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166925"/>
  <xr:revisionPtr revIDLastSave="0" documentId="8_{DA167A67-0C73-4931-BB42-B22940ECC3EC}" xr6:coauthVersionLast="47" xr6:coauthVersionMax="47" xr10:uidLastSave="{00000000-0000-0000-0000-000000000000}"/>
  <bookViews>
    <workbookView xWindow="-120" yWindow="-120" windowWidth="29040" windowHeight="15720" firstSheet="1" activeTab="1" xr2:uid="{B4ECB45D-722F-40FF-8E0C-18BDBFA4EBBC}"/>
  </bookViews>
  <sheets>
    <sheet name="Acerno_Cache_XXXXX" sheetId="2" state="veryHidden" r:id="rId1"/>
    <sheet name="Sheet1" sheetId="1" r:id="rId2"/>
  </sheets>
  <definedNames>
    <definedName name="_xlnm._FilterDatabase" localSheetId="1" hidden="1">Sheet1!$B$5:$X$10006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1">Sheet1!$A$1:$T$5</definedName>
    <definedName name="_xlnm.Print_Titles" localSheetId="1">Sheet1!$5:$5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R9" i="1" l="1"/>
  <c r="R15" i="1"/>
  <c r="R17" i="1"/>
  <c r="R21" i="1"/>
  <c r="Q24" i="1"/>
  <c r="R30" i="1"/>
  <c r="R33" i="1"/>
  <c r="R40" i="1"/>
  <c r="Q42" i="1"/>
  <c r="R46" i="1"/>
  <c r="R49" i="1"/>
  <c r="R52" i="1"/>
  <c r="R54" i="1"/>
  <c r="R57" i="1"/>
  <c r="R61" i="1"/>
  <c r="R63" i="1"/>
  <c r="Q66" i="1"/>
  <c r="R70" i="1"/>
  <c r="Q74" i="1"/>
  <c r="Q90" i="1"/>
  <c r="R94" i="1"/>
  <c r="Q102" i="1"/>
  <c r="R105" i="1"/>
  <c r="Q114" i="1"/>
  <c r="R118" i="1"/>
  <c r="R126" i="1"/>
  <c r="R150" i="1"/>
  <c r="R162" i="1"/>
  <c r="Q169" i="1"/>
  <c r="R186" i="1"/>
  <c r="R192" i="1"/>
  <c r="R193" i="1"/>
  <c r="R201" i="1"/>
  <c r="R210" i="1"/>
  <c r="Q216" i="1"/>
  <c r="Q228" i="1"/>
  <c r="Q234" i="1"/>
  <c r="R238" i="1"/>
  <c r="R240" i="1"/>
  <c r="Q246" i="1"/>
  <c r="Q252" i="1"/>
  <c r="R253" i="1"/>
  <c r="Q264" i="1"/>
  <c r="R270" i="1"/>
  <c r="R288" i="1"/>
  <c r="R289" i="1"/>
  <c r="Q300" i="1"/>
  <c r="Q301" i="1"/>
  <c r="R302" i="1"/>
  <c r="Q306" i="1"/>
  <c r="Q312" i="1"/>
  <c r="R318" i="1"/>
  <c r="Q330" i="1"/>
  <c r="R336" i="1"/>
  <c r="R338" i="1"/>
  <c r="R342" i="1"/>
  <c r="R348" i="1"/>
  <c r="Q354" i="1"/>
  <c r="R362" i="1"/>
  <c r="Q370" i="1"/>
  <c r="R393" i="1"/>
  <c r="Q397" i="1"/>
  <c r="Q420" i="1"/>
  <c r="Q426" i="1"/>
  <c r="Q432" i="1"/>
  <c r="R438" i="1"/>
  <c r="Q445" i="1"/>
  <c r="R450" i="1"/>
  <c r="R454" i="1"/>
  <c r="Q456" i="1"/>
  <c r="R457" i="1"/>
  <c r="R462" i="1"/>
  <c r="R465" i="1"/>
  <c r="R468" i="1"/>
  <c r="R474" i="1"/>
  <c r="R486" i="1"/>
  <c r="R490" i="1"/>
  <c r="Q492" i="1"/>
  <c r="R501" i="1"/>
  <c r="R516" i="1"/>
  <c r="Q534" i="1"/>
  <c r="Q537" i="1"/>
  <c r="R542" i="1"/>
  <c r="Q549" i="1"/>
  <c r="Q553" i="1"/>
  <c r="R554" i="1"/>
  <c r="R558" i="1"/>
  <c r="R561" i="1"/>
  <c r="R566" i="1"/>
  <c r="Q570" i="1"/>
  <c r="Q574" i="1"/>
  <c r="Q578" i="1"/>
  <c r="Q586" i="1"/>
  <c r="R598" i="1"/>
  <c r="R601" i="1"/>
  <c r="Q621" i="1"/>
  <c r="R624" i="1"/>
  <c r="R636" i="1"/>
  <c r="Q637" i="1"/>
  <c r="Q638" i="1"/>
  <c r="Q648" i="1"/>
  <c r="R658" i="1"/>
  <c r="R660" i="1"/>
  <c r="R661" i="1"/>
  <c r="R662" i="1"/>
  <c r="R666" i="1"/>
  <c r="Q670" i="1"/>
  <c r="R672" i="1"/>
  <c r="Q674" i="1"/>
  <c r="R682" i="1"/>
  <c r="Q684" i="1"/>
  <c r="R685" i="1"/>
  <c r="R690" i="1"/>
  <c r="R696" i="1"/>
  <c r="R700" i="1"/>
  <c r="R708" i="1"/>
  <c r="Q714" i="1"/>
  <c r="R717" i="1"/>
  <c r="R718" i="1"/>
  <c r="Q732" i="1"/>
  <c r="R734" i="1"/>
  <c r="R735" i="1"/>
  <c r="Q738" i="1"/>
  <c r="Q742" i="1"/>
  <c r="R744" i="1"/>
  <c r="Q745" i="1"/>
  <c r="R746" i="1"/>
  <c r="R754" i="1"/>
  <c r="Q756" i="1"/>
  <c r="R757" i="1"/>
  <c r="Q765" i="1"/>
  <c r="R774" i="1"/>
  <c r="R780" i="1"/>
  <c r="Q781" i="1"/>
  <c r="Q786" i="1"/>
  <c r="R804" i="1"/>
  <c r="Q818" i="1"/>
  <c r="Q828" i="1"/>
  <c r="R838" i="1"/>
  <c r="R840" i="1"/>
  <c r="Q849" i="1"/>
  <c r="Q864" i="1"/>
  <c r="R865" i="1"/>
  <c r="Q876" i="1"/>
  <c r="R877" i="1"/>
  <c r="R885" i="1"/>
  <c r="Q886" i="1"/>
  <c r="Q888" i="1"/>
  <c r="R889" i="1"/>
  <c r="Q894" i="1"/>
  <c r="Q897" i="1"/>
  <c r="R900" i="1"/>
  <c r="Q918" i="1"/>
  <c r="Q921" i="1"/>
  <c r="R926" i="1"/>
  <c r="R930" i="1"/>
  <c r="Q933" i="1"/>
  <c r="R942" i="1"/>
  <c r="R948" i="1"/>
  <c r="Q949" i="1"/>
  <c r="R957" i="1"/>
  <c r="Q972" i="1"/>
  <c r="Q978" i="1"/>
  <c r="R981" i="1"/>
  <c r="R996" i="1"/>
  <c r="Q1002" i="1"/>
  <c r="R1005" i="1"/>
  <c r="Q1014" i="1"/>
  <c r="R1017" i="1"/>
  <c r="Q1018" i="1"/>
  <c r="R1032" i="1"/>
  <c r="Q1033" i="1"/>
  <c r="Q1041" i="1"/>
  <c r="R1044" i="1"/>
  <c r="Q1045" i="1"/>
  <c r="R1050" i="1"/>
  <c r="R1053" i="1"/>
  <c r="R1057" i="1"/>
  <c r="R1066" i="1"/>
  <c r="R1074" i="1"/>
  <c r="R1077" i="1"/>
  <c r="Q1078" i="1"/>
  <c r="Q1081" i="1"/>
  <c r="Q1090" i="1"/>
  <c r="Q1093" i="1"/>
  <c r="R1101" i="1"/>
  <c r="R1116" i="1"/>
  <c r="Q1117" i="1"/>
  <c r="Q1122" i="1"/>
  <c r="R1125" i="1"/>
  <c r="R1129" i="1"/>
  <c r="R1134" i="1"/>
  <c r="Q1137" i="1"/>
  <c r="Q1152" i="1"/>
  <c r="Q1154" i="1"/>
  <c r="Q1164" i="1"/>
  <c r="Q1166" i="1"/>
  <c r="R1173" i="1"/>
  <c r="Q1186" i="1"/>
  <c r="Q1188" i="1"/>
  <c r="Q1197" i="1"/>
  <c r="Q1206" i="1"/>
  <c r="R1210" i="1"/>
  <c r="R1218" i="1"/>
  <c r="Q1221" i="1"/>
  <c r="R1222" i="1"/>
  <c r="R1224" i="1"/>
  <c r="R1225" i="1"/>
  <c r="R1233" i="1"/>
  <c r="Q1236" i="1"/>
  <c r="R1238" i="1"/>
  <c r="R1242" i="1"/>
  <c r="Q1245" i="1"/>
  <c r="Q1246" i="1"/>
  <c r="Q1250" i="1"/>
  <c r="R1257" i="1"/>
  <c r="R1260" i="1"/>
  <c r="Q1269" i="1"/>
  <c r="R1272" i="1"/>
  <c r="Q1273" i="1"/>
  <c r="R1274" i="1"/>
  <c r="Q1284" i="1"/>
  <c r="R1286" i="1"/>
  <c r="R1294" i="1"/>
  <c r="R1302" i="1"/>
  <c r="R1308" i="1"/>
  <c r="R1317" i="1"/>
  <c r="R1318" i="1"/>
  <c r="R1321" i="1"/>
  <c r="R1329" i="1"/>
  <c r="Q1330" i="1"/>
  <c r="R1333" i="1"/>
  <c r="Q1350" i="1"/>
  <c r="Q1353" i="1"/>
  <c r="R1362" i="1"/>
  <c r="Q1366" i="1"/>
  <c r="R1368" i="1"/>
  <c r="R1377" i="1"/>
  <c r="Q1380" i="1"/>
  <c r="Q1392" i="1"/>
  <c r="R1393" i="1"/>
  <c r="R1401" i="1"/>
  <c r="Q1404" i="1"/>
  <c r="R1417" i="1"/>
  <c r="Q1422" i="1"/>
  <c r="Q1426" i="1"/>
  <c r="R1438" i="1"/>
  <c r="Q1440" i="1"/>
  <c r="R1441" i="1"/>
  <c r="Q1449" i="1"/>
  <c r="Q1452" i="1"/>
  <c r="R1462" i="1"/>
  <c r="Q1470" i="1"/>
  <c r="R1474" i="1"/>
  <c r="Q1476" i="1"/>
  <c r="Q1478" i="1"/>
  <c r="Q1485" i="1"/>
  <c r="Q1486" i="1"/>
  <c r="R1490" i="1"/>
  <c r="Q1494" i="1"/>
  <c r="R1498" i="1"/>
  <c r="Q1500" i="1"/>
  <c r="R1502" i="1"/>
  <c r="R1506" i="1"/>
  <c r="Q1510" i="1"/>
  <c r="R1512" i="1"/>
  <c r="R1513" i="1"/>
  <c r="R1518" i="1"/>
  <c r="R1524" i="1"/>
  <c r="R1526" i="1"/>
  <c r="R1533" i="1"/>
  <c r="R1534" i="1"/>
  <c r="R1538" i="1"/>
  <c r="R1542" i="1"/>
  <c r="Q1545" i="1"/>
  <c r="R1548" i="1"/>
  <c r="R1549" i="1"/>
  <c r="R1557" i="1"/>
  <c r="R1558" i="1"/>
  <c r="Q1560" i="1"/>
  <c r="R1584" i="1"/>
  <c r="R1596" i="1"/>
  <c r="Q1597" i="1"/>
  <c r="Q1602" i="1"/>
  <c r="R1605" i="1"/>
  <c r="Q1608" i="1"/>
  <c r="R1610" i="1"/>
  <c r="R1614" i="1"/>
  <c r="Q1617" i="1"/>
  <c r="Q1629" i="1"/>
  <c r="Q1630" i="1"/>
  <c r="Q1632" i="1"/>
  <c r="R1634" i="1"/>
  <c r="R1641" i="1"/>
  <c r="R1644" i="1"/>
  <c r="R1646" i="1"/>
  <c r="Q1654" i="1"/>
  <c r="R1656" i="1"/>
  <c r="R1657" i="1"/>
  <c r="Q1662" i="1"/>
  <c r="R1665" i="1"/>
  <c r="Q1668" i="1"/>
  <c r="Q1677" i="1"/>
  <c r="R1680" i="1"/>
  <c r="R1689" i="1"/>
  <c r="R1690" i="1"/>
  <c r="R1692" i="1"/>
  <c r="R1704" i="1"/>
  <c r="R1714" i="1"/>
  <c r="Q1716" i="1"/>
  <c r="R1717" i="1"/>
  <c r="Q1725" i="1"/>
  <c r="Q1726" i="1"/>
  <c r="Q1728" i="1"/>
  <c r="Q1741" i="1"/>
  <c r="Q1749" i="1"/>
  <c r="R1753" i="1"/>
  <c r="Q1761" i="1"/>
  <c r="R1762" i="1"/>
  <c r="R1773" i="1"/>
  <c r="R1776" i="1"/>
  <c r="R1785" i="1"/>
  <c r="Q1788" i="1"/>
  <c r="R1797" i="1"/>
  <c r="Q1800" i="1"/>
  <c r="Q1809" i="1"/>
  <c r="Q1813" i="1"/>
  <c r="Q1822" i="1"/>
  <c r="Q1830" i="1"/>
  <c r="Q1836" i="1"/>
  <c r="Q1837" i="1"/>
  <c r="Q1838" i="1"/>
  <c r="R1842" i="1"/>
  <c r="R1845" i="1"/>
  <c r="R1849" i="1"/>
  <c r="R1857" i="1"/>
  <c r="R1869" i="1"/>
  <c r="Q1870" i="1"/>
  <c r="R1873" i="1"/>
  <c r="Q1881" i="1"/>
  <c r="R1882" i="1"/>
  <c r="R1884" i="1"/>
  <c r="Q1899" i="1"/>
  <c r="R1901" i="1"/>
  <c r="R1908" i="1"/>
  <c r="Q1910" i="1"/>
  <c r="Q1921" i="1"/>
  <c r="Q1924" i="1"/>
  <c r="R1933" i="1"/>
  <c r="Q1935" i="1"/>
  <c r="Q1936" i="1"/>
  <c r="R1941" i="1"/>
  <c r="R1942" i="1"/>
  <c r="R1944" i="1"/>
  <c r="Q1946" i="1"/>
  <c r="R1947" i="1"/>
  <c r="Q1953" i="1"/>
  <c r="R1956" i="1"/>
  <c r="Q1958" i="1"/>
  <c r="Q1959" i="1"/>
  <c r="R1965" i="1"/>
  <c r="Q1968" i="1"/>
  <c r="Q1969" i="1"/>
  <c r="Q1973" i="1"/>
  <c r="R1978" i="1"/>
  <c r="Q1981" i="1"/>
  <c r="Q1992" i="1"/>
  <c r="Q2001" i="1"/>
  <c r="R2004" i="1"/>
  <c r="Q2009" i="1"/>
  <c r="Q2016" i="1"/>
  <c r="R2025" i="1"/>
  <c r="Q2028" i="1"/>
  <c r="R2029" i="1"/>
  <c r="Q2030" i="1"/>
  <c r="Q2040" i="1"/>
  <c r="Q2041" i="1"/>
  <c r="R2042" i="1"/>
  <c r="R2052" i="1"/>
  <c r="Q2054" i="1"/>
  <c r="Q2061" i="1"/>
  <c r="R2062" i="1"/>
  <c r="Q2065" i="1"/>
  <c r="Q2073" i="1"/>
  <c r="R2085" i="1"/>
  <c r="R2088" i="1"/>
  <c r="Q2100" i="1"/>
  <c r="R2114" i="1"/>
  <c r="Q2121" i="1"/>
  <c r="Q2125" i="1"/>
  <c r="Q2133" i="1"/>
  <c r="R2134" i="1"/>
  <c r="Q2145" i="1"/>
  <c r="R2146" i="1"/>
  <c r="Q2148" i="1"/>
  <c r="R2157" i="1"/>
  <c r="Q2160" i="1"/>
  <c r="Q2161" i="1"/>
  <c r="Q2173" i="1"/>
  <c r="Q2184" i="1"/>
  <c r="Q2193" i="1"/>
  <c r="R2196" i="1"/>
  <c r="Q2205" i="1"/>
  <c r="Q2208" i="1"/>
  <c r="Q2221" i="1"/>
  <c r="R2230" i="1"/>
  <c r="Q2233" i="1"/>
  <c r="Q2241" i="1"/>
  <c r="R2242" i="1"/>
  <c r="Q2245" i="1"/>
  <c r="R2254" i="1"/>
  <c r="Q2256" i="1"/>
  <c r="Q2257" i="1"/>
  <c r="R2266" i="1"/>
  <c r="Q2280" i="1"/>
  <c r="Q2281" i="1"/>
  <c r="R2289" i="1"/>
  <c r="R2292" i="1"/>
  <c r="Q2304" i="1"/>
  <c r="Q2305" i="1"/>
  <c r="R2325" i="1"/>
  <c r="R2326" i="1"/>
  <c r="Q2328" i="1"/>
  <c r="Q2329" i="1"/>
  <c r="R2337" i="1"/>
  <c r="R2340" i="1"/>
  <c r="R2350" i="1"/>
  <c r="Q2354" i="1"/>
  <c r="Q2361" i="1"/>
  <c r="R2364" i="1"/>
  <c r="Q2365" i="1"/>
  <c r="Q2366" i="1"/>
  <c r="Q2376" i="1"/>
  <c r="Q2388" i="1"/>
  <c r="R2400" i="1"/>
  <c r="Q2402" i="1"/>
  <c r="Q2409" i="1"/>
  <c r="Q2412" i="1"/>
  <c r="Q2413" i="1"/>
  <c r="Q2424" i="1"/>
  <c r="R2425" i="1"/>
  <c r="R2436" i="1"/>
  <c r="R2438" i="1"/>
  <c r="R2448" i="1"/>
  <c r="R2449" i="1"/>
  <c r="R2457" i="1"/>
  <c r="R2458" i="1"/>
  <c r="R2461" i="1"/>
  <c r="R2472" i="1"/>
  <c r="Q2481" i="1"/>
  <c r="R2484" i="1"/>
  <c r="Q2485" i="1"/>
  <c r="Q2496" i="1"/>
  <c r="R2505" i="1"/>
  <c r="R2508" i="1"/>
  <c r="R2517" i="1"/>
  <c r="R2520" i="1"/>
  <c r="R2532" i="1"/>
  <c r="R2533" i="1"/>
  <c r="R2541" i="1"/>
  <c r="R2542" i="1"/>
  <c r="R2546" i="1"/>
  <c r="R2553" i="1"/>
  <c r="R2554" i="1"/>
  <c r="Q2556" i="1"/>
  <c r="R2558" i="1"/>
  <c r="Q2570" i="1"/>
  <c r="R2577" i="1"/>
  <c r="R2578" i="1"/>
  <c r="R2581" i="1"/>
  <c r="R2590" i="1"/>
  <c r="Q2604" i="1"/>
  <c r="R2605" i="1"/>
  <c r="R2613" i="1"/>
  <c r="R2614" i="1"/>
  <c r="R2618" i="1"/>
  <c r="R2625" i="1"/>
  <c r="R2626" i="1"/>
  <c r="Q2628" i="1"/>
  <c r="R2629" i="1"/>
  <c r="R2637" i="1"/>
  <c r="R2638" i="1"/>
  <c r="R2641" i="1"/>
  <c r="R2642" i="1"/>
  <c r="Q2652" i="1"/>
  <c r="R2653" i="1"/>
  <c r="R2662" i="1"/>
  <c r="Q2664" i="1"/>
  <c r="Q2665" i="1"/>
  <c r="Q2677" i="1"/>
  <c r="R2685" i="1"/>
  <c r="R2686" i="1"/>
  <c r="R2697" i="1"/>
  <c r="R2700" i="1"/>
  <c r="R2709" i="1"/>
  <c r="Q2713" i="1"/>
  <c r="R2714" i="1"/>
  <c r="R2721" i="1"/>
  <c r="R2722" i="1"/>
  <c r="Q2724" i="1"/>
  <c r="R2725" i="1"/>
  <c r="R2733" i="1"/>
  <c r="R2734" i="1"/>
  <c r="Q2736" i="1"/>
  <c r="R2745" i="1"/>
  <c r="R2746" i="1"/>
  <c r="Q2748" i="1"/>
  <c r="Q2757" i="1"/>
  <c r="R2760" i="1"/>
  <c r="R2772" i="1"/>
  <c r="R2773" i="1"/>
  <c r="R2782" i="1"/>
  <c r="R2785" i="1"/>
  <c r="R2786" i="1"/>
  <c r="R2794" i="1"/>
  <c r="Q2808" i="1"/>
  <c r="Q2820" i="1"/>
  <c r="Q2822" i="1"/>
  <c r="R2829" i="1"/>
  <c r="R2830" i="1"/>
  <c r="Q2832" i="1"/>
  <c r="R2841" i="1"/>
  <c r="R2844" i="1"/>
  <c r="Q2845" i="1"/>
  <c r="R2853" i="1"/>
  <c r="R2856" i="1"/>
  <c r="Q2857" i="1"/>
  <c r="R2858" i="1"/>
  <c r="R2865" i="1"/>
  <c r="Q2868" i="1"/>
  <c r="Q2870" i="1"/>
  <c r="Q2880" i="1"/>
  <c r="Q2882" i="1"/>
  <c r="Q2889" i="1"/>
  <c r="R2890" i="1"/>
  <c r="Q2892" i="1"/>
  <c r="Q2893" i="1"/>
  <c r="R2901" i="1"/>
  <c r="R2904" i="1"/>
  <c r="R2917" i="1"/>
  <c r="Q2925" i="1"/>
  <c r="Q2928" i="1"/>
  <c r="R2941" i="1"/>
  <c r="Q2943" i="1"/>
  <c r="Q2950" i="1"/>
  <c r="Q2954" i="1"/>
  <c r="Q2961" i="1"/>
  <c r="Q2964" i="1"/>
  <c r="Q2965" i="1"/>
  <c r="R2966" i="1"/>
  <c r="Q2976" i="1"/>
  <c r="Q2985" i="1"/>
  <c r="R2989" i="1"/>
  <c r="Q3000" i="1"/>
  <c r="Q3001" i="1"/>
  <c r="R3009" i="1"/>
  <c r="Q3010" i="1"/>
  <c r="Q3012" i="1"/>
  <c r="R3013" i="1"/>
  <c r="Q3024" i="1"/>
  <c r="Q3025" i="1"/>
  <c r="R3026" i="1"/>
  <c r="R3033" i="1"/>
  <c r="R3038" i="1"/>
  <c r="Q3048" i="1"/>
  <c r="Q3050" i="1"/>
  <c r="Q3058" i="1"/>
  <c r="Q3060" i="1"/>
  <c r="Q3062" i="1"/>
  <c r="Q3069" i="1"/>
  <c r="Q3072" i="1"/>
  <c r="Q3073" i="1"/>
  <c r="R3081" i="1"/>
  <c r="R3085" i="1"/>
  <c r="Q3094" i="1"/>
  <c r="Q3096" i="1"/>
  <c r="Q3097" i="1"/>
  <c r="R3105" i="1"/>
  <c r="Q3106" i="1"/>
  <c r="Q3120" i="1"/>
  <c r="Q3122" i="1"/>
  <c r="Q3129" i="1"/>
  <c r="Q3130" i="1"/>
  <c r="Q3141" i="1"/>
  <c r="R3145" i="1"/>
  <c r="R3153" i="1"/>
  <c r="Q3156" i="1"/>
  <c r="Q3157" i="1"/>
  <c r="R3165" i="1"/>
  <c r="Q3168" i="1"/>
  <c r="Q3169" i="1"/>
  <c r="Q3177" i="1"/>
  <c r="Q3178" i="1"/>
  <c r="Q3181" i="1"/>
  <c r="R3182" i="1"/>
  <c r="Q3183" i="1"/>
  <c r="Q3189" i="1"/>
  <c r="Q3192" i="1"/>
  <c r="Q3193" i="1"/>
  <c r="Q3194" i="1"/>
  <c r="Q3204" i="1"/>
  <c r="R3206" i="1"/>
  <c r="Q3216" i="1"/>
  <c r="Q3217" i="1"/>
  <c r="R3225" i="1"/>
  <c r="Q3226" i="1"/>
  <c r="Q3229" i="1"/>
  <c r="Q3237" i="1"/>
  <c r="Q3238" i="1"/>
  <c r="Q3240" i="1"/>
  <c r="R3241" i="1"/>
  <c r="Q3242" i="1"/>
  <c r="Q3252" i="1"/>
  <c r="Q3253" i="1"/>
  <c r="Q3254" i="1"/>
  <c r="Q3261" i="1"/>
  <c r="Q3264" i="1"/>
  <c r="Q3265" i="1"/>
  <c r="Q3273" i="1"/>
  <c r="R3277" i="1"/>
  <c r="Q3285" i="1"/>
  <c r="Q3288" i="1"/>
  <c r="R3297" i="1"/>
  <c r="R3303" i="1"/>
  <c r="Q3309" i="1"/>
  <c r="Q3312" i="1"/>
  <c r="Q3314" i="1"/>
  <c r="R3317" i="1"/>
  <c r="Q3322" i="1"/>
  <c r="R3326" i="1"/>
  <c r="R3327" i="1"/>
  <c r="Q3333" i="1"/>
  <c r="Q3334" i="1"/>
  <c r="Q3337" i="1"/>
  <c r="Q3348" i="1"/>
  <c r="Q3360" i="1"/>
  <c r="Q3361" i="1"/>
  <c r="Q3369" i="1"/>
  <c r="Q3370" i="1"/>
  <c r="Q3373" i="1"/>
  <c r="R3374" i="1"/>
  <c r="Q3384" i="1"/>
  <c r="Q3385" i="1"/>
  <c r="Q3386" i="1"/>
  <c r="Q3394" i="1"/>
  <c r="Q3396" i="1"/>
  <c r="R3405" i="1"/>
  <c r="Q3408" i="1"/>
  <c r="Q3418" i="1"/>
  <c r="Q3421" i="1"/>
  <c r="Q3429" i="1"/>
  <c r="Q3430" i="1"/>
  <c r="Q3432" i="1"/>
  <c r="Q3433" i="1"/>
  <c r="Q3441" i="1"/>
  <c r="Q3444" i="1"/>
  <c r="Q3453" i="1"/>
  <c r="Q3456" i="1"/>
  <c r="Q3458" i="1"/>
  <c r="Q3465" i="1"/>
  <c r="R3469" i="1"/>
  <c r="R3470" i="1"/>
  <c r="Q3477" i="1"/>
  <c r="Q3478" i="1"/>
  <c r="Q3480" i="1"/>
  <c r="R3481" i="1"/>
  <c r="R3489" i="1"/>
  <c r="Q3490" i="1"/>
  <c r="Q3493" i="1"/>
  <c r="Q3494" i="1"/>
  <c r="R3501" i="1"/>
  <c r="Q3504" i="1"/>
  <c r="Q3506" i="1"/>
  <c r="Q3513" i="1"/>
  <c r="R3518" i="1"/>
  <c r="Q3526" i="1"/>
  <c r="Q3540" i="1"/>
  <c r="R3541" i="1"/>
  <c r="R3549" i="1"/>
  <c r="Q3552" i="1"/>
  <c r="Q3562" i="1"/>
  <c r="Q3565" i="1"/>
  <c r="R3566" i="1"/>
  <c r="Q3573" i="1"/>
  <c r="Q3576" i="1"/>
  <c r="Q3588" i="1"/>
  <c r="R3589" i="1"/>
  <c r="Q3590" i="1"/>
  <c r="R3591" i="1"/>
  <c r="R3593" i="1"/>
  <c r="Q3600" i="1"/>
  <c r="Q3601" i="1"/>
  <c r="R3609" i="1"/>
  <c r="Q3622" i="1"/>
  <c r="Q3624" i="1"/>
  <c r="Q3625" i="1"/>
  <c r="R3633" i="1"/>
  <c r="Q3636" i="1"/>
  <c r="R3637" i="1"/>
  <c r="Q3648" i="1"/>
  <c r="Q3649" i="1"/>
  <c r="Q3650" i="1"/>
  <c r="Q3657" i="1"/>
  <c r="Q3670" i="1"/>
  <c r="Q3672" i="1"/>
  <c r="R3673" i="1"/>
  <c r="R3681" i="1"/>
  <c r="Q3682" i="1"/>
  <c r="Q3685" i="1"/>
  <c r="R3693" i="1"/>
  <c r="Q3696" i="1"/>
  <c r="R3710" i="1"/>
  <c r="Q3717" i="1"/>
  <c r="Q3718" i="1"/>
  <c r="Q3722" i="1"/>
  <c r="Q3732" i="1"/>
  <c r="Q3734" i="1"/>
  <c r="R3741" i="1"/>
  <c r="Q3744" i="1"/>
  <c r="Q3745" i="1"/>
  <c r="Q3753" i="1"/>
  <c r="R3757" i="1"/>
  <c r="R3758" i="1"/>
  <c r="Q3765" i="1"/>
  <c r="Q3768" i="1"/>
  <c r="Q3769" i="1"/>
  <c r="Q3777" i="1"/>
  <c r="Q3778" i="1"/>
  <c r="Q3780" i="1"/>
  <c r="Q3789" i="1"/>
  <c r="Q3792" i="1"/>
  <c r="Q3793" i="1"/>
  <c r="Q3802" i="1"/>
  <c r="Q3805" i="1"/>
  <c r="Q3813" i="1"/>
  <c r="Q3816" i="1"/>
  <c r="Q3817" i="1"/>
  <c r="Q3825" i="1"/>
  <c r="Q3826" i="1"/>
  <c r="Q3828" i="1"/>
  <c r="R3829" i="1"/>
  <c r="Q3837" i="1"/>
  <c r="Q3840" i="1"/>
  <c r="Q3841" i="1"/>
  <c r="Q3843" i="1"/>
  <c r="Q3844" i="1"/>
  <c r="R3845" i="1"/>
  <c r="R3853" i="1"/>
  <c r="R3854" i="1"/>
  <c r="Q3855" i="1"/>
  <c r="Q3856" i="1"/>
  <c r="Q3861" i="1"/>
  <c r="Q3862" i="1"/>
  <c r="Q3864" i="1"/>
  <c r="Q3865" i="1"/>
  <c r="R3867" i="1"/>
  <c r="R3869" i="1"/>
  <c r="Q3877" i="1"/>
  <c r="R3879" i="1"/>
  <c r="Q3888" i="1"/>
  <c r="Q3898" i="1"/>
  <c r="Q3901" i="1"/>
  <c r="R3913" i="1"/>
  <c r="Q3924" i="1"/>
  <c r="Q3929" i="1"/>
  <c r="Q3933" i="1"/>
  <c r="Q3936" i="1"/>
  <c r="Q3937" i="1"/>
  <c r="Q3938" i="1"/>
  <c r="R3939" i="1"/>
  <c r="Q3945" i="1"/>
  <c r="Q3946" i="1"/>
  <c r="Q3949" i="1"/>
  <c r="Q3957" i="1"/>
  <c r="Q3960" i="1"/>
  <c r="Q3961" i="1"/>
  <c r="Q3969" i="1"/>
  <c r="Q3972" i="1"/>
  <c r="R3973" i="1"/>
  <c r="Q3974" i="1"/>
  <c r="R3981" i="1"/>
  <c r="Q3984" i="1"/>
  <c r="Q3986" i="1"/>
  <c r="Q3993" i="1"/>
  <c r="Q3994" i="1"/>
  <c r="Q3997" i="1"/>
  <c r="R3998" i="1"/>
  <c r="Q4005" i="1"/>
  <c r="Q4006" i="1"/>
  <c r="Q4008" i="1"/>
  <c r="R4009" i="1"/>
  <c r="Q4020" i="1"/>
  <c r="Q4021" i="1"/>
  <c r="Q4029" i="1"/>
  <c r="Q4032" i="1"/>
  <c r="Q4033" i="1"/>
  <c r="R4041" i="1"/>
  <c r="R4045" i="1"/>
  <c r="R4046" i="1"/>
  <c r="Q4053" i="1"/>
  <c r="Q4056" i="1"/>
  <c r="Q4066" i="1"/>
  <c r="R4069" i="1"/>
  <c r="Q4080" i="1"/>
  <c r="R4082" i="1"/>
  <c r="Q4089" i="1"/>
  <c r="Q4090" i="1"/>
  <c r="Q4093" i="1"/>
  <c r="Q4101" i="1"/>
  <c r="Q4102" i="1"/>
  <c r="Q4105" i="1"/>
  <c r="R4113" i="1"/>
  <c r="Q4116" i="1"/>
  <c r="Q4128" i="1"/>
  <c r="Q4130" i="1"/>
  <c r="Q4138" i="1"/>
  <c r="Q4141" i="1"/>
  <c r="Q4149" i="1"/>
  <c r="Q4152" i="1"/>
  <c r="Q4153" i="1"/>
  <c r="Q4161" i="1"/>
  <c r="Q4162" i="1"/>
  <c r="Q4164" i="1"/>
  <c r="R4165" i="1"/>
  <c r="Q4166" i="1"/>
  <c r="R4173" i="1"/>
  <c r="Q4176" i="1"/>
  <c r="Q4177" i="1"/>
  <c r="R4178" i="1"/>
  <c r="Q4186" i="1"/>
  <c r="Q4198" i="1"/>
  <c r="Q4200" i="1"/>
  <c r="R4201" i="1"/>
  <c r="Q4212" i="1"/>
  <c r="Q4214" i="1"/>
  <c r="Q4224" i="1"/>
  <c r="Q4225" i="1"/>
  <c r="R4226" i="1"/>
  <c r="R4237" i="1"/>
  <c r="Q4245" i="1"/>
  <c r="Q4246" i="1"/>
  <c r="Q4248" i="1"/>
  <c r="R4257" i="1"/>
  <c r="Q4258" i="1"/>
  <c r="R4261" i="1"/>
  <c r="R4269" i="1"/>
  <c r="Q4272" i="1"/>
  <c r="R4281" i="1"/>
  <c r="Q4285" i="1"/>
  <c r="R4286" i="1"/>
  <c r="Q4293" i="1"/>
  <c r="Q4294" i="1"/>
  <c r="R4297" i="1"/>
  <c r="Q4308" i="1"/>
  <c r="Q4309" i="1"/>
  <c r="Q4320" i="1"/>
  <c r="Q4321" i="1"/>
  <c r="Q4329" i="1"/>
  <c r="Q4330" i="1"/>
  <c r="Q4344" i="1"/>
  <c r="Q4349" i="1"/>
  <c r="Q4353" i="1"/>
  <c r="Q4354" i="1"/>
  <c r="Q4356" i="1"/>
  <c r="R4357" i="1"/>
  <c r="R4358" i="1"/>
  <c r="Q4361" i="1"/>
  <c r="Q4365" i="1"/>
  <c r="Q4368" i="1"/>
  <c r="Q4369" i="1"/>
  <c r="Q4370" i="1"/>
  <c r="Q4378" i="1"/>
  <c r="Q4381" i="1"/>
  <c r="Q4389" i="1"/>
  <c r="Q4390" i="1"/>
  <c r="Q4392" i="1"/>
  <c r="Q4393" i="1"/>
  <c r="Q4401" i="1"/>
  <c r="Q4402" i="1"/>
  <c r="Q4404" i="1"/>
  <c r="Q4405" i="1"/>
  <c r="Q4406" i="1"/>
  <c r="Q4413" i="1"/>
  <c r="Q4416" i="1"/>
  <c r="Q4437" i="1"/>
  <c r="Q4440" i="1"/>
  <c r="R4449" i="1"/>
  <c r="Q4450" i="1"/>
  <c r="Q4453" i="1"/>
  <c r="R4454" i="1"/>
  <c r="Q4464" i="1"/>
  <c r="R4473" i="1"/>
  <c r="Q4474" i="1"/>
  <c r="R4477" i="1"/>
  <c r="Q4489" i="1"/>
  <c r="R4493" i="1"/>
  <c r="Q4500" i="1"/>
  <c r="R4502" i="1"/>
  <c r="Q4509" i="1"/>
  <c r="Q4512" i="1"/>
  <c r="Q4513" i="1"/>
  <c r="Q4521" i="1"/>
  <c r="R4525" i="1"/>
  <c r="Q4533" i="1"/>
  <c r="Q4536" i="1"/>
  <c r="Q4537" i="1"/>
  <c r="R4545" i="1"/>
  <c r="Q4548" i="1"/>
  <c r="R4549" i="1"/>
  <c r="Q4557" i="1"/>
  <c r="Q4560" i="1"/>
  <c r="Q4561" i="1"/>
  <c r="R4562" i="1"/>
  <c r="Q4569" i="1"/>
  <c r="Q4573" i="1"/>
  <c r="Q4581" i="1"/>
  <c r="Q4584" i="1"/>
  <c r="R4585" i="1"/>
  <c r="Q4586" i="1"/>
  <c r="Q4594" i="1"/>
  <c r="Q4596" i="1"/>
  <c r="Q4597" i="1"/>
  <c r="Q4605" i="1"/>
  <c r="Q4608" i="1"/>
  <c r="Q4609" i="1"/>
  <c r="R4617" i="1"/>
  <c r="R4621" i="1"/>
  <c r="Q4632" i="1"/>
  <c r="Q4642" i="1"/>
  <c r="R4645" i="1"/>
  <c r="Q4646" i="1"/>
  <c r="Q4653" i="1"/>
  <c r="Q4656" i="1"/>
  <c r="Q4658" i="1"/>
  <c r="Q4666" i="1"/>
  <c r="Q4677" i="1"/>
  <c r="Q4678" i="1"/>
  <c r="Q4680" i="1"/>
  <c r="R4692" i="1"/>
  <c r="R4693" i="1"/>
  <c r="Q4701" i="1"/>
  <c r="Q4702" i="1"/>
  <c r="Q4705" i="1"/>
  <c r="R4716" i="1"/>
  <c r="R4717" i="1"/>
  <c r="Q4718" i="1"/>
  <c r="Q4726" i="1"/>
  <c r="Q4737" i="1"/>
  <c r="R4740" i="1"/>
  <c r="Q4750" i="1"/>
  <c r="R4752" i="1"/>
  <c r="Q4754" i="1"/>
  <c r="Q4764" i="1"/>
  <c r="R4766" i="1"/>
  <c r="Q4773" i="1"/>
  <c r="Q4774" i="1"/>
  <c r="Q4776" i="1"/>
  <c r="R4777" i="1"/>
  <c r="R4788" i="1"/>
  <c r="Q4789" i="1"/>
  <c r="Q4798" i="1"/>
  <c r="Q4800" i="1"/>
  <c r="R4801" i="1"/>
  <c r="Q4809" i="1"/>
  <c r="R4812" i="1"/>
  <c r="Q4813" i="1"/>
  <c r="Q4822" i="1"/>
  <c r="R4825" i="1"/>
  <c r="R4833" i="1"/>
  <c r="R4836" i="1"/>
  <c r="Q4837" i="1"/>
  <c r="Q4845" i="1"/>
  <c r="Q4846" i="1"/>
  <c r="Q4849" i="1"/>
  <c r="R4857" i="1"/>
  <c r="R4858" i="1"/>
  <c r="Q4860" i="1"/>
  <c r="Q4861" i="1"/>
  <c r="R4869" i="1"/>
  <c r="Q4870" i="1"/>
  <c r="Q4872" i="1"/>
  <c r="Q4874" i="1"/>
  <c r="R4881" i="1"/>
  <c r="Q4884" i="1"/>
  <c r="R4885" i="1"/>
  <c r="Q4894" i="1"/>
  <c r="Q4897" i="1"/>
  <c r="R4905" i="1"/>
  <c r="R4908" i="1"/>
  <c r="R4917" i="1"/>
  <c r="Q4918" i="1"/>
  <c r="Q4920" i="1"/>
  <c r="R4921" i="1"/>
  <c r="R4929" i="1"/>
  <c r="Q4932" i="1"/>
  <c r="R4933" i="1"/>
  <c r="R4941" i="1"/>
  <c r="Q4942" i="1"/>
  <c r="Q4944" i="1"/>
  <c r="Q4945" i="1"/>
  <c r="R4946" i="1"/>
  <c r="R4953" i="1"/>
  <c r="R4954" i="1"/>
  <c r="R4965" i="1"/>
  <c r="Q4966" i="1"/>
  <c r="Q4968" i="1"/>
  <c r="Q4969" i="1"/>
  <c r="R4977" i="1"/>
  <c r="R4978" i="1"/>
  <c r="R4981" i="1"/>
  <c r="R4989" i="1"/>
  <c r="R4990" i="1"/>
  <c r="R4992" i="1"/>
  <c r="Q4993" i="1"/>
  <c r="R5001" i="1"/>
  <c r="R5002" i="1"/>
  <c r="R5005" i="1"/>
  <c r="R5013" i="1"/>
  <c r="Q5016" i="1"/>
  <c r="Q5017" i="1"/>
  <c r="R5025" i="1"/>
  <c r="R5026" i="1"/>
  <c r="Q5030" i="1"/>
  <c r="Q5041" i="1"/>
  <c r="R5049" i="1"/>
  <c r="R5050" i="1"/>
  <c r="Q5052" i="1"/>
  <c r="R5053" i="1"/>
  <c r="R5061" i="1"/>
  <c r="Q5062" i="1"/>
  <c r="Q5064" i="1"/>
  <c r="R5066" i="1"/>
  <c r="R5073" i="1"/>
  <c r="Q5076" i="1"/>
  <c r="R5077" i="1"/>
  <c r="Q5089" i="1"/>
  <c r="R5097" i="1"/>
  <c r="R5100" i="1"/>
  <c r="Q5101" i="1"/>
  <c r="R5102" i="1"/>
  <c r="R5109" i="1"/>
  <c r="Q5110" i="1"/>
  <c r="Q5112" i="1"/>
  <c r="R5121" i="1"/>
  <c r="Q5124" i="1"/>
  <c r="R5125" i="1"/>
  <c r="R5133" i="1"/>
  <c r="Q5134" i="1"/>
  <c r="Q5136" i="1"/>
  <c r="Q5137" i="1"/>
  <c r="Q5140" i="1"/>
  <c r="R5145" i="1"/>
  <c r="R5146" i="1"/>
  <c r="R5150" i="1"/>
  <c r="R5157" i="1"/>
  <c r="Q5158" i="1"/>
  <c r="Q5160" i="1"/>
  <c r="Q5161" i="1"/>
  <c r="R5169" i="1"/>
  <c r="R5170" i="1"/>
  <c r="R5173" i="1"/>
  <c r="R5181" i="1"/>
  <c r="R5184" i="1"/>
  <c r="Q5185" i="1"/>
  <c r="R5186" i="1"/>
  <c r="R5196" i="1"/>
  <c r="R5198" i="1"/>
  <c r="R5205" i="1"/>
  <c r="R5206" i="1"/>
  <c r="R5209" i="1"/>
  <c r="Q5213" i="1"/>
  <c r="Q5218" i="1"/>
  <c r="Q5220" i="1"/>
  <c r="R5221" i="1"/>
  <c r="R5223" i="1"/>
  <c r="Q5224" i="1"/>
  <c r="R5229" i="1"/>
  <c r="R5230" i="1"/>
  <c r="R5232" i="1"/>
  <c r="Q5233" i="1"/>
  <c r="R5245" i="1"/>
  <c r="R5248" i="1"/>
  <c r="Q5249" i="1"/>
  <c r="R5253" i="1"/>
  <c r="Q5254" i="1"/>
  <c r="R5256" i="1"/>
  <c r="R5257" i="1"/>
  <c r="R5259" i="1"/>
  <c r="Q5266" i="1"/>
  <c r="R5269" i="1"/>
  <c r="Q5280" i="1"/>
  <c r="R5281" i="1"/>
  <c r="R5284" i="1"/>
  <c r="Q5290" i="1"/>
  <c r="R5292" i="1"/>
  <c r="R5294" i="1"/>
  <c r="R5295" i="1"/>
  <c r="Q5296" i="1"/>
  <c r="R5304" i="1"/>
  <c r="R5306" i="1"/>
  <c r="R5313" i="1"/>
  <c r="R5314" i="1"/>
  <c r="R5316" i="1"/>
  <c r="R5317" i="1"/>
  <c r="R5325" i="1"/>
  <c r="R5326" i="1"/>
  <c r="R5328" i="1"/>
  <c r="Q5329" i="1"/>
  <c r="R5330" i="1"/>
  <c r="R5338" i="1"/>
  <c r="R5341" i="1"/>
  <c r="R5349" i="1"/>
  <c r="R5350" i="1"/>
  <c r="Q5353" i="1"/>
  <c r="Q5357" i="1"/>
  <c r="R5362" i="1"/>
  <c r="R5365" i="1"/>
  <c r="Q5366" i="1"/>
  <c r="R5367" i="1"/>
  <c r="R5374" i="1"/>
  <c r="R5376" i="1"/>
  <c r="Q5377" i="1"/>
  <c r="R5385" i="1"/>
  <c r="R5386" i="1"/>
  <c r="Q5388" i="1"/>
  <c r="R5389" i="1"/>
  <c r="Q5392" i="1"/>
  <c r="Q5393" i="1"/>
  <c r="R5397" i="1"/>
  <c r="R5400" i="1"/>
  <c r="R5401" i="1"/>
  <c r="Q5410" i="1"/>
  <c r="R5413" i="1"/>
  <c r="R5421" i="1"/>
  <c r="R5422" i="1"/>
  <c r="Q5424" i="1"/>
  <c r="Q5425" i="1"/>
  <c r="Q5428" i="1"/>
  <c r="Q5429" i="1"/>
  <c r="R5434" i="1"/>
  <c r="R5437" i="1"/>
  <c r="R5438" i="1"/>
  <c r="R5445" i="1"/>
  <c r="R5448" i="1"/>
  <c r="Q5449" i="1"/>
  <c r="R5457" i="1"/>
  <c r="Q5458" i="1"/>
  <c r="R5460" i="1"/>
  <c r="R5464" i="1"/>
  <c r="Q5465" i="1"/>
  <c r="R5469" i="1"/>
  <c r="Q5470" i="1"/>
  <c r="R5472" i="1"/>
  <c r="R5473" i="1"/>
  <c r="R5482" i="1"/>
  <c r="R5484" i="1"/>
  <c r="R5485" i="1"/>
  <c r="Q5489" i="1"/>
  <c r="R5493" i="1"/>
  <c r="R5494" i="1"/>
  <c r="R5499" i="1"/>
  <c r="Q5506" i="1"/>
  <c r="R5509" i="1"/>
  <c r="R5517" i="1"/>
  <c r="R5518" i="1"/>
  <c r="R5520" i="1"/>
  <c r="R5521" i="1"/>
  <c r="R5530" i="1"/>
  <c r="R5533" i="1"/>
  <c r="R5544" i="1"/>
  <c r="Q5545" i="1"/>
  <c r="Q5554" i="1"/>
  <c r="Q5556" i="1"/>
  <c r="R5557" i="1"/>
  <c r="R5566" i="1"/>
  <c r="R5578" i="1"/>
  <c r="R5580" i="1"/>
  <c r="Q5581" i="1"/>
  <c r="R5589" i="1"/>
  <c r="R5590" i="1"/>
  <c r="R5592" i="1"/>
  <c r="R5601" i="1"/>
  <c r="R5602" i="1"/>
  <c r="R5605" i="1"/>
  <c r="R5606" i="1"/>
  <c r="R5613" i="1"/>
  <c r="R5616" i="1"/>
  <c r="Q5617" i="1"/>
  <c r="Q5626" i="1"/>
  <c r="R5628" i="1"/>
  <c r="Q5630" i="1"/>
  <c r="R5633" i="1"/>
  <c r="R5637" i="1"/>
  <c r="R5638" i="1"/>
  <c r="R5641" i="1"/>
  <c r="Q5652" i="1"/>
  <c r="R5653" i="1"/>
  <c r="R5661" i="1"/>
  <c r="R5662" i="1"/>
  <c r="R5664" i="1"/>
  <c r="Q5674" i="1"/>
  <c r="R5677" i="1"/>
  <c r="R5685" i="1"/>
  <c r="Q5686" i="1"/>
  <c r="R5688" i="1"/>
  <c r="R5689" i="1"/>
  <c r="R5690" i="1"/>
  <c r="R5701" i="1"/>
  <c r="Q5712" i="1"/>
  <c r="R5713" i="1"/>
  <c r="R5722" i="1"/>
  <c r="R5724" i="1"/>
  <c r="Q5725" i="1"/>
  <c r="R5726" i="1"/>
  <c r="R5733" i="1"/>
  <c r="R5736" i="1"/>
  <c r="Q5737" i="1"/>
  <c r="R5745" i="1"/>
  <c r="R5746" i="1"/>
  <c r="R5748" i="1"/>
  <c r="R5749" i="1"/>
  <c r="Q5750" i="1"/>
  <c r="R5757" i="1"/>
  <c r="R5760" i="1"/>
  <c r="Q5761" i="1"/>
  <c r="R5770" i="1"/>
  <c r="R5773" i="1"/>
  <c r="Q5777" i="1"/>
  <c r="R5781" i="1"/>
  <c r="R5782" i="1"/>
  <c r="Q5785" i="1"/>
  <c r="R5786" i="1"/>
  <c r="R5787" i="1"/>
  <c r="R5797" i="1"/>
  <c r="R5806" i="1"/>
  <c r="R5808" i="1"/>
  <c r="Q5810" i="1"/>
  <c r="R5817" i="1"/>
  <c r="Q5820" i="1"/>
  <c r="R5821" i="1"/>
  <c r="R5829" i="1"/>
  <c r="Q5830" i="1"/>
  <c r="R5832" i="1"/>
  <c r="R5833" i="1"/>
  <c r="Q5842" i="1"/>
  <c r="R5845" i="1"/>
  <c r="R5853" i="1"/>
  <c r="R5854" i="1"/>
  <c r="Q5856" i="1"/>
  <c r="Q5857" i="1"/>
  <c r="R5866" i="1"/>
  <c r="R5870" i="1"/>
  <c r="Q5872" i="1"/>
  <c r="R5877" i="1"/>
  <c r="R5880" i="1"/>
  <c r="Q5881" i="1"/>
  <c r="R5882" i="1"/>
  <c r="R5889" i="1"/>
  <c r="Q5890" i="1"/>
  <c r="R5892" i="1"/>
  <c r="R5896" i="1"/>
  <c r="R5901" i="1"/>
  <c r="Q5902" i="1"/>
  <c r="R5904" i="1"/>
  <c r="R5914" i="1"/>
  <c r="R5916" i="1"/>
  <c r="R5917" i="1"/>
  <c r="R5925" i="1"/>
  <c r="R5926" i="1"/>
  <c r="R5930" i="1"/>
  <c r="Q5938" i="1"/>
  <c r="R5941" i="1"/>
  <c r="R5949" i="1"/>
  <c r="R5950" i="1"/>
  <c r="R5952" i="1"/>
  <c r="R5953" i="1"/>
  <c r="Q5962" i="1"/>
  <c r="R5965" i="1"/>
  <c r="R5976" i="1"/>
  <c r="Q5977" i="1"/>
  <c r="Q5986" i="1"/>
  <c r="Q5988" i="1"/>
  <c r="R5989" i="1"/>
  <c r="Q5990" i="1"/>
  <c r="R5998" i="1"/>
  <c r="Q6001" i="1"/>
  <c r="R6010" i="1"/>
  <c r="R6012" i="1"/>
  <c r="Q6013" i="1"/>
  <c r="R6021" i="1"/>
  <c r="R6022" i="1"/>
  <c r="R6024" i="1"/>
  <c r="Q6026" i="1"/>
  <c r="Q6028" i="1"/>
  <c r="R6033" i="1"/>
  <c r="R6034" i="1"/>
  <c r="R6037" i="1"/>
  <c r="R6045" i="1"/>
  <c r="R6048" i="1"/>
  <c r="R6049" i="1"/>
  <c r="R6053" i="1"/>
  <c r="Q6058" i="1"/>
  <c r="R6060" i="1"/>
  <c r="Q6064" i="1"/>
  <c r="R6069" i="1"/>
  <c r="R6070" i="1"/>
  <c r="Q6073" i="1"/>
  <c r="Q6082" i="1"/>
  <c r="Q6084" i="1"/>
  <c r="R6085" i="1"/>
  <c r="R6087" i="1"/>
  <c r="R6093" i="1"/>
  <c r="R6094" i="1"/>
  <c r="R6096" i="1"/>
  <c r="Q6097" i="1"/>
  <c r="Q6106" i="1"/>
  <c r="R6109" i="1"/>
  <c r="R6117" i="1"/>
  <c r="Q6118" i="1"/>
  <c r="R6120" i="1"/>
  <c r="R6121" i="1"/>
  <c r="R6122" i="1"/>
  <c r="R6130" i="1"/>
  <c r="R6133" i="1"/>
  <c r="Q6144" i="1"/>
  <c r="R6146" i="1"/>
  <c r="R6156" i="1"/>
  <c r="Q6157" i="1"/>
  <c r="R6165" i="1"/>
  <c r="R6168" i="1"/>
  <c r="R6169" i="1"/>
  <c r="R6177" i="1"/>
  <c r="R6178" i="1"/>
  <c r="R6180" i="1"/>
  <c r="R6181" i="1"/>
  <c r="R6189" i="1"/>
  <c r="R6192" i="1"/>
  <c r="Q6193" i="1"/>
  <c r="R6202" i="1"/>
  <c r="R6205" i="1"/>
  <c r="R6209" i="1"/>
  <c r="R6213" i="1"/>
  <c r="R6214" i="1"/>
  <c r="Q6217" i="1"/>
  <c r="Q6226" i="1"/>
  <c r="R6229" i="1"/>
  <c r="Q6230" i="1"/>
  <c r="R6238" i="1"/>
  <c r="R6240" i="1"/>
  <c r="R6242" i="1"/>
  <c r="R6249" i="1"/>
  <c r="Q6252" i="1"/>
  <c r="R6253" i="1"/>
  <c r="R6261" i="1"/>
  <c r="Q6262" i="1"/>
  <c r="R6264" i="1"/>
  <c r="R6265" i="1"/>
  <c r="Q6274" i="1"/>
  <c r="R6277" i="1"/>
  <c r="R6285" i="1"/>
  <c r="R6286" i="1"/>
  <c r="Q6288" i="1"/>
  <c r="Q6289" i="1"/>
  <c r="R6298" i="1"/>
  <c r="R6309" i="1"/>
  <c r="R6312" i="1"/>
  <c r="Q6313" i="1"/>
  <c r="R6321" i="1"/>
  <c r="R6322" i="1"/>
  <c r="R6324" i="1"/>
  <c r="Q6326" i="1"/>
  <c r="R6333" i="1"/>
  <c r="Q6334" i="1"/>
  <c r="R6336" i="1"/>
  <c r="Q6337" i="1"/>
  <c r="R6346" i="1"/>
  <c r="R6348" i="1"/>
  <c r="R6349" i="1"/>
  <c r="R6353" i="1"/>
  <c r="R6357" i="1"/>
  <c r="R6358" i="1"/>
  <c r="R6362" i="1"/>
  <c r="Q6370" i="1"/>
  <c r="Q6373" i="1"/>
  <c r="R6381" i="1"/>
  <c r="R6382" i="1"/>
  <c r="R6384" i="1"/>
  <c r="Q6386" i="1"/>
  <c r="R6397" i="1"/>
  <c r="Q6406" i="1"/>
  <c r="R6408" i="1"/>
  <c r="Q6409" i="1"/>
  <c r="R6410" i="1"/>
  <c r="Q6418" i="1"/>
  <c r="Q6420" i="1"/>
  <c r="R6421" i="1"/>
  <c r="Q6422" i="1"/>
  <c r="R6430" i="1"/>
  <c r="R6433" i="1"/>
  <c r="R6442" i="1"/>
  <c r="R6444" i="1"/>
  <c r="Q6445" i="1"/>
  <c r="Q6446" i="1"/>
  <c r="R6453" i="1"/>
  <c r="R6454" i="1"/>
  <c r="R6456" i="1"/>
  <c r="R6458" i="1"/>
  <c r="R6465" i="1"/>
  <c r="R6466" i="1"/>
  <c r="R6469" i="1"/>
  <c r="Q6472" i="1"/>
  <c r="R6473" i="1"/>
  <c r="R6477" i="1"/>
  <c r="R6480" i="1"/>
  <c r="R6482" i="1"/>
  <c r="R6492" i="1"/>
  <c r="R6501" i="1"/>
  <c r="R6502" i="1"/>
  <c r="Q6505" i="1"/>
  <c r="R6506" i="1"/>
  <c r="Q6514" i="1"/>
  <c r="Q6516" i="1"/>
  <c r="R6517" i="1"/>
  <c r="Q6518" i="1"/>
  <c r="R6525" i="1"/>
  <c r="R6526" i="1"/>
  <c r="R6528" i="1"/>
  <c r="R6529" i="1"/>
  <c r="Q6538" i="1"/>
  <c r="R6541" i="1"/>
  <c r="Q6542" i="1"/>
  <c r="R6549" i="1"/>
  <c r="R6552" i="1"/>
  <c r="R6553" i="1"/>
  <c r="Q6562" i="1"/>
  <c r="R6565" i="1"/>
  <c r="R6567" i="1"/>
  <c r="Q6568" i="1"/>
  <c r="Q6576" i="1"/>
  <c r="R6578" i="1"/>
  <c r="R6588" i="1"/>
  <c r="Q6589" i="1"/>
  <c r="R6597" i="1"/>
  <c r="R6600" i="1"/>
  <c r="R6602" i="1"/>
  <c r="R6609" i="1"/>
  <c r="R6610" i="1"/>
  <c r="R6612" i="1"/>
  <c r="R6613" i="1"/>
  <c r="R6621" i="1"/>
  <c r="Q6622" i="1"/>
  <c r="R6624" i="1"/>
  <c r="Q6625" i="1"/>
  <c r="R6628" i="1"/>
  <c r="R6634" i="1"/>
  <c r="R6637" i="1"/>
  <c r="R6638" i="1"/>
  <c r="R6645" i="1"/>
  <c r="R6646" i="1"/>
  <c r="Q6649" i="1"/>
  <c r="R6658" i="1"/>
  <c r="R6661" i="1"/>
  <c r="Q6662" i="1"/>
  <c r="R6670" i="1"/>
  <c r="R6672" i="1"/>
  <c r="Q6673" i="1"/>
  <c r="R6681" i="1"/>
  <c r="Q6682" i="1"/>
  <c r="Q6684" i="1"/>
  <c r="R6685" i="1"/>
  <c r="Q6686" i="1"/>
  <c r="R6693" i="1"/>
  <c r="R6696" i="1"/>
  <c r="R6697" i="1"/>
  <c r="Q6706" i="1"/>
  <c r="R6709" i="1"/>
  <c r="Q6710" i="1"/>
  <c r="Q6712" i="1"/>
  <c r="R6717" i="1"/>
  <c r="R6718" i="1"/>
  <c r="Q6720" i="1"/>
  <c r="R6724" i="1"/>
  <c r="R6730" i="1"/>
  <c r="Q6733" i="1"/>
  <c r="R6741" i="1"/>
  <c r="R6744" i="1"/>
  <c r="Q6745" i="1"/>
  <c r="R6753" i="1"/>
  <c r="R6756" i="1"/>
  <c r="R6758" i="1"/>
  <c r="R6765" i="1"/>
  <c r="Q6766" i="1"/>
  <c r="R6768" i="1"/>
  <c r="Q6769" i="1"/>
  <c r="R6778" i="1"/>
  <c r="R6780" i="1"/>
  <c r="R6781" i="1"/>
  <c r="R6783" i="1"/>
  <c r="R6789" i="1"/>
  <c r="R6790" i="1"/>
  <c r="Q6802" i="1"/>
  <c r="Q6805" i="1"/>
  <c r="Q6806" i="1"/>
  <c r="R6813" i="1"/>
  <c r="R6814" i="1"/>
  <c r="R6816" i="1"/>
  <c r="Q6818" i="1"/>
  <c r="R6829" i="1"/>
  <c r="R6838" i="1"/>
  <c r="R6840" i="1"/>
  <c r="R6842" i="1"/>
  <c r="Q6852" i="1"/>
  <c r="R6853" i="1"/>
  <c r="R6862" i="1"/>
  <c r="Q6869" i="1"/>
  <c r="R6874" i="1"/>
  <c r="Q6881" i="1"/>
  <c r="R6886" i="1"/>
  <c r="Q6889" i="1"/>
  <c r="R6890" i="1"/>
  <c r="R6898" i="1"/>
  <c r="R6900" i="1"/>
  <c r="Q6901" i="1"/>
  <c r="R6909" i="1"/>
  <c r="R6910" i="1"/>
  <c r="R6916" i="1"/>
  <c r="Q6917" i="1"/>
  <c r="R6922" i="1"/>
  <c r="R6934" i="1"/>
  <c r="Q6937" i="1"/>
  <c r="R6938" i="1"/>
  <c r="R6946" i="1"/>
  <c r="R6948" i="1"/>
  <c r="Q6949" i="1"/>
  <c r="R6957" i="1"/>
  <c r="R6958" i="1"/>
  <c r="R6970" i="1"/>
  <c r="R6982" i="1"/>
  <c r="Q6985" i="1"/>
  <c r="R6986" i="1"/>
  <c r="R6994" i="1"/>
  <c r="R6996" i="1"/>
  <c r="Q6997" i="1"/>
  <c r="R7005" i="1"/>
  <c r="R7006" i="1"/>
  <c r="R7018" i="1"/>
  <c r="R7030" i="1"/>
  <c r="Q7033" i="1"/>
  <c r="R7034" i="1"/>
  <c r="Q7035" i="1"/>
  <c r="R7042" i="1"/>
  <c r="R7044" i="1"/>
  <c r="Q7045" i="1"/>
  <c r="R7053" i="1"/>
  <c r="R7054" i="1"/>
  <c r="R7066" i="1"/>
  <c r="R7078" i="1"/>
  <c r="Q7081" i="1"/>
  <c r="R7082" i="1"/>
  <c r="R7083" i="1"/>
  <c r="R7090" i="1"/>
  <c r="R7092" i="1"/>
  <c r="Q7093" i="1"/>
  <c r="R7101" i="1"/>
  <c r="R7102" i="1"/>
  <c r="R7114" i="1"/>
  <c r="R7126" i="1"/>
  <c r="Q7129" i="1"/>
  <c r="R7130" i="1"/>
  <c r="R7138" i="1"/>
  <c r="R7140" i="1"/>
  <c r="Q7141" i="1"/>
  <c r="R7149" i="1"/>
  <c r="R7150" i="1"/>
  <c r="R7162" i="1"/>
  <c r="R7174" i="1"/>
  <c r="Q7177" i="1"/>
  <c r="R7178" i="1"/>
  <c r="R7180" i="1"/>
  <c r="R7186" i="1"/>
  <c r="R7188" i="1"/>
  <c r="Q7189" i="1"/>
  <c r="R7197" i="1"/>
  <c r="R7198" i="1"/>
  <c r="R7210" i="1"/>
  <c r="R7222" i="1"/>
  <c r="Q7225" i="1"/>
  <c r="R7226" i="1"/>
  <c r="R7228" i="1"/>
  <c r="R7234" i="1"/>
  <c r="R7236" i="1"/>
  <c r="Q7237" i="1"/>
  <c r="R7245" i="1"/>
  <c r="R7246" i="1"/>
  <c r="R7258" i="1"/>
  <c r="R7270" i="1"/>
  <c r="Q7273" i="1"/>
  <c r="R7274" i="1"/>
  <c r="R7282" i="1"/>
  <c r="R7284" i="1"/>
  <c r="Q7285" i="1"/>
  <c r="R7293" i="1"/>
  <c r="R7294" i="1"/>
  <c r="R7306" i="1"/>
  <c r="R7318" i="1"/>
  <c r="Q7321" i="1"/>
  <c r="R7322" i="1"/>
  <c r="R7330" i="1"/>
  <c r="R7332" i="1"/>
  <c r="Q7333" i="1"/>
  <c r="R7336" i="1"/>
  <c r="R7341" i="1"/>
  <c r="R7342" i="1"/>
  <c r="Q7347" i="1"/>
  <c r="R7348" i="1"/>
  <c r="R7354" i="1"/>
  <c r="R7366" i="1"/>
  <c r="Q7369" i="1"/>
  <c r="R7370" i="1"/>
  <c r="R7378" i="1"/>
  <c r="R7380" i="1"/>
  <c r="Q7381" i="1"/>
  <c r="R7384" i="1"/>
  <c r="R7389" i="1"/>
  <c r="R7390" i="1"/>
  <c r="R7402" i="1"/>
  <c r="R7414" i="1"/>
  <c r="Q7417" i="1"/>
  <c r="R7418" i="1"/>
  <c r="R7426" i="1"/>
  <c r="R7428" i="1"/>
  <c r="Q7429" i="1"/>
  <c r="R7437" i="1"/>
  <c r="R7438" i="1"/>
  <c r="R7450" i="1"/>
  <c r="R7462" i="1"/>
  <c r="Q7465" i="1"/>
  <c r="R7466" i="1"/>
  <c r="R7474" i="1"/>
  <c r="R7476" i="1"/>
  <c r="Q7477" i="1"/>
  <c r="R7485" i="1"/>
  <c r="R7486" i="1"/>
  <c r="Q7493" i="1"/>
  <c r="R7498" i="1"/>
  <c r="Q7505" i="1"/>
  <c r="R7510" i="1"/>
  <c r="Q7513" i="1"/>
  <c r="R7514" i="1"/>
  <c r="R7522" i="1"/>
  <c r="R7524" i="1"/>
  <c r="Q7525" i="1"/>
  <c r="R7533" i="1"/>
  <c r="R7534" i="1"/>
  <c r="Q7541" i="1"/>
  <c r="R7546" i="1"/>
  <c r="R7558" i="1"/>
  <c r="Q7561" i="1"/>
  <c r="R7562" i="1"/>
  <c r="R7570" i="1"/>
  <c r="R7572" i="1"/>
  <c r="Q7573" i="1"/>
  <c r="R7581" i="1"/>
  <c r="R7582" i="1"/>
  <c r="R7594" i="1"/>
  <c r="R7606" i="1"/>
  <c r="Q7609" i="1"/>
  <c r="R7610" i="1"/>
  <c r="R7618" i="1"/>
  <c r="R7620" i="1"/>
  <c r="Q7621" i="1"/>
  <c r="R7629" i="1"/>
  <c r="R7630" i="1"/>
  <c r="R7642" i="1"/>
  <c r="R7654" i="1"/>
  <c r="Q7657" i="1"/>
  <c r="R7658" i="1"/>
  <c r="Q7659" i="1"/>
  <c r="R7660" i="1"/>
  <c r="R7666" i="1"/>
  <c r="R7668" i="1"/>
  <c r="Q7669" i="1"/>
  <c r="R7677" i="1"/>
  <c r="R7678" i="1"/>
  <c r="R7690" i="1"/>
  <c r="R7702" i="1"/>
  <c r="Q7705" i="1"/>
  <c r="R7706" i="1"/>
  <c r="R7714" i="1"/>
  <c r="R7716" i="1"/>
  <c r="Q7717" i="1"/>
  <c r="R7725" i="1"/>
  <c r="R7726" i="1"/>
  <c r="R7738" i="1"/>
  <c r="R7750" i="1"/>
  <c r="Q7753" i="1"/>
  <c r="R7754" i="1"/>
  <c r="R7762" i="1"/>
  <c r="R7764" i="1"/>
  <c r="Q7765" i="1"/>
  <c r="R7773" i="1"/>
  <c r="R7774" i="1"/>
  <c r="R7786" i="1"/>
  <c r="R7798" i="1"/>
  <c r="Q7801" i="1"/>
  <c r="R7802" i="1"/>
  <c r="R7804" i="1"/>
  <c r="Q7805" i="1"/>
  <c r="R7810" i="1"/>
  <c r="R7812" i="1"/>
  <c r="Q7813" i="1"/>
  <c r="R7816" i="1"/>
  <c r="R7821" i="1"/>
  <c r="R7822" i="1"/>
  <c r="R7834" i="1"/>
  <c r="R7846" i="1"/>
  <c r="Q7849" i="1"/>
  <c r="R7850" i="1"/>
  <c r="R7858" i="1"/>
  <c r="R7860" i="1"/>
  <c r="Q7861" i="1"/>
  <c r="R7869" i="1"/>
  <c r="R7870" i="1"/>
  <c r="R7882" i="1"/>
  <c r="R7894" i="1"/>
  <c r="Q7897" i="1"/>
  <c r="R7898" i="1"/>
  <c r="R7906" i="1"/>
  <c r="R7908" i="1"/>
  <c r="Q7909" i="1"/>
  <c r="R7917" i="1"/>
  <c r="R7918" i="1"/>
  <c r="R7930" i="1"/>
  <c r="R7942" i="1"/>
  <c r="Q7945" i="1"/>
  <c r="R7946" i="1"/>
  <c r="R7954" i="1"/>
  <c r="R7956" i="1"/>
  <c r="Q7957" i="1"/>
  <c r="R7960" i="1"/>
  <c r="R7965" i="1"/>
  <c r="R7966" i="1"/>
  <c r="Q7971" i="1"/>
  <c r="R7972" i="1"/>
  <c r="Q7973" i="1"/>
  <c r="R7978" i="1"/>
  <c r="R7990" i="1"/>
  <c r="Q7993" i="1"/>
  <c r="R7994" i="1"/>
  <c r="R8002" i="1"/>
  <c r="R8004" i="1"/>
  <c r="Q8005" i="1"/>
  <c r="R8013" i="1"/>
  <c r="R8014" i="1"/>
  <c r="R8026" i="1"/>
  <c r="R8038" i="1"/>
  <c r="Q8041" i="1"/>
  <c r="R8042" i="1"/>
  <c r="R8050" i="1"/>
  <c r="R8052" i="1"/>
  <c r="Q8053" i="1"/>
  <c r="R8061" i="1"/>
  <c r="R8062" i="1"/>
  <c r="R8074" i="1"/>
  <c r="R8086" i="1"/>
  <c r="Q8089" i="1"/>
  <c r="R8090" i="1"/>
  <c r="R8098" i="1"/>
  <c r="R8100" i="1"/>
  <c r="Q8101" i="1"/>
  <c r="R8109" i="1"/>
  <c r="R8110" i="1"/>
  <c r="Q8117" i="1"/>
  <c r="R8122" i="1"/>
  <c r="Q8129" i="1"/>
  <c r="R8134" i="1"/>
  <c r="Q8137" i="1"/>
  <c r="R8138" i="1"/>
  <c r="R8139" i="1"/>
  <c r="Q8148" i="1"/>
  <c r="Q8149" i="1"/>
  <c r="Q8158" i="1"/>
  <c r="R8160" i="1"/>
  <c r="Q8161" i="1"/>
  <c r="R8162" i="1"/>
  <c r="Q8169" i="1"/>
  <c r="R8170" i="1"/>
  <c r="R8181" i="1"/>
  <c r="R8185" i="1"/>
  <c r="Q8193" i="1"/>
  <c r="Q8194" i="1"/>
  <c r="Q8205" i="1"/>
  <c r="R8206" i="1"/>
  <c r="Q8209" i="1"/>
  <c r="R8210" i="1"/>
  <c r="Q8218" i="1"/>
  <c r="R8222" i="1"/>
  <c r="R8223" i="1"/>
  <c r="Q8224" i="1"/>
  <c r="R8229" i="1"/>
  <c r="Q8230" i="1"/>
  <c r="Q8233" i="1"/>
  <c r="R8234" i="1"/>
  <c r="Q8244" i="1"/>
  <c r="R8246" i="1"/>
  <c r="R8254" i="1"/>
  <c r="R8256" i="1"/>
  <c r="Q8257" i="1"/>
  <c r="R8265" i="1"/>
  <c r="Q8266" i="1"/>
  <c r="Q8269" i="1"/>
  <c r="Q8277" i="1"/>
  <c r="Q8278" i="1"/>
  <c r="Q8280" i="1"/>
  <c r="R8281" i="1"/>
  <c r="R8282" i="1"/>
  <c r="R8290" i="1"/>
  <c r="Q8292" i="1"/>
  <c r="R8293" i="1"/>
  <c r="Q8301" i="1"/>
  <c r="R8304" i="1"/>
  <c r="Q8305" i="1"/>
  <c r="Q8313" i="1"/>
  <c r="Q8314" i="1"/>
  <c r="R8318" i="1"/>
  <c r="R8325" i="1"/>
  <c r="R8329" i="1"/>
  <c r="R8337" i="1"/>
  <c r="Q8338" i="1"/>
  <c r="Q8345" i="1"/>
  <c r="Q8349" i="1"/>
  <c r="R8350" i="1"/>
  <c r="Q8353" i="1"/>
  <c r="R8354" i="1"/>
  <c r="Q8362" i="1"/>
  <c r="R8373" i="1"/>
  <c r="Q8374" i="1"/>
  <c r="Q8377" i="1"/>
  <c r="R8378" i="1"/>
  <c r="Q8385" i="1"/>
  <c r="Q8388" i="1"/>
  <c r="R8397" i="1"/>
  <c r="R8398" i="1"/>
  <c r="R8400" i="1"/>
  <c r="Q8401" i="1"/>
  <c r="R8402" i="1"/>
  <c r="Q8413" i="1"/>
  <c r="R8414" i="1"/>
  <c r="R8421" i="1"/>
  <c r="Q8422" i="1"/>
  <c r="Q8424" i="1"/>
  <c r="R8425" i="1"/>
  <c r="R8426" i="1"/>
  <c r="Q8433" i="1"/>
  <c r="Q8434" i="1"/>
  <c r="Q8436" i="1"/>
  <c r="R8440" i="1"/>
  <c r="R8448" i="1"/>
  <c r="Q8449" i="1"/>
  <c r="Q8457" i="1"/>
  <c r="Q8458" i="1"/>
  <c r="R8462" i="1"/>
  <c r="R8469" i="1"/>
  <c r="Q8470" i="1"/>
  <c r="R8473" i="1"/>
  <c r="Q8476" i="1"/>
  <c r="Q8482" i="1"/>
  <c r="Q8485" i="1"/>
  <c r="Q8493" i="1"/>
  <c r="R8494" i="1"/>
  <c r="R8498" i="1"/>
  <c r="Q8509" i="1"/>
  <c r="R8510" i="1"/>
  <c r="R8517" i="1"/>
  <c r="Q8518" i="1"/>
  <c r="R8522" i="1"/>
  <c r="Q8532" i="1"/>
  <c r="Q8533" i="1"/>
  <c r="R8534" i="1"/>
  <c r="R8542" i="1"/>
  <c r="R8544" i="1"/>
  <c r="R8546" i="1"/>
  <c r="R8554" i="1"/>
  <c r="Q8557" i="1"/>
  <c r="R8558" i="1"/>
  <c r="Q8560" i="1"/>
  <c r="R8561" i="1"/>
  <c r="Q8568" i="1"/>
  <c r="R8569" i="1"/>
  <c r="R8577" i="1"/>
  <c r="Q8578" i="1"/>
  <c r="Q8580" i="1"/>
  <c r="R8589" i="1"/>
  <c r="Q8590" i="1"/>
  <c r="R8592" i="1"/>
  <c r="Q8593" i="1"/>
  <c r="R8594" i="1"/>
  <c r="Q8601" i="1"/>
  <c r="R8613" i="1"/>
  <c r="R8614" i="1"/>
  <c r="R8617" i="1"/>
  <c r="Q8626" i="1"/>
  <c r="Q8629" i="1"/>
  <c r="Q8637" i="1"/>
  <c r="R8638" i="1"/>
  <c r="Q8645" i="1"/>
  <c r="Q8653" i="1"/>
  <c r="R8654" i="1"/>
  <c r="R8655" i="1"/>
  <c r="R8661" i="1"/>
  <c r="Q8662" i="1"/>
  <c r="R8673" i="1"/>
  <c r="Q8676" i="1"/>
  <c r="Q8677" i="1"/>
  <c r="R8678" i="1"/>
  <c r="R8686" i="1"/>
  <c r="R8688" i="1"/>
  <c r="R8689" i="1"/>
  <c r="Q8697" i="1"/>
  <c r="Q8698" i="1"/>
  <c r="Q8701" i="1"/>
  <c r="R8702" i="1"/>
  <c r="R8703" i="1"/>
  <c r="R8710" i="1"/>
  <c r="Q8712" i="1"/>
  <c r="R8713" i="1"/>
  <c r="Q8724" i="1"/>
  <c r="Q8725" i="1"/>
  <c r="Q8734" i="1"/>
  <c r="R8736" i="1"/>
  <c r="Q8737" i="1"/>
  <c r="R8738" i="1"/>
  <c r="Q8745" i="1"/>
  <c r="R8746" i="1"/>
  <c r="Q8750" i="1"/>
  <c r="Q8757" i="1"/>
  <c r="Q8769" i="1"/>
  <c r="R8770" i="1"/>
  <c r="Q8775" i="1"/>
  <c r="Q8781" i="1"/>
  <c r="R8782" i="1"/>
  <c r="Q8786" i="1"/>
  <c r="Q8793" i="1"/>
  <c r="Q8805" i="1"/>
  <c r="R8806" i="1"/>
  <c r="R8810" i="1"/>
  <c r="Q8817" i="1"/>
  <c r="R8818" i="1"/>
  <c r="Q8822" i="1"/>
  <c r="Q8829" i="1"/>
  <c r="Q8841" i="1"/>
  <c r="R8842" i="1"/>
  <c r="R8846" i="1"/>
  <c r="Q8853" i="1"/>
  <c r="R8854" i="1"/>
  <c r="Q8858" i="1"/>
  <c r="Q8860" i="1"/>
  <c r="Q8865" i="1"/>
  <c r="Q8877" i="1"/>
  <c r="R8878" i="1"/>
  <c r="Q8882" i="1"/>
  <c r="Q8889" i="1"/>
  <c r="R8890" i="1"/>
  <c r="Q8894" i="1"/>
  <c r="Q8901" i="1"/>
  <c r="Q8913" i="1"/>
  <c r="R8914" i="1"/>
  <c r="R8918" i="1"/>
  <c r="Q8921" i="1"/>
  <c r="Q8925" i="1"/>
  <c r="R8926" i="1"/>
  <c r="Q8930" i="1"/>
  <c r="Q8931" i="1"/>
  <c r="R8932" i="1"/>
  <c r="Q8937" i="1"/>
  <c r="Q8949" i="1"/>
  <c r="R8950" i="1"/>
  <c r="Q8961" i="1"/>
  <c r="R8962" i="1"/>
  <c r="Q8966" i="1"/>
  <c r="Q8973" i="1"/>
  <c r="Q8981" i="1"/>
  <c r="Q8985" i="1"/>
  <c r="R8986" i="1"/>
  <c r="Q8991" i="1"/>
  <c r="Q8997" i="1"/>
  <c r="R8998" i="1"/>
  <c r="Q9002" i="1"/>
  <c r="Q9009" i="1"/>
  <c r="Q9021" i="1"/>
  <c r="R9022" i="1"/>
  <c r="R9026" i="1"/>
  <c r="Q9033" i="1"/>
  <c r="R9034" i="1"/>
  <c r="Q9038" i="1"/>
  <c r="Q9045" i="1"/>
  <c r="Q9051" i="1"/>
  <c r="R9053" i="1"/>
  <c r="Q9057" i="1"/>
  <c r="R9058" i="1"/>
  <c r="Q9062" i="1"/>
  <c r="Q9069" i="1"/>
  <c r="R9070" i="1"/>
  <c r="Q9074" i="1"/>
  <c r="Q9081" i="1"/>
  <c r="Q9093" i="1"/>
  <c r="R9094" i="1"/>
  <c r="Q9098" i="1"/>
  <c r="Q9105" i="1"/>
  <c r="R9106" i="1"/>
  <c r="Q9110" i="1"/>
  <c r="Q9117" i="1"/>
  <c r="Q9129" i="1"/>
  <c r="R9130" i="1"/>
  <c r="R9134" i="1"/>
  <c r="Q9135" i="1"/>
  <c r="Q9137" i="1"/>
  <c r="Q9141" i="1"/>
  <c r="R9142" i="1"/>
  <c r="Q9146" i="1"/>
  <c r="Q9153" i="1"/>
  <c r="Q9165" i="1"/>
  <c r="R9166" i="1"/>
  <c r="Q9177" i="1"/>
  <c r="R9178" i="1"/>
  <c r="Q9182" i="1"/>
  <c r="Q9189" i="1"/>
  <c r="Q9201" i="1"/>
  <c r="R9202" i="1"/>
  <c r="Q9213" i="1"/>
  <c r="R9214" i="1"/>
  <c r="Q9218" i="1"/>
  <c r="Q9225" i="1"/>
  <c r="Q9237" i="1"/>
  <c r="R9238" i="1"/>
  <c r="R9242" i="1"/>
  <c r="Q9249" i="1"/>
  <c r="R9250" i="1"/>
  <c r="Q9254" i="1"/>
  <c r="Q9257" i="1"/>
  <c r="Q9261" i="1"/>
  <c r="Q9267" i="1"/>
  <c r="R9269" i="1"/>
  <c r="Q9273" i="1"/>
  <c r="R9274" i="1"/>
  <c r="Q9278" i="1"/>
  <c r="Q9285" i="1"/>
  <c r="R9286" i="1"/>
  <c r="Q9290" i="1"/>
  <c r="Q9297" i="1"/>
  <c r="Q9309" i="1"/>
  <c r="R9310" i="1"/>
  <c r="Q9314" i="1"/>
  <c r="Q9321" i="1"/>
  <c r="R9322" i="1"/>
  <c r="Q9326" i="1"/>
  <c r="Q9328" i="1"/>
  <c r="R9329" i="1"/>
  <c r="Q9333" i="1"/>
  <c r="Q9345" i="1"/>
  <c r="R9346" i="1"/>
  <c r="R9350" i="1"/>
  <c r="Q9351" i="1"/>
  <c r="Q9357" i="1"/>
  <c r="R9358" i="1"/>
  <c r="Q9362" i="1"/>
  <c r="Q9369" i="1"/>
  <c r="Q9381" i="1"/>
  <c r="R9382" i="1"/>
  <c r="Q9389" i="1"/>
  <c r="Q9393" i="1"/>
  <c r="R9394" i="1"/>
  <c r="Q9398" i="1"/>
  <c r="Q9405" i="1"/>
  <c r="R9413" i="1"/>
  <c r="Q9417" i="1"/>
  <c r="R9418" i="1"/>
  <c r="Q9429" i="1"/>
  <c r="R9430" i="1"/>
  <c r="Q9434" i="1"/>
  <c r="Q9441" i="1"/>
  <c r="Q9453" i="1"/>
  <c r="R9454" i="1"/>
  <c r="R9458" i="1"/>
  <c r="Q9465" i="1"/>
  <c r="R9466" i="1"/>
  <c r="Q9470" i="1"/>
  <c r="Q9473" i="1"/>
  <c r="Q9477" i="1"/>
  <c r="Q9489" i="1"/>
  <c r="R9490" i="1"/>
  <c r="Q9494" i="1"/>
  <c r="Q9501" i="1"/>
  <c r="R9502" i="1"/>
  <c r="Q9506" i="1"/>
  <c r="Q9513" i="1"/>
  <c r="Q9525" i="1"/>
  <c r="R9526" i="1"/>
  <c r="Q9530" i="1"/>
  <c r="Q9537" i="1"/>
  <c r="R9538" i="1"/>
  <c r="Q9542" i="1"/>
  <c r="Q9543" i="1"/>
  <c r="Q9544" i="1"/>
  <c r="R9545" i="1"/>
  <c r="Q9549" i="1"/>
  <c r="Q9561" i="1"/>
  <c r="R9562" i="1"/>
  <c r="R9566" i="1"/>
  <c r="Q9573" i="1"/>
  <c r="R9574" i="1"/>
  <c r="Q9578" i="1"/>
  <c r="Q9585" i="1"/>
  <c r="Q9597" i="1"/>
  <c r="R9598" i="1"/>
  <c r="Q9603" i="1"/>
  <c r="Q9605" i="1"/>
  <c r="Q9609" i="1"/>
  <c r="R9610" i="1"/>
  <c r="Q9614" i="1"/>
  <c r="Q9621" i="1"/>
  <c r="Q9633" i="1"/>
  <c r="R9634" i="1"/>
  <c r="Q9645" i="1"/>
  <c r="R9646" i="1"/>
  <c r="Q9650" i="1"/>
  <c r="Q9657" i="1"/>
  <c r="R9665" i="1"/>
  <c r="Q9669" i="1"/>
  <c r="R9670" i="1"/>
  <c r="R9674" i="1"/>
  <c r="Q9681" i="1"/>
  <c r="R9682" i="1"/>
  <c r="Q9686" i="1"/>
  <c r="R9689" i="1"/>
  <c r="Q9693" i="1"/>
  <c r="Q9705" i="1"/>
  <c r="R9706" i="1"/>
  <c r="Q9710" i="1"/>
  <c r="Q9717" i="1"/>
  <c r="R9718" i="1"/>
  <c r="Q9722" i="1"/>
  <c r="Q9729" i="1"/>
  <c r="Q9741" i="1"/>
  <c r="R9742" i="1"/>
  <c r="Q9746" i="1"/>
  <c r="Q9753" i="1"/>
  <c r="R9754" i="1"/>
  <c r="Q9758" i="1"/>
  <c r="Q9759" i="1"/>
  <c r="R9760" i="1"/>
  <c r="Q9765" i="1"/>
  <c r="Q9777" i="1"/>
  <c r="R9778" i="1"/>
  <c r="R9782" i="1"/>
  <c r="Q9789" i="1"/>
  <c r="R9790" i="1"/>
  <c r="Q9794" i="1"/>
  <c r="Q9801" i="1"/>
  <c r="Q9813" i="1"/>
  <c r="R9814" i="1"/>
  <c r="Q9819" i="1"/>
  <c r="Q9825" i="1"/>
  <c r="R9826" i="1"/>
  <c r="Q9830" i="1"/>
  <c r="Q9837" i="1"/>
  <c r="Q9849" i="1"/>
  <c r="R9850" i="1"/>
  <c r="Q9861" i="1"/>
  <c r="R9862" i="1"/>
  <c r="Q9866" i="1"/>
  <c r="Q9873" i="1"/>
  <c r="Q9879" i="1"/>
  <c r="R9881" i="1"/>
  <c r="Q9885" i="1"/>
  <c r="R9886" i="1"/>
  <c r="R9890" i="1"/>
  <c r="Q9897" i="1"/>
  <c r="R9898" i="1"/>
  <c r="Q9902" i="1"/>
  <c r="Q9909" i="1"/>
  <c r="Q9921" i="1"/>
  <c r="R9922" i="1"/>
  <c r="Q9926" i="1"/>
  <c r="Q9933" i="1"/>
  <c r="R9934" i="1"/>
  <c r="Q9938" i="1"/>
  <c r="Q9941" i="1"/>
  <c r="Q9945" i="1"/>
  <c r="Q9957" i="1"/>
  <c r="R9958" i="1"/>
  <c r="Q9962" i="1"/>
  <c r="Q9969" i="1"/>
  <c r="R9970" i="1"/>
  <c r="Q9974" i="1"/>
  <c r="Q9981" i="1"/>
  <c r="Q9993" i="1"/>
  <c r="R9994" i="1"/>
  <c r="R9998" i="1"/>
  <c r="Q10005" i="1"/>
  <c r="R10006" i="1"/>
  <c r="Q8" i="1"/>
  <c r="Q6" i="1"/>
  <c r="R6" i="1"/>
  <c r="Q7" i="1"/>
  <c r="R7" i="1"/>
  <c r="R8" i="1"/>
  <c r="Q9" i="1"/>
  <c r="Q10" i="1"/>
  <c r="R10" i="1"/>
  <c r="Q11" i="1"/>
  <c r="R11" i="1"/>
  <c r="Q12" i="1"/>
  <c r="R12" i="1"/>
  <c r="Q13" i="1"/>
  <c r="R13" i="1"/>
  <c r="Q14" i="1"/>
  <c r="R14" i="1"/>
  <c r="Q15" i="1"/>
  <c r="Q16" i="1"/>
  <c r="R16" i="1"/>
  <c r="Q17" i="1"/>
  <c r="Q18" i="1"/>
  <c r="R18" i="1"/>
  <c r="Q19" i="1"/>
  <c r="R19" i="1"/>
  <c r="Q20" i="1"/>
  <c r="R20" i="1"/>
  <c r="Q21" i="1"/>
  <c r="Q22" i="1"/>
  <c r="R22" i="1"/>
  <c r="Q23" i="1"/>
  <c r="R23" i="1"/>
  <c r="Q25" i="1"/>
  <c r="R25" i="1"/>
  <c r="Q30" i="1"/>
  <c r="Q31" i="1"/>
  <c r="R31" i="1"/>
  <c r="Q32" i="1"/>
  <c r="R32" i="1"/>
  <c r="Q33" i="1"/>
  <c r="Q35" i="1"/>
  <c r="R35" i="1"/>
  <c r="R42" i="1"/>
  <c r="Q43" i="1"/>
  <c r="R43" i="1"/>
  <c r="Q44" i="1"/>
  <c r="R44" i="1"/>
  <c r="Q47" i="1"/>
  <c r="R47" i="1"/>
  <c r="Q49" i="1"/>
  <c r="Q52" i="1"/>
  <c r="Q54" i="1"/>
  <c r="Q55" i="1"/>
  <c r="R55" i="1"/>
  <c r="Q56" i="1"/>
  <c r="R56" i="1"/>
  <c r="Q59" i="1"/>
  <c r="R59" i="1"/>
  <c r="R66" i="1"/>
  <c r="Q67" i="1"/>
  <c r="R67" i="1"/>
  <c r="Q68" i="1"/>
  <c r="R68" i="1"/>
  <c r="Q70" i="1"/>
  <c r="Q71" i="1"/>
  <c r="R71" i="1"/>
  <c r="Q79" i="1"/>
  <c r="R79" i="1"/>
  <c r="Q80" i="1"/>
  <c r="R80" i="1"/>
  <c r="Q83" i="1"/>
  <c r="R83" i="1"/>
  <c r="R90" i="1"/>
  <c r="Q91" i="1"/>
  <c r="R91" i="1"/>
  <c r="Q92" i="1"/>
  <c r="R92" i="1"/>
  <c r="Q95" i="1"/>
  <c r="R95" i="1"/>
  <c r="R102" i="1"/>
  <c r="Q103" i="1"/>
  <c r="R103" i="1"/>
  <c r="Q104" i="1"/>
  <c r="R104" i="1"/>
  <c r="Q105" i="1"/>
  <c r="Q107" i="1"/>
  <c r="R107" i="1"/>
  <c r="Q108" i="1"/>
  <c r="R108" i="1"/>
  <c r="R114" i="1"/>
  <c r="Q115" i="1"/>
  <c r="R115" i="1"/>
  <c r="Q116" i="1"/>
  <c r="R116" i="1"/>
  <c r="Q118" i="1"/>
  <c r="Q119" i="1"/>
  <c r="R119" i="1"/>
  <c r="Q126" i="1"/>
  <c r="Q127" i="1"/>
  <c r="R127" i="1"/>
  <c r="Q128" i="1"/>
  <c r="R128" i="1"/>
  <c r="Q131" i="1"/>
  <c r="R131" i="1"/>
  <c r="Q138" i="1"/>
  <c r="R138" i="1"/>
  <c r="Q139" i="1"/>
  <c r="R139" i="1"/>
  <c r="Q140" i="1"/>
  <c r="R140" i="1"/>
  <c r="Q143" i="1"/>
  <c r="R143" i="1"/>
  <c r="Q150" i="1"/>
  <c r="Q151" i="1"/>
  <c r="R151" i="1"/>
  <c r="Q152" i="1"/>
  <c r="R152" i="1"/>
  <c r="Q155" i="1"/>
  <c r="R155" i="1"/>
  <c r="Q162" i="1"/>
  <c r="Q163" i="1"/>
  <c r="R163" i="1"/>
  <c r="Q164" i="1"/>
  <c r="R164" i="1"/>
  <c r="Q167" i="1"/>
  <c r="R167" i="1"/>
  <c r="R169" i="1"/>
  <c r="Q175" i="1"/>
  <c r="R175" i="1"/>
  <c r="Q176" i="1"/>
  <c r="R176" i="1"/>
  <c r="Q179" i="1"/>
  <c r="R179" i="1"/>
  <c r="Q186" i="1"/>
  <c r="Q187" i="1"/>
  <c r="R187" i="1"/>
  <c r="Q188" i="1"/>
  <c r="R188" i="1"/>
  <c r="Q191" i="1"/>
  <c r="R191" i="1"/>
  <c r="Q192" i="1"/>
  <c r="Q198" i="1"/>
  <c r="R198" i="1"/>
  <c r="Q199" i="1"/>
  <c r="R199" i="1"/>
  <c r="Q200" i="1"/>
  <c r="R200" i="1"/>
  <c r="Q201" i="1"/>
  <c r="Q203" i="1"/>
  <c r="R203" i="1"/>
  <c r="Q210" i="1"/>
  <c r="Q211" i="1"/>
  <c r="R211" i="1"/>
  <c r="Q212" i="1"/>
  <c r="R212" i="1"/>
  <c r="Q215" i="1"/>
  <c r="R215" i="1"/>
  <c r="R216" i="1"/>
  <c r="Q223" i="1"/>
  <c r="R223" i="1"/>
  <c r="Q224" i="1"/>
  <c r="R224" i="1"/>
  <c r="Q227" i="1"/>
  <c r="R227" i="1"/>
  <c r="R234" i="1"/>
  <c r="Q235" i="1"/>
  <c r="R235" i="1"/>
  <c r="Q236" i="1"/>
  <c r="R236" i="1"/>
  <c r="Q239" i="1"/>
  <c r="R239" i="1"/>
  <c r="Q240" i="1"/>
  <c r="R246" i="1"/>
  <c r="Q247" i="1"/>
  <c r="R247" i="1"/>
  <c r="Q248" i="1"/>
  <c r="R248" i="1"/>
  <c r="Q251" i="1"/>
  <c r="R251" i="1"/>
  <c r="R252" i="1"/>
  <c r="Q259" i="1"/>
  <c r="R259" i="1"/>
  <c r="Q260" i="1"/>
  <c r="R260" i="1"/>
  <c r="Q263" i="1"/>
  <c r="R263" i="1"/>
  <c r="R264" i="1"/>
  <c r="Q271" i="1"/>
  <c r="R271" i="1"/>
  <c r="Q272" i="1"/>
  <c r="R272" i="1"/>
  <c r="Q275" i="1"/>
  <c r="R275" i="1"/>
  <c r="Q282" i="1"/>
  <c r="R282" i="1"/>
  <c r="Q283" i="1"/>
  <c r="R283" i="1"/>
  <c r="Q284" i="1"/>
  <c r="R284" i="1"/>
  <c r="Q287" i="1"/>
  <c r="R287" i="1"/>
  <c r="Q288" i="1"/>
  <c r="Q294" i="1"/>
  <c r="R294" i="1"/>
  <c r="Q295" i="1"/>
  <c r="R295" i="1"/>
  <c r="Q296" i="1"/>
  <c r="R296" i="1"/>
  <c r="Q299" i="1"/>
  <c r="R299" i="1"/>
  <c r="R300" i="1"/>
  <c r="R301" i="1"/>
  <c r="Q302" i="1"/>
  <c r="Q307" i="1"/>
  <c r="R307" i="1"/>
  <c r="Q308" i="1"/>
  <c r="R308" i="1"/>
  <c r="Q311" i="1"/>
  <c r="R311" i="1"/>
  <c r="Q318" i="1"/>
  <c r="Q319" i="1"/>
  <c r="R319" i="1"/>
  <c r="Q320" i="1"/>
  <c r="R320" i="1"/>
  <c r="Q323" i="1"/>
  <c r="R323" i="1"/>
  <c r="R330" i="1"/>
  <c r="Q331" i="1"/>
  <c r="R331" i="1"/>
  <c r="Q332" i="1"/>
  <c r="R332" i="1"/>
  <c r="Q335" i="1"/>
  <c r="R335" i="1"/>
  <c r="Q338" i="1"/>
  <c r="Q342" i="1"/>
  <c r="Q343" i="1"/>
  <c r="R343" i="1"/>
  <c r="Q344" i="1"/>
  <c r="R344" i="1"/>
  <c r="Q347" i="1"/>
  <c r="R347" i="1"/>
  <c r="Q348" i="1"/>
  <c r="R354" i="1"/>
  <c r="Q355" i="1"/>
  <c r="R355" i="1"/>
  <c r="Q356" i="1"/>
  <c r="R356" i="1"/>
  <c r="Q359" i="1"/>
  <c r="R359" i="1"/>
  <c r="Q362" i="1"/>
  <c r="Q367" i="1"/>
  <c r="R367" i="1"/>
  <c r="Q368" i="1"/>
  <c r="R368" i="1"/>
  <c r="R370" i="1"/>
  <c r="Q371" i="1"/>
  <c r="R371" i="1"/>
  <c r="Q372" i="1"/>
  <c r="R372" i="1"/>
  <c r="Q378" i="1"/>
  <c r="R378" i="1"/>
  <c r="Q379" i="1"/>
  <c r="R379" i="1"/>
  <c r="Q380" i="1"/>
  <c r="R380" i="1"/>
  <c r="Q383" i="1"/>
  <c r="R383" i="1"/>
  <c r="Q390" i="1"/>
  <c r="R390" i="1"/>
  <c r="Q391" i="1"/>
  <c r="R391" i="1"/>
  <c r="Q392" i="1"/>
  <c r="R392" i="1"/>
  <c r="Q393" i="1"/>
  <c r="Q395" i="1"/>
  <c r="R395" i="1"/>
  <c r="Q402" i="1"/>
  <c r="R402" i="1"/>
  <c r="Q403" i="1"/>
  <c r="R403" i="1"/>
  <c r="Q404" i="1"/>
  <c r="R404" i="1"/>
  <c r="Q407" i="1"/>
  <c r="R407" i="1"/>
  <c r="Q415" i="1"/>
  <c r="R415" i="1"/>
  <c r="Q416" i="1"/>
  <c r="R416" i="1"/>
  <c r="Q419" i="1"/>
  <c r="R419" i="1"/>
  <c r="R426" i="1"/>
  <c r="Q427" i="1"/>
  <c r="R427" i="1"/>
  <c r="Q428" i="1"/>
  <c r="R428" i="1"/>
  <c r="Q431" i="1"/>
  <c r="R431" i="1"/>
  <c r="R432" i="1"/>
  <c r="Q438" i="1"/>
  <c r="Q439" i="1"/>
  <c r="R439" i="1"/>
  <c r="Q440" i="1"/>
  <c r="R440" i="1"/>
  <c r="Q443" i="1"/>
  <c r="R443" i="1"/>
  <c r="Q450" i="1"/>
  <c r="Q451" i="1"/>
  <c r="R451" i="1"/>
  <c r="Q452" i="1"/>
  <c r="R452" i="1"/>
  <c r="Q454" i="1"/>
  <c r="Q455" i="1"/>
  <c r="R455" i="1"/>
  <c r="R456" i="1"/>
  <c r="Q462" i="1"/>
  <c r="Q463" i="1"/>
  <c r="R463" i="1"/>
  <c r="Q464" i="1"/>
  <c r="R464" i="1"/>
  <c r="Q465" i="1"/>
  <c r="Q467" i="1"/>
  <c r="R467" i="1"/>
  <c r="Q468" i="1"/>
  <c r="Q474" i="1"/>
  <c r="Q475" i="1"/>
  <c r="R475" i="1"/>
  <c r="Q476" i="1"/>
  <c r="R476" i="1"/>
  <c r="Q479" i="1"/>
  <c r="R479" i="1"/>
  <c r="Q486" i="1"/>
  <c r="Q487" i="1"/>
  <c r="R487" i="1"/>
  <c r="Q488" i="1"/>
  <c r="R488" i="1"/>
  <c r="Q490" i="1"/>
  <c r="Q491" i="1"/>
  <c r="R491" i="1"/>
  <c r="Q498" i="1"/>
  <c r="R498" i="1"/>
  <c r="Q499" i="1"/>
  <c r="R499" i="1"/>
  <c r="Q500" i="1"/>
  <c r="R500" i="1"/>
  <c r="Q501" i="1"/>
  <c r="Q503" i="1"/>
  <c r="R503" i="1"/>
  <c r="Q510" i="1"/>
  <c r="R510" i="1"/>
  <c r="Q511" i="1"/>
  <c r="R511" i="1"/>
  <c r="Q512" i="1"/>
  <c r="R512" i="1"/>
  <c r="Q515" i="1"/>
  <c r="R515" i="1"/>
  <c r="Q516" i="1"/>
  <c r="Q522" i="1"/>
  <c r="R522" i="1"/>
  <c r="Q523" i="1"/>
  <c r="R523" i="1"/>
  <c r="Q524" i="1"/>
  <c r="R524" i="1"/>
  <c r="Q527" i="1"/>
  <c r="R527" i="1"/>
  <c r="Q528" i="1"/>
  <c r="R528" i="1"/>
  <c r="R534" i="1"/>
  <c r="Q535" i="1"/>
  <c r="R535" i="1"/>
  <c r="Q536" i="1"/>
  <c r="R536" i="1"/>
  <c r="Q539" i="1"/>
  <c r="R539" i="1"/>
  <c r="Q546" i="1"/>
  <c r="R546" i="1"/>
  <c r="Q547" i="1"/>
  <c r="R547" i="1"/>
  <c r="Q548" i="1"/>
  <c r="R548" i="1"/>
  <c r="R549" i="1"/>
  <c r="Q551" i="1"/>
  <c r="R551" i="1"/>
  <c r="R553" i="1"/>
  <c r="Q558" i="1"/>
  <c r="Q559" i="1"/>
  <c r="R559" i="1"/>
  <c r="Q560" i="1"/>
  <c r="R560" i="1"/>
  <c r="Q561" i="1"/>
  <c r="Q563" i="1"/>
  <c r="R563" i="1"/>
  <c r="R570" i="1"/>
  <c r="Q571" i="1"/>
  <c r="R571" i="1"/>
  <c r="Q572" i="1"/>
  <c r="R572" i="1"/>
  <c r="R574" i="1"/>
  <c r="Q575" i="1"/>
  <c r="R575" i="1"/>
  <c r="Q582" i="1"/>
  <c r="R582" i="1"/>
  <c r="Q583" i="1"/>
  <c r="R583" i="1"/>
  <c r="Q584" i="1"/>
  <c r="R584" i="1"/>
  <c r="R586" i="1"/>
  <c r="Q587" i="1"/>
  <c r="R587" i="1"/>
  <c r="Q588" i="1"/>
  <c r="R588" i="1"/>
  <c r="Q594" i="1"/>
  <c r="R594" i="1"/>
  <c r="Q595" i="1"/>
  <c r="R595" i="1"/>
  <c r="Q596" i="1"/>
  <c r="R596" i="1"/>
  <c r="Q598" i="1"/>
  <c r="Q599" i="1"/>
  <c r="R599" i="1"/>
  <c r="Q601" i="1"/>
  <c r="Q606" i="1"/>
  <c r="R606" i="1"/>
  <c r="Q607" i="1"/>
  <c r="R607" i="1"/>
  <c r="Q608" i="1"/>
  <c r="R608" i="1"/>
  <c r="Q611" i="1"/>
  <c r="R611" i="1"/>
  <c r="Q618" i="1"/>
  <c r="R618" i="1"/>
  <c r="Q619" i="1"/>
  <c r="R619" i="1"/>
  <c r="Q620" i="1"/>
  <c r="R620" i="1"/>
  <c r="Q623" i="1"/>
  <c r="R623" i="1"/>
  <c r="Q631" i="1"/>
  <c r="R631" i="1"/>
  <c r="Q632" i="1"/>
  <c r="R632" i="1"/>
  <c r="Q635" i="1"/>
  <c r="R635" i="1"/>
  <c r="R637" i="1"/>
  <c r="Q642" i="1"/>
  <c r="R642" i="1"/>
  <c r="Q643" i="1"/>
  <c r="R643" i="1"/>
  <c r="Q644" i="1"/>
  <c r="R644" i="1"/>
  <c r="Q647" i="1"/>
  <c r="R647" i="1"/>
  <c r="R648" i="1"/>
  <c r="Q654" i="1"/>
  <c r="R654" i="1"/>
  <c r="Q655" i="1"/>
  <c r="R655" i="1"/>
  <c r="Q656" i="1"/>
  <c r="R656" i="1"/>
  <c r="Q659" i="1"/>
  <c r="R659" i="1"/>
  <c r="Q660" i="1"/>
  <c r="Q661" i="1"/>
  <c r="Q666" i="1"/>
  <c r="Q667" i="1"/>
  <c r="R667" i="1"/>
  <c r="Q668" i="1"/>
  <c r="R668" i="1"/>
  <c r="R670" i="1"/>
  <c r="Q671" i="1"/>
  <c r="R671" i="1"/>
  <c r="Q672" i="1"/>
  <c r="Q678" i="1"/>
  <c r="R678" i="1"/>
  <c r="Q679" i="1"/>
  <c r="R679" i="1"/>
  <c r="Q680" i="1"/>
  <c r="R680" i="1"/>
  <c r="Q682" i="1"/>
  <c r="Q683" i="1"/>
  <c r="R683" i="1"/>
  <c r="R684" i="1"/>
  <c r="Q685" i="1"/>
  <c r="Q690" i="1"/>
  <c r="Q691" i="1"/>
  <c r="R691" i="1"/>
  <c r="Q692" i="1"/>
  <c r="R692" i="1"/>
  <c r="Q695" i="1"/>
  <c r="R695" i="1"/>
  <c r="Q703" i="1"/>
  <c r="R703" i="1"/>
  <c r="Q704" i="1"/>
  <c r="R704" i="1"/>
  <c r="Q707" i="1"/>
  <c r="R707" i="1"/>
  <c r="Q715" i="1"/>
  <c r="R715" i="1"/>
  <c r="Q716" i="1"/>
  <c r="R716" i="1"/>
  <c r="Q717" i="1"/>
  <c r="Q718" i="1"/>
  <c r="Q719" i="1"/>
  <c r="R719" i="1"/>
  <c r="Q726" i="1"/>
  <c r="R726" i="1"/>
  <c r="Q727" i="1"/>
  <c r="R727" i="1"/>
  <c r="Q728" i="1"/>
  <c r="R728" i="1"/>
  <c r="Q731" i="1"/>
  <c r="R731" i="1"/>
  <c r="Q734" i="1"/>
  <c r="Q735" i="1"/>
  <c r="R738" i="1"/>
  <c r="Q739" i="1"/>
  <c r="R739" i="1"/>
  <c r="Q740" i="1"/>
  <c r="R740" i="1"/>
  <c r="R742" i="1"/>
  <c r="Q743" i="1"/>
  <c r="R743" i="1"/>
  <c r="R745" i="1"/>
  <c r="Q750" i="1"/>
  <c r="R750" i="1"/>
  <c r="Q751" i="1"/>
  <c r="R751" i="1"/>
  <c r="Q752" i="1"/>
  <c r="R752" i="1"/>
  <c r="Q755" i="1"/>
  <c r="R755" i="1"/>
  <c r="R756" i="1"/>
  <c r="Q757" i="1"/>
  <c r="Q762" i="1"/>
  <c r="R762" i="1"/>
  <c r="Q763" i="1"/>
  <c r="R763" i="1"/>
  <c r="Q764" i="1"/>
  <c r="R764" i="1"/>
  <c r="R765" i="1"/>
  <c r="Q767" i="1"/>
  <c r="R767" i="1"/>
  <c r="Q774" i="1"/>
  <c r="Q775" i="1"/>
  <c r="R775" i="1"/>
  <c r="Q776" i="1"/>
  <c r="R776" i="1"/>
  <c r="Q777" i="1"/>
  <c r="R777" i="1"/>
  <c r="Q779" i="1"/>
  <c r="R779" i="1"/>
  <c r="Q780" i="1"/>
  <c r="R781" i="1"/>
  <c r="R786" i="1"/>
  <c r="Q787" i="1"/>
  <c r="R787" i="1"/>
  <c r="Q788" i="1"/>
  <c r="R788" i="1"/>
  <c r="Q791" i="1"/>
  <c r="R791" i="1"/>
  <c r="Q798" i="1"/>
  <c r="R798" i="1"/>
  <c r="Q799" i="1"/>
  <c r="R799" i="1"/>
  <c r="Q800" i="1"/>
  <c r="R800" i="1"/>
  <c r="Q801" i="1"/>
  <c r="R801" i="1"/>
  <c r="Q803" i="1"/>
  <c r="R803" i="1"/>
  <c r="Q804" i="1"/>
  <c r="Q810" i="1"/>
  <c r="R810" i="1"/>
  <c r="Q811" i="1"/>
  <c r="R811" i="1"/>
  <c r="Q812" i="1"/>
  <c r="R812" i="1"/>
  <c r="Q815" i="1"/>
  <c r="R815" i="1"/>
  <c r="Q822" i="1"/>
  <c r="R822" i="1"/>
  <c r="Q823" i="1"/>
  <c r="R823" i="1"/>
  <c r="Q824" i="1"/>
  <c r="R824" i="1"/>
  <c r="Q827" i="1"/>
  <c r="R827" i="1"/>
  <c r="Q834" i="1"/>
  <c r="R834" i="1"/>
  <c r="Q835" i="1"/>
  <c r="R835" i="1"/>
  <c r="Q836" i="1"/>
  <c r="R836" i="1"/>
  <c r="Q837" i="1"/>
  <c r="R837" i="1"/>
  <c r="Q839" i="1"/>
  <c r="R839" i="1"/>
  <c r="Q840" i="1"/>
  <c r="Q847" i="1"/>
  <c r="R847" i="1"/>
  <c r="Q848" i="1"/>
  <c r="R848" i="1"/>
  <c r="R849" i="1"/>
  <c r="Q851" i="1"/>
  <c r="R851" i="1"/>
  <c r="Q858" i="1"/>
  <c r="R858" i="1"/>
  <c r="Q859" i="1"/>
  <c r="R859" i="1"/>
  <c r="Q860" i="1"/>
  <c r="R860" i="1"/>
  <c r="Q861" i="1"/>
  <c r="R861" i="1"/>
  <c r="Q863" i="1"/>
  <c r="R863" i="1"/>
  <c r="R864" i="1"/>
  <c r="Q870" i="1"/>
  <c r="R870" i="1"/>
  <c r="Q871" i="1"/>
  <c r="R871" i="1"/>
  <c r="Q872" i="1"/>
  <c r="R872" i="1"/>
  <c r="Q875" i="1"/>
  <c r="R875" i="1"/>
  <c r="R876" i="1"/>
  <c r="Q877" i="1"/>
  <c r="Q882" i="1"/>
  <c r="R882" i="1"/>
  <c r="Q883" i="1"/>
  <c r="R883" i="1"/>
  <c r="Q884" i="1"/>
  <c r="R884" i="1"/>
  <c r="Q887" i="1"/>
  <c r="R887" i="1"/>
  <c r="R888" i="1"/>
  <c r="R894" i="1"/>
  <c r="Q895" i="1"/>
  <c r="R895" i="1"/>
  <c r="Q896" i="1"/>
  <c r="R896" i="1"/>
  <c r="Q899" i="1"/>
  <c r="R899" i="1"/>
  <c r="Q906" i="1"/>
  <c r="R906" i="1"/>
  <c r="Q907" i="1"/>
  <c r="R907" i="1"/>
  <c r="Q908" i="1"/>
  <c r="R908" i="1"/>
  <c r="Q911" i="1"/>
  <c r="R911" i="1"/>
  <c r="Q913" i="1"/>
  <c r="R913" i="1"/>
  <c r="R918" i="1"/>
  <c r="Q919" i="1"/>
  <c r="R919" i="1"/>
  <c r="Q920" i="1"/>
  <c r="R920" i="1"/>
  <c r="Q923" i="1"/>
  <c r="R923" i="1"/>
  <c r="Q930" i="1"/>
  <c r="Q931" i="1"/>
  <c r="R931" i="1"/>
  <c r="Q932" i="1"/>
  <c r="R932" i="1"/>
  <c r="Q935" i="1"/>
  <c r="R935" i="1"/>
  <c r="Q942" i="1"/>
  <c r="Q943" i="1"/>
  <c r="R943" i="1"/>
  <c r="Q944" i="1"/>
  <c r="R944" i="1"/>
  <c r="Q947" i="1"/>
  <c r="R947" i="1"/>
  <c r="Q954" i="1"/>
  <c r="R954" i="1"/>
  <c r="Q955" i="1"/>
  <c r="R955" i="1"/>
  <c r="Q956" i="1"/>
  <c r="R956" i="1"/>
  <c r="Q957" i="1"/>
  <c r="Q959" i="1"/>
  <c r="R959" i="1"/>
  <c r="Q960" i="1"/>
  <c r="R960" i="1"/>
  <c r="Q966" i="1"/>
  <c r="R966" i="1"/>
  <c r="Q967" i="1"/>
  <c r="R967" i="1"/>
  <c r="Q968" i="1"/>
  <c r="R968" i="1"/>
  <c r="Q971" i="1"/>
  <c r="R971" i="1"/>
  <c r="R972" i="1"/>
  <c r="R978" i="1"/>
  <c r="Q979" i="1"/>
  <c r="R979" i="1"/>
  <c r="Q980" i="1"/>
  <c r="R980" i="1"/>
  <c r="Q983" i="1"/>
  <c r="R983" i="1"/>
  <c r="Q990" i="1"/>
  <c r="R990" i="1"/>
  <c r="Q991" i="1"/>
  <c r="R991" i="1"/>
  <c r="Q992" i="1"/>
  <c r="R992" i="1"/>
  <c r="Q995" i="1"/>
  <c r="R995" i="1"/>
  <c r="Q996" i="1"/>
  <c r="R1002" i="1"/>
  <c r="Q1003" i="1"/>
  <c r="R1003" i="1"/>
  <c r="Q1004" i="1"/>
  <c r="R1004" i="1"/>
  <c r="Q1005" i="1"/>
  <c r="Q1007" i="1"/>
  <c r="R1007" i="1"/>
  <c r="R1014" i="1"/>
  <c r="Q1015" i="1"/>
  <c r="R1015" i="1"/>
  <c r="Q1016" i="1"/>
  <c r="R1016" i="1"/>
  <c r="Q1017" i="1"/>
  <c r="Q1019" i="1"/>
  <c r="R1019" i="1"/>
  <c r="Q1026" i="1"/>
  <c r="R1026" i="1"/>
  <c r="Q1027" i="1"/>
  <c r="R1027" i="1"/>
  <c r="Q1028" i="1"/>
  <c r="R1028" i="1"/>
  <c r="Q1031" i="1"/>
  <c r="R1031" i="1"/>
  <c r="Q1032" i="1"/>
  <c r="R1033" i="1"/>
  <c r="Q1038" i="1"/>
  <c r="R1038" i="1"/>
  <c r="Q1039" i="1"/>
  <c r="R1039" i="1"/>
  <c r="Q1040" i="1"/>
  <c r="R1040" i="1"/>
  <c r="R1041" i="1"/>
  <c r="Q1043" i="1"/>
  <c r="R1043" i="1"/>
  <c r="Q1044" i="1"/>
  <c r="Q1050" i="1"/>
  <c r="Q1051" i="1"/>
  <c r="R1051" i="1"/>
  <c r="Q1052" i="1"/>
  <c r="R1052" i="1"/>
  <c r="Q1053" i="1"/>
  <c r="Q1055" i="1"/>
  <c r="R1055" i="1"/>
  <c r="Q1063" i="1"/>
  <c r="R1063" i="1"/>
  <c r="Q1064" i="1"/>
  <c r="R1064" i="1"/>
  <c r="Q1066" i="1"/>
  <c r="Q1067" i="1"/>
  <c r="R1067" i="1"/>
  <c r="Q1074" i="1"/>
  <c r="Q1075" i="1"/>
  <c r="R1075" i="1"/>
  <c r="Q1076" i="1"/>
  <c r="R1076" i="1"/>
  <c r="Q1077" i="1"/>
  <c r="R1078" i="1"/>
  <c r="Q1079" i="1"/>
  <c r="R1079" i="1"/>
  <c r="Q1086" i="1"/>
  <c r="R1086" i="1"/>
  <c r="Q1087" i="1"/>
  <c r="R1087" i="1"/>
  <c r="Q1088" i="1"/>
  <c r="R1088" i="1"/>
  <c r="R1090" i="1"/>
  <c r="Q1091" i="1"/>
  <c r="R1091" i="1"/>
  <c r="Q1098" i="1"/>
  <c r="R1098" i="1"/>
  <c r="Q1099" i="1"/>
  <c r="R1099" i="1"/>
  <c r="Q1100" i="1"/>
  <c r="R1100" i="1"/>
  <c r="Q1103" i="1"/>
  <c r="R1103" i="1"/>
  <c r="Q1110" i="1"/>
  <c r="R1110" i="1"/>
  <c r="Q1111" i="1"/>
  <c r="R1111" i="1"/>
  <c r="Q1112" i="1"/>
  <c r="R1112" i="1"/>
  <c r="Q1115" i="1"/>
  <c r="R1115" i="1"/>
  <c r="Q1116" i="1"/>
  <c r="R1122" i="1"/>
  <c r="Q1123" i="1"/>
  <c r="R1123" i="1"/>
  <c r="Q1124" i="1"/>
  <c r="R1124" i="1"/>
  <c r="Q1125" i="1"/>
  <c r="Q1127" i="1"/>
  <c r="R1127" i="1"/>
  <c r="Q1134" i="1"/>
  <c r="Q1135" i="1"/>
  <c r="R1135" i="1"/>
  <c r="Q1136" i="1"/>
  <c r="R1136" i="1"/>
  <c r="R1137" i="1"/>
  <c r="Q1139" i="1"/>
  <c r="R1139" i="1"/>
  <c r="Q1140" i="1"/>
  <c r="R1140" i="1"/>
  <c r="Q1146" i="1"/>
  <c r="R1146" i="1"/>
  <c r="Q1147" i="1"/>
  <c r="R1147" i="1"/>
  <c r="Q1148" i="1"/>
  <c r="R1148" i="1"/>
  <c r="Q1151" i="1"/>
  <c r="R1151" i="1"/>
  <c r="R1152" i="1"/>
  <c r="Q1158" i="1"/>
  <c r="R1158" i="1"/>
  <c r="Q1159" i="1"/>
  <c r="R1159" i="1"/>
  <c r="Q1160" i="1"/>
  <c r="R1160" i="1"/>
  <c r="Q1163" i="1"/>
  <c r="R1163" i="1"/>
  <c r="R1164" i="1"/>
  <c r="R1166" i="1"/>
  <c r="Q1170" i="1"/>
  <c r="R1170" i="1"/>
  <c r="Q1171" i="1"/>
  <c r="R1171" i="1"/>
  <c r="Q1172" i="1"/>
  <c r="R1172" i="1"/>
  <c r="Q1173" i="1"/>
  <c r="Q1175" i="1"/>
  <c r="R1175" i="1"/>
  <c r="Q1182" i="1"/>
  <c r="R1182" i="1"/>
  <c r="Q1183" i="1"/>
  <c r="R1183" i="1"/>
  <c r="Q1184" i="1"/>
  <c r="R1184" i="1"/>
  <c r="Q1187" i="1"/>
  <c r="R1187" i="1"/>
  <c r="R1188" i="1"/>
  <c r="Q1194" i="1"/>
  <c r="R1194" i="1"/>
  <c r="Q1195" i="1"/>
  <c r="R1195" i="1"/>
  <c r="Q1196" i="1"/>
  <c r="R1196" i="1"/>
  <c r="R1197" i="1"/>
  <c r="Q1199" i="1"/>
  <c r="R1199" i="1"/>
  <c r="R1206" i="1"/>
  <c r="Q1207" i="1"/>
  <c r="R1207" i="1"/>
  <c r="Q1208" i="1"/>
  <c r="R1208" i="1"/>
  <c r="Q1210" i="1"/>
  <c r="Q1211" i="1"/>
  <c r="R1211" i="1"/>
  <c r="Q1218" i="1"/>
  <c r="Q1219" i="1"/>
  <c r="R1219" i="1"/>
  <c r="Q1220" i="1"/>
  <c r="R1220" i="1"/>
  <c r="R1221" i="1"/>
  <c r="Q1222" i="1"/>
  <c r="Q1223" i="1"/>
  <c r="R1223" i="1"/>
  <c r="Q1224" i="1"/>
  <c r="Q1230" i="1"/>
  <c r="R1230" i="1"/>
  <c r="Q1231" i="1"/>
  <c r="R1231" i="1"/>
  <c r="Q1232" i="1"/>
  <c r="R1232" i="1"/>
  <c r="Q1233" i="1"/>
  <c r="Q1235" i="1"/>
  <c r="R1235" i="1"/>
  <c r="R1236" i="1"/>
  <c r="Q1238" i="1"/>
  <c r="Q1242" i="1"/>
  <c r="Q1243" i="1"/>
  <c r="R1243" i="1"/>
  <c r="Q1244" i="1"/>
  <c r="R1244" i="1"/>
  <c r="R1245" i="1"/>
  <c r="R1246" i="1"/>
  <c r="Q1247" i="1"/>
  <c r="R1247" i="1"/>
  <c r="Q1254" i="1"/>
  <c r="R1254" i="1"/>
  <c r="Q1255" i="1"/>
  <c r="R1255" i="1"/>
  <c r="Q1256" i="1"/>
  <c r="R1256" i="1"/>
  <c r="Q1259" i="1"/>
  <c r="R1259" i="1"/>
  <c r="Q1260" i="1"/>
  <c r="Q1266" i="1"/>
  <c r="R1266" i="1"/>
  <c r="Q1267" i="1"/>
  <c r="R1267" i="1"/>
  <c r="Q1268" i="1"/>
  <c r="R1268" i="1"/>
  <c r="Q1271" i="1"/>
  <c r="R1271" i="1"/>
  <c r="R1273" i="1"/>
  <c r="Q1278" i="1"/>
  <c r="R1278" i="1"/>
  <c r="Q1279" i="1"/>
  <c r="R1279" i="1"/>
  <c r="Q1280" i="1"/>
  <c r="R1280" i="1"/>
  <c r="Q1283" i="1"/>
  <c r="R1283" i="1"/>
  <c r="R1284" i="1"/>
  <c r="Q1290" i="1"/>
  <c r="R1290" i="1"/>
  <c r="Q1291" i="1"/>
  <c r="R1291" i="1"/>
  <c r="Q1292" i="1"/>
  <c r="R1292" i="1"/>
  <c r="Q1294" i="1"/>
  <c r="Q1295" i="1"/>
  <c r="R1295" i="1"/>
  <c r="Q1302" i="1"/>
  <c r="Q1303" i="1"/>
  <c r="R1303" i="1"/>
  <c r="Q1304" i="1"/>
  <c r="R1304" i="1"/>
  <c r="Q1307" i="1"/>
  <c r="R1307" i="1"/>
  <c r="Q1314" i="1"/>
  <c r="R1314" i="1"/>
  <c r="Q1315" i="1"/>
  <c r="R1315" i="1"/>
  <c r="Q1316" i="1"/>
  <c r="R1316" i="1"/>
  <c r="Q1318" i="1"/>
  <c r="Q1319" i="1"/>
  <c r="R1319" i="1"/>
  <c r="Q1320" i="1"/>
  <c r="R1320" i="1"/>
  <c r="Q1326" i="1"/>
  <c r="R1326" i="1"/>
  <c r="Q1327" i="1"/>
  <c r="R1327" i="1"/>
  <c r="Q1328" i="1"/>
  <c r="R1328" i="1"/>
  <c r="Q1331" i="1"/>
  <c r="R1331" i="1"/>
  <c r="Q1332" i="1"/>
  <c r="R1332" i="1"/>
  <c r="Q1333" i="1"/>
  <c r="Q1338" i="1"/>
  <c r="R1338" i="1"/>
  <c r="Q1339" i="1"/>
  <c r="R1339" i="1"/>
  <c r="Q1340" i="1"/>
  <c r="R1340" i="1"/>
  <c r="Q1343" i="1"/>
  <c r="R1343" i="1"/>
  <c r="Q1344" i="1"/>
  <c r="R1344" i="1"/>
  <c r="R1350" i="1"/>
  <c r="Q1351" i="1"/>
  <c r="R1351" i="1"/>
  <c r="Q1352" i="1"/>
  <c r="R1352" i="1"/>
  <c r="R1353" i="1"/>
  <c r="Q1355" i="1"/>
  <c r="R1355" i="1"/>
  <c r="Q1363" i="1"/>
  <c r="R1363" i="1"/>
  <c r="Q1364" i="1"/>
  <c r="R1364" i="1"/>
  <c r="R1366" i="1"/>
  <c r="Q1367" i="1"/>
  <c r="R1367" i="1"/>
  <c r="Q1374" i="1"/>
  <c r="R1374" i="1"/>
  <c r="Q1375" i="1"/>
  <c r="R1375" i="1"/>
  <c r="Q1376" i="1"/>
  <c r="R1376" i="1"/>
  <c r="Q1377" i="1"/>
  <c r="Q1379" i="1"/>
  <c r="R1379" i="1"/>
  <c r="Q1386" i="1"/>
  <c r="R1386" i="1"/>
  <c r="Q1387" i="1"/>
  <c r="R1387" i="1"/>
  <c r="Q1388" i="1"/>
  <c r="R1388" i="1"/>
  <c r="Q1391" i="1"/>
  <c r="R1391" i="1"/>
  <c r="Q1393" i="1"/>
  <c r="Q1398" i="1"/>
  <c r="R1398" i="1"/>
  <c r="Q1399" i="1"/>
  <c r="R1399" i="1"/>
  <c r="Q1400" i="1"/>
  <c r="R1400" i="1"/>
  <c r="Q1401" i="1"/>
  <c r="Q1403" i="1"/>
  <c r="R1403" i="1"/>
  <c r="R1404" i="1"/>
  <c r="Q1410" i="1"/>
  <c r="R1410" i="1"/>
  <c r="Q1411" i="1"/>
  <c r="R1411" i="1"/>
  <c r="Q1412" i="1"/>
  <c r="R1412" i="1"/>
  <c r="Q1413" i="1"/>
  <c r="R1413" i="1"/>
  <c r="Q1415" i="1"/>
  <c r="R1415" i="1"/>
  <c r="Q1417" i="1"/>
  <c r="R1422" i="1"/>
  <c r="Q1423" i="1"/>
  <c r="R1423" i="1"/>
  <c r="Q1424" i="1"/>
  <c r="R1424" i="1"/>
  <c r="R1426" i="1"/>
  <c r="Q1427" i="1"/>
  <c r="R1427" i="1"/>
  <c r="Q1434" i="1"/>
  <c r="R1434" i="1"/>
  <c r="Q1435" i="1"/>
  <c r="R1435" i="1"/>
  <c r="Q1436" i="1"/>
  <c r="R1436" i="1"/>
  <c r="Q1439" i="1"/>
  <c r="R1439" i="1"/>
  <c r="R1440" i="1"/>
  <c r="Q1441" i="1"/>
  <c r="Q1446" i="1"/>
  <c r="R1446" i="1"/>
  <c r="Q1447" i="1"/>
  <c r="R1447" i="1"/>
  <c r="Q1448" i="1"/>
  <c r="R1448" i="1"/>
  <c r="R1449" i="1"/>
  <c r="Q1451" i="1"/>
  <c r="R1451" i="1"/>
  <c r="Q1458" i="1"/>
  <c r="R1458" i="1"/>
  <c r="Q1459" i="1"/>
  <c r="R1459" i="1"/>
  <c r="Q1460" i="1"/>
  <c r="R1460" i="1"/>
  <c r="Q1462" i="1"/>
  <c r="Q1463" i="1"/>
  <c r="R1463" i="1"/>
  <c r="R1470" i="1"/>
  <c r="Q1471" i="1"/>
  <c r="R1471" i="1"/>
  <c r="Q1472" i="1"/>
  <c r="R1472" i="1"/>
  <c r="Q1474" i="1"/>
  <c r="Q1475" i="1"/>
  <c r="R1475" i="1"/>
  <c r="Q1482" i="1"/>
  <c r="R1482" i="1"/>
  <c r="Q1483" i="1"/>
  <c r="R1483" i="1"/>
  <c r="Q1484" i="1"/>
  <c r="R1484" i="1"/>
  <c r="R1485" i="1"/>
  <c r="R1486" i="1"/>
  <c r="Q1487" i="1"/>
  <c r="R1487" i="1"/>
  <c r="R1494" i="1"/>
  <c r="Q1495" i="1"/>
  <c r="R1495" i="1"/>
  <c r="Q1496" i="1"/>
  <c r="R1496" i="1"/>
  <c r="Q1498" i="1"/>
  <c r="Q1499" i="1"/>
  <c r="R1499" i="1"/>
  <c r="R1500" i="1"/>
  <c r="Q1506" i="1"/>
  <c r="Q1507" i="1"/>
  <c r="R1507" i="1"/>
  <c r="Q1508" i="1"/>
  <c r="R1508" i="1"/>
  <c r="R1510" i="1"/>
  <c r="Q1511" i="1"/>
  <c r="R1511" i="1"/>
  <c r="Q1512" i="1"/>
  <c r="Q1513" i="1"/>
  <c r="Q1518" i="1"/>
  <c r="Q1519" i="1"/>
  <c r="R1519" i="1"/>
  <c r="Q1520" i="1"/>
  <c r="R1520" i="1"/>
  <c r="Q1521" i="1"/>
  <c r="R1521" i="1"/>
  <c r="Q1523" i="1"/>
  <c r="R1523" i="1"/>
  <c r="Q1524" i="1"/>
  <c r="Q1530" i="1"/>
  <c r="R1530" i="1"/>
  <c r="Q1531" i="1"/>
  <c r="R1531" i="1"/>
  <c r="Q1532" i="1"/>
  <c r="R1532" i="1"/>
  <c r="Q1534" i="1"/>
  <c r="Q1535" i="1"/>
  <c r="R1535" i="1"/>
  <c r="Q1538" i="1"/>
  <c r="Q1542" i="1"/>
  <c r="Q1543" i="1"/>
  <c r="R1543" i="1"/>
  <c r="Q1544" i="1"/>
  <c r="R1544" i="1"/>
  <c r="R1545" i="1"/>
  <c r="Q1547" i="1"/>
  <c r="R1547" i="1"/>
  <c r="Q1548" i="1"/>
  <c r="Q1549" i="1"/>
  <c r="Q1554" i="1"/>
  <c r="R1554" i="1"/>
  <c r="Q1555" i="1"/>
  <c r="R1555" i="1"/>
  <c r="Q1556" i="1"/>
  <c r="R1556" i="1"/>
  <c r="Q1557" i="1"/>
  <c r="Q1558" i="1"/>
  <c r="Q1559" i="1"/>
  <c r="R1559" i="1"/>
  <c r="R1560" i="1"/>
  <c r="Q1566" i="1"/>
  <c r="R1566" i="1"/>
  <c r="Q1567" i="1"/>
  <c r="R1567" i="1"/>
  <c r="Q1568" i="1"/>
  <c r="R1568" i="1"/>
  <c r="Q1571" i="1"/>
  <c r="R1571" i="1"/>
  <c r="Q1578" i="1"/>
  <c r="R1578" i="1"/>
  <c r="Q1579" i="1"/>
  <c r="R1579" i="1"/>
  <c r="Q1580" i="1"/>
  <c r="R1580" i="1"/>
  <c r="Q1583" i="1"/>
  <c r="R1583" i="1"/>
  <c r="Q1584" i="1"/>
  <c r="Q1590" i="1"/>
  <c r="R1590" i="1"/>
  <c r="Q1591" i="1"/>
  <c r="R1591" i="1"/>
  <c r="Q1592" i="1"/>
  <c r="R1592" i="1"/>
  <c r="Q1593" i="1"/>
  <c r="R1593" i="1"/>
  <c r="Q1595" i="1"/>
  <c r="R1595" i="1"/>
  <c r="R1597" i="1"/>
  <c r="Q1603" i="1"/>
  <c r="R1603" i="1"/>
  <c r="Q1604" i="1"/>
  <c r="R1604" i="1"/>
  <c r="Q1607" i="1"/>
  <c r="R1607" i="1"/>
  <c r="Q1610" i="1"/>
  <c r="Q1614" i="1"/>
  <c r="Q1615" i="1"/>
  <c r="R1615" i="1"/>
  <c r="Q1616" i="1"/>
  <c r="R1616" i="1"/>
  <c r="Q1619" i="1"/>
  <c r="R1619" i="1"/>
  <c r="Q1626" i="1"/>
  <c r="R1626" i="1"/>
  <c r="Q1627" i="1"/>
  <c r="R1627" i="1"/>
  <c r="Q1628" i="1"/>
  <c r="R1628" i="1"/>
  <c r="R1629" i="1"/>
  <c r="R1630" i="1"/>
  <c r="Q1631" i="1"/>
  <c r="R1631" i="1"/>
  <c r="R1632" i="1"/>
  <c r="Q1638" i="1"/>
  <c r="R1638" i="1"/>
  <c r="Q1639" i="1"/>
  <c r="R1639" i="1"/>
  <c r="Q1640" i="1"/>
  <c r="R1640" i="1"/>
  <c r="Q1643" i="1"/>
  <c r="R1643" i="1"/>
  <c r="Q1644" i="1"/>
  <c r="Q1650" i="1"/>
  <c r="R1650" i="1"/>
  <c r="Q1651" i="1"/>
  <c r="R1651" i="1"/>
  <c r="Q1652" i="1"/>
  <c r="R1652" i="1"/>
  <c r="R1654" i="1"/>
  <c r="Q1655" i="1"/>
  <c r="R1655" i="1"/>
  <c r="Q1656" i="1"/>
  <c r="Q1657" i="1"/>
  <c r="R1662" i="1"/>
  <c r="Q1663" i="1"/>
  <c r="R1663" i="1"/>
  <c r="Q1664" i="1"/>
  <c r="R1664" i="1"/>
  <c r="Q1665" i="1"/>
  <c r="Q1666" i="1"/>
  <c r="R1666" i="1"/>
  <c r="Q1667" i="1"/>
  <c r="R1667" i="1"/>
  <c r="R1668" i="1"/>
  <c r="Q1674" i="1"/>
  <c r="R1674" i="1"/>
  <c r="Q1675" i="1"/>
  <c r="R1675" i="1"/>
  <c r="Q1676" i="1"/>
  <c r="R1676" i="1"/>
  <c r="R1677" i="1"/>
  <c r="Q1679" i="1"/>
  <c r="R1679" i="1"/>
  <c r="Q1680" i="1"/>
  <c r="Q1686" i="1"/>
  <c r="R1686" i="1"/>
  <c r="Q1687" i="1"/>
  <c r="R1687" i="1"/>
  <c r="Q1688" i="1"/>
  <c r="R1688" i="1"/>
  <c r="Q1689" i="1"/>
  <c r="Q1690" i="1"/>
  <c r="Q1691" i="1"/>
  <c r="R1691" i="1"/>
  <c r="Q1692" i="1"/>
  <c r="Q1698" i="1"/>
  <c r="R1698" i="1"/>
  <c r="Q1699" i="1"/>
  <c r="R1699" i="1"/>
  <c r="Q1700" i="1"/>
  <c r="R1700" i="1"/>
  <c r="Q1703" i="1"/>
  <c r="R1703" i="1"/>
  <c r="Q1704" i="1"/>
  <c r="Q1710" i="1"/>
  <c r="R1710" i="1"/>
  <c r="Q1711" i="1"/>
  <c r="R1711" i="1"/>
  <c r="Q1712" i="1"/>
  <c r="R1712" i="1"/>
  <c r="Q1714" i="1"/>
  <c r="Q1715" i="1"/>
  <c r="R1715" i="1"/>
  <c r="R1716" i="1"/>
  <c r="Q1722" i="1"/>
  <c r="R1722" i="1"/>
  <c r="Q1723" i="1"/>
  <c r="R1723" i="1"/>
  <c r="Q1724" i="1"/>
  <c r="R1724" i="1"/>
  <c r="R1725" i="1"/>
  <c r="R1726" i="1"/>
  <c r="Q1727" i="1"/>
  <c r="R1727" i="1"/>
  <c r="Q1734" i="1"/>
  <c r="R1734" i="1"/>
  <c r="Q1735" i="1"/>
  <c r="R1735" i="1"/>
  <c r="Q1736" i="1"/>
  <c r="R1736" i="1"/>
  <c r="Q1737" i="1"/>
  <c r="R1737" i="1"/>
  <c r="Q1739" i="1"/>
  <c r="R1739" i="1"/>
  <c r="Q1746" i="1"/>
  <c r="R1746" i="1"/>
  <c r="Q1747" i="1"/>
  <c r="R1747" i="1"/>
  <c r="Q1748" i="1"/>
  <c r="R1748" i="1"/>
  <c r="R1749" i="1"/>
  <c r="Q1751" i="1"/>
  <c r="R1751" i="1"/>
  <c r="Q1758" i="1"/>
  <c r="R1758" i="1"/>
  <c r="Q1759" i="1"/>
  <c r="R1759" i="1"/>
  <c r="Q1760" i="1"/>
  <c r="R1760" i="1"/>
  <c r="R1761" i="1"/>
  <c r="Q1763" i="1"/>
  <c r="R1763" i="1"/>
  <c r="Q1764" i="1"/>
  <c r="R1764" i="1"/>
  <c r="Q1770" i="1"/>
  <c r="R1770" i="1"/>
  <c r="Q1771" i="1"/>
  <c r="R1771" i="1"/>
  <c r="Q1772" i="1"/>
  <c r="R1772" i="1"/>
  <c r="Q1773" i="1"/>
  <c r="Q1775" i="1"/>
  <c r="R1775" i="1"/>
  <c r="Q1776" i="1"/>
  <c r="Q1782" i="1"/>
  <c r="R1782" i="1"/>
  <c r="Q1783" i="1"/>
  <c r="R1783" i="1"/>
  <c r="Q1784" i="1"/>
  <c r="R1784" i="1"/>
  <c r="Q1785" i="1"/>
  <c r="Q1787" i="1"/>
  <c r="R1787" i="1"/>
  <c r="Q1794" i="1"/>
  <c r="R1794" i="1"/>
  <c r="Q1795" i="1"/>
  <c r="R1795" i="1"/>
  <c r="Q1796" i="1"/>
  <c r="R1796" i="1"/>
  <c r="Q1799" i="1"/>
  <c r="R1799" i="1"/>
  <c r="R1800" i="1"/>
  <c r="Q1806" i="1"/>
  <c r="R1806" i="1"/>
  <c r="Q1807" i="1"/>
  <c r="R1807" i="1"/>
  <c r="Q1808" i="1"/>
  <c r="R1808" i="1"/>
  <c r="R1809" i="1"/>
  <c r="Q1811" i="1"/>
  <c r="R1811" i="1"/>
  <c r="Q1818" i="1"/>
  <c r="R1818" i="1"/>
  <c r="Q1819" i="1"/>
  <c r="R1819" i="1"/>
  <c r="Q1820" i="1"/>
  <c r="R1820" i="1"/>
  <c r="R1822" i="1"/>
  <c r="Q1823" i="1"/>
  <c r="R1823" i="1"/>
  <c r="Q1824" i="1"/>
  <c r="R1824" i="1"/>
  <c r="R1830" i="1"/>
  <c r="Q1831" i="1"/>
  <c r="R1831" i="1"/>
  <c r="Q1832" i="1"/>
  <c r="R1832" i="1"/>
  <c r="Q1833" i="1"/>
  <c r="R1833" i="1"/>
  <c r="Q1835" i="1"/>
  <c r="R1835" i="1"/>
  <c r="R1837" i="1"/>
  <c r="R1838" i="1"/>
  <c r="Q1842" i="1"/>
  <c r="Q1843" i="1"/>
  <c r="R1843" i="1"/>
  <c r="Q1844" i="1"/>
  <c r="R1844" i="1"/>
  <c r="Q1845" i="1"/>
  <c r="Q1847" i="1"/>
  <c r="R1847" i="1"/>
  <c r="Q1854" i="1"/>
  <c r="R1854" i="1"/>
  <c r="Q1855" i="1"/>
  <c r="R1855" i="1"/>
  <c r="Q1856" i="1"/>
  <c r="R1856" i="1"/>
  <c r="Q1859" i="1"/>
  <c r="R1859" i="1"/>
  <c r="Q1866" i="1"/>
  <c r="R1866" i="1"/>
  <c r="Q1867" i="1"/>
  <c r="R1867" i="1"/>
  <c r="Q1868" i="1"/>
  <c r="R1868" i="1"/>
  <c r="Q1871" i="1"/>
  <c r="R1871" i="1"/>
  <c r="Q1878" i="1"/>
  <c r="R1878" i="1"/>
  <c r="Q1879" i="1"/>
  <c r="R1879" i="1"/>
  <c r="Q1880" i="1"/>
  <c r="R1880" i="1"/>
  <c r="R1881" i="1"/>
  <c r="Q1883" i="1"/>
  <c r="R1883" i="1"/>
  <c r="Q1884" i="1"/>
  <c r="Q1890" i="1"/>
  <c r="R1890" i="1"/>
  <c r="Q1891" i="1"/>
  <c r="R1891" i="1"/>
  <c r="Q1892" i="1"/>
  <c r="R1892" i="1"/>
  <c r="Q1893" i="1"/>
  <c r="R1893" i="1"/>
  <c r="Q1895" i="1"/>
  <c r="R1895" i="1"/>
  <c r="Q1896" i="1"/>
  <c r="R1896" i="1"/>
  <c r="R1899" i="1"/>
  <c r="Q1901" i="1"/>
  <c r="Q1902" i="1"/>
  <c r="R1902" i="1"/>
  <c r="Q1903" i="1"/>
  <c r="R1903" i="1"/>
  <c r="Q1904" i="1"/>
  <c r="R1904" i="1"/>
  <c r="Q1907" i="1"/>
  <c r="R1907" i="1"/>
  <c r="Q1908" i="1"/>
  <c r="Q1909" i="1"/>
  <c r="R1909" i="1"/>
  <c r="R1910" i="1"/>
  <c r="Q1914" i="1"/>
  <c r="R1914" i="1"/>
  <c r="Q1915" i="1"/>
  <c r="R1915" i="1"/>
  <c r="Q1916" i="1"/>
  <c r="R1916" i="1"/>
  <c r="Q1919" i="1"/>
  <c r="R1919" i="1"/>
  <c r="R1924" i="1"/>
  <c r="Q1926" i="1"/>
  <c r="R1926" i="1"/>
  <c r="Q1927" i="1"/>
  <c r="R1927" i="1"/>
  <c r="Q1928" i="1"/>
  <c r="R1928" i="1"/>
  <c r="Q1929" i="1"/>
  <c r="R1929" i="1"/>
  <c r="Q1931" i="1"/>
  <c r="R1931" i="1"/>
  <c r="Q1933" i="1"/>
  <c r="R1935" i="1"/>
  <c r="R1936" i="1"/>
  <c r="Q1938" i="1"/>
  <c r="R1938" i="1"/>
  <c r="Q1939" i="1"/>
  <c r="R1939" i="1"/>
  <c r="Q1940" i="1"/>
  <c r="R1940" i="1"/>
  <c r="Q1941" i="1"/>
  <c r="Q1942" i="1"/>
  <c r="Q1943" i="1"/>
  <c r="R1943" i="1"/>
  <c r="Q1944" i="1"/>
  <c r="R1946" i="1"/>
  <c r="Q1947" i="1"/>
  <c r="Q1950" i="1"/>
  <c r="R1950" i="1"/>
  <c r="Q1951" i="1"/>
  <c r="R1951" i="1"/>
  <c r="Q1952" i="1"/>
  <c r="R1952" i="1"/>
  <c r="R1953" i="1"/>
  <c r="Q1955" i="1"/>
  <c r="R1955" i="1"/>
  <c r="Q1956" i="1"/>
  <c r="R1958" i="1"/>
  <c r="R1959" i="1"/>
  <c r="Q1962" i="1"/>
  <c r="R1962" i="1"/>
  <c r="Q1963" i="1"/>
  <c r="R1963" i="1"/>
  <c r="Q1964" i="1"/>
  <c r="R1964" i="1"/>
  <c r="Q1967" i="1"/>
  <c r="R1967" i="1"/>
  <c r="R1969" i="1"/>
  <c r="Q1971" i="1"/>
  <c r="R1971" i="1"/>
  <c r="R1973" i="1"/>
  <c r="Q1974" i="1"/>
  <c r="R1974" i="1"/>
  <c r="Q1975" i="1"/>
  <c r="R1975" i="1"/>
  <c r="Q1976" i="1"/>
  <c r="R1976" i="1"/>
  <c r="Q1978" i="1"/>
  <c r="Q1979" i="1"/>
  <c r="R1979" i="1"/>
  <c r="Q1980" i="1"/>
  <c r="R1980" i="1"/>
  <c r="R1981" i="1"/>
  <c r="Q1986" i="1"/>
  <c r="R1986" i="1"/>
  <c r="Q1987" i="1"/>
  <c r="R1987" i="1"/>
  <c r="Q1988" i="1"/>
  <c r="R1988" i="1"/>
  <c r="Q1989" i="1"/>
  <c r="R1989" i="1"/>
  <c r="Q1991" i="1"/>
  <c r="R1991" i="1"/>
  <c r="R1992" i="1"/>
  <c r="Q1998" i="1"/>
  <c r="R1998" i="1"/>
  <c r="Q1999" i="1"/>
  <c r="R1999" i="1"/>
  <c r="Q2000" i="1"/>
  <c r="R2000" i="1"/>
  <c r="R2001" i="1"/>
  <c r="Q2003" i="1"/>
  <c r="R2003" i="1"/>
  <c r="Q2010" i="1"/>
  <c r="R2010" i="1"/>
  <c r="Q2011" i="1"/>
  <c r="R2011" i="1"/>
  <c r="Q2012" i="1"/>
  <c r="R2012" i="1"/>
  <c r="Q2015" i="1"/>
  <c r="R2015" i="1"/>
  <c r="R2016" i="1"/>
  <c r="Q2022" i="1"/>
  <c r="R2022" i="1"/>
  <c r="Q2023" i="1"/>
  <c r="R2023" i="1"/>
  <c r="Q2024" i="1"/>
  <c r="R2024" i="1"/>
  <c r="Q2027" i="1"/>
  <c r="R2027" i="1"/>
  <c r="R2028" i="1"/>
  <c r="Q2029" i="1"/>
  <c r="Q2034" i="1"/>
  <c r="R2034" i="1"/>
  <c r="Q2035" i="1"/>
  <c r="R2035" i="1"/>
  <c r="Q2036" i="1"/>
  <c r="R2036" i="1"/>
  <c r="Q2039" i="1"/>
  <c r="R2039" i="1"/>
  <c r="R2040" i="1"/>
  <c r="R2041" i="1"/>
  <c r="Q2042" i="1"/>
  <c r="Q2046" i="1"/>
  <c r="R2046" i="1"/>
  <c r="Q2047" i="1"/>
  <c r="R2047" i="1"/>
  <c r="Q2048" i="1"/>
  <c r="R2048" i="1"/>
  <c r="Q2051" i="1"/>
  <c r="R2051" i="1"/>
  <c r="Q2058" i="1"/>
  <c r="R2058" i="1"/>
  <c r="Q2059" i="1"/>
  <c r="R2059" i="1"/>
  <c r="Q2060" i="1"/>
  <c r="R2060" i="1"/>
  <c r="Q2062" i="1"/>
  <c r="Q2063" i="1"/>
  <c r="R2063" i="1"/>
  <c r="R2065" i="1"/>
  <c r="Q2070" i="1"/>
  <c r="R2070" i="1"/>
  <c r="Q2071" i="1"/>
  <c r="R2071" i="1"/>
  <c r="Q2072" i="1"/>
  <c r="R2072" i="1"/>
  <c r="R2073" i="1"/>
  <c r="Q2075" i="1"/>
  <c r="R2075" i="1"/>
  <c r="Q2076" i="1"/>
  <c r="R2076" i="1"/>
  <c r="Q2082" i="1"/>
  <c r="R2082" i="1"/>
  <c r="Q2083" i="1"/>
  <c r="R2083" i="1"/>
  <c r="Q2084" i="1"/>
  <c r="R2084" i="1"/>
  <c r="Q2085" i="1"/>
  <c r="Q2087" i="1"/>
  <c r="R2087" i="1"/>
  <c r="Q2088" i="1"/>
  <c r="Q2094" i="1"/>
  <c r="R2094" i="1"/>
  <c r="Q2095" i="1"/>
  <c r="R2095" i="1"/>
  <c r="Q2096" i="1"/>
  <c r="R2096" i="1"/>
  <c r="Q2097" i="1"/>
  <c r="R2097" i="1"/>
  <c r="Q2099" i="1"/>
  <c r="R2099" i="1"/>
  <c r="R2100" i="1"/>
  <c r="Q2106" i="1"/>
  <c r="R2106" i="1"/>
  <c r="Q2107" i="1"/>
  <c r="R2107" i="1"/>
  <c r="Q2108" i="1"/>
  <c r="R2108" i="1"/>
  <c r="Q2111" i="1"/>
  <c r="R2111" i="1"/>
  <c r="Q2118" i="1"/>
  <c r="R2118" i="1"/>
  <c r="Q2119" i="1"/>
  <c r="R2119" i="1"/>
  <c r="Q2120" i="1"/>
  <c r="R2120" i="1"/>
  <c r="R2121" i="1"/>
  <c r="Q2123" i="1"/>
  <c r="R2123" i="1"/>
  <c r="Q2124" i="1"/>
  <c r="R2124" i="1"/>
  <c r="Q2130" i="1"/>
  <c r="R2130" i="1"/>
  <c r="Q2131" i="1"/>
  <c r="R2131" i="1"/>
  <c r="Q2132" i="1"/>
  <c r="R2132" i="1"/>
  <c r="R2133" i="1"/>
  <c r="Q2134" i="1"/>
  <c r="Q2135" i="1"/>
  <c r="R2135" i="1"/>
  <c r="Q2142" i="1"/>
  <c r="R2142" i="1"/>
  <c r="Q2143" i="1"/>
  <c r="R2143" i="1"/>
  <c r="Q2144" i="1"/>
  <c r="R2144" i="1"/>
  <c r="R2145" i="1"/>
  <c r="Q2146" i="1"/>
  <c r="Q2147" i="1"/>
  <c r="R2147" i="1"/>
  <c r="R2148" i="1"/>
  <c r="Q2154" i="1"/>
  <c r="R2154" i="1"/>
  <c r="Q2155" i="1"/>
  <c r="R2155" i="1"/>
  <c r="Q2156" i="1"/>
  <c r="R2156" i="1"/>
  <c r="Q2157" i="1"/>
  <c r="Q2159" i="1"/>
  <c r="R2159" i="1"/>
  <c r="R2160" i="1"/>
  <c r="Q2166" i="1"/>
  <c r="R2166" i="1"/>
  <c r="Q2167" i="1"/>
  <c r="R2167" i="1"/>
  <c r="Q2168" i="1"/>
  <c r="R2168" i="1"/>
  <c r="Q2171" i="1"/>
  <c r="R2171" i="1"/>
  <c r="Q2178" i="1"/>
  <c r="R2178" i="1"/>
  <c r="Q2179" i="1"/>
  <c r="R2179" i="1"/>
  <c r="Q2180" i="1"/>
  <c r="R2180" i="1"/>
  <c r="Q2183" i="1"/>
  <c r="R2183" i="1"/>
  <c r="R2184" i="1"/>
  <c r="Q2190" i="1"/>
  <c r="R2190" i="1"/>
  <c r="Q2191" i="1"/>
  <c r="R2191" i="1"/>
  <c r="Q2192" i="1"/>
  <c r="R2192" i="1"/>
  <c r="R2193" i="1"/>
  <c r="Q2195" i="1"/>
  <c r="R2195" i="1"/>
  <c r="Q2196" i="1"/>
  <c r="Q2202" i="1"/>
  <c r="R2202" i="1"/>
  <c r="Q2203" i="1"/>
  <c r="R2203" i="1"/>
  <c r="Q2204" i="1"/>
  <c r="R2204" i="1"/>
  <c r="R2205" i="1"/>
  <c r="Q2207" i="1"/>
  <c r="R2207" i="1"/>
  <c r="Q2214" i="1"/>
  <c r="R2214" i="1"/>
  <c r="Q2215" i="1"/>
  <c r="R2215" i="1"/>
  <c r="Q2216" i="1"/>
  <c r="R2216" i="1"/>
  <c r="Q2219" i="1"/>
  <c r="R2219" i="1"/>
  <c r="Q2226" i="1"/>
  <c r="R2226" i="1"/>
  <c r="Q2227" i="1"/>
  <c r="R2227" i="1"/>
  <c r="Q2228" i="1"/>
  <c r="R2228" i="1"/>
  <c r="Q2230" i="1"/>
  <c r="Q2231" i="1"/>
  <c r="R2231" i="1"/>
  <c r="Q2232" i="1"/>
  <c r="R2232" i="1"/>
  <c r="Q2238" i="1"/>
  <c r="R2238" i="1"/>
  <c r="Q2239" i="1"/>
  <c r="R2239" i="1"/>
  <c r="Q2240" i="1"/>
  <c r="R2240" i="1"/>
  <c r="Q2243" i="1"/>
  <c r="R2243" i="1"/>
  <c r="Q2244" i="1"/>
  <c r="R2244" i="1"/>
  <c r="R2245" i="1"/>
  <c r="Q2250" i="1"/>
  <c r="R2250" i="1"/>
  <c r="Q2251" i="1"/>
  <c r="R2251" i="1"/>
  <c r="Q2252" i="1"/>
  <c r="R2252" i="1"/>
  <c r="Q2255" i="1"/>
  <c r="R2255" i="1"/>
  <c r="Q2262" i="1"/>
  <c r="R2262" i="1"/>
  <c r="Q2263" i="1"/>
  <c r="R2263" i="1"/>
  <c r="Q2264" i="1"/>
  <c r="R2264" i="1"/>
  <c r="Q2267" i="1"/>
  <c r="R2267" i="1"/>
  <c r="Q2268" i="1"/>
  <c r="R2268" i="1"/>
  <c r="Q2274" i="1"/>
  <c r="R2274" i="1"/>
  <c r="Q2275" i="1"/>
  <c r="R2275" i="1"/>
  <c r="Q2276" i="1"/>
  <c r="R2276" i="1"/>
  <c r="Q2279" i="1"/>
  <c r="R2279" i="1"/>
  <c r="R2280" i="1"/>
  <c r="Q2286" i="1"/>
  <c r="R2286" i="1"/>
  <c r="Q2287" i="1"/>
  <c r="R2287" i="1"/>
  <c r="Q2288" i="1"/>
  <c r="R2288" i="1"/>
  <c r="Q2289" i="1"/>
  <c r="Q2291" i="1"/>
  <c r="R2291" i="1"/>
  <c r="Q2292" i="1"/>
  <c r="Q2298" i="1"/>
  <c r="R2298" i="1"/>
  <c r="Q2299" i="1"/>
  <c r="R2299" i="1"/>
  <c r="Q2300" i="1"/>
  <c r="R2300" i="1"/>
  <c r="Q2303" i="1"/>
  <c r="R2303" i="1"/>
  <c r="R2304" i="1"/>
  <c r="Q2310" i="1"/>
  <c r="R2310" i="1"/>
  <c r="Q2311" i="1"/>
  <c r="R2311" i="1"/>
  <c r="Q2312" i="1"/>
  <c r="R2312" i="1"/>
  <c r="Q2315" i="1"/>
  <c r="R2315" i="1"/>
  <c r="Q2322" i="1"/>
  <c r="R2322" i="1"/>
  <c r="Q2323" i="1"/>
  <c r="R2323" i="1"/>
  <c r="Q2324" i="1"/>
  <c r="R2324" i="1"/>
  <c r="Q2325" i="1"/>
  <c r="Q2327" i="1"/>
  <c r="R2327" i="1"/>
  <c r="R2328" i="1"/>
  <c r="Q2334" i="1"/>
  <c r="R2334" i="1"/>
  <c r="Q2335" i="1"/>
  <c r="R2335" i="1"/>
  <c r="Q2336" i="1"/>
  <c r="R2336" i="1"/>
  <c r="Q2337" i="1"/>
  <c r="Q2339" i="1"/>
  <c r="R2339" i="1"/>
  <c r="Q2340" i="1"/>
  <c r="Q2346" i="1"/>
  <c r="R2346" i="1"/>
  <c r="Q2347" i="1"/>
  <c r="R2347" i="1"/>
  <c r="Q2348" i="1"/>
  <c r="R2348" i="1"/>
  <c r="Q2351" i="1"/>
  <c r="R2351" i="1"/>
  <c r="R2354" i="1"/>
  <c r="Q2358" i="1"/>
  <c r="R2358" i="1"/>
  <c r="Q2359" i="1"/>
  <c r="R2359" i="1"/>
  <c r="Q2360" i="1"/>
  <c r="R2360" i="1"/>
  <c r="Q2363" i="1"/>
  <c r="R2363" i="1"/>
  <c r="Q2364" i="1"/>
  <c r="R2365" i="1"/>
  <c r="R2366" i="1"/>
  <c r="Q2370" i="1"/>
  <c r="R2370" i="1"/>
  <c r="Q2371" i="1"/>
  <c r="R2371" i="1"/>
  <c r="Q2372" i="1"/>
  <c r="R2372" i="1"/>
  <c r="Q2373" i="1"/>
  <c r="R2373" i="1"/>
  <c r="Q2375" i="1"/>
  <c r="R2375" i="1"/>
  <c r="R2376" i="1"/>
  <c r="Q2382" i="1"/>
  <c r="R2382" i="1"/>
  <c r="Q2383" i="1"/>
  <c r="R2383" i="1"/>
  <c r="Q2384" i="1"/>
  <c r="R2384" i="1"/>
  <c r="Q2385" i="1"/>
  <c r="R2385" i="1"/>
  <c r="Q2387" i="1"/>
  <c r="R2387" i="1"/>
  <c r="Q2394" i="1"/>
  <c r="R2394" i="1"/>
  <c r="Q2395" i="1"/>
  <c r="R2395" i="1"/>
  <c r="Q2396" i="1"/>
  <c r="R2396" i="1"/>
  <c r="Q2399" i="1"/>
  <c r="R2399" i="1"/>
  <c r="Q2406" i="1"/>
  <c r="R2406" i="1"/>
  <c r="Q2407" i="1"/>
  <c r="R2407" i="1"/>
  <c r="Q2408" i="1"/>
  <c r="R2408" i="1"/>
  <c r="Q2411" i="1"/>
  <c r="R2411" i="1"/>
  <c r="R2412" i="1"/>
  <c r="R2413" i="1"/>
  <c r="Q2418" i="1"/>
  <c r="R2418" i="1"/>
  <c r="Q2419" i="1"/>
  <c r="R2419" i="1"/>
  <c r="Q2420" i="1"/>
  <c r="R2420" i="1"/>
  <c r="Q2423" i="1"/>
  <c r="R2423" i="1"/>
  <c r="R2424" i="1"/>
  <c r="Q2425" i="1"/>
  <c r="Q2430" i="1"/>
  <c r="R2430" i="1"/>
  <c r="Q2431" i="1"/>
  <c r="R2431" i="1"/>
  <c r="Q2432" i="1"/>
  <c r="R2432" i="1"/>
  <c r="Q2435" i="1"/>
  <c r="R2435" i="1"/>
  <c r="Q2436" i="1"/>
  <c r="Q2442" i="1"/>
  <c r="R2442" i="1"/>
  <c r="Q2443" i="1"/>
  <c r="R2443" i="1"/>
  <c r="Q2444" i="1"/>
  <c r="R2444" i="1"/>
  <c r="Q2447" i="1"/>
  <c r="R2447" i="1"/>
  <c r="Q2448" i="1"/>
  <c r="Q2449" i="1"/>
  <c r="Q2454" i="1"/>
  <c r="R2454" i="1"/>
  <c r="Q2455" i="1"/>
  <c r="R2455" i="1"/>
  <c r="Q2456" i="1"/>
  <c r="R2456" i="1"/>
  <c r="Q2457" i="1"/>
  <c r="Q2458" i="1"/>
  <c r="Q2459" i="1"/>
  <c r="R2459" i="1"/>
  <c r="Q2466" i="1"/>
  <c r="R2466" i="1"/>
  <c r="Q2467" i="1"/>
  <c r="R2467" i="1"/>
  <c r="Q2468" i="1"/>
  <c r="R2468" i="1"/>
  <c r="Q2471" i="1"/>
  <c r="R2471" i="1"/>
  <c r="Q2472" i="1"/>
  <c r="Q2478" i="1"/>
  <c r="R2478" i="1"/>
  <c r="Q2479" i="1"/>
  <c r="R2479" i="1"/>
  <c r="Q2480" i="1"/>
  <c r="R2480" i="1"/>
  <c r="R2481" i="1"/>
  <c r="Q2483" i="1"/>
  <c r="R2483" i="1"/>
  <c r="Q2490" i="1"/>
  <c r="R2490" i="1"/>
  <c r="Q2491" i="1"/>
  <c r="R2491" i="1"/>
  <c r="Q2492" i="1"/>
  <c r="R2492" i="1"/>
  <c r="Q2493" i="1"/>
  <c r="R2493" i="1"/>
  <c r="Q2495" i="1"/>
  <c r="R2495" i="1"/>
  <c r="R2496" i="1"/>
  <c r="Q2502" i="1"/>
  <c r="R2502" i="1"/>
  <c r="Q2503" i="1"/>
  <c r="R2503" i="1"/>
  <c r="Q2504" i="1"/>
  <c r="R2504" i="1"/>
  <c r="Q2505" i="1"/>
  <c r="Q2507" i="1"/>
  <c r="R2507" i="1"/>
  <c r="Q2508" i="1"/>
  <c r="Q2514" i="1"/>
  <c r="R2514" i="1"/>
  <c r="Q2515" i="1"/>
  <c r="R2515" i="1"/>
  <c r="Q2516" i="1"/>
  <c r="R2516" i="1"/>
  <c r="Q2519" i="1"/>
  <c r="R2519" i="1"/>
  <c r="Q2520" i="1"/>
  <c r="Q2526" i="1"/>
  <c r="R2526" i="1"/>
  <c r="Q2527" i="1"/>
  <c r="R2527" i="1"/>
  <c r="Q2528" i="1"/>
  <c r="R2528" i="1"/>
  <c r="Q2531" i="1"/>
  <c r="R2531" i="1"/>
  <c r="Q2533" i="1"/>
  <c r="Q2538" i="1"/>
  <c r="R2538" i="1"/>
  <c r="Q2539" i="1"/>
  <c r="R2539" i="1"/>
  <c r="Q2540" i="1"/>
  <c r="R2540" i="1"/>
  <c r="Q2541" i="1"/>
  <c r="Q2543" i="1"/>
  <c r="R2543" i="1"/>
  <c r="Q2544" i="1"/>
  <c r="R2544" i="1"/>
  <c r="Q2550" i="1"/>
  <c r="R2550" i="1"/>
  <c r="Q2551" i="1"/>
  <c r="R2551" i="1"/>
  <c r="Q2552" i="1"/>
  <c r="R2552" i="1"/>
  <c r="Q2554" i="1"/>
  <c r="Q2555" i="1"/>
  <c r="R2555" i="1"/>
  <c r="Q2562" i="1"/>
  <c r="R2562" i="1"/>
  <c r="Q2563" i="1"/>
  <c r="R2563" i="1"/>
  <c r="Q2564" i="1"/>
  <c r="R2564" i="1"/>
  <c r="Q2567" i="1"/>
  <c r="R2567" i="1"/>
  <c r="Q2569" i="1"/>
  <c r="R2569" i="1"/>
  <c r="Q2574" i="1"/>
  <c r="R2574" i="1"/>
  <c r="Q2575" i="1"/>
  <c r="R2575" i="1"/>
  <c r="Q2576" i="1"/>
  <c r="R2576" i="1"/>
  <c r="Q2577" i="1"/>
  <c r="Q2578" i="1"/>
  <c r="Q2579" i="1"/>
  <c r="R2579" i="1"/>
  <c r="Q2581" i="1"/>
  <c r="Q2586" i="1"/>
  <c r="R2586" i="1"/>
  <c r="Q2587" i="1"/>
  <c r="R2587" i="1"/>
  <c r="Q2588" i="1"/>
  <c r="R2588" i="1"/>
  <c r="Q2589" i="1"/>
  <c r="R2589" i="1"/>
  <c r="Q2590" i="1"/>
  <c r="Q2591" i="1"/>
  <c r="R2591" i="1"/>
  <c r="Q2592" i="1"/>
  <c r="R2592" i="1"/>
  <c r="Q2598" i="1"/>
  <c r="R2598" i="1"/>
  <c r="Q2599" i="1"/>
  <c r="R2599" i="1"/>
  <c r="Q2600" i="1"/>
  <c r="R2600" i="1"/>
  <c r="Q2603" i="1"/>
  <c r="R2603" i="1"/>
  <c r="Q2610" i="1"/>
  <c r="R2610" i="1"/>
  <c r="Q2611" i="1"/>
  <c r="R2611" i="1"/>
  <c r="Q2612" i="1"/>
  <c r="R2612" i="1"/>
  <c r="Q2615" i="1"/>
  <c r="R2615" i="1"/>
  <c r="Q2616" i="1"/>
  <c r="R2616" i="1"/>
  <c r="Q2618" i="1"/>
  <c r="Q2622" i="1"/>
  <c r="R2622" i="1"/>
  <c r="Q2623" i="1"/>
  <c r="R2623" i="1"/>
  <c r="Q2624" i="1"/>
  <c r="R2624" i="1"/>
  <c r="Q2625" i="1"/>
  <c r="Q2627" i="1"/>
  <c r="R2627" i="1"/>
  <c r="R2628" i="1"/>
  <c r="Q2629" i="1"/>
  <c r="Q2634" i="1"/>
  <c r="R2634" i="1"/>
  <c r="Q2635" i="1"/>
  <c r="R2635" i="1"/>
  <c r="Q2636" i="1"/>
  <c r="R2636" i="1"/>
  <c r="Q2639" i="1"/>
  <c r="R2639" i="1"/>
  <c r="Q2640" i="1"/>
  <c r="R2640" i="1"/>
  <c r="Q2641" i="1"/>
  <c r="Q2642" i="1"/>
  <c r="Q2646" i="1"/>
  <c r="R2646" i="1"/>
  <c r="Q2647" i="1"/>
  <c r="R2647" i="1"/>
  <c r="Q2648" i="1"/>
  <c r="R2648" i="1"/>
  <c r="Q2651" i="1"/>
  <c r="R2651" i="1"/>
  <c r="R2652" i="1"/>
  <c r="Q2653" i="1"/>
  <c r="Q2658" i="1"/>
  <c r="R2658" i="1"/>
  <c r="Q2659" i="1"/>
  <c r="R2659" i="1"/>
  <c r="Q2660" i="1"/>
  <c r="R2660" i="1"/>
  <c r="Q2662" i="1"/>
  <c r="Q2663" i="1"/>
  <c r="R2663" i="1"/>
  <c r="R2664" i="1"/>
  <c r="Q2670" i="1"/>
  <c r="R2670" i="1"/>
  <c r="Q2671" i="1"/>
  <c r="R2671" i="1"/>
  <c r="Q2672" i="1"/>
  <c r="R2672" i="1"/>
  <c r="Q2673" i="1"/>
  <c r="R2673" i="1"/>
  <c r="Q2675" i="1"/>
  <c r="R2675" i="1"/>
  <c r="Q2682" i="1"/>
  <c r="R2682" i="1"/>
  <c r="Q2683" i="1"/>
  <c r="R2683" i="1"/>
  <c r="Q2684" i="1"/>
  <c r="R2684" i="1"/>
  <c r="Q2687" i="1"/>
  <c r="R2687" i="1"/>
  <c r="Q2688" i="1"/>
  <c r="R2688" i="1"/>
  <c r="Q2694" i="1"/>
  <c r="R2694" i="1"/>
  <c r="Q2695" i="1"/>
  <c r="R2695" i="1"/>
  <c r="Q2696" i="1"/>
  <c r="R2696" i="1"/>
  <c r="Q2699" i="1"/>
  <c r="R2699" i="1"/>
  <c r="Q2700" i="1"/>
  <c r="Q2706" i="1"/>
  <c r="R2706" i="1"/>
  <c r="Q2707" i="1"/>
  <c r="R2707" i="1"/>
  <c r="Q2708" i="1"/>
  <c r="R2708" i="1"/>
  <c r="Q2709" i="1"/>
  <c r="Q2711" i="1"/>
  <c r="R2711" i="1"/>
  <c r="R2713" i="1"/>
  <c r="Q2718" i="1"/>
  <c r="R2718" i="1"/>
  <c r="Q2719" i="1"/>
  <c r="R2719" i="1"/>
  <c r="Q2720" i="1"/>
  <c r="R2720" i="1"/>
  <c r="Q2722" i="1"/>
  <c r="Q2723" i="1"/>
  <c r="R2723" i="1"/>
  <c r="R2724" i="1"/>
  <c r="Q2725" i="1"/>
  <c r="Q2730" i="1"/>
  <c r="R2730" i="1"/>
  <c r="Q2731" i="1"/>
  <c r="R2731" i="1"/>
  <c r="Q2732" i="1"/>
  <c r="R2732" i="1"/>
  <c r="Q2733" i="1"/>
  <c r="Q2734" i="1"/>
  <c r="Q2735" i="1"/>
  <c r="R2735" i="1"/>
  <c r="R2736" i="1"/>
  <c r="Q2742" i="1"/>
  <c r="R2742" i="1"/>
  <c r="Q2743" i="1"/>
  <c r="R2743" i="1"/>
  <c r="Q2744" i="1"/>
  <c r="R2744" i="1"/>
  <c r="Q2745" i="1"/>
  <c r="Q2746" i="1"/>
  <c r="Q2747" i="1"/>
  <c r="R2747" i="1"/>
  <c r="R2748" i="1"/>
  <c r="Q2754" i="1"/>
  <c r="R2754" i="1"/>
  <c r="Q2755" i="1"/>
  <c r="R2755" i="1"/>
  <c r="Q2756" i="1"/>
  <c r="R2756" i="1"/>
  <c r="R2757" i="1"/>
  <c r="Q2759" i="1"/>
  <c r="R2759" i="1"/>
  <c r="Q2760" i="1"/>
  <c r="Q2766" i="1"/>
  <c r="R2766" i="1"/>
  <c r="Q2767" i="1"/>
  <c r="R2767" i="1"/>
  <c r="Q2768" i="1"/>
  <c r="R2768" i="1"/>
  <c r="Q2771" i="1"/>
  <c r="R2771" i="1"/>
  <c r="Q2778" i="1"/>
  <c r="R2778" i="1"/>
  <c r="Q2779" i="1"/>
  <c r="R2779" i="1"/>
  <c r="Q2780" i="1"/>
  <c r="R2780" i="1"/>
  <c r="Q2783" i="1"/>
  <c r="R2783" i="1"/>
  <c r="Q2784" i="1"/>
  <c r="R2784" i="1"/>
  <c r="Q2785" i="1"/>
  <c r="Q2786" i="1"/>
  <c r="Q2790" i="1"/>
  <c r="R2790" i="1"/>
  <c r="Q2791" i="1"/>
  <c r="R2791" i="1"/>
  <c r="Q2792" i="1"/>
  <c r="R2792" i="1"/>
  <c r="Q2794" i="1"/>
  <c r="Q2795" i="1"/>
  <c r="R2795" i="1"/>
  <c r="Q2802" i="1"/>
  <c r="R2802" i="1"/>
  <c r="Q2803" i="1"/>
  <c r="R2803" i="1"/>
  <c r="Q2804" i="1"/>
  <c r="R2804" i="1"/>
  <c r="Q2807" i="1"/>
  <c r="R2807" i="1"/>
  <c r="Q2814" i="1"/>
  <c r="R2814" i="1"/>
  <c r="Q2815" i="1"/>
  <c r="R2815" i="1"/>
  <c r="Q2816" i="1"/>
  <c r="R2816" i="1"/>
  <c r="Q2819" i="1"/>
  <c r="R2819" i="1"/>
  <c r="R2820" i="1"/>
  <c r="Q2821" i="1"/>
  <c r="R2821" i="1"/>
  <c r="Q2826" i="1"/>
  <c r="R2826" i="1"/>
  <c r="Q2827" i="1"/>
  <c r="R2827" i="1"/>
  <c r="Q2828" i="1"/>
  <c r="R2828" i="1"/>
  <c r="Q2830" i="1"/>
  <c r="Q2831" i="1"/>
  <c r="R2831" i="1"/>
  <c r="R2832" i="1"/>
  <c r="Q2838" i="1"/>
  <c r="R2838" i="1"/>
  <c r="Q2839" i="1"/>
  <c r="R2839" i="1"/>
  <c r="Q2840" i="1"/>
  <c r="R2840" i="1"/>
  <c r="Q2843" i="1"/>
  <c r="R2843" i="1"/>
  <c r="Q2844" i="1"/>
  <c r="R2845" i="1"/>
  <c r="Q2850" i="1"/>
  <c r="R2850" i="1"/>
  <c r="Q2851" i="1"/>
  <c r="R2851" i="1"/>
  <c r="Q2852" i="1"/>
  <c r="R2852" i="1"/>
  <c r="Q2855" i="1"/>
  <c r="R2855" i="1"/>
  <c r="Q2856" i="1"/>
  <c r="R2857" i="1"/>
  <c r="Q2862" i="1"/>
  <c r="R2862" i="1"/>
  <c r="Q2863" i="1"/>
  <c r="R2863" i="1"/>
  <c r="Q2864" i="1"/>
  <c r="R2864" i="1"/>
  <c r="Q2865" i="1"/>
  <c r="Q2867" i="1"/>
  <c r="R2867" i="1"/>
  <c r="R2868" i="1"/>
  <c r="Q2874" i="1"/>
  <c r="R2874" i="1"/>
  <c r="Q2875" i="1"/>
  <c r="R2875" i="1"/>
  <c r="Q2876" i="1"/>
  <c r="R2876" i="1"/>
  <c r="Q2879" i="1"/>
  <c r="R2879" i="1"/>
  <c r="R2880" i="1"/>
  <c r="Q2886" i="1"/>
  <c r="R2886" i="1"/>
  <c r="Q2887" i="1"/>
  <c r="R2887" i="1"/>
  <c r="Q2888" i="1"/>
  <c r="R2888" i="1"/>
  <c r="R2889" i="1"/>
  <c r="Q2890" i="1"/>
  <c r="Q2891" i="1"/>
  <c r="R2891" i="1"/>
  <c r="R2892" i="1"/>
  <c r="Q2898" i="1"/>
  <c r="R2898" i="1"/>
  <c r="Q2899" i="1"/>
  <c r="R2899" i="1"/>
  <c r="Q2900" i="1"/>
  <c r="R2900" i="1"/>
  <c r="Q2901" i="1"/>
  <c r="Q2903" i="1"/>
  <c r="R2903" i="1"/>
  <c r="Q2904" i="1"/>
  <c r="Q2910" i="1"/>
  <c r="R2910" i="1"/>
  <c r="Q2911" i="1"/>
  <c r="R2911" i="1"/>
  <c r="Q2912" i="1"/>
  <c r="R2912" i="1"/>
  <c r="Q2915" i="1"/>
  <c r="R2915" i="1"/>
  <c r="Q2916" i="1"/>
  <c r="R2916" i="1"/>
  <c r="Q2922" i="1"/>
  <c r="R2922" i="1"/>
  <c r="Q2923" i="1"/>
  <c r="R2923" i="1"/>
  <c r="Q2924" i="1"/>
  <c r="R2924" i="1"/>
  <c r="R2925" i="1"/>
  <c r="Q2927" i="1"/>
  <c r="R2927" i="1"/>
  <c r="R2928" i="1"/>
  <c r="Q2934" i="1"/>
  <c r="R2934" i="1"/>
  <c r="Q2935" i="1"/>
  <c r="R2935" i="1"/>
  <c r="Q2936" i="1"/>
  <c r="R2936" i="1"/>
  <c r="Q2939" i="1"/>
  <c r="R2939" i="1"/>
  <c r="R2943" i="1"/>
  <c r="Q2946" i="1"/>
  <c r="R2946" i="1"/>
  <c r="Q2947" i="1"/>
  <c r="R2947" i="1"/>
  <c r="Q2948" i="1"/>
  <c r="R2948" i="1"/>
  <c r="Q2951" i="1"/>
  <c r="R2951" i="1"/>
  <c r="Q2953" i="1"/>
  <c r="R2953" i="1"/>
  <c r="R2954" i="1"/>
  <c r="Q2958" i="1"/>
  <c r="R2958" i="1"/>
  <c r="Q2959" i="1"/>
  <c r="R2959" i="1"/>
  <c r="Q2960" i="1"/>
  <c r="R2960" i="1"/>
  <c r="R2961" i="1"/>
  <c r="Q2963" i="1"/>
  <c r="R2963" i="1"/>
  <c r="R2965" i="1"/>
  <c r="Q2966" i="1"/>
  <c r="Q2970" i="1"/>
  <c r="R2970" i="1"/>
  <c r="Q2971" i="1"/>
  <c r="R2971" i="1"/>
  <c r="Q2972" i="1"/>
  <c r="R2972" i="1"/>
  <c r="Q2973" i="1"/>
  <c r="R2973" i="1"/>
  <c r="Q2975" i="1"/>
  <c r="R2975" i="1"/>
  <c r="R2976" i="1"/>
  <c r="Q2982" i="1"/>
  <c r="R2982" i="1"/>
  <c r="Q2983" i="1"/>
  <c r="R2983" i="1"/>
  <c r="Q2984" i="1"/>
  <c r="R2984" i="1"/>
  <c r="R2985" i="1"/>
  <c r="Q2987" i="1"/>
  <c r="R2987" i="1"/>
  <c r="Q2994" i="1"/>
  <c r="R2994" i="1"/>
  <c r="Q2995" i="1"/>
  <c r="R2995" i="1"/>
  <c r="Q2996" i="1"/>
  <c r="R2996" i="1"/>
  <c r="Q2999" i="1"/>
  <c r="R2999" i="1"/>
  <c r="R3000" i="1"/>
  <c r="Q3006" i="1"/>
  <c r="R3006" i="1"/>
  <c r="Q3007" i="1"/>
  <c r="R3007" i="1"/>
  <c r="Q3008" i="1"/>
  <c r="R3008" i="1"/>
  <c r="Q3009" i="1"/>
  <c r="Q3011" i="1"/>
  <c r="R3011" i="1"/>
  <c r="R3012" i="1"/>
  <c r="Q3018" i="1"/>
  <c r="R3018" i="1"/>
  <c r="Q3019" i="1"/>
  <c r="R3019" i="1"/>
  <c r="Q3020" i="1"/>
  <c r="R3020" i="1"/>
  <c r="Q3021" i="1"/>
  <c r="R3021" i="1"/>
  <c r="Q3023" i="1"/>
  <c r="R3023" i="1"/>
  <c r="R3025" i="1"/>
  <c r="Q3030" i="1"/>
  <c r="R3030" i="1"/>
  <c r="Q3031" i="1"/>
  <c r="R3031" i="1"/>
  <c r="Q3032" i="1"/>
  <c r="R3032" i="1"/>
  <c r="Q3033" i="1"/>
  <c r="Q3035" i="1"/>
  <c r="R3035" i="1"/>
  <c r="Q3042" i="1"/>
  <c r="R3042" i="1"/>
  <c r="Q3043" i="1"/>
  <c r="R3043" i="1"/>
  <c r="Q3044" i="1"/>
  <c r="R3044" i="1"/>
  <c r="Q3047" i="1"/>
  <c r="R3047" i="1"/>
  <c r="R3048" i="1"/>
  <c r="Q3054" i="1"/>
  <c r="R3054" i="1"/>
  <c r="Q3055" i="1"/>
  <c r="R3055" i="1"/>
  <c r="Q3056" i="1"/>
  <c r="R3056" i="1"/>
  <c r="Q3059" i="1"/>
  <c r="R3059" i="1"/>
  <c r="R3060" i="1"/>
  <c r="Q3061" i="1"/>
  <c r="R3061" i="1"/>
  <c r="Q3066" i="1"/>
  <c r="R3066" i="1"/>
  <c r="Q3067" i="1"/>
  <c r="R3067" i="1"/>
  <c r="Q3068" i="1"/>
  <c r="R3068" i="1"/>
  <c r="R3069" i="1"/>
  <c r="Q3071" i="1"/>
  <c r="R3071" i="1"/>
  <c r="R3072" i="1"/>
  <c r="Q3078" i="1"/>
  <c r="R3078" i="1"/>
  <c r="Q3079" i="1"/>
  <c r="R3079" i="1"/>
  <c r="Q3080" i="1"/>
  <c r="R3080" i="1"/>
  <c r="Q3081" i="1"/>
  <c r="Q3083" i="1"/>
  <c r="R3083" i="1"/>
  <c r="Q3090" i="1"/>
  <c r="R3090" i="1"/>
  <c r="Q3091" i="1"/>
  <c r="R3091" i="1"/>
  <c r="Q3092" i="1"/>
  <c r="R3092" i="1"/>
  <c r="Q3095" i="1"/>
  <c r="R3095" i="1"/>
  <c r="R3096" i="1"/>
  <c r="Q3102" i="1"/>
  <c r="R3102" i="1"/>
  <c r="Q3103" i="1"/>
  <c r="R3103" i="1"/>
  <c r="Q3104" i="1"/>
  <c r="R3104" i="1"/>
  <c r="Q3107" i="1"/>
  <c r="R3107" i="1"/>
  <c r="Q3114" i="1"/>
  <c r="R3114" i="1"/>
  <c r="Q3115" i="1"/>
  <c r="R3115" i="1"/>
  <c r="Q3116" i="1"/>
  <c r="R3116" i="1"/>
  <c r="Q3119" i="1"/>
  <c r="R3119" i="1"/>
  <c r="R3120" i="1"/>
  <c r="Q3126" i="1"/>
  <c r="R3126" i="1"/>
  <c r="Q3127" i="1"/>
  <c r="R3127" i="1"/>
  <c r="Q3128" i="1"/>
  <c r="R3128" i="1"/>
  <c r="R3129" i="1"/>
  <c r="R3130" i="1"/>
  <c r="Q3131" i="1"/>
  <c r="R3131" i="1"/>
  <c r="Q3133" i="1"/>
  <c r="R3133" i="1"/>
  <c r="Q3138" i="1"/>
  <c r="R3138" i="1"/>
  <c r="Q3139" i="1"/>
  <c r="R3139" i="1"/>
  <c r="Q3140" i="1"/>
  <c r="R3140" i="1"/>
  <c r="R3141" i="1"/>
  <c r="Q3143" i="1"/>
  <c r="R3143" i="1"/>
  <c r="Q3145" i="1"/>
  <c r="Q3150" i="1"/>
  <c r="R3150" i="1"/>
  <c r="Q3151" i="1"/>
  <c r="R3151" i="1"/>
  <c r="Q3152" i="1"/>
  <c r="R3152" i="1"/>
  <c r="Q3153" i="1"/>
  <c r="Q3155" i="1"/>
  <c r="R3155" i="1"/>
  <c r="R3156" i="1"/>
  <c r="Q3162" i="1"/>
  <c r="R3162" i="1"/>
  <c r="Q3163" i="1"/>
  <c r="R3163" i="1"/>
  <c r="Q3164" i="1"/>
  <c r="R3164" i="1"/>
  <c r="Q3165" i="1"/>
  <c r="Q3167" i="1"/>
  <c r="R3167" i="1"/>
  <c r="Q3174" i="1"/>
  <c r="R3174" i="1"/>
  <c r="Q3175" i="1"/>
  <c r="R3175" i="1"/>
  <c r="Q3176" i="1"/>
  <c r="R3176" i="1"/>
  <c r="Q3179" i="1"/>
  <c r="R3179" i="1"/>
  <c r="R3181" i="1"/>
  <c r="Q3182" i="1"/>
  <c r="Q3186" i="1"/>
  <c r="R3186" i="1"/>
  <c r="Q3187" i="1"/>
  <c r="R3187" i="1"/>
  <c r="Q3188" i="1"/>
  <c r="R3188" i="1"/>
  <c r="Q3191" i="1"/>
  <c r="R3191" i="1"/>
  <c r="R3192" i="1"/>
  <c r="R3193" i="1"/>
  <c r="Q3198" i="1"/>
  <c r="R3198" i="1"/>
  <c r="Q3199" i="1"/>
  <c r="R3199" i="1"/>
  <c r="Q3200" i="1"/>
  <c r="R3200" i="1"/>
  <c r="Q3201" i="1"/>
  <c r="R3201" i="1"/>
  <c r="Q3203" i="1"/>
  <c r="R3203" i="1"/>
  <c r="R3204" i="1"/>
  <c r="Q3210" i="1"/>
  <c r="R3210" i="1"/>
  <c r="Q3211" i="1"/>
  <c r="R3211" i="1"/>
  <c r="Q3212" i="1"/>
  <c r="R3212" i="1"/>
  <c r="Q3215" i="1"/>
  <c r="R3215" i="1"/>
  <c r="R3216" i="1"/>
  <c r="Q3222" i="1"/>
  <c r="R3222" i="1"/>
  <c r="Q3223" i="1"/>
  <c r="R3223" i="1"/>
  <c r="Q3224" i="1"/>
  <c r="R3224" i="1"/>
  <c r="Q3225" i="1"/>
  <c r="Q3227" i="1"/>
  <c r="R3227" i="1"/>
  <c r="Q3234" i="1"/>
  <c r="R3234" i="1"/>
  <c r="Q3235" i="1"/>
  <c r="R3235" i="1"/>
  <c r="Q3236" i="1"/>
  <c r="R3236" i="1"/>
  <c r="R3237" i="1"/>
  <c r="Q3239" i="1"/>
  <c r="R3239" i="1"/>
  <c r="R3240" i="1"/>
  <c r="Q3241" i="1"/>
  <c r="R3242" i="1"/>
  <c r="Q3246" i="1"/>
  <c r="R3246" i="1"/>
  <c r="Q3247" i="1"/>
  <c r="R3247" i="1"/>
  <c r="Q3248" i="1"/>
  <c r="R3248" i="1"/>
  <c r="Q3249" i="1"/>
  <c r="R3249" i="1"/>
  <c r="Q3251" i="1"/>
  <c r="R3251" i="1"/>
  <c r="R3253" i="1"/>
  <c r="R3254" i="1"/>
  <c r="Q3258" i="1"/>
  <c r="R3258" i="1"/>
  <c r="Q3259" i="1"/>
  <c r="R3259" i="1"/>
  <c r="Q3260" i="1"/>
  <c r="R3260" i="1"/>
  <c r="R3261" i="1"/>
  <c r="Q3263" i="1"/>
  <c r="R3263" i="1"/>
  <c r="R3264" i="1"/>
  <c r="Q3270" i="1"/>
  <c r="R3270" i="1"/>
  <c r="Q3271" i="1"/>
  <c r="R3271" i="1"/>
  <c r="Q3272" i="1"/>
  <c r="R3272" i="1"/>
  <c r="R3273" i="1"/>
  <c r="Q3275" i="1"/>
  <c r="R3275" i="1"/>
  <c r="Q3282" i="1"/>
  <c r="R3282" i="1"/>
  <c r="Q3283" i="1"/>
  <c r="R3283" i="1"/>
  <c r="Q3284" i="1"/>
  <c r="R3284" i="1"/>
  <c r="R3285" i="1"/>
  <c r="Q3287" i="1"/>
  <c r="R3287" i="1"/>
  <c r="R3288" i="1"/>
  <c r="Q3294" i="1"/>
  <c r="R3294" i="1"/>
  <c r="Q3295" i="1"/>
  <c r="R3295" i="1"/>
  <c r="Q3296" i="1"/>
  <c r="R3296" i="1"/>
  <c r="Q3297" i="1"/>
  <c r="Q3299" i="1"/>
  <c r="R3299" i="1"/>
  <c r="Q3301" i="1"/>
  <c r="R3301" i="1"/>
  <c r="Q3302" i="1"/>
  <c r="R3302" i="1"/>
  <c r="Q3306" i="1"/>
  <c r="R3306" i="1"/>
  <c r="Q3307" i="1"/>
  <c r="R3307" i="1"/>
  <c r="Q3308" i="1"/>
  <c r="R3308" i="1"/>
  <c r="Q3311" i="1"/>
  <c r="R3311" i="1"/>
  <c r="Q3317" i="1"/>
  <c r="Q3318" i="1"/>
  <c r="R3318" i="1"/>
  <c r="Q3319" i="1"/>
  <c r="R3319" i="1"/>
  <c r="Q3320" i="1"/>
  <c r="R3320" i="1"/>
  <c r="Q3323" i="1"/>
  <c r="R3323" i="1"/>
  <c r="Q3325" i="1"/>
  <c r="R3325" i="1"/>
  <c r="Q3326" i="1"/>
  <c r="Q3327" i="1"/>
  <c r="Q3330" i="1"/>
  <c r="R3330" i="1"/>
  <c r="Q3331" i="1"/>
  <c r="R3331" i="1"/>
  <c r="Q3332" i="1"/>
  <c r="R3332" i="1"/>
  <c r="R3333" i="1"/>
  <c r="R3334" i="1"/>
  <c r="Q3335" i="1"/>
  <c r="R3335" i="1"/>
  <c r="Q3342" i="1"/>
  <c r="R3342" i="1"/>
  <c r="Q3343" i="1"/>
  <c r="R3343" i="1"/>
  <c r="Q3344" i="1"/>
  <c r="R3344" i="1"/>
  <c r="Q3345" i="1"/>
  <c r="R3345" i="1"/>
  <c r="Q3347" i="1"/>
  <c r="R3347" i="1"/>
  <c r="R3348" i="1"/>
  <c r="Q3354" i="1"/>
  <c r="R3354" i="1"/>
  <c r="Q3355" i="1"/>
  <c r="R3355" i="1"/>
  <c r="Q3356" i="1"/>
  <c r="R3356" i="1"/>
  <c r="Q3359" i="1"/>
  <c r="R3359" i="1"/>
  <c r="R3360" i="1"/>
  <c r="Q3366" i="1"/>
  <c r="R3366" i="1"/>
  <c r="Q3367" i="1"/>
  <c r="R3367" i="1"/>
  <c r="Q3368" i="1"/>
  <c r="R3368" i="1"/>
  <c r="R3369" i="1"/>
  <c r="Q3371" i="1"/>
  <c r="R3371" i="1"/>
  <c r="R3373" i="1"/>
  <c r="Q3378" i="1"/>
  <c r="R3378" i="1"/>
  <c r="Q3379" i="1"/>
  <c r="R3379" i="1"/>
  <c r="Q3380" i="1"/>
  <c r="R3380" i="1"/>
  <c r="Q3383" i="1"/>
  <c r="R3383" i="1"/>
  <c r="R3385" i="1"/>
  <c r="Q3390" i="1"/>
  <c r="R3390" i="1"/>
  <c r="Q3391" i="1"/>
  <c r="R3391" i="1"/>
  <c r="Q3392" i="1"/>
  <c r="R3392" i="1"/>
  <c r="Q3393" i="1"/>
  <c r="R3393" i="1"/>
  <c r="R3394" i="1"/>
  <c r="Q3395" i="1"/>
  <c r="R3395" i="1"/>
  <c r="R3396" i="1"/>
  <c r="Q3402" i="1"/>
  <c r="R3402" i="1"/>
  <c r="Q3403" i="1"/>
  <c r="R3403" i="1"/>
  <c r="Q3404" i="1"/>
  <c r="R3404" i="1"/>
  <c r="Q3405" i="1"/>
  <c r="Q3407" i="1"/>
  <c r="R3407" i="1"/>
  <c r="R3408" i="1"/>
  <c r="Q3414" i="1"/>
  <c r="R3414" i="1"/>
  <c r="Q3415" i="1"/>
  <c r="R3415" i="1"/>
  <c r="Q3416" i="1"/>
  <c r="R3416" i="1"/>
  <c r="Q3419" i="1"/>
  <c r="R3419" i="1"/>
  <c r="R3421" i="1"/>
  <c r="Q3426" i="1"/>
  <c r="R3426" i="1"/>
  <c r="Q3427" i="1"/>
  <c r="R3427" i="1"/>
  <c r="Q3428" i="1"/>
  <c r="R3428" i="1"/>
  <c r="Q3431" i="1"/>
  <c r="R3431" i="1"/>
  <c r="R3433" i="1"/>
  <c r="Q3438" i="1"/>
  <c r="R3438" i="1"/>
  <c r="Q3439" i="1"/>
  <c r="R3439" i="1"/>
  <c r="Q3440" i="1"/>
  <c r="R3440" i="1"/>
  <c r="Q3443" i="1"/>
  <c r="R3443" i="1"/>
  <c r="R3444" i="1"/>
  <c r="Q3445" i="1"/>
  <c r="R3445" i="1"/>
  <c r="Q3450" i="1"/>
  <c r="R3450" i="1"/>
  <c r="Q3451" i="1"/>
  <c r="R3451" i="1"/>
  <c r="Q3452" i="1"/>
  <c r="R3452" i="1"/>
  <c r="R3453" i="1"/>
  <c r="Q3455" i="1"/>
  <c r="R3455" i="1"/>
  <c r="Q3462" i="1"/>
  <c r="R3462" i="1"/>
  <c r="Q3463" i="1"/>
  <c r="R3463" i="1"/>
  <c r="Q3464" i="1"/>
  <c r="R3464" i="1"/>
  <c r="R3465" i="1"/>
  <c r="Q3467" i="1"/>
  <c r="R3467" i="1"/>
  <c r="Q3469" i="1"/>
  <c r="Q3474" i="1"/>
  <c r="R3474" i="1"/>
  <c r="Q3475" i="1"/>
  <c r="R3475" i="1"/>
  <c r="Q3476" i="1"/>
  <c r="R3476" i="1"/>
  <c r="R3477" i="1"/>
  <c r="Q3479" i="1"/>
  <c r="R3479" i="1"/>
  <c r="R3480" i="1"/>
  <c r="Q3486" i="1"/>
  <c r="R3486" i="1"/>
  <c r="Q3487" i="1"/>
  <c r="R3487" i="1"/>
  <c r="Q3488" i="1"/>
  <c r="R3488" i="1"/>
  <c r="Q3491" i="1"/>
  <c r="R3491" i="1"/>
  <c r="R3493" i="1"/>
  <c r="R3494" i="1"/>
  <c r="Q3498" i="1"/>
  <c r="R3498" i="1"/>
  <c r="Q3499" i="1"/>
  <c r="R3499" i="1"/>
  <c r="Q3500" i="1"/>
  <c r="R3500" i="1"/>
  <c r="Q3503" i="1"/>
  <c r="R3503" i="1"/>
  <c r="R3504" i="1"/>
  <c r="R3506" i="1"/>
  <c r="Q3510" i="1"/>
  <c r="R3510" i="1"/>
  <c r="Q3511" i="1"/>
  <c r="R3511" i="1"/>
  <c r="Q3512" i="1"/>
  <c r="R3512" i="1"/>
  <c r="R3513" i="1"/>
  <c r="Q3515" i="1"/>
  <c r="R3515" i="1"/>
  <c r="Q3518" i="1"/>
  <c r="Q3522" i="1"/>
  <c r="R3522" i="1"/>
  <c r="Q3523" i="1"/>
  <c r="R3523" i="1"/>
  <c r="Q3524" i="1"/>
  <c r="R3524" i="1"/>
  <c r="R3526" i="1"/>
  <c r="Q3527" i="1"/>
  <c r="R3527" i="1"/>
  <c r="Q3529" i="1"/>
  <c r="R3529" i="1"/>
  <c r="Q3534" i="1"/>
  <c r="R3534" i="1"/>
  <c r="Q3535" i="1"/>
  <c r="R3535" i="1"/>
  <c r="Q3536" i="1"/>
  <c r="R3536" i="1"/>
  <c r="Q3537" i="1"/>
  <c r="R3537" i="1"/>
  <c r="Q3539" i="1"/>
  <c r="R3539" i="1"/>
  <c r="R3540" i="1"/>
  <c r="Q3541" i="1"/>
  <c r="Q3546" i="1"/>
  <c r="R3546" i="1"/>
  <c r="Q3547" i="1"/>
  <c r="R3547" i="1"/>
  <c r="Q3548" i="1"/>
  <c r="R3548" i="1"/>
  <c r="Q3551" i="1"/>
  <c r="R3551" i="1"/>
  <c r="R3552" i="1"/>
  <c r="Q3558" i="1"/>
  <c r="R3558" i="1"/>
  <c r="Q3559" i="1"/>
  <c r="R3559" i="1"/>
  <c r="Q3560" i="1"/>
  <c r="R3560" i="1"/>
  <c r="Q3563" i="1"/>
  <c r="R3563" i="1"/>
  <c r="R3565" i="1"/>
  <c r="Q3570" i="1"/>
  <c r="R3570" i="1"/>
  <c r="Q3571" i="1"/>
  <c r="R3571" i="1"/>
  <c r="Q3572" i="1"/>
  <c r="R3572" i="1"/>
  <c r="R3573" i="1"/>
  <c r="Q3575" i="1"/>
  <c r="R3575" i="1"/>
  <c r="R3576" i="1"/>
  <c r="Q3582" i="1"/>
  <c r="R3582" i="1"/>
  <c r="Q3583" i="1"/>
  <c r="R3583" i="1"/>
  <c r="Q3584" i="1"/>
  <c r="R3584" i="1"/>
  <c r="Q3587" i="1"/>
  <c r="R3587" i="1"/>
  <c r="R3588" i="1"/>
  <c r="Q3589" i="1"/>
  <c r="R3590" i="1"/>
  <c r="Q3594" i="1"/>
  <c r="R3594" i="1"/>
  <c r="Q3595" i="1"/>
  <c r="R3595" i="1"/>
  <c r="Q3596" i="1"/>
  <c r="R3596" i="1"/>
  <c r="Q3597" i="1"/>
  <c r="R3597" i="1"/>
  <c r="Q3599" i="1"/>
  <c r="R3599" i="1"/>
  <c r="R3600" i="1"/>
  <c r="Q3606" i="1"/>
  <c r="R3606" i="1"/>
  <c r="Q3607" i="1"/>
  <c r="R3607" i="1"/>
  <c r="Q3608" i="1"/>
  <c r="R3608" i="1"/>
  <c r="Q3609" i="1"/>
  <c r="Q3611" i="1"/>
  <c r="R3611" i="1"/>
  <c r="Q3618" i="1"/>
  <c r="R3618" i="1"/>
  <c r="Q3619" i="1"/>
  <c r="R3619" i="1"/>
  <c r="Q3620" i="1"/>
  <c r="R3620" i="1"/>
  <c r="R3622" i="1"/>
  <c r="Q3623" i="1"/>
  <c r="R3623" i="1"/>
  <c r="R3624" i="1"/>
  <c r="Q3630" i="1"/>
  <c r="R3630" i="1"/>
  <c r="Q3631" i="1"/>
  <c r="R3631" i="1"/>
  <c r="Q3632" i="1"/>
  <c r="R3632" i="1"/>
  <c r="Q3633" i="1"/>
  <c r="Q3635" i="1"/>
  <c r="R3635" i="1"/>
  <c r="R3636" i="1"/>
  <c r="Q3642" i="1"/>
  <c r="R3642" i="1"/>
  <c r="Q3643" i="1"/>
  <c r="R3643" i="1"/>
  <c r="Q3644" i="1"/>
  <c r="R3644" i="1"/>
  <c r="Q3647" i="1"/>
  <c r="R3647" i="1"/>
  <c r="R3648" i="1"/>
  <c r="R3649" i="1"/>
  <c r="Q3654" i="1"/>
  <c r="R3654" i="1"/>
  <c r="Q3655" i="1"/>
  <c r="R3655" i="1"/>
  <c r="Q3656" i="1"/>
  <c r="R3656" i="1"/>
  <c r="R3657" i="1"/>
  <c r="Q3659" i="1"/>
  <c r="R3659" i="1"/>
  <c r="Q3666" i="1"/>
  <c r="R3666" i="1"/>
  <c r="Q3667" i="1"/>
  <c r="R3667" i="1"/>
  <c r="Q3668" i="1"/>
  <c r="R3668" i="1"/>
  <c r="R3670" i="1"/>
  <c r="Q3671" i="1"/>
  <c r="R3671" i="1"/>
  <c r="R3672" i="1"/>
  <c r="Q3673" i="1"/>
  <c r="Q3678" i="1"/>
  <c r="R3678" i="1"/>
  <c r="Q3679" i="1"/>
  <c r="R3679" i="1"/>
  <c r="Q3680" i="1"/>
  <c r="R3680" i="1"/>
  <c r="Q3681" i="1"/>
  <c r="R3682" i="1"/>
  <c r="Q3683" i="1"/>
  <c r="R3683" i="1"/>
  <c r="Q3690" i="1"/>
  <c r="R3690" i="1"/>
  <c r="Q3691" i="1"/>
  <c r="R3691" i="1"/>
  <c r="Q3692" i="1"/>
  <c r="R3692" i="1"/>
  <c r="Q3693" i="1"/>
  <c r="Q3695" i="1"/>
  <c r="R3695" i="1"/>
  <c r="R3696" i="1"/>
  <c r="Q3702" i="1"/>
  <c r="R3702" i="1"/>
  <c r="Q3703" i="1"/>
  <c r="R3703" i="1"/>
  <c r="Q3704" i="1"/>
  <c r="R3704" i="1"/>
  <c r="Q3705" i="1"/>
  <c r="R3705" i="1"/>
  <c r="Q3707" i="1"/>
  <c r="R3707" i="1"/>
  <c r="Q3709" i="1"/>
  <c r="R3709" i="1"/>
  <c r="Q3714" i="1"/>
  <c r="R3714" i="1"/>
  <c r="Q3715" i="1"/>
  <c r="R3715" i="1"/>
  <c r="Q3716" i="1"/>
  <c r="R3716" i="1"/>
  <c r="Q3719" i="1"/>
  <c r="R3719" i="1"/>
  <c r="Q3726" i="1"/>
  <c r="R3726" i="1"/>
  <c r="Q3727" i="1"/>
  <c r="R3727" i="1"/>
  <c r="Q3728" i="1"/>
  <c r="R3728" i="1"/>
  <c r="Q3731" i="1"/>
  <c r="R3731" i="1"/>
  <c r="Q3733" i="1"/>
  <c r="R3733" i="1"/>
  <c r="Q3738" i="1"/>
  <c r="R3738" i="1"/>
  <c r="Q3739" i="1"/>
  <c r="R3739" i="1"/>
  <c r="Q3740" i="1"/>
  <c r="R3740" i="1"/>
  <c r="Q3741" i="1"/>
  <c r="Q3743" i="1"/>
  <c r="R3743" i="1"/>
  <c r="R3744" i="1"/>
  <c r="R3745" i="1"/>
  <c r="Q3750" i="1"/>
  <c r="R3750" i="1"/>
  <c r="Q3751" i="1"/>
  <c r="R3751" i="1"/>
  <c r="Q3752" i="1"/>
  <c r="R3752" i="1"/>
  <c r="R3753" i="1"/>
  <c r="Q3755" i="1"/>
  <c r="R3755" i="1"/>
  <c r="Q3757" i="1"/>
  <c r="Q3762" i="1"/>
  <c r="R3762" i="1"/>
  <c r="Q3763" i="1"/>
  <c r="R3763" i="1"/>
  <c r="Q3764" i="1"/>
  <c r="R3764" i="1"/>
  <c r="R3765" i="1"/>
  <c r="Q3767" i="1"/>
  <c r="R3767" i="1"/>
  <c r="R3768" i="1"/>
  <c r="Q3774" i="1"/>
  <c r="R3774" i="1"/>
  <c r="Q3775" i="1"/>
  <c r="R3775" i="1"/>
  <c r="Q3776" i="1"/>
  <c r="R3776" i="1"/>
  <c r="Q3779" i="1"/>
  <c r="R3779" i="1"/>
  <c r="Q3786" i="1"/>
  <c r="R3786" i="1"/>
  <c r="Q3787" i="1"/>
  <c r="R3787" i="1"/>
  <c r="Q3788" i="1"/>
  <c r="R3788" i="1"/>
  <c r="R3789" i="1"/>
  <c r="Q3791" i="1"/>
  <c r="R3791" i="1"/>
  <c r="R3792" i="1"/>
  <c r="R3793" i="1"/>
  <c r="Q3794" i="1"/>
  <c r="R3794" i="1"/>
  <c r="Q3798" i="1"/>
  <c r="R3798" i="1"/>
  <c r="Q3799" i="1"/>
  <c r="R3799" i="1"/>
  <c r="Q3800" i="1"/>
  <c r="R3800" i="1"/>
  <c r="Q3801" i="1"/>
  <c r="R3801" i="1"/>
  <c r="R3802" i="1"/>
  <c r="Q3803" i="1"/>
  <c r="R3803" i="1"/>
  <c r="R3805" i="1"/>
  <c r="Q3810" i="1"/>
  <c r="R3810" i="1"/>
  <c r="Q3811" i="1"/>
  <c r="R3811" i="1"/>
  <c r="Q3812" i="1"/>
  <c r="R3812" i="1"/>
  <c r="R3813" i="1"/>
  <c r="Q3815" i="1"/>
  <c r="R3815" i="1"/>
  <c r="R3816" i="1"/>
  <c r="Q3822" i="1"/>
  <c r="R3822" i="1"/>
  <c r="Q3823" i="1"/>
  <c r="R3823" i="1"/>
  <c r="Q3824" i="1"/>
  <c r="R3824" i="1"/>
  <c r="R3825" i="1"/>
  <c r="Q3827" i="1"/>
  <c r="R3827" i="1"/>
  <c r="R3828" i="1"/>
  <c r="Q3834" i="1"/>
  <c r="R3834" i="1"/>
  <c r="Q3835" i="1"/>
  <c r="R3835" i="1"/>
  <c r="Q3836" i="1"/>
  <c r="R3836" i="1"/>
  <c r="Q3839" i="1"/>
  <c r="R3839" i="1"/>
  <c r="R3840" i="1"/>
  <c r="Q3846" i="1"/>
  <c r="R3846" i="1"/>
  <c r="Q3847" i="1"/>
  <c r="R3847" i="1"/>
  <c r="Q3848" i="1"/>
  <c r="R3848" i="1"/>
  <c r="Q3851" i="1"/>
  <c r="R3851" i="1"/>
  <c r="Q3853" i="1"/>
  <c r="Q3854" i="1"/>
  <c r="Q3858" i="1"/>
  <c r="R3858" i="1"/>
  <c r="Q3859" i="1"/>
  <c r="R3859" i="1"/>
  <c r="Q3860" i="1"/>
  <c r="R3860" i="1"/>
  <c r="R3862" i="1"/>
  <c r="Q3863" i="1"/>
  <c r="R3863" i="1"/>
  <c r="R3865" i="1"/>
  <c r="Q3870" i="1"/>
  <c r="R3870" i="1"/>
  <c r="Q3871" i="1"/>
  <c r="R3871" i="1"/>
  <c r="Q3872" i="1"/>
  <c r="R3872" i="1"/>
  <c r="Q3875" i="1"/>
  <c r="R3875" i="1"/>
  <c r="R3877" i="1"/>
  <c r="Q3878" i="1"/>
  <c r="R3878" i="1"/>
  <c r="Q3882" i="1"/>
  <c r="R3882" i="1"/>
  <c r="Q3883" i="1"/>
  <c r="R3883" i="1"/>
  <c r="Q3884" i="1"/>
  <c r="R3884" i="1"/>
  <c r="Q3885" i="1"/>
  <c r="R3885" i="1"/>
  <c r="Q3887" i="1"/>
  <c r="R3887" i="1"/>
  <c r="R3888" i="1"/>
  <c r="Q3894" i="1"/>
  <c r="R3894" i="1"/>
  <c r="Q3895" i="1"/>
  <c r="R3895" i="1"/>
  <c r="Q3896" i="1"/>
  <c r="R3896" i="1"/>
  <c r="Q3897" i="1"/>
  <c r="R3897" i="1"/>
  <c r="R3898" i="1"/>
  <c r="Q3899" i="1"/>
  <c r="R3899" i="1"/>
  <c r="Q3906" i="1"/>
  <c r="R3906" i="1"/>
  <c r="Q3907" i="1"/>
  <c r="R3907" i="1"/>
  <c r="Q3908" i="1"/>
  <c r="R3908" i="1"/>
  <c r="Q3911" i="1"/>
  <c r="R3911" i="1"/>
  <c r="Q3913" i="1"/>
  <c r="Q3918" i="1"/>
  <c r="R3918" i="1"/>
  <c r="Q3919" i="1"/>
  <c r="R3919" i="1"/>
  <c r="Q3920" i="1"/>
  <c r="R3920" i="1"/>
  <c r="Q3921" i="1"/>
  <c r="R3921" i="1"/>
  <c r="Q3923" i="1"/>
  <c r="R3923" i="1"/>
  <c r="R3924" i="1"/>
  <c r="Q3926" i="1"/>
  <c r="R3926" i="1"/>
  <c r="Q3930" i="1"/>
  <c r="R3930" i="1"/>
  <c r="Q3931" i="1"/>
  <c r="R3931" i="1"/>
  <c r="Q3932" i="1"/>
  <c r="R3932" i="1"/>
  <c r="Q3935" i="1"/>
  <c r="R3935" i="1"/>
  <c r="R3936" i="1"/>
  <c r="R3937" i="1"/>
  <c r="R3938" i="1"/>
  <c r="Q3942" i="1"/>
  <c r="R3942" i="1"/>
  <c r="Q3943" i="1"/>
  <c r="R3943" i="1"/>
  <c r="Q3944" i="1"/>
  <c r="R3944" i="1"/>
  <c r="R3945" i="1"/>
  <c r="R3946" i="1"/>
  <c r="Q3947" i="1"/>
  <c r="R3947" i="1"/>
  <c r="Q3954" i="1"/>
  <c r="R3954" i="1"/>
  <c r="Q3955" i="1"/>
  <c r="R3955" i="1"/>
  <c r="Q3956" i="1"/>
  <c r="R3956" i="1"/>
  <c r="R3957" i="1"/>
  <c r="Q3959" i="1"/>
  <c r="R3959" i="1"/>
  <c r="Q3966" i="1"/>
  <c r="R3966" i="1"/>
  <c r="Q3967" i="1"/>
  <c r="R3967" i="1"/>
  <c r="Q3968" i="1"/>
  <c r="R3968" i="1"/>
  <c r="Q3971" i="1"/>
  <c r="R3971" i="1"/>
  <c r="R3972" i="1"/>
  <c r="Q3978" i="1"/>
  <c r="R3978" i="1"/>
  <c r="Q3979" i="1"/>
  <c r="R3979" i="1"/>
  <c r="Q3980" i="1"/>
  <c r="R3980" i="1"/>
  <c r="Q3981" i="1"/>
  <c r="Q3983" i="1"/>
  <c r="R3983" i="1"/>
  <c r="Q3990" i="1"/>
  <c r="R3990" i="1"/>
  <c r="Q3991" i="1"/>
  <c r="R3991" i="1"/>
  <c r="Q3992" i="1"/>
  <c r="R3992" i="1"/>
  <c r="R3994" i="1"/>
  <c r="Q3995" i="1"/>
  <c r="R3995" i="1"/>
  <c r="R3997" i="1"/>
  <c r="Q4002" i="1"/>
  <c r="R4002" i="1"/>
  <c r="Q4003" i="1"/>
  <c r="R4003" i="1"/>
  <c r="Q4004" i="1"/>
  <c r="R4004" i="1"/>
  <c r="R4005" i="1"/>
  <c r="R4006" i="1"/>
  <c r="Q4007" i="1"/>
  <c r="R4007" i="1"/>
  <c r="R4008" i="1"/>
  <c r="Q4014" i="1"/>
  <c r="R4014" i="1"/>
  <c r="Q4015" i="1"/>
  <c r="R4015" i="1"/>
  <c r="Q4016" i="1"/>
  <c r="R4016" i="1"/>
  <c r="Q4019" i="1"/>
  <c r="R4019" i="1"/>
  <c r="Q4026" i="1"/>
  <c r="R4026" i="1"/>
  <c r="Q4027" i="1"/>
  <c r="R4027" i="1"/>
  <c r="Q4028" i="1"/>
  <c r="R4028" i="1"/>
  <c r="Q4031" i="1"/>
  <c r="R4031" i="1"/>
  <c r="R4032" i="1"/>
  <c r="Q4038" i="1"/>
  <c r="R4038" i="1"/>
  <c r="Q4039" i="1"/>
  <c r="R4039" i="1"/>
  <c r="Q4040" i="1"/>
  <c r="R4040" i="1"/>
  <c r="Q4041" i="1"/>
  <c r="Q4043" i="1"/>
  <c r="R4043" i="1"/>
  <c r="Q4045" i="1"/>
  <c r="Q4046" i="1"/>
  <c r="Q4050" i="1"/>
  <c r="R4050" i="1"/>
  <c r="Q4051" i="1"/>
  <c r="R4051" i="1"/>
  <c r="Q4052" i="1"/>
  <c r="R4052" i="1"/>
  <c r="R4053" i="1"/>
  <c r="Q4055" i="1"/>
  <c r="R4055" i="1"/>
  <c r="R4056" i="1"/>
  <c r="Q4057" i="1"/>
  <c r="R4057" i="1"/>
  <c r="Q4062" i="1"/>
  <c r="R4062" i="1"/>
  <c r="Q4063" i="1"/>
  <c r="R4063" i="1"/>
  <c r="Q4064" i="1"/>
  <c r="R4064" i="1"/>
  <c r="R4066" i="1"/>
  <c r="Q4067" i="1"/>
  <c r="R4067" i="1"/>
  <c r="Q4069" i="1"/>
  <c r="Q4074" i="1"/>
  <c r="R4074" i="1"/>
  <c r="Q4075" i="1"/>
  <c r="R4075" i="1"/>
  <c r="Q4076" i="1"/>
  <c r="R4076" i="1"/>
  <c r="Q4079" i="1"/>
  <c r="R4079" i="1"/>
  <c r="Q4082" i="1"/>
  <c r="Q4086" i="1"/>
  <c r="R4086" i="1"/>
  <c r="Q4087" i="1"/>
  <c r="R4087" i="1"/>
  <c r="Q4088" i="1"/>
  <c r="R4088" i="1"/>
  <c r="R4089" i="1"/>
  <c r="R4090" i="1"/>
  <c r="Q4091" i="1"/>
  <c r="R4091" i="1"/>
  <c r="R4093" i="1"/>
  <c r="Q4098" i="1"/>
  <c r="R4098" i="1"/>
  <c r="Q4099" i="1"/>
  <c r="R4099" i="1"/>
  <c r="Q4100" i="1"/>
  <c r="R4100" i="1"/>
  <c r="Q4103" i="1"/>
  <c r="R4103" i="1"/>
  <c r="R4105" i="1"/>
  <c r="Q4110" i="1"/>
  <c r="R4110" i="1"/>
  <c r="Q4111" i="1"/>
  <c r="R4111" i="1"/>
  <c r="Q4112" i="1"/>
  <c r="R4112" i="1"/>
  <c r="Q4113" i="1"/>
  <c r="Q4115" i="1"/>
  <c r="R4115" i="1"/>
  <c r="R4116" i="1"/>
  <c r="Q4117" i="1"/>
  <c r="R4117" i="1"/>
  <c r="Q4118" i="1"/>
  <c r="R4118" i="1"/>
  <c r="Q4122" i="1"/>
  <c r="R4122" i="1"/>
  <c r="Q4123" i="1"/>
  <c r="R4123" i="1"/>
  <c r="Q4124" i="1"/>
  <c r="R4124" i="1"/>
  <c r="Q4125" i="1"/>
  <c r="R4125" i="1"/>
  <c r="Q4127" i="1"/>
  <c r="R4127" i="1"/>
  <c r="R4130" i="1"/>
  <c r="Q4134" i="1"/>
  <c r="R4134" i="1"/>
  <c r="Q4135" i="1"/>
  <c r="R4135" i="1"/>
  <c r="Q4136" i="1"/>
  <c r="R4136" i="1"/>
  <c r="R4138" i="1"/>
  <c r="Q4139" i="1"/>
  <c r="R4139" i="1"/>
  <c r="Q4146" i="1"/>
  <c r="R4146" i="1"/>
  <c r="Q4147" i="1"/>
  <c r="R4147" i="1"/>
  <c r="Q4148" i="1"/>
  <c r="R4148" i="1"/>
  <c r="Q4151" i="1"/>
  <c r="R4151" i="1"/>
  <c r="R4152" i="1"/>
  <c r="Q4158" i="1"/>
  <c r="R4158" i="1"/>
  <c r="Q4159" i="1"/>
  <c r="R4159" i="1"/>
  <c r="Q4160" i="1"/>
  <c r="R4160" i="1"/>
  <c r="R4161" i="1"/>
  <c r="R4162" i="1"/>
  <c r="Q4163" i="1"/>
  <c r="R4163" i="1"/>
  <c r="R4164" i="1"/>
  <c r="Q4165" i="1"/>
  <c r="Q4170" i="1"/>
  <c r="R4170" i="1"/>
  <c r="Q4171" i="1"/>
  <c r="R4171" i="1"/>
  <c r="Q4172" i="1"/>
  <c r="R4172" i="1"/>
  <c r="Q4173" i="1"/>
  <c r="Q4175" i="1"/>
  <c r="R4175" i="1"/>
  <c r="R4176" i="1"/>
  <c r="R4177" i="1"/>
  <c r="Q4182" i="1"/>
  <c r="R4182" i="1"/>
  <c r="Q4183" i="1"/>
  <c r="R4183" i="1"/>
  <c r="Q4184" i="1"/>
  <c r="R4184" i="1"/>
  <c r="Q4185" i="1"/>
  <c r="R4185" i="1"/>
  <c r="R4186" i="1"/>
  <c r="Q4187" i="1"/>
  <c r="R4187" i="1"/>
  <c r="Q4194" i="1"/>
  <c r="R4194" i="1"/>
  <c r="Q4195" i="1"/>
  <c r="R4195" i="1"/>
  <c r="Q4196" i="1"/>
  <c r="R4196" i="1"/>
  <c r="R4198" i="1"/>
  <c r="Q4199" i="1"/>
  <c r="R4199" i="1"/>
  <c r="R4200" i="1"/>
  <c r="Q4201" i="1"/>
  <c r="Q4206" i="1"/>
  <c r="R4206" i="1"/>
  <c r="Q4207" i="1"/>
  <c r="R4207" i="1"/>
  <c r="Q4208" i="1"/>
  <c r="R4208" i="1"/>
  <c r="Q4209" i="1"/>
  <c r="R4209" i="1"/>
  <c r="Q4211" i="1"/>
  <c r="R4211" i="1"/>
  <c r="R4212" i="1"/>
  <c r="Q4218" i="1"/>
  <c r="R4218" i="1"/>
  <c r="Q4219" i="1"/>
  <c r="R4219" i="1"/>
  <c r="Q4220" i="1"/>
  <c r="R4220" i="1"/>
  <c r="Q4223" i="1"/>
  <c r="R4223" i="1"/>
  <c r="R4225" i="1"/>
  <c r="Q4230" i="1"/>
  <c r="R4230" i="1"/>
  <c r="Q4231" i="1"/>
  <c r="R4231" i="1"/>
  <c r="Q4232" i="1"/>
  <c r="R4232" i="1"/>
  <c r="Q4233" i="1"/>
  <c r="R4233" i="1"/>
  <c r="Q4235" i="1"/>
  <c r="R4235" i="1"/>
  <c r="Q4237" i="1"/>
  <c r="Q4242" i="1"/>
  <c r="R4242" i="1"/>
  <c r="Q4243" i="1"/>
  <c r="R4243" i="1"/>
  <c r="Q4244" i="1"/>
  <c r="R4244" i="1"/>
  <c r="R4245" i="1"/>
  <c r="R4246" i="1"/>
  <c r="Q4247" i="1"/>
  <c r="R4247" i="1"/>
  <c r="R4248" i="1"/>
  <c r="Q4254" i="1"/>
  <c r="R4254" i="1"/>
  <c r="Q4255" i="1"/>
  <c r="R4255" i="1"/>
  <c r="Q4256" i="1"/>
  <c r="R4256" i="1"/>
  <c r="Q4257" i="1"/>
  <c r="Q4259" i="1"/>
  <c r="R4259" i="1"/>
  <c r="Q4261" i="1"/>
  <c r="Q4266" i="1"/>
  <c r="R4266" i="1"/>
  <c r="Q4267" i="1"/>
  <c r="R4267" i="1"/>
  <c r="Q4268" i="1"/>
  <c r="R4268" i="1"/>
  <c r="Q4269" i="1"/>
  <c r="Q4271" i="1"/>
  <c r="R4271" i="1"/>
  <c r="R4272" i="1"/>
  <c r="Q4278" i="1"/>
  <c r="R4278" i="1"/>
  <c r="Q4279" i="1"/>
  <c r="R4279" i="1"/>
  <c r="Q4280" i="1"/>
  <c r="R4280" i="1"/>
  <c r="Q4283" i="1"/>
  <c r="R4283" i="1"/>
  <c r="R4285" i="1"/>
  <c r="Q4290" i="1"/>
  <c r="R4290" i="1"/>
  <c r="Q4291" i="1"/>
  <c r="R4291" i="1"/>
  <c r="Q4292" i="1"/>
  <c r="R4292" i="1"/>
  <c r="R4293" i="1"/>
  <c r="R4294" i="1"/>
  <c r="Q4295" i="1"/>
  <c r="R4295" i="1"/>
  <c r="Q4297" i="1"/>
  <c r="Q4302" i="1"/>
  <c r="R4302" i="1"/>
  <c r="Q4303" i="1"/>
  <c r="R4303" i="1"/>
  <c r="Q4304" i="1"/>
  <c r="R4304" i="1"/>
  <c r="Q4305" i="1"/>
  <c r="R4305" i="1"/>
  <c r="Q4307" i="1"/>
  <c r="R4307" i="1"/>
  <c r="Q4314" i="1"/>
  <c r="R4314" i="1"/>
  <c r="Q4315" i="1"/>
  <c r="R4315" i="1"/>
  <c r="Q4316" i="1"/>
  <c r="R4316" i="1"/>
  <c r="Q4319" i="1"/>
  <c r="R4319" i="1"/>
  <c r="R4320" i="1"/>
  <c r="Q4326" i="1"/>
  <c r="R4326" i="1"/>
  <c r="Q4327" i="1"/>
  <c r="R4327" i="1"/>
  <c r="Q4328" i="1"/>
  <c r="R4328" i="1"/>
  <c r="Q4331" i="1"/>
  <c r="R4331" i="1"/>
  <c r="Q4338" i="1"/>
  <c r="R4338" i="1"/>
  <c r="Q4339" i="1"/>
  <c r="R4339" i="1"/>
  <c r="Q4340" i="1"/>
  <c r="R4340" i="1"/>
  <c r="Q4343" i="1"/>
  <c r="R4343" i="1"/>
  <c r="R4344" i="1"/>
  <c r="Q4350" i="1"/>
  <c r="R4350" i="1"/>
  <c r="Q4351" i="1"/>
  <c r="R4351" i="1"/>
  <c r="Q4352" i="1"/>
  <c r="R4352" i="1"/>
  <c r="R4353" i="1"/>
  <c r="Q4355" i="1"/>
  <c r="R4355" i="1"/>
  <c r="R4356" i="1"/>
  <c r="Q4357" i="1"/>
  <c r="Q4358" i="1"/>
  <c r="Q4362" i="1"/>
  <c r="R4362" i="1"/>
  <c r="Q4363" i="1"/>
  <c r="R4363" i="1"/>
  <c r="Q4364" i="1"/>
  <c r="R4364" i="1"/>
  <c r="R4365" i="1"/>
  <c r="Q4367" i="1"/>
  <c r="R4367" i="1"/>
  <c r="R4368" i="1"/>
  <c r="R4369" i="1"/>
  <c r="R4370" i="1"/>
  <c r="Q4374" i="1"/>
  <c r="R4374" i="1"/>
  <c r="Q4375" i="1"/>
  <c r="R4375" i="1"/>
  <c r="Q4376" i="1"/>
  <c r="R4376" i="1"/>
  <c r="R4378" i="1"/>
  <c r="Q4379" i="1"/>
  <c r="R4379" i="1"/>
  <c r="Q4386" i="1"/>
  <c r="R4386" i="1"/>
  <c r="Q4387" i="1"/>
  <c r="R4387" i="1"/>
  <c r="Q4388" i="1"/>
  <c r="R4388" i="1"/>
  <c r="R4389" i="1"/>
  <c r="R4390" i="1"/>
  <c r="Q4391" i="1"/>
  <c r="R4391" i="1"/>
  <c r="Q4398" i="1"/>
  <c r="R4398" i="1"/>
  <c r="Q4399" i="1"/>
  <c r="R4399" i="1"/>
  <c r="Q4400" i="1"/>
  <c r="R4400" i="1"/>
  <c r="Q4403" i="1"/>
  <c r="R4403" i="1"/>
  <c r="R4404" i="1"/>
  <c r="R4405" i="1"/>
  <c r="Q4410" i="1"/>
  <c r="R4410" i="1"/>
  <c r="Q4411" i="1"/>
  <c r="R4411" i="1"/>
  <c r="Q4412" i="1"/>
  <c r="R4412" i="1"/>
  <c r="R4413" i="1"/>
  <c r="Q4415" i="1"/>
  <c r="R4415" i="1"/>
  <c r="R4416" i="1"/>
  <c r="Q4422" i="1"/>
  <c r="R4422" i="1"/>
  <c r="Q4423" i="1"/>
  <c r="R4423" i="1"/>
  <c r="Q4424" i="1"/>
  <c r="R4424" i="1"/>
  <c r="Q4427" i="1"/>
  <c r="R4427" i="1"/>
  <c r="Q4434" i="1"/>
  <c r="R4434" i="1"/>
  <c r="Q4435" i="1"/>
  <c r="R4435" i="1"/>
  <c r="Q4436" i="1"/>
  <c r="R4436" i="1"/>
  <c r="Q4439" i="1"/>
  <c r="R4439" i="1"/>
  <c r="R4440" i="1"/>
  <c r="Q4441" i="1"/>
  <c r="R4441" i="1"/>
  <c r="Q4446" i="1"/>
  <c r="R4446" i="1"/>
  <c r="Q4447" i="1"/>
  <c r="R4447" i="1"/>
  <c r="Q4448" i="1"/>
  <c r="R4448" i="1"/>
  <c r="R4450" i="1"/>
  <c r="Q4451" i="1"/>
  <c r="R4451" i="1"/>
  <c r="R4453" i="1"/>
  <c r="Q4458" i="1"/>
  <c r="R4458" i="1"/>
  <c r="Q4459" i="1"/>
  <c r="R4459" i="1"/>
  <c r="Q4460" i="1"/>
  <c r="R4460" i="1"/>
  <c r="Q4461" i="1"/>
  <c r="R4461" i="1"/>
  <c r="Q4463" i="1"/>
  <c r="R4463" i="1"/>
  <c r="R4464" i="1"/>
  <c r="Q4470" i="1"/>
  <c r="R4470" i="1"/>
  <c r="Q4471" i="1"/>
  <c r="R4471" i="1"/>
  <c r="Q4472" i="1"/>
  <c r="R4472" i="1"/>
  <c r="Q4473" i="1"/>
  <c r="Q4475" i="1"/>
  <c r="R4475" i="1"/>
  <c r="Q4482" i="1"/>
  <c r="R4482" i="1"/>
  <c r="Q4483" i="1"/>
  <c r="R4483" i="1"/>
  <c r="Q4484" i="1"/>
  <c r="R4484" i="1"/>
  <c r="Q4487" i="1"/>
  <c r="R4487" i="1"/>
  <c r="Q4494" i="1"/>
  <c r="R4494" i="1"/>
  <c r="Q4495" i="1"/>
  <c r="R4495" i="1"/>
  <c r="Q4496" i="1"/>
  <c r="R4496" i="1"/>
  <c r="Q4499" i="1"/>
  <c r="R4499" i="1"/>
  <c r="R4500" i="1"/>
  <c r="Q4501" i="1"/>
  <c r="R4501" i="1"/>
  <c r="Q4502" i="1"/>
  <c r="Q4506" i="1"/>
  <c r="R4506" i="1"/>
  <c r="Q4507" i="1"/>
  <c r="R4507" i="1"/>
  <c r="Q4508" i="1"/>
  <c r="R4508" i="1"/>
  <c r="R4509" i="1"/>
  <c r="Q4511" i="1"/>
  <c r="R4511" i="1"/>
  <c r="R4512" i="1"/>
  <c r="R4513" i="1"/>
  <c r="Q4518" i="1"/>
  <c r="R4518" i="1"/>
  <c r="Q4519" i="1"/>
  <c r="R4519" i="1"/>
  <c r="Q4520" i="1"/>
  <c r="R4520" i="1"/>
  <c r="R4521" i="1"/>
  <c r="Q4523" i="1"/>
  <c r="R4523" i="1"/>
  <c r="Q4525" i="1"/>
  <c r="Q4530" i="1"/>
  <c r="R4530" i="1"/>
  <c r="Q4531" i="1"/>
  <c r="R4531" i="1"/>
  <c r="Q4532" i="1"/>
  <c r="R4532" i="1"/>
  <c r="R4533" i="1"/>
  <c r="Q4535" i="1"/>
  <c r="R4535" i="1"/>
  <c r="R4536" i="1"/>
  <c r="Q4542" i="1"/>
  <c r="R4542" i="1"/>
  <c r="Q4543" i="1"/>
  <c r="R4543" i="1"/>
  <c r="Q4544" i="1"/>
  <c r="R4544" i="1"/>
  <c r="Q4545" i="1"/>
  <c r="Q4547" i="1"/>
  <c r="R4547" i="1"/>
  <c r="Q4554" i="1"/>
  <c r="R4554" i="1"/>
  <c r="Q4555" i="1"/>
  <c r="R4555" i="1"/>
  <c r="Q4556" i="1"/>
  <c r="R4556" i="1"/>
  <c r="R4557" i="1"/>
  <c r="Q4559" i="1"/>
  <c r="R4559" i="1"/>
  <c r="R4560" i="1"/>
  <c r="R4561" i="1"/>
  <c r="Q4566" i="1"/>
  <c r="R4566" i="1"/>
  <c r="Q4567" i="1"/>
  <c r="R4567" i="1"/>
  <c r="Q4568" i="1"/>
  <c r="R4568" i="1"/>
  <c r="Q4571" i="1"/>
  <c r="R4571" i="1"/>
  <c r="R4573" i="1"/>
  <c r="Q4578" i="1"/>
  <c r="R4578" i="1"/>
  <c r="Q4579" i="1"/>
  <c r="R4579" i="1"/>
  <c r="Q4580" i="1"/>
  <c r="R4580" i="1"/>
  <c r="R4581" i="1"/>
  <c r="Q4583" i="1"/>
  <c r="R4583" i="1"/>
  <c r="R4584" i="1"/>
  <c r="Q4585" i="1"/>
  <c r="R4586" i="1"/>
  <c r="Q4590" i="1"/>
  <c r="R4590" i="1"/>
  <c r="Q4591" i="1"/>
  <c r="R4591" i="1"/>
  <c r="Q4592" i="1"/>
  <c r="R4592" i="1"/>
  <c r="Q4593" i="1"/>
  <c r="R4593" i="1"/>
  <c r="R4594" i="1"/>
  <c r="Q4595" i="1"/>
  <c r="R4595" i="1"/>
  <c r="Q4602" i="1"/>
  <c r="R4602" i="1"/>
  <c r="Q4603" i="1"/>
  <c r="R4603" i="1"/>
  <c r="Q4604" i="1"/>
  <c r="R4604" i="1"/>
  <c r="Q4607" i="1"/>
  <c r="R4607" i="1"/>
  <c r="R4608" i="1"/>
  <c r="Q4614" i="1"/>
  <c r="R4614" i="1"/>
  <c r="Q4615" i="1"/>
  <c r="R4615" i="1"/>
  <c r="Q4616" i="1"/>
  <c r="R4616" i="1"/>
  <c r="Q4617" i="1"/>
  <c r="Q4619" i="1"/>
  <c r="R4619" i="1"/>
  <c r="Q4621" i="1"/>
  <c r="Q4626" i="1"/>
  <c r="R4626" i="1"/>
  <c r="Q4627" i="1"/>
  <c r="R4627" i="1"/>
  <c r="Q4628" i="1"/>
  <c r="R4628" i="1"/>
  <c r="Q4631" i="1"/>
  <c r="R4631" i="1"/>
  <c r="Q4633" i="1"/>
  <c r="R4633" i="1"/>
  <c r="Q4638" i="1"/>
  <c r="R4638" i="1"/>
  <c r="Q4639" i="1"/>
  <c r="R4639" i="1"/>
  <c r="Q4640" i="1"/>
  <c r="R4640" i="1"/>
  <c r="Q4643" i="1"/>
  <c r="R4643" i="1"/>
  <c r="Q4645" i="1"/>
  <c r="Q4650" i="1"/>
  <c r="R4650" i="1"/>
  <c r="Q4651" i="1"/>
  <c r="R4651" i="1"/>
  <c r="Q4652" i="1"/>
  <c r="R4652" i="1"/>
  <c r="R4653" i="1"/>
  <c r="Q4655" i="1"/>
  <c r="R4655" i="1"/>
  <c r="Q4662" i="1"/>
  <c r="R4662" i="1"/>
  <c r="Q4663" i="1"/>
  <c r="R4663" i="1"/>
  <c r="Q4664" i="1"/>
  <c r="R4664" i="1"/>
  <c r="R4666" i="1"/>
  <c r="Q4667" i="1"/>
  <c r="R4667" i="1"/>
  <c r="Q4669" i="1"/>
  <c r="R4669" i="1"/>
  <c r="Q4674" i="1"/>
  <c r="R4674" i="1"/>
  <c r="Q4675" i="1"/>
  <c r="R4675" i="1"/>
  <c r="Q4676" i="1"/>
  <c r="R4676" i="1"/>
  <c r="R4677" i="1"/>
  <c r="R4678" i="1"/>
  <c r="Q4679" i="1"/>
  <c r="R4679" i="1"/>
  <c r="R4680" i="1"/>
  <c r="Q4686" i="1"/>
  <c r="R4686" i="1"/>
  <c r="Q4687" i="1"/>
  <c r="R4687" i="1"/>
  <c r="Q4688" i="1"/>
  <c r="R4688" i="1"/>
  <c r="Q4691" i="1"/>
  <c r="R4691" i="1"/>
  <c r="Q4692" i="1"/>
  <c r="Q4693" i="1"/>
  <c r="Q4698" i="1"/>
  <c r="R4698" i="1"/>
  <c r="Q4699" i="1"/>
  <c r="R4699" i="1"/>
  <c r="Q4700" i="1"/>
  <c r="R4700" i="1"/>
  <c r="R4701" i="1"/>
  <c r="R4702" i="1"/>
  <c r="Q4703" i="1"/>
  <c r="R4703" i="1"/>
  <c r="Q4704" i="1"/>
  <c r="R4704" i="1"/>
  <c r="R4705" i="1"/>
  <c r="Q4710" i="1"/>
  <c r="R4710" i="1"/>
  <c r="Q4711" i="1"/>
  <c r="R4711" i="1"/>
  <c r="Q4712" i="1"/>
  <c r="R4712" i="1"/>
  <c r="Q4715" i="1"/>
  <c r="R4715" i="1"/>
  <c r="Q4717" i="1"/>
  <c r="Q4722" i="1"/>
  <c r="R4722" i="1"/>
  <c r="Q4723" i="1"/>
  <c r="R4723" i="1"/>
  <c r="Q4724" i="1"/>
  <c r="R4724" i="1"/>
  <c r="Q4725" i="1"/>
  <c r="R4725" i="1"/>
  <c r="R4726" i="1"/>
  <c r="Q4727" i="1"/>
  <c r="R4727" i="1"/>
  <c r="Q4728" i="1"/>
  <c r="R4728" i="1"/>
  <c r="Q4734" i="1"/>
  <c r="R4734" i="1"/>
  <c r="Q4735" i="1"/>
  <c r="R4735" i="1"/>
  <c r="Q4736" i="1"/>
  <c r="R4736" i="1"/>
  <c r="Q4739" i="1"/>
  <c r="R4739" i="1"/>
  <c r="Q4740" i="1"/>
  <c r="Q4746" i="1"/>
  <c r="R4746" i="1"/>
  <c r="Q4747" i="1"/>
  <c r="R4747" i="1"/>
  <c r="Q4748" i="1"/>
  <c r="R4748" i="1"/>
  <c r="R4750" i="1"/>
  <c r="Q4751" i="1"/>
  <c r="R4751" i="1"/>
  <c r="Q4752" i="1"/>
  <c r="Q4758" i="1"/>
  <c r="R4758" i="1"/>
  <c r="Q4759" i="1"/>
  <c r="R4759" i="1"/>
  <c r="Q4760" i="1"/>
  <c r="R4760" i="1"/>
  <c r="Q4763" i="1"/>
  <c r="R4763" i="1"/>
  <c r="R4764" i="1"/>
  <c r="Q4765" i="1"/>
  <c r="R4765" i="1"/>
  <c r="Q4766" i="1"/>
  <c r="Q4770" i="1"/>
  <c r="R4770" i="1"/>
  <c r="Q4771" i="1"/>
  <c r="R4771" i="1"/>
  <c r="Q4772" i="1"/>
  <c r="R4772" i="1"/>
  <c r="R4773" i="1"/>
  <c r="R4774" i="1"/>
  <c r="Q4775" i="1"/>
  <c r="R4775" i="1"/>
  <c r="R4776" i="1"/>
  <c r="Q4782" i="1"/>
  <c r="R4782" i="1"/>
  <c r="Q4783" i="1"/>
  <c r="R4783" i="1"/>
  <c r="Q4784" i="1"/>
  <c r="R4784" i="1"/>
  <c r="Q4787" i="1"/>
  <c r="R4787" i="1"/>
  <c r="Q4788" i="1"/>
  <c r="Q4794" i="1"/>
  <c r="R4794" i="1"/>
  <c r="Q4795" i="1"/>
  <c r="R4795" i="1"/>
  <c r="Q4796" i="1"/>
  <c r="R4796" i="1"/>
  <c r="R4798" i="1"/>
  <c r="Q4799" i="1"/>
  <c r="R4799" i="1"/>
  <c r="R4800" i="1"/>
  <c r="Q4806" i="1"/>
  <c r="R4806" i="1"/>
  <c r="Q4807" i="1"/>
  <c r="R4807" i="1"/>
  <c r="Q4808" i="1"/>
  <c r="R4808" i="1"/>
  <c r="R4809" i="1"/>
  <c r="Q4811" i="1"/>
  <c r="R4811" i="1"/>
  <c r="Q4812" i="1"/>
  <c r="R4813" i="1"/>
  <c r="Q4818" i="1"/>
  <c r="R4818" i="1"/>
  <c r="Q4819" i="1"/>
  <c r="R4819" i="1"/>
  <c r="Q4820" i="1"/>
  <c r="R4820" i="1"/>
  <c r="R4822" i="1"/>
  <c r="Q4823" i="1"/>
  <c r="R4823" i="1"/>
  <c r="Q4824" i="1"/>
  <c r="R4824" i="1"/>
  <c r="Q4825" i="1"/>
  <c r="Q4830" i="1"/>
  <c r="R4830" i="1"/>
  <c r="Q4831" i="1"/>
  <c r="R4831" i="1"/>
  <c r="Q4832" i="1"/>
  <c r="R4832" i="1"/>
  <c r="Q4833" i="1"/>
  <c r="Q4835" i="1"/>
  <c r="R4835" i="1"/>
  <c r="R4837" i="1"/>
  <c r="Q4842" i="1"/>
  <c r="R4842" i="1"/>
  <c r="Q4843" i="1"/>
  <c r="R4843" i="1"/>
  <c r="Q4844" i="1"/>
  <c r="R4844" i="1"/>
  <c r="R4845" i="1"/>
  <c r="R4846" i="1"/>
  <c r="Q4847" i="1"/>
  <c r="R4847" i="1"/>
  <c r="Q4848" i="1"/>
  <c r="R4848" i="1"/>
  <c r="Q4854" i="1"/>
  <c r="R4854" i="1"/>
  <c r="Q4855" i="1"/>
  <c r="R4855" i="1"/>
  <c r="Q4856" i="1"/>
  <c r="R4856" i="1"/>
  <c r="Q4859" i="1"/>
  <c r="R4859" i="1"/>
  <c r="Q4866" i="1"/>
  <c r="R4866" i="1"/>
  <c r="Q4867" i="1"/>
  <c r="R4867" i="1"/>
  <c r="Q4868" i="1"/>
  <c r="R4868" i="1"/>
  <c r="Q4869" i="1"/>
  <c r="Q4871" i="1"/>
  <c r="R4871" i="1"/>
  <c r="R4872" i="1"/>
  <c r="Q4873" i="1"/>
  <c r="R4873" i="1"/>
  <c r="Q4878" i="1"/>
  <c r="R4878" i="1"/>
  <c r="Q4879" i="1"/>
  <c r="R4879" i="1"/>
  <c r="Q4880" i="1"/>
  <c r="R4880" i="1"/>
  <c r="Q4881" i="1"/>
  <c r="Q4882" i="1"/>
  <c r="R4882" i="1"/>
  <c r="Q4883" i="1"/>
  <c r="R4883" i="1"/>
  <c r="R4884" i="1"/>
  <c r="Q4890" i="1"/>
  <c r="R4890" i="1"/>
  <c r="Q4891" i="1"/>
  <c r="R4891" i="1"/>
  <c r="Q4892" i="1"/>
  <c r="R4892" i="1"/>
  <c r="Q4895" i="1"/>
  <c r="R4895" i="1"/>
  <c r="Q4896" i="1"/>
  <c r="R4896" i="1"/>
  <c r="R4897" i="1"/>
  <c r="Q4902" i="1"/>
  <c r="R4902" i="1"/>
  <c r="Q4903" i="1"/>
  <c r="R4903" i="1"/>
  <c r="Q4904" i="1"/>
  <c r="R4904" i="1"/>
  <c r="Q4905" i="1"/>
  <c r="Q4907" i="1"/>
  <c r="R4907" i="1"/>
  <c r="Q4908" i="1"/>
  <c r="Q4909" i="1"/>
  <c r="R4909" i="1"/>
  <c r="Q4914" i="1"/>
  <c r="R4914" i="1"/>
  <c r="Q4915" i="1"/>
  <c r="R4915" i="1"/>
  <c r="Q4916" i="1"/>
  <c r="R4916" i="1"/>
  <c r="Q4917" i="1"/>
  <c r="R4918" i="1"/>
  <c r="Q4919" i="1"/>
  <c r="R4919" i="1"/>
  <c r="R4920" i="1"/>
  <c r="Q4921" i="1"/>
  <c r="Q4926" i="1"/>
  <c r="R4926" i="1"/>
  <c r="Q4927" i="1"/>
  <c r="R4927" i="1"/>
  <c r="Q4928" i="1"/>
  <c r="R4928" i="1"/>
  <c r="Q4929" i="1"/>
  <c r="Q4931" i="1"/>
  <c r="R4931" i="1"/>
  <c r="R4932" i="1"/>
  <c r="Q4938" i="1"/>
  <c r="R4938" i="1"/>
  <c r="Q4939" i="1"/>
  <c r="R4939" i="1"/>
  <c r="Q4940" i="1"/>
  <c r="R4940" i="1"/>
  <c r="R4942" i="1"/>
  <c r="Q4943" i="1"/>
  <c r="R4943" i="1"/>
  <c r="R4945" i="1"/>
  <c r="Q4946" i="1"/>
  <c r="Q4950" i="1"/>
  <c r="R4950" i="1"/>
  <c r="Q4951" i="1"/>
  <c r="R4951" i="1"/>
  <c r="Q4952" i="1"/>
  <c r="R4952" i="1"/>
  <c r="Q4955" i="1"/>
  <c r="R4955" i="1"/>
  <c r="Q4956" i="1"/>
  <c r="R4956" i="1"/>
  <c r="Q4957" i="1"/>
  <c r="R4957" i="1"/>
  <c r="Q4962" i="1"/>
  <c r="R4962" i="1"/>
  <c r="Q4963" i="1"/>
  <c r="R4963" i="1"/>
  <c r="Q4964" i="1"/>
  <c r="R4964" i="1"/>
  <c r="Q4965" i="1"/>
  <c r="R4966" i="1"/>
  <c r="Q4967" i="1"/>
  <c r="R4967" i="1"/>
  <c r="Q4974" i="1"/>
  <c r="R4974" i="1"/>
  <c r="Q4975" i="1"/>
  <c r="R4975" i="1"/>
  <c r="Q4976" i="1"/>
  <c r="R4976" i="1"/>
  <c r="Q4977" i="1"/>
  <c r="Q4979" i="1"/>
  <c r="R4979" i="1"/>
  <c r="Q4980" i="1"/>
  <c r="R4980" i="1"/>
  <c r="Q4986" i="1"/>
  <c r="R4986" i="1"/>
  <c r="Q4987" i="1"/>
  <c r="R4987" i="1"/>
  <c r="Q4988" i="1"/>
  <c r="R4988" i="1"/>
  <c r="Q4989" i="1"/>
  <c r="Q4991" i="1"/>
  <c r="R4991" i="1"/>
  <c r="Q4992" i="1"/>
  <c r="R4993" i="1"/>
  <c r="Q4994" i="1"/>
  <c r="R4994" i="1"/>
  <c r="Q4998" i="1"/>
  <c r="R4998" i="1"/>
  <c r="Q4999" i="1"/>
  <c r="R4999" i="1"/>
  <c r="Q5000" i="1"/>
  <c r="R5000" i="1"/>
  <c r="Q5001" i="1"/>
  <c r="Q5002" i="1"/>
  <c r="Q5003" i="1"/>
  <c r="R5003" i="1"/>
  <c r="Q5004" i="1"/>
  <c r="R5004" i="1"/>
  <c r="Q5010" i="1"/>
  <c r="R5010" i="1"/>
  <c r="Q5011" i="1"/>
  <c r="R5011" i="1"/>
  <c r="Q5012" i="1"/>
  <c r="R5012" i="1"/>
  <c r="Q5013" i="1"/>
  <c r="Q5015" i="1"/>
  <c r="R5015" i="1"/>
  <c r="R5016" i="1"/>
  <c r="R5017" i="1"/>
  <c r="Q5022" i="1"/>
  <c r="R5022" i="1"/>
  <c r="Q5023" i="1"/>
  <c r="R5023" i="1"/>
  <c r="Q5024" i="1"/>
  <c r="R5024" i="1"/>
  <c r="Q5025" i="1"/>
  <c r="Q5026" i="1"/>
  <c r="Q5027" i="1"/>
  <c r="R5027" i="1"/>
  <c r="Q5028" i="1"/>
  <c r="R5028" i="1"/>
  <c r="R5030" i="1"/>
  <c r="Q5034" i="1"/>
  <c r="R5034" i="1"/>
  <c r="Q5035" i="1"/>
  <c r="R5035" i="1"/>
  <c r="Q5036" i="1"/>
  <c r="R5036" i="1"/>
  <c r="Q5038" i="1"/>
  <c r="R5038" i="1"/>
  <c r="Q5039" i="1"/>
  <c r="R5039" i="1"/>
  <c r="Q5040" i="1"/>
  <c r="R5040" i="1"/>
  <c r="Q5046" i="1"/>
  <c r="R5046" i="1"/>
  <c r="Q5047" i="1"/>
  <c r="R5047" i="1"/>
  <c r="Q5048" i="1"/>
  <c r="R5048" i="1"/>
  <c r="Q5049" i="1"/>
  <c r="Q5051" i="1"/>
  <c r="R5051" i="1"/>
  <c r="Q5053" i="1"/>
  <c r="Q5058" i="1"/>
  <c r="R5058" i="1"/>
  <c r="Q5059" i="1"/>
  <c r="R5059" i="1"/>
  <c r="Q5060" i="1"/>
  <c r="R5060" i="1"/>
  <c r="Q5063" i="1"/>
  <c r="R5063" i="1"/>
  <c r="R5064" i="1"/>
  <c r="Q5065" i="1"/>
  <c r="R5065" i="1"/>
  <c r="Q5066" i="1"/>
  <c r="Q5070" i="1"/>
  <c r="R5070" i="1"/>
  <c r="Q5071" i="1"/>
  <c r="R5071" i="1"/>
  <c r="Q5072" i="1"/>
  <c r="R5072" i="1"/>
  <c r="Q5074" i="1"/>
  <c r="R5074" i="1"/>
  <c r="Q5075" i="1"/>
  <c r="R5075" i="1"/>
  <c r="R5076" i="1"/>
  <c r="Q5077" i="1"/>
  <c r="Q5082" i="1"/>
  <c r="R5082" i="1"/>
  <c r="Q5083" i="1"/>
  <c r="R5083" i="1"/>
  <c r="Q5084" i="1"/>
  <c r="R5084" i="1"/>
  <c r="Q5086" i="1"/>
  <c r="R5086" i="1"/>
  <c r="Q5087" i="1"/>
  <c r="R5087" i="1"/>
  <c r="Q5088" i="1"/>
  <c r="R5088" i="1"/>
  <c r="Q5094" i="1"/>
  <c r="R5094" i="1"/>
  <c r="Q5095" i="1"/>
  <c r="R5095" i="1"/>
  <c r="Q5096" i="1"/>
  <c r="R5096" i="1"/>
  <c r="Q5099" i="1"/>
  <c r="R5099" i="1"/>
  <c r="Q5100" i="1"/>
  <c r="R5101" i="1"/>
  <c r="Q5106" i="1"/>
  <c r="R5106" i="1"/>
  <c r="Q5107" i="1"/>
  <c r="R5107" i="1"/>
  <c r="Q5108" i="1"/>
  <c r="R5108" i="1"/>
  <c r="R5110" i="1"/>
  <c r="Q5111" i="1"/>
  <c r="R5111" i="1"/>
  <c r="R5112" i="1"/>
  <c r="Q5113" i="1"/>
  <c r="R5113" i="1"/>
  <c r="Q5118" i="1"/>
  <c r="R5118" i="1"/>
  <c r="Q5119" i="1"/>
  <c r="R5119" i="1"/>
  <c r="Q5120" i="1"/>
  <c r="R5120" i="1"/>
  <c r="Q5121" i="1"/>
  <c r="Q5123" i="1"/>
  <c r="R5123" i="1"/>
  <c r="R5124" i="1"/>
  <c r="Q5130" i="1"/>
  <c r="R5130" i="1"/>
  <c r="Q5131" i="1"/>
  <c r="R5131" i="1"/>
  <c r="Q5132" i="1"/>
  <c r="R5132" i="1"/>
  <c r="Q5133" i="1"/>
  <c r="Q5135" i="1"/>
  <c r="R5135" i="1"/>
  <c r="Q5142" i="1"/>
  <c r="R5142" i="1"/>
  <c r="Q5143" i="1"/>
  <c r="R5143" i="1"/>
  <c r="Q5144" i="1"/>
  <c r="R5144" i="1"/>
  <c r="Q5145" i="1"/>
  <c r="Q5147" i="1"/>
  <c r="R5147" i="1"/>
  <c r="Q5148" i="1"/>
  <c r="R5148" i="1"/>
  <c r="Q5149" i="1"/>
  <c r="R5149" i="1"/>
  <c r="Q5154" i="1"/>
  <c r="R5154" i="1"/>
  <c r="Q5155" i="1"/>
  <c r="R5155" i="1"/>
  <c r="Q5156" i="1"/>
  <c r="R5156" i="1"/>
  <c r="Q5157" i="1"/>
  <c r="R5158" i="1"/>
  <c r="Q5159" i="1"/>
  <c r="R5159" i="1"/>
  <c r="R5161" i="1"/>
  <c r="Q5166" i="1"/>
  <c r="R5166" i="1"/>
  <c r="Q5167" i="1"/>
  <c r="R5167" i="1"/>
  <c r="Q5168" i="1"/>
  <c r="R5168" i="1"/>
  <c r="Q5169" i="1"/>
  <c r="Q5170" i="1"/>
  <c r="Q5171" i="1"/>
  <c r="R5171" i="1"/>
  <c r="Q5172" i="1"/>
  <c r="R5172" i="1"/>
  <c r="Q5173" i="1"/>
  <c r="Q5178" i="1"/>
  <c r="R5178" i="1"/>
  <c r="Q5179" i="1"/>
  <c r="R5179" i="1"/>
  <c r="Q5180" i="1"/>
  <c r="R5180" i="1"/>
  <c r="Q5181" i="1"/>
  <c r="Q5183" i="1"/>
  <c r="R5183" i="1"/>
  <c r="R5185" i="1"/>
  <c r="Q5190" i="1"/>
  <c r="R5190" i="1"/>
  <c r="Q5191" i="1"/>
  <c r="R5191" i="1"/>
  <c r="Q5192" i="1"/>
  <c r="R5192" i="1"/>
  <c r="Q5194" i="1"/>
  <c r="R5194" i="1"/>
  <c r="Q5195" i="1"/>
  <c r="R5195" i="1"/>
  <c r="Q5196" i="1"/>
  <c r="Q5202" i="1"/>
  <c r="R5202" i="1"/>
  <c r="Q5203" i="1"/>
  <c r="R5203" i="1"/>
  <c r="Q5204" i="1"/>
  <c r="R5204" i="1"/>
  <c r="Q5205" i="1"/>
  <c r="Q5206" i="1"/>
  <c r="Q5207" i="1"/>
  <c r="R5207" i="1"/>
  <c r="Q5208" i="1"/>
  <c r="R5208" i="1"/>
  <c r="Q5209" i="1"/>
  <c r="Q5214" i="1"/>
  <c r="R5214" i="1"/>
  <c r="Q5215" i="1"/>
  <c r="R5215" i="1"/>
  <c r="Q5216" i="1"/>
  <c r="R5216" i="1"/>
  <c r="R5218" i="1"/>
  <c r="Q5219" i="1"/>
  <c r="R5219" i="1"/>
  <c r="R5220" i="1"/>
  <c r="Q5221" i="1"/>
  <c r="Q5222" i="1"/>
  <c r="R5222" i="1"/>
  <c r="Q5226" i="1"/>
  <c r="R5226" i="1"/>
  <c r="Q5227" i="1"/>
  <c r="R5227" i="1"/>
  <c r="Q5228" i="1"/>
  <c r="R5228" i="1"/>
  <c r="Q5229" i="1"/>
  <c r="Q5230" i="1"/>
  <c r="Q5231" i="1"/>
  <c r="R5231" i="1"/>
  <c r="Q5232" i="1"/>
  <c r="Q5238" i="1"/>
  <c r="R5238" i="1"/>
  <c r="Q5239" i="1"/>
  <c r="R5239" i="1"/>
  <c r="Q5240" i="1"/>
  <c r="R5240" i="1"/>
  <c r="Q5243" i="1"/>
  <c r="R5243" i="1"/>
  <c r="Q5244" i="1"/>
  <c r="R5244" i="1"/>
  <c r="Q5245" i="1"/>
  <c r="Q5250" i="1"/>
  <c r="R5250" i="1"/>
  <c r="Q5251" i="1"/>
  <c r="R5251" i="1"/>
  <c r="Q5252" i="1"/>
  <c r="R5252" i="1"/>
  <c r="Q5253" i="1"/>
  <c r="Q5255" i="1"/>
  <c r="R5255" i="1"/>
  <c r="Q5256" i="1"/>
  <c r="Q5257" i="1"/>
  <c r="Q5262" i="1"/>
  <c r="R5262" i="1"/>
  <c r="Q5263" i="1"/>
  <c r="R5263" i="1"/>
  <c r="Q5264" i="1"/>
  <c r="R5264" i="1"/>
  <c r="R5266" i="1"/>
  <c r="Q5267" i="1"/>
  <c r="R5267" i="1"/>
  <c r="Q5268" i="1"/>
  <c r="R5268" i="1"/>
  <c r="Q5274" i="1"/>
  <c r="R5274" i="1"/>
  <c r="Q5275" i="1"/>
  <c r="R5275" i="1"/>
  <c r="Q5276" i="1"/>
  <c r="R5276" i="1"/>
  <c r="Q5279" i="1"/>
  <c r="R5279" i="1"/>
  <c r="R5280" i="1"/>
  <c r="Q5281" i="1"/>
  <c r="Q5286" i="1"/>
  <c r="R5286" i="1"/>
  <c r="Q5287" i="1"/>
  <c r="R5287" i="1"/>
  <c r="Q5288" i="1"/>
  <c r="R5288" i="1"/>
  <c r="R5290" i="1"/>
  <c r="Q5291" i="1"/>
  <c r="R5291" i="1"/>
  <c r="Q5292" i="1"/>
  <c r="Q5294" i="1"/>
  <c r="Q5298" i="1"/>
  <c r="R5298" i="1"/>
  <c r="Q5299" i="1"/>
  <c r="R5299" i="1"/>
  <c r="Q5300" i="1"/>
  <c r="R5300" i="1"/>
  <c r="Q5303" i="1"/>
  <c r="R5303" i="1"/>
  <c r="Q5304" i="1"/>
  <c r="Q5305" i="1"/>
  <c r="R5305" i="1"/>
  <c r="Q5310" i="1"/>
  <c r="R5310" i="1"/>
  <c r="Q5311" i="1"/>
  <c r="R5311" i="1"/>
  <c r="Q5312" i="1"/>
  <c r="R5312" i="1"/>
  <c r="Q5313" i="1"/>
  <c r="Q5314" i="1"/>
  <c r="Q5315" i="1"/>
  <c r="R5315" i="1"/>
  <c r="Q5316" i="1"/>
  <c r="Q5322" i="1"/>
  <c r="R5322" i="1"/>
  <c r="Q5323" i="1"/>
  <c r="R5323" i="1"/>
  <c r="Q5324" i="1"/>
  <c r="R5324" i="1"/>
  <c r="Q5325" i="1"/>
  <c r="Q5326" i="1"/>
  <c r="Q5327" i="1"/>
  <c r="R5327" i="1"/>
  <c r="R5329" i="1"/>
  <c r="Q5334" i="1"/>
  <c r="R5334" i="1"/>
  <c r="Q5335" i="1"/>
  <c r="R5335" i="1"/>
  <c r="Q5336" i="1"/>
  <c r="R5336" i="1"/>
  <c r="Q5338" i="1"/>
  <c r="Q5339" i="1"/>
  <c r="R5339" i="1"/>
  <c r="Q5340" i="1"/>
  <c r="R5340" i="1"/>
  <c r="Q5341" i="1"/>
  <c r="Q5346" i="1"/>
  <c r="R5346" i="1"/>
  <c r="Q5347" i="1"/>
  <c r="R5347" i="1"/>
  <c r="Q5348" i="1"/>
  <c r="R5348" i="1"/>
  <c r="Q5349" i="1"/>
  <c r="Q5350" i="1"/>
  <c r="Q5351" i="1"/>
  <c r="R5351" i="1"/>
  <c r="Q5352" i="1"/>
  <c r="R5352" i="1"/>
  <c r="R5353" i="1"/>
  <c r="Q5358" i="1"/>
  <c r="R5358" i="1"/>
  <c r="Q5359" i="1"/>
  <c r="R5359" i="1"/>
  <c r="Q5360" i="1"/>
  <c r="R5360" i="1"/>
  <c r="Q5362" i="1"/>
  <c r="Q5363" i="1"/>
  <c r="R5363" i="1"/>
  <c r="Q5364" i="1"/>
  <c r="R5364" i="1"/>
  <c r="Q5365" i="1"/>
  <c r="R5366" i="1"/>
  <c r="Q5370" i="1"/>
  <c r="R5370" i="1"/>
  <c r="Q5371" i="1"/>
  <c r="R5371" i="1"/>
  <c r="Q5372" i="1"/>
  <c r="R5372" i="1"/>
  <c r="Q5374" i="1"/>
  <c r="Q5375" i="1"/>
  <c r="R5375" i="1"/>
  <c r="Q5376" i="1"/>
  <c r="Q5382" i="1"/>
  <c r="R5382" i="1"/>
  <c r="Q5383" i="1"/>
  <c r="R5383" i="1"/>
  <c r="Q5384" i="1"/>
  <c r="R5384" i="1"/>
  <c r="Q5385" i="1"/>
  <c r="Q5387" i="1"/>
  <c r="R5387" i="1"/>
  <c r="R5388" i="1"/>
  <c r="Q5394" i="1"/>
  <c r="R5394" i="1"/>
  <c r="Q5395" i="1"/>
  <c r="R5395" i="1"/>
  <c r="Q5396" i="1"/>
  <c r="R5396" i="1"/>
  <c r="Q5398" i="1"/>
  <c r="R5398" i="1"/>
  <c r="Q5399" i="1"/>
  <c r="R5399" i="1"/>
  <c r="Q5400" i="1"/>
  <c r="Q5401" i="1"/>
  <c r="Q5406" i="1"/>
  <c r="R5406" i="1"/>
  <c r="Q5407" i="1"/>
  <c r="R5407" i="1"/>
  <c r="Q5408" i="1"/>
  <c r="R5408" i="1"/>
  <c r="R5410" i="1"/>
  <c r="Q5411" i="1"/>
  <c r="R5411" i="1"/>
  <c r="Q5412" i="1"/>
  <c r="R5412" i="1"/>
  <c r="Q5418" i="1"/>
  <c r="R5418" i="1"/>
  <c r="Q5419" i="1"/>
  <c r="R5419" i="1"/>
  <c r="Q5420" i="1"/>
  <c r="R5420" i="1"/>
  <c r="Q5423" i="1"/>
  <c r="R5423" i="1"/>
  <c r="R5425" i="1"/>
  <c r="R5428" i="1"/>
  <c r="Q5430" i="1"/>
  <c r="R5430" i="1"/>
  <c r="Q5431" i="1"/>
  <c r="R5431" i="1"/>
  <c r="Q5432" i="1"/>
  <c r="R5432" i="1"/>
  <c r="Q5435" i="1"/>
  <c r="R5435" i="1"/>
  <c r="Q5436" i="1"/>
  <c r="R5436" i="1"/>
  <c r="Q5437" i="1"/>
  <c r="Q5438" i="1"/>
  <c r="Q5442" i="1"/>
  <c r="R5442" i="1"/>
  <c r="Q5443" i="1"/>
  <c r="R5443" i="1"/>
  <c r="Q5444" i="1"/>
  <c r="R5444" i="1"/>
  <c r="Q5445" i="1"/>
  <c r="Q5447" i="1"/>
  <c r="R5447" i="1"/>
  <c r="Q5448" i="1"/>
  <c r="Q5454" i="1"/>
  <c r="R5454" i="1"/>
  <c r="Q5455" i="1"/>
  <c r="R5455" i="1"/>
  <c r="Q5456" i="1"/>
  <c r="R5456" i="1"/>
  <c r="R5458" i="1"/>
  <c r="Q5459" i="1"/>
  <c r="R5459" i="1"/>
  <c r="Q5460" i="1"/>
  <c r="Q5462" i="1"/>
  <c r="R5462" i="1"/>
  <c r="Q5464" i="1"/>
  <c r="Q5466" i="1"/>
  <c r="R5466" i="1"/>
  <c r="Q5467" i="1"/>
  <c r="R5467" i="1"/>
  <c r="Q5468" i="1"/>
  <c r="R5468" i="1"/>
  <c r="Q5469" i="1"/>
  <c r="R5470" i="1"/>
  <c r="Q5471" i="1"/>
  <c r="R5471" i="1"/>
  <c r="Q5472" i="1"/>
  <c r="Q5473" i="1"/>
  <c r="Q5478" i="1"/>
  <c r="R5478" i="1"/>
  <c r="Q5479" i="1"/>
  <c r="R5479" i="1"/>
  <c r="Q5480" i="1"/>
  <c r="R5480" i="1"/>
  <c r="Q5482" i="1"/>
  <c r="Q5483" i="1"/>
  <c r="R5483" i="1"/>
  <c r="Q5484" i="1"/>
  <c r="Q5490" i="1"/>
  <c r="R5490" i="1"/>
  <c r="Q5491" i="1"/>
  <c r="R5491" i="1"/>
  <c r="Q5492" i="1"/>
  <c r="R5492" i="1"/>
  <c r="Q5493" i="1"/>
  <c r="Q5495" i="1"/>
  <c r="R5495" i="1"/>
  <c r="Q5496" i="1"/>
  <c r="R5496" i="1"/>
  <c r="Q5502" i="1"/>
  <c r="R5502" i="1"/>
  <c r="Q5503" i="1"/>
  <c r="R5503" i="1"/>
  <c r="Q5504" i="1"/>
  <c r="R5504" i="1"/>
  <c r="R5506" i="1"/>
  <c r="Q5507" i="1"/>
  <c r="R5507" i="1"/>
  <c r="Q5508" i="1"/>
  <c r="R5508" i="1"/>
  <c r="Q5509" i="1"/>
  <c r="Q5514" i="1"/>
  <c r="R5514" i="1"/>
  <c r="Q5515" i="1"/>
  <c r="R5515" i="1"/>
  <c r="Q5516" i="1"/>
  <c r="R5516" i="1"/>
  <c r="Q5517" i="1"/>
  <c r="Q5519" i="1"/>
  <c r="R5519" i="1"/>
  <c r="Q5521" i="1"/>
  <c r="Q5526" i="1"/>
  <c r="R5526" i="1"/>
  <c r="Q5527" i="1"/>
  <c r="R5527" i="1"/>
  <c r="Q5528" i="1"/>
  <c r="R5528" i="1"/>
  <c r="Q5530" i="1"/>
  <c r="Q5531" i="1"/>
  <c r="R5531" i="1"/>
  <c r="Q5532" i="1"/>
  <c r="R5532" i="1"/>
  <c r="Q5533" i="1"/>
  <c r="Q5538" i="1"/>
  <c r="R5538" i="1"/>
  <c r="Q5539" i="1"/>
  <c r="R5539" i="1"/>
  <c r="Q5540" i="1"/>
  <c r="R5540" i="1"/>
  <c r="Q5542" i="1"/>
  <c r="R5542" i="1"/>
  <c r="Q5543" i="1"/>
  <c r="R5543" i="1"/>
  <c r="Q5544" i="1"/>
  <c r="Q5550" i="1"/>
  <c r="R5550" i="1"/>
  <c r="Q5551" i="1"/>
  <c r="R5551" i="1"/>
  <c r="Q5552" i="1"/>
  <c r="R5552" i="1"/>
  <c r="Q5555" i="1"/>
  <c r="R5555" i="1"/>
  <c r="R5556" i="1"/>
  <c r="Q5557" i="1"/>
  <c r="Q5562" i="1"/>
  <c r="R5562" i="1"/>
  <c r="Q5563" i="1"/>
  <c r="R5563" i="1"/>
  <c r="Q5564" i="1"/>
  <c r="R5564" i="1"/>
  <c r="Q5567" i="1"/>
  <c r="R5567" i="1"/>
  <c r="Q5568" i="1"/>
  <c r="R5568" i="1"/>
  <c r="Q5569" i="1"/>
  <c r="R5569" i="1"/>
  <c r="Q5574" i="1"/>
  <c r="R5574" i="1"/>
  <c r="Q5575" i="1"/>
  <c r="R5575" i="1"/>
  <c r="Q5576" i="1"/>
  <c r="R5576" i="1"/>
  <c r="Q5578" i="1"/>
  <c r="Q5579" i="1"/>
  <c r="R5579" i="1"/>
  <c r="Q5580" i="1"/>
  <c r="Q5586" i="1"/>
  <c r="R5586" i="1"/>
  <c r="Q5587" i="1"/>
  <c r="R5587" i="1"/>
  <c r="Q5588" i="1"/>
  <c r="R5588" i="1"/>
  <c r="Q5591" i="1"/>
  <c r="R5591" i="1"/>
  <c r="Q5592" i="1"/>
  <c r="Q5598" i="1"/>
  <c r="R5598" i="1"/>
  <c r="Q5599" i="1"/>
  <c r="R5599" i="1"/>
  <c r="Q5600" i="1"/>
  <c r="R5600" i="1"/>
  <c r="Q5603" i="1"/>
  <c r="R5603" i="1"/>
  <c r="Q5604" i="1"/>
  <c r="R5604" i="1"/>
  <c r="Q5605" i="1"/>
  <c r="Q5610" i="1"/>
  <c r="R5610" i="1"/>
  <c r="Q5611" i="1"/>
  <c r="R5611" i="1"/>
  <c r="Q5612" i="1"/>
  <c r="R5612" i="1"/>
  <c r="Q5613" i="1"/>
  <c r="Q5615" i="1"/>
  <c r="R5615" i="1"/>
  <c r="Q5622" i="1"/>
  <c r="R5622" i="1"/>
  <c r="Q5623" i="1"/>
  <c r="R5623" i="1"/>
  <c r="Q5624" i="1"/>
  <c r="R5624" i="1"/>
  <c r="Q5627" i="1"/>
  <c r="R5627" i="1"/>
  <c r="Q5628" i="1"/>
  <c r="R5630" i="1"/>
  <c r="Q5633" i="1"/>
  <c r="Q5634" i="1"/>
  <c r="R5634" i="1"/>
  <c r="Q5635" i="1"/>
  <c r="R5635" i="1"/>
  <c r="Q5636" i="1"/>
  <c r="R5636" i="1"/>
  <c r="Q5638" i="1"/>
  <c r="Q5639" i="1"/>
  <c r="R5639" i="1"/>
  <c r="Q5640" i="1"/>
  <c r="R5640" i="1"/>
  <c r="Q5641" i="1"/>
  <c r="Q5646" i="1"/>
  <c r="R5646" i="1"/>
  <c r="Q5647" i="1"/>
  <c r="R5647" i="1"/>
  <c r="Q5648" i="1"/>
  <c r="R5648" i="1"/>
  <c r="Q5650" i="1"/>
  <c r="R5650" i="1"/>
  <c r="Q5651" i="1"/>
  <c r="R5651" i="1"/>
  <c r="R5652" i="1"/>
  <c r="Q5653" i="1"/>
  <c r="Q5658" i="1"/>
  <c r="R5658" i="1"/>
  <c r="Q5659" i="1"/>
  <c r="R5659" i="1"/>
  <c r="Q5660" i="1"/>
  <c r="R5660" i="1"/>
  <c r="Q5663" i="1"/>
  <c r="R5663" i="1"/>
  <c r="Q5664" i="1"/>
  <c r="Q5665" i="1"/>
  <c r="R5665" i="1"/>
  <c r="Q5670" i="1"/>
  <c r="R5670" i="1"/>
  <c r="Q5671" i="1"/>
  <c r="R5671" i="1"/>
  <c r="Q5672" i="1"/>
  <c r="R5672" i="1"/>
  <c r="R5674" i="1"/>
  <c r="Q5675" i="1"/>
  <c r="R5675" i="1"/>
  <c r="Q5676" i="1"/>
  <c r="R5676" i="1"/>
  <c r="Q5682" i="1"/>
  <c r="R5682" i="1"/>
  <c r="Q5683" i="1"/>
  <c r="R5683" i="1"/>
  <c r="Q5684" i="1"/>
  <c r="R5684" i="1"/>
  <c r="R5686" i="1"/>
  <c r="Q5687" i="1"/>
  <c r="R5687" i="1"/>
  <c r="Q5688" i="1"/>
  <c r="Q5689" i="1"/>
  <c r="Q5694" i="1"/>
  <c r="R5694" i="1"/>
  <c r="Q5695" i="1"/>
  <c r="R5695" i="1"/>
  <c r="Q5696" i="1"/>
  <c r="R5696" i="1"/>
  <c r="Q5698" i="1"/>
  <c r="R5698" i="1"/>
  <c r="Q5699" i="1"/>
  <c r="R5699" i="1"/>
  <c r="Q5700" i="1"/>
  <c r="R5700" i="1"/>
  <c r="Q5706" i="1"/>
  <c r="R5706" i="1"/>
  <c r="Q5707" i="1"/>
  <c r="R5707" i="1"/>
  <c r="Q5708" i="1"/>
  <c r="R5708" i="1"/>
  <c r="Q5711" i="1"/>
  <c r="R5711" i="1"/>
  <c r="R5712" i="1"/>
  <c r="Q5713" i="1"/>
  <c r="Q5718" i="1"/>
  <c r="R5718" i="1"/>
  <c r="Q5719" i="1"/>
  <c r="R5719" i="1"/>
  <c r="Q5720" i="1"/>
  <c r="R5720" i="1"/>
  <c r="Q5722" i="1"/>
  <c r="Q5723" i="1"/>
  <c r="R5723" i="1"/>
  <c r="Q5724" i="1"/>
  <c r="R5725" i="1"/>
  <c r="Q5730" i="1"/>
  <c r="R5730" i="1"/>
  <c r="Q5731" i="1"/>
  <c r="R5731" i="1"/>
  <c r="Q5732" i="1"/>
  <c r="R5732" i="1"/>
  <c r="Q5733" i="1"/>
  <c r="Q5735" i="1"/>
  <c r="R5735" i="1"/>
  <c r="Q5736" i="1"/>
  <c r="Q5742" i="1"/>
  <c r="R5742" i="1"/>
  <c r="Q5743" i="1"/>
  <c r="R5743" i="1"/>
  <c r="Q5744" i="1"/>
  <c r="R5744" i="1"/>
  <c r="Q5747" i="1"/>
  <c r="R5747" i="1"/>
  <c r="Q5748" i="1"/>
  <c r="Q5754" i="1"/>
  <c r="R5754" i="1"/>
  <c r="Q5755" i="1"/>
  <c r="R5755" i="1"/>
  <c r="Q5756" i="1"/>
  <c r="R5756" i="1"/>
  <c r="Q5757" i="1"/>
  <c r="Q5758" i="1"/>
  <c r="R5758" i="1"/>
  <c r="Q5759" i="1"/>
  <c r="R5759" i="1"/>
  <c r="R5761" i="1"/>
  <c r="Q5766" i="1"/>
  <c r="R5766" i="1"/>
  <c r="Q5767" i="1"/>
  <c r="R5767" i="1"/>
  <c r="Q5768" i="1"/>
  <c r="R5768" i="1"/>
  <c r="Q5770" i="1"/>
  <c r="Q5771" i="1"/>
  <c r="R5771" i="1"/>
  <c r="Q5772" i="1"/>
  <c r="R5772" i="1"/>
  <c r="R5777" i="1"/>
  <c r="Q5778" i="1"/>
  <c r="R5778" i="1"/>
  <c r="Q5779" i="1"/>
  <c r="R5779" i="1"/>
  <c r="Q5780" i="1"/>
  <c r="R5780" i="1"/>
  <c r="Q5781" i="1"/>
  <c r="Q5783" i="1"/>
  <c r="R5783" i="1"/>
  <c r="Q5784" i="1"/>
  <c r="R5784" i="1"/>
  <c r="R5785" i="1"/>
  <c r="Q5786" i="1"/>
  <c r="Q5790" i="1"/>
  <c r="R5790" i="1"/>
  <c r="Q5791" i="1"/>
  <c r="R5791" i="1"/>
  <c r="Q5792" i="1"/>
  <c r="R5792" i="1"/>
  <c r="Q5794" i="1"/>
  <c r="R5794" i="1"/>
  <c r="Q5795" i="1"/>
  <c r="R5795" i="1"/>
  <c r="Q5796" i="1"/>
  <c r="R5796" i="1"/>
  <c r="Q5797" i="1"/>
  <c r="Q5802" i="1"/>
  <c r="R5802" i="1"/>
  <c r="Q5803" i="1"/>
  <c r="R5803" i="1"/>
  <c r="Q5804" i="1"/>
  <c r="R5804" i="1"/>
  <c r="Q5807" i="1"/>
  <c r="R5807" i="1"/>
  <c r="Q5808" i="1"/>
  <c r="Q5809" i="1"/>
  <c r="R5809" i="1"/>
  <c r="Q5814" i="1"/>
  <c r="R5814" i="1"/>
  <c r="Q5815" i="1"/>
  <c r="R5815" i="1"/>
  <c r="Q5816" i="1"/>
  <c r="R5816" i="1"/>
  <c r="Q5817" i="1"/>
  <c r="Q5818" i="1"/>
  <c r="R5818" i="1"/>
  <c r="Q5819" i="1"/>
  <c r="R5819" i="1"/>
  <c r="R5820" i="1"/>
  <c r="Q5826" i="1"/>
  <c r="R5826" i="1"/>
  <c r="Q5827" i="1"/>
  <c r="R5827" i="1"/>
  <c r="Q5828" i="1"/>
  <c r="R5828" i="1"/>
  <c r="R5830" i="1"/>
  <c r="Q5831" i="1"/>
  <c r="R5831" i="1"/>
  <c r="Q5832" i="1"/>
  <c r="Q5833" i="1"/>
  <c r="Q5838" i="1"/>
  <c r="R5838" i="1"/>
  <c r="Q5839" i="1"/>
  <c r="R5839" i="1"/>
  <c r="Q5840" i="1"/>
  <c r="R5840" i="1"/>
  <c r="R5842" i="1"/>
  <c r="Q5843" i="1"/>
  <c r="R5843" i="1"/>
  <c r="Q5844" i="1"/>
  <c r="R5844" i="1"/>
  <c r="Q5845" i="1"/>
  <c r="Q5850" i="1"/>
  <c r="R5850" i="1"/>
  <c r="Q5851" i="1"/>
  <c r="R5851" i="1"/>
  <c r="Q5852" i="1"/>
  <c r="R5852" i="1"/>
  <c r="Q5853" i="1"/>
  <c r="Q5854" i="1"/>
  <c r="Q5855" i="1"/>
  <c r="R5855" i="1"/>
  <c r="R5857" i="1"/>
  <c r="Q5862" i="1"/>
  <c r="R5862" i="1"/>
  <c r="Q5863" i="1"/>
  <c r="R5863" i="1"/>
  <c r="Q5864" i="1"/>
  <c r="R5864" i="1"/>
  <c r="Q5867" i="1"/>
  <c r="R5867" i="1"/>
  <c r="Q5868" i="1"/>
  <c r="R5868" i="1"/>
  <c r="Q5869" i="1"/>
  <c r="R5869" i="1"/>
  <c r="Q5870" i="1"/>
  <c r="Q5874" i="1"/>
  <c r="R5874" i="1"/>
  <c r="Q5875" i="1"/>
  <c r="R5875" i="1"/>
  <c r="Q5876" i="1"/>
  <c r="R5876" i="1"/>
  <c r="Q5877" i="1"/>
  <c r="Q5879" i="1"/>
  <c r="R5879" i="1"/>
  <c r="Q5880" i="1"/>
  <c r="R5881" i="1"/>
  <c r="Q5882" i="1"/>
  <c r="Q5886" i="1"/>
  <c r="R5886" i="1"/>
  <c r="Q5887" i="1"/>
  <c r="R5887" i="1"/>
  <c r="Q5888" i="1"/>
  <c r="R5888" i="1"/>
  <c r="Q5889" i="1"/>
  <c r="Q5891" i="1"/>
  <c r="R5891" i="1"/>
  <c r="Q5892" i="1"/>
  <c r="Q5898" i="1"/>
  <c r="R5898" i="1"/>
  <c r="Q5899" i="1"/>
  <c r="R5899" i="1"/>
  <c r="Q5900" i="1"/>
  <c r="R5900" i="1"/>
  <c r="R5902" i="1"/>
  <c r="Q5903" i="1"/>
  <c r="R5903" i="1"/>
  <c r="Q5904" i="1"/>
  <c r="Q5905" i="1"/>
  <c r="R5905" i="1"/>
  <c r="Q5910" i="1"/>
  <c r="R5910" i="1"/>
  <c r="Q5911" i="1"/>
  <c r="R5911" i="1"/>
  <c r="Q5912" i="1"/>
  <c r="R5912" i="1"/>
  <c r="Q5914" i="1"/>
  <c r="Q5915" i="1"/>
  <c r="R5915" i="1"/>
  <c r="Q5916" i="1"/>
  <c r="Q5922" i="1"/>
  <c r="R5922" i="1"/>
  <c r="Q5923" i="1"/>
  <c r="R5923" i="1"/>
  <c r="Q5924" i="1"/>
  <c r="R5924" i="1"/>
  <c r="Q5925" i="1"/>
  <c r="Q5926" i="1"/>
  <c r="Q5927" i="1"/>
  <c r="R5927" i="1"/>
  <c r="Q5928" i="1"/>
  <c r="R5928" i="1"/>
  <c r="Q5930" i="1"/>
  <c r="Q5934" i="1"/>
  <c r="R5934" i="1"/>
  <c r="Q5935" i="1"/>
  <c r="R5935" i="1"/>
  <c r="Q5936" i="1"/>
  <c r="R5936" i="1"/>
  <c r="R5938" i="1"/>
  <c r="Q5939" i="1"/>
  <c r="R5939" i="1"/>
  <c r="Q5940" i="1"/>
  <c r="R5940" i="1"/>
  <c r="Q5941" i="1"/>
  <c r="Q5946" i="1"/>
  <c r="R5946" i="1"/>
  <c r="Q5947" i="1"/>
  <c r="R5947" i="1"/>
  <c r="Q5948" i="1"/>
  <c r="R5948" i="1"/>
  <c r="Q5949" i="1"/>
  <c r="Q5951" i="1"/>
  <c r="R5951" i="1"/>
  <c r="Q5953" i="1"/>
  <c r="Q5958" i="1"/>
  <c r="R5958" i="1"/>
  <c r="Q5959" i="1"/>
  <c r="R5959" i="1"/>
  <c r="Q5960" i="1"/>
  <c r="R5960" i="1"/>
  <c r="Q5963" i="1"/>
  <c r="R5963" i="1"/>
  <c r="Q5964" i="1"/>
  <c r="R5964" i="1"/>
  <c r="Q5965" i="1"/>
  <c r="Q5970" i="1"/>
  <c r="R5970" i="1"/>
  <c r="Q5971" i="1"/>
  <c r="R5971" i="1"/>
  <c r="Q5972" i="1"/>
  <c r="R5972" i="1"/>
  <c r="Q5974" i="1"/>
  <c r="R5974" i="1"/>
  <c r="Q5975" i="1"/>
  <c r="R5975" i="1"/>
  <c r="Q5976" i="1"/>
  <c r="R5977" i="1"/>
  <c r="Q5982" i="1"/>
  <c r="R5982" i="1"/>
  <c r="Q5983" i="1"/>
  <c r="R5983" i="1"/>
  <c r="Q5984" i="1"/>
  <c r="R5984" i="1"/>
  <c r="R5986" i="1"/>
  <c r="Q5987" i="1"/>
  <c r="R5987" i="1"/>
  <c r="R5988" i="1"/>
  <c r="Q5989" i="1"/>
  <c r="Q5994" i="1"/>
  <c r="R5994" i="1"/>
  <c r="Q5995" i="1"/>
  <c r="R5995" i="1"/>
  <c r="Q5996" i="1"/>
  <c r="R5996" i="1"/>
  <c r="Q5998" i="1"/>
  <c r="Q5999" i="1"/>
  <c r="R5999" i="1"/>
  <c r="Q6000" i="1"/>
  <c r="R6000" i="1"/>
  <c r="Q6006" i="1"/>
  <c r="R6006" i="1"/>
  <c r="Q6007" i="1"/>
  <c r="R6007" i="1"/>
  <c r="Q6008" i="1"/>
  <c r="R6008" i="1"/>
  <c r="Q6010" i="1"/>
  <c r="Q6011" i="1"/>
  <c r="R6011" i="1"/>
  <c r="Q6012" i="1"/>
  <c r="R6013" i="1"/>
  <c r="Q6018" i="1"/>
  <c r="R6018" i="1"/>
  <c r="Q6019" i="1"/>
  <c r="R6019" i="1"/>
  <c r="Q6020" i="1"/>
  <c r="R6020" i="1"/>
  <c r="Q6021" i="1"/>
  <c r="Q6023" i="1"/>
  <c r="R6023" i="1"/>
  <c r="Q6024" i="1"/>
  <c r="R6026" i="1"/>
  <c r="Q6030" i="1"/>
  <c r="R6030" i="1"/>
  <c r="Q6031" i="1"/>
  <c r="R6031" i="1"/>
  <c r="Q6032" i="1"/>
  <c r="R6032" i="1"/>
  <c r="Q6033" i="1"/>
  <c r="Q6034" i="1"/>
  <c r="Q6035" i="1"/>
  <c r="R6035" i="1"/>
  <c r="Q6036" i="1"/>
  <c r="R6036" i="1"/>
  <c r="Q6042" i="1"/>
  <c r="R6042" i="1"/>
  <c r="Q6043" i="1"/>
  <c r="R6043" i="1"/>
  <c r="Q6044" i="1"/>
  <c r="R6044" i="1"/>
  <c r="Q6047" i="1"/>
  <c r="R6047" i="1"/>
  <c r="Q6049" i="1"/>
  <c r="Q6054" i="1"/>
  <c r="R6054" i="1"/>
  <c r="Q6055" i="1"/>
  <c r="R6055" i="1"/>
  <c r="Q6056" i="1"/>
  <c r="R6056" i="1"/>
  <c r="Q6059" i="1"/>
  <c r="R6059" i="1"/>
  <c r="Q6060" i="1"/>
  <c r="Q6062" i="1"/>
  <c r="R6062" i="1"/>
  <c r="Q6066" i="1"/>
  <c r="R6066" i="1"/>
  <c r="Q6067" i="1"/>
  <c r="R6067" i="1"/>
  <c r="Q6068" i="1"/>
  <c r="R6068" i="1"/>
  <c r="Q6069" i="1"/>
  <c r="Q6070" i="1"/>
  <c r="Q6071" i="1"/>
  <c r="R6071" i="1"/>
  <c r="Q6072" i="1"/>
  <c r="R6072" i="1"/>
  <c r="R6073" i="1"/>
  <c r="Q6078" i="1"/>
  <c r="R6078" i="1"/>
  <c r="Q6079" i="1"/>
  <c r="R6079" i="1"/>
  <c r="Q6080" i="1"/>
  <c r="R6080" i="1"/>
  <c r="Q6083" i="1"/>
  <c r="R6083" i="1"/>
  <c r="R6084" i="1"/>
  <c r="Q6085" i="1"/>
  <c r="Q6086" i="1"/>
  <c r="R6086" i="1"/>
  <c r="Q6090" i="1"/>
  <c r="R6090" i="1"/>
  <c r="Q6091" i="1"/>
  <c r="R6091" i="1"/>
  <c r="Q6092" i="1"/>
  <c r="R6092" i="1"/>
  <c r="Q6093" i="1"/>
  <c r="Q6094" i="1"/>
  <c r="Q6095" i="1"/>
  <c r="R6095" i="1"/>
  <c r="Q6096" i="1"/>
  <c r="Q6102" i="1"/>
  <c r="R6102" i="1"/>
  <c r="Q6103" i="1"/>
  <c r="R6103" i="1"/>
  <c r="Q6104" i="1"/>
  <c r="R6104" i="1"/>
  <c r="R6106" i="1"/>
  <c r="Q6107" i="1"/>
  <c r="R6107" i="1"/>
  <c r="Q6108" i="1"/>
  <c r="R6108" i="1"/>
  <c r="Q6114" i="1"/>
  <c r="R6114" i="1"/>
  <c r="Q6115" i="1"/>
  <c r="R6115" i="1"/>
  <c r="Q6116" i="1"/>
  <c r="R6116" i="1"/>
  <c r="R6118" i="1"/>
  <c r="Q6119" i="1"/>
  <c r="R6119" i="1"/>
  <c r="Q6120" i="1"/>
  <c r="Q6121" i="1"/>
  <c r="Q6126" i="1"/>
  <c r="R6126" i="1"/>
  <c r="Q6127" i="1"/>
  <c r="R6127" i="1"/>
  <c r="Q6128" i="1"/>
  <c r="R6128" i="1"/>
  <c r="Q6130" i="1"/>
  <c r="Q6131" i="1"/>
  <c r="R6131" i="1"/>
  <c r="Q6132" i="1"/>
  <c r="R6132" i="1"/>
  <c r="Q6138" i="1"/>
  <c r="R6138" i="1"/>
  <c r="Q6139" i="1"/>
  <c r="R6139" i="1"/>
  <c r="Q6140" i="1"/>
  <c r="R6140" i="1"/>
  <c r="Q6143" i="1"/>
  <c r="R6143" i="1"/>
  <c r="R6144" i="1"/>
  <c r="Q6145" i="1"/>
  <c r="R6145" i="1"/>
  <c r="Q6150" i="1"/>
  <c r="R6150" i="1"/>
  <c r="Q6151" i="1"/>
  <c r="R6151" i="1"/>
  <c r="Q6152" i="1"/>
  <c r="R6152" i="1"/>
  <c r="Q6154" i="1"/>
  <c r="R6154" i="1"/>
  <c r="Q6155" i="1"/>
  <c r="R6155" i="1"/>
  <c r="Q6156" i="1"/>
  <c r="R6157" i="1"/>
  <c r="Q6162" i="1"/>
  <c r="R6162" i="1"/>
  <c r="Q6163" i="1"/>
  <c r="R6163" i="1"/>
  <c r="Q6164" i="1"/>
  <c r="R6164" i="1"/>
  <c r="Q6165" i="1"/>
  <c r="Q6167" i="1"/>
  <c r="R6167" i="1"/>
  <c r="Q6168" i="1"/>
  <c r="Q6169" i="1"/>
  <c r="Q6174" i="1"/>
  <c r="R6174" i="1"/>
  <c r="Q6175" i="1"/>
  <c r="R6175" i="1"/>
  <c r="Q6176" i="1"/>
  <c r="R6176" i="1"/>
  <c r="Q6177" i="1"/>
  <c r="Q6179" i="1"/>
  <c r="R6179" i="1"/>
  <c r="Q6180" i="1"/>
  <c r="Q6181" i="1"/>
  <c r="Q6182" i="1"/>
  <c r="R6182" i="1"/>
  <c r="Q6186" i="1"/>
  <c r="R6186" i="1"/>
  <c r="Q6187" i="1"/>
  <c r="R6187" i="1"/>
  <c r="Q6188" i="1"/>
  <c r="R6188" i="1"/>
  <c r="Q6189" i="1"/>
  <c r="Q6190" i="1"/>
  <c r="R6190" i="1"/>
  <c r="Q6191" i="1"/>
  <c r="R6191" i="1"/>
  <c r="Q6198" i="1"/>
  <c r="R6198" i="1"/>
  <c r="Q6199" i="1"/>
  <c r="R6199" i="1"/>
  <c r="Q6200" i="1"/>
  <c r="R6200" i="1"/>
  <c r="Q6203" i="1"/>
  <c r="R6203" i="1"/>
  <c r="Q6204" i="1"/>
  <c r="R6204" i="1"/>
  <c r="Q6205" i="1"/>
  <c r="Q6206" i="1"/>
  <c r="R6206" i="1"/>
  <c r="Q6210" i="1"/>
  <c r="R6210" i="1"/>
  <c r="Q6211" i="1"/>
  <c r="R6211" i="1"/>
  <c r="Q6212" i="1"/>
  <c r="R6212" i="1"/>
  <c r="Q6213" i="1"/>
  <c r="Q6214" i="1"/>
  <c r="Q6215" i="1"/>
  <c r="R6215" i="1"/>
  <c r="Q6216" i="1"/>
  <c r="R6216" i="1"/>
  <c r="Q6222" i="1"/>
  <c r="R6222" i="1"/>
  <c r="Q6223" i="1"/>
  <c r="R6223" i="1"/>
  <c r="Q6224" i="1"/>
  <c r="R6224" i="1"/>
  <c r="Q6227" i="1"/>
  <c r="R6227" i="1"/>
  <c r="Q6228" i="1"/>
  <c r="R6228" i="1"/>
  <c r="Q6229" i="1"/>
  <c r="Q6234" i="1"/>
  <c r="R6234" i="1"/>
  <c r="Q6235" i="1"/>
  <c r="R6235" i="1"/>
  <c r="Q6236" i="1"/>
  <c r="R6236" i="1"/>
  <c r="Q6239" i="1"/>
  <c r="R6239" i="1"/>
  <c r="Q6240" i="1"/>
  <c r="Q6241" i="1"/>
  <c r="R6241" i="1"/>
  <c r="Q6246" i="1"/>
  <c r="R6246" i="1"/>
  <c r="Q6247" i="1"/>
  <c r="R6247" i="1"/>
  <c r="Q6248" i="1"/>
  <c r="R6248" i="1"/>
  <c r="Q6249" i="1"/>
  <c r="Q6250" i="1"/>
  <c r="R6250" i="1"/>
  <c r="Q6251" i="1"/>
  <c r="R6251" i="1"/>
  <c r="R6252" i="1"/>
  <c r="Q6253" i="1"/>
  <c r="Q6258" i="1"/>
  <c r="R6258" i="1"/>
  <c r="Q6259" i="1"/>
  <c r="R6259" i="1"/>
  <c r="Q6260" i="1"/>
  <c r="R6260" i="1"/>
  <c r="R6262" i="1"/>
  <c r="Q6263" i="1"/>
  <c r="R6263" i="1"/>
  <c r="Q6264" i="1"/>
  <c r="Q6265" i="1"/>
  <c r="Q6270" i="1"/>
  <c r="R6270" i="1"/>
  <c r="Q6271" i="1"/>
  <c r="R6271" i="1"/>
  <c r="Q6272" i="1"/>
  <c r="R6272" i="1"/>
  <c r="R6274" i="1"/>
  <c r="Q6275" i="1"/>
  <c r="R6275" i="1"/>
  <c r="Q6276" i="1"/>
  <c r="R6276" i="1"/>
  <c r="Q6282" i="1"/>
  <c r="R6282" i="1"/>
  <c r="Q6283" i="1"/>
  <c r="R6283" i="1"/>
  <c r="Q6284" i="1"/>
  <c r="R6284" i="1"/>
  <c r="Q6287" i="1"/>
  <c r="R6287" i="1"/>
  <c r="R6289" i="1"/>
  <c r="Q6294" i="1"/>
  <c r="R6294" i="1"/>
  <c r="Q6295" i="1"/>
  <c r="R6295" i="1"/>
  <c r="Q6296" i="1"/>
  <c r="R6296" i="1"/>
  <c r="Q6299" i="1"/>
  <c r="R6299" i="1"/>
  <c r="Q6300" i="1"/>
  <c r="R6300" i="1"/>
  <c r="Q6301" i="1"/>
  <c r="R6301" i="1"/>
  <c r="Q6306" i="1"/>
  <c r="R6306" i="1"/>
  <c r="Q6307" i="1"/>
  <c r="R6307" i="1"/>
  <c r="Q6308" i="1"/>
  <c r="R6308" i="1"/>
  <c r="Q6309" i="1"/>
  <c r="Q6311" i="1"/>
  <c r="R6311" i="1"/>
  <c r="Q6312" i="1"/>
  <c r="Q6318" i="1"/>
  <c r="R6318" i="1"/>
  <c r="Q6319" i="1"/>
  <c r="R6319" i="1"/>
  <c r="Q6320" i="1"/>
  <c r="R6320" i="1"/>
  <c r="Q6321" i="1"/>
  <c r="Q6322" i="1"/>
  <c r="Q6323" i="1"/>
  <c r="R6323" i="1"/>
  <c r="Q6324" i="1"/>
  <c r="R6326" i="1"/>
  <c r="Q6330" i="1"/>
  <c r="R6330" i="1"/>
  <c r="Q6331" i="1"/>
  <c r="R6331" i="1"/>
  <c r="Q6332" i="1"/>
  <c r="R6332" i="1"/>
  <c r="Q6333" i="1"/>
  <c r="R6334" i="1"/>
  <c r="Q6335" i="1"/>
  <c r="R6335" i="1"/>
  <c r="Q6336" i="1"/>
  <c r="Q6342" i="1"/>
  <c r="R6342" i="1"/>
  <c r="Q6343" i="1"/>
  <c r="R6343" i="1"/>
  <c r="Q6344" i="1"/>
  <c r="R6344" i="1"/>
  <c r="Q6347" i="1"/>
  <c r="R6347" i="1"/>
  <c r="Q6348" i="1"/>
  <c r="Q6354" i="1"/>
  <c r="R6354" i="1"/>
  <c r="Q6355" i="1"/>
  <c r="R6355" i="1"/>
  <c r="Q6356" i="1"/>
  <c r="R6356" i="1"/>
  <c r="Q6358" i="1"/>
  <c r="Q6359" i="1"/>
  <c r="R6359" i="1"/>
  <c r="Q6360" i="1"/>
  <c r="R6360" i="1"/>
  <c r="Q6362" i="1"/>
  <c r="Q6366" i="1"/>
  <c r="R6366" i="1"/>
  <c r="Q6367" i="1"/>
  <c r="R6367" i="1"/>
  <c r="Q6368" i="1"/>
  <c r="R6368" i="1"/>
  <c r="R6370" i="1"/>
  <c r="Q6371" i="1"/>
  <c r="R6371" i="1"/>
  <c r="Q6372" i="1"/>
  <c r="R6372" i="1"/>
  <c r="R6373" i="1"/>
  <c r="Q6378" i="1"/>
  <c r="R6378" i="1"/>
  <c r="Q6379" i="1"/>
  <c r="R6379" i="1"/>
  <c r="Q6380" i="1"/>
  <c r="R6380" i="1"/>
  <c r="Q6381" i="1"/>
  <c r="Q6382" i="1"/>
  <c r="Q6383" i="1"/>
  <c r="R6383" i="1"/>
  <c r="Q6385" i="1"/>
  <c r="R6385" i="1"/>
  <c r="R6386" i="1"/>
  <c r="Q6390" i="1"/>
  <c r="R6390" i="1"/>
  <c r="Q6391" i="1"/>
  <c r="R6391" i="1"/>
  <c r="Q6392" i="1"/>
  <c r="R6392" i="1"/>
  <c r="Q6394" i="1"/>
  <c r="R6394" i="1"/>
  <c r="Q6395" i="1"/>
  <c r="R6395" i="1"/>
  <c r="Q6396" i="1"/>
  <c r="R6396" i="1"/>
  <c r="Q6402" i="1"/>
  <c r="R6402" i="1"/>
  <c r="Q6403" i="1"/>
  <c r="R6403" i="1"/>
  <c r="Q6404" i="1"/>
  <c r="R6404" i="1"/>
  <c r="Q6407" i="1"/>
  <c r="R6407" i="1"/>
  <c r="Q6408" i="1"/>
  <c r="R6409" i="1"/>
  <c r="Q6414" i="1"/>
  <c r="R6414" i="1"/>
  <c r="Q6415" i="1"/>
  <c r="R6415" i="1"/>
  <c r="Q6416" i="1"/>
  <c r="R6416" i="1"/>
  <c r="R6418" i="1"/>
  <c r="Q6419" i="1"/>
  <c r="R6419" i="1"/>
  <c r="R6420" i="1"/>
  <c r="Q6421" i="1"/>
  <c r="Q6426" i="1"/>
  <c r="R6426" i="1"/>
  <c r="Q6427" i="1"/>
  <c r="R6427" i="1"/>
  <c r="Q6428" i="1"/>
  <c r="R6428" i="1"/>
  <c r="Q6430" i="1"/>
  <c r="Q6431" i="1"/>
  <c r="R6431" i="1"/>
  <c r="Q6432" i="1"/>
  <c r="R6432" i="1"/>
  <c r="Q6433" i="1"/>
  <c r="Q6438" i="1"/>
  <c r="R6438" i="1"/>
  <c r="Q6439" i="1"/>
  <c r="R6439" i="1"/>
  <c r="Q6440" i="1"/>
  <c r="R6440" i="1"/>
  <c r="Q6443" i="1"/>
  <c r="R6443" i="1"/>
  <c r="Q6444" i="1"/>
  <c r="R6445" i="1"/>
  <c r="Q6450" i="1"/>
  <c r="R6450" i="1"/>
  <c r="Q6451" i="1"/>
  <c r="R6451" i="1"/>
  <c r="Q6452" i="1"/>
  <c r="R6452" i="1"/>
  <c r="Q6453" i="1"/>
  <c r="Q6454" i="1"/>
  <c r="Q6455" i="1"/>
  <c r="R6455" i="1"/>
  <c r="Q6456" i="1"/>
  <c r="Q6458" i="1"/>
  <c r="Q6462" i="1"/>
  <c r="R6462" i="1"/>
  <c r="Q6463" i="1"/>
  <c r="R6463" i="1"/>
  <c r="Q6464" i="1"/>
  <c r="R6464" i="1"/>
  <c r="Q6465" i="1"/>
  <c r="Q6466" i="1"/>
  <c r="Q6467" i="1"/>
  <c r="R6467" i="1"/>
  <c r="Q6468" i="1"/>
  <c r="R6468" i="1"/>
  <c r="Q6474" i="1"/>
  <c r="R6474" i="1"/>
  <c r="Q6475" i="1"/>
  <c r="R6475" i="1"/>
  <c r="Q6476" i="1"/>
  <c r="R6476" i="1"/>
  <c r="Q6477" i="1"/>
  <c r="Q6479" i="1"/>
  <c r="R6479" i="1"/>
  <c r="Q6481" i="1"/>
  <c r="R6481" i="1"/>
  <c r="Q6482" i="1"/>
  <c r="Q6486" i="1"/>
  <c r="R6486" i="1"/>
  <c r="Q6487" i="1"/>
  <c r="R6487" i="1"/>
  <c r="Q6488" i="1"/>
  <c r="R6488" i="1"/>
  <c r="Q6490" i="1"/>
  <c r="R6490" i="1"/>
  <c r="Q6491" i="1"/>
  <c r="R6491" i="1"/>
  <c r="Q6492" i="1"/>
  <c r="Q6498" i="1"/>
  <c r="R6498" i="1"/>
  <c r="Q6499" i="1"/>
  <c r="R6499" i="1"/>
  <c r="Q6500" i="1"/>
  <c r="R6500" i="1"/>
  <c r="Q6501" i="1"/>
  <c r="Q6503" i="1"/>
  <c r="R6503" i="1"/>
  <c r="Q6504" i="1"/>
  <c r="R6504" i="1"/>
  <c r="R6505" i="1"/>
  <c r="Q6510" i="1"/>
  <c r="R6510" i="1"/>
  <c r="Q6511" i="1"/>
  <c r="R6511" i="1"/>
  <c r="Q6512" i="1"/>
  <c r="R6512" i="1"/>
  <c r="Q6515" i="1"/>
  <c r="R6515" i="1"/>
  <c r="R6516" i="1"/>
  <c r="Q6517" i="1"/>
  <c r="Q6522" i="1"/>
  <c r="R6522" i="1"/>
  <c r="Q6523" i="1"/>
  <c r="R6523" i="1"/>
  <c r="Q6524" i="1"/>
  <c r="R6524" i="1"/>
  <c r="Q6525" i="1"/>
  <c r="Q6526" i="1"/>
  <c r="Q6527" i="1"/>
  <c r="R6527" i="1"/>
  <c r="Q6528" i="1"/>
  <c r="Q6529" i="1"/>
  <c r="Q6534" i="1"/>
  <c r="R6534" i="1"/>
  <c r="Q6535" i="1"/>
  <c r="R6535" i="1"/>
  <c r="Q6536" i="1"/>
  <c r="R6536" i="1"/>
  <c r="Q6539" i="1"/>
  <c r="R6539" i="1"/>
  <c r="Q6540" i="1"/>
  <c r="R6540" i="1"/>
  <c r="Q6541" i="1"/>
  <c r="Q6546" i="1"/>
  <c r="R6546" i="1"/>
  <c r="Q6547" i="1"/>
  <c r="R6547" i="1"/>
  <c r="Q6548" i="1"/>
  <c r="R6548" i="1"/>
  <c r="Q6549" i="1"/>
  <c r="Q6550" i="1"/>
  <c r="R6550" i="1"/>
  <c r="Q6551" i="1"/>
  <c r="R6551" i="1"/>
  <c r="Q6552" i="1"/>
  <c r="Q6558" i="1"/>
  <c r="R6558" i="1"/>
  <c r="Q6559" i="1"/>
  <c r="R6559" i="1"/>
  <c r="Q6560" i="1"/>
  <c r="R6560" i="1"/>
  <c r="R6562" i="1"/>
  <c r="Q6563" i="1"/>
  <c r="R6563" i="1"/>
  <c r="Q6564" i="1"/>
  <c r="R6564" i="1"/>
  <c r="Q6565" i="1"/>
  <c r="Q6567" i="1"/>
  <c r="R6568" i="1"/>
  <c r="Q6570" i="1"/>
  <c r="R6570" i="1"/>
  <c r="Q6571" i="1"/>
  <c r="R6571" i="1"/>
  <c r="Q6572" i="1"/>
  <c r="R6572" i="1"/>
  <c r="Q6575" i="1"/>
  <c r="R6575" i="1"/>
  <c r="R6576" i="1"/>
  <c r="Q6577" i="1"/>
  <c r="R6577" i="1"/>
  <c r="Q6578" i="1"/>
  <c r="Q6582" i="1"/>
  <c r="R6582" i="1"/>
  <c r="Q6583" i="1"/>
  <c r="R6583" i="1"/>
  <c r="Q6584" i="1"/>
  <c r="R6584" i="1"/>
  <c r="Q6586" i="1"/>
  <c r="R6586" i="1"/>
  <c r="Q6587" i="1"/>
  <c r="R6587" i="1"/>
  <c r="Q6588" i="1"/>
  <c r="Q6594" i="1"/>
  <c r="R6594" i="1"/>
  <c r="Q6595" i="1"/>
  <c r="R6595" i="1"/>
  <c r="Q6596" i="1"/>
  <c r="R6596" i="1"/>
  <c r="Q6597" i="1"/>
  <c r="Q6599" i="1"/>
  <c r="R6599" i="1"/>
  <c r="Q6600" i="1"/>
  <c r="Q6601" i="1"/>
  <c r="R6601" i="1"/>
  <c r="Q6602" i="1"/>
  <c r="Q6606" i="1"/>
  <c r="R6606" i="1"/>
  <c r="Q6607" i="1"/>
  <c r="R6607" i="1"/>
  <c r="Q6608" i="1"/>
  <c r="R6608" i="1"/>
  <c r="Q6609" i="1"/>
  <c r="Q6610" i="1"/>
  <c r="Q6611" i="1"/>
  <c r="R6611" i="1"/>
  <c r="Q6612" i="1"/>
  <c r="Q6613" i="1"/>
  <c r="Q6618" i="1"/>
  <c r="R6618" i="1"/>
  <c r="Q6619" i="1"/>
  <c r="R6619" i="1"/>
  <c r="Q6620" i="1"/>
  <c r="R6620" i="1"/>
  <c r="Q6623" i="1"/>
  <c r="R6623" i="1"/>
  <c r="Q6630" i="1"/>
  <c r="R6630" i="1"/>
  <c r="Q6631" i="1"/>
  <c r="R6631" i="1"/>
  <c r="Q6632" i="1"/>
  <c r="R6632" i="1"/>
  <c r="Q6635" i="1"/>
  <c r="R6635" i="1"/>
  <c r="Q6636" i="1"/>
  <c r="R6636" i="1"/>
  <c r="Q6637" i="1"/>
  <c r="Q6642" i="1"/>
  <c r="R6642" i="1"/>
  <c r="Q6643" i="1"/>
  <c r="R6643" i="1"/>
  <c r="Q6644" i="1"/>
  <c r="R6644" i="1"/>
  <c r="Q6645" i="1"/>
  <c r="Q6646" i="1"/>
  <c r="Q6647" i="1"/>
  <c r="R6647" i="1"/>
  <c r="Q6648" i="1"/>
  <c r="R6648" i="1"/>
  <c r="R6649" i="1"/>
  <c r="Q6654" i="1"/>
  <c r="R6654" i="1"/>
  <c r="Q6655" i="1"/>
  <c r="R6655" i="1"/>
  <c r="Q6656" i="1"/>
  <c r="R6656" i="1"/>
  <c r="Q6658" i="1"/>
  <c r="Q6659" i="1"/>
  <c r="R6659" i="1"/>
  <c r="Q6660" i="1"/>
  <c r="R6660" i="1"/>
  <c r="Q6661" i="1"/>
  <c r="Q6666" i="1"/>
  <c r="R6666" i="1"/>
  <c r="Q6667" i="1"/>
  <c r="R6667" i="1"/>
  <c r="Q6668" i="1"/>
  <c r="R6668" i="1"/>
  <c r="Q6670" i="1"/>
  <c r="Q6671" i="1"/>
  <c r="R6671" i="1"/>
  <c r="Q6672" i="1"/>
  <c r="Q6678" i="1"/>
  <c r="R6678" i="1"/>
  <c r="Q6679" i="1"/>
  <c r="R6679" i="1"/>
  <c r="Q6680" i="1"/>
  <c r="R6680" i="1"/>
  <c r="Q6683" i="1"/>
  <c r="R6683" i="1"/>
  <c r="R6684" i="1"/>
  <c r="Q6685" i="1"/>
  <c r="Q6690" i="1"/>
  <c r="R6690" i="1"/>
  <c r="Q6691" i="1"/>
  <c r="R6691" i="1"/>
  <c r="Q6692" i="1"/>
  <c r="R6692" i="1"/>
  <c r="Q6693" i="1"/>
  <c r="Q6694" i="1"/>
  <c r="R6694" i="1"/>
  <c r="Q6695" i="1"/>
  <c r="R6695" i="1"/>
  <c r="Q6696" i="1"/>
  <c r="Q6702" i="1"/>
  <c r="R6702" i="1"/>
  <c r="Q6703" i="1"/>
  <c r="R6703" i="1"/>
  <c r="Q6704" i="1"/>
  <c r="R6704" i="1"/>
  <c r="Q6707" i="1"/>
  <c r="R6707" i="1"/>
  <c r="Q6708" i="1"/>
  <c r="R6708" i="1"/>
  <c r="R6710" i="1"/>
  <c r="Q6714" i="1"/>
  <c r="R6714" i="1"/>
  <c r="Q6715" i="1"/>
  <c r="R6715" i="1"/>
  <c r="Q6716" i="1"/>
  <c r="R6716" i="1"/>
  <c r="Q6719" i="1"/>
  <c r="R6719" i="1"/>
  <c r="Q6721" i="1"/>
  <c r="R6721" i="1"/>
  <c r="Q6726" i="1"/>
  <c r="R6726" i="1"/>
  <c r="Q6727" i="1"/>
  <c r="R6727" i="1"/>
  <c r="Q6728" i="1"/>
  <c r="R6728" i="1"/>
  <c r="Q6730" i="1"/>
  <c r="Q6731" i="1"/>
  <c r="R6731" i="1"/>
  <c r="Q6732" i="1"/>
  <c r="R6732" i="1"/>
  <c r="Q6738" i="1"/>
  <c r="R6738" i="1"/>
  <c r="Q6739" i="1"/>
  <c r="R6739" i="1"/>
  <c r="Q6740" i="1"/>
  <c r="R6740" i="1"/>
  <c r="Q6743" i="1"/>
  <c r="R6743" i="1"/>
  <c r="Q6744" i="1"/>
  <c r="Q6750" i="1"/>
  <c r="R6750" i="1"/>
  <c r="Q6751" i="1"/>
  <c r="R6751" i="1"/>
  <c r="Q6752" i="1"/>
  <c r="R6752" i="1"/>
  <c r="Q6754" i="1"/>
  <c r="R6754" i="1"/>
  <c r="Q6755" i="1"/>
  <c r="R6755" i="1"/>
  <c r="Q6756" i="1"/>
  <c r="Q6758" i="1"/>
  <c r="Q6762" i="1"/>
  <c r="R6762" i="1"/>
  <c r="Q6763" i="1"/>
  <c r="R6763" i="1"/>
  <c r="Q6764" i="1"/>
  <c r="R6764" i="1"/>
  <c r="Q6765" i="1"/>
  <c r="Q6767" i="1"/>
  <c r="R6767" i="1"/>
  <c r="Q6768" i="1"/>
  <c r="Q6774" i="1"/>
  <c r="R6774" i="1"/>
  <c r="Q6775" i="1"/>
  <c r="R6775" i="1"/>
  <c r="Q6776" i="1"/>
  <c r="R6776" i="1"/>
  <c r="Q6778" i="1"/>
  <c r="Q6779" i="1"/>
  <c r="R6779" i="1"/>
  <c r="Q6780" i="1"/>
  <c r="Q6781" i="1"/>
  <c r="Q6782" i="1"/>
  <c r="R6782" i="1"/>
  <c r="Q6783" i="1"/>
  <c r="Q6786" i="1"/>
  <c r="R6786" i="1"/>
  <c r="Q6787" i="1"/>
  <c r="R6787" i="1"/>
  <c r="Q6788" i="1"/>
  <c r="R6788" i="1"/>
  <c r="Q6789" i="1"/>
  <c r="Q6790" i="1"/>
  <c r="Q6791" i="1"/>
  <c r="R6791" i="1"/>
  <c r="Q6792" i="1"/>
  <c r="R6792" i="1"/>
  <c r="Q6798" i="1"/>
  <c r="R6798" i="1"/>
  <c r="Q6799" i="1"/>
  <c r="R6799" i="1"/>
  <c r="Q6800" i="1"/>
  <c r="R6800" i="1"/>
  <c r="Q6803" i="1"/>
  <c r="R6803" i="1"/>
  <c r="Q6804" i="1"/>
  <c r="R6804" i="1"/>
  <c r="R6805" i="1"/>
  <c r="Q6810" i="1"/>
  <c r="R6810" i="1"/>
  <c r="Q6811" i="1"/>
  <c r="R6811" i="1"/>
  <c r="Q6812" i="1"/>
  <c r="R6812" i="1"/>
  <c r="Q6814" i="1"/>
  <c r="Q6815" i="1"/>
  <c r="R6815" i="1"/>
  <c r="Q6817" i="1"/>
  <c r="R6817" i="1"/>
  <c r="Q6822" i="1"/>
  <c r="R6822" i="1"/>
  <c r="Q6823" i="1"/>
  <c r="R6823" i="1"/>
  <c r="Q6824" i="1"/>
  <c r="R6824" i="1"/>
  <c r="Q6826" i="1"/>
  <c r="R6826" i="1"/>
  <c r="Q6827" i="1"/>
  <c r="R6827" i="1"/>
  <c r="Q6828" i="1"/>
  <c r="R6828" i="1"/>
  <c r="Q6834" i="1"/>
  <c r="R6834" i="1"/>
  <c r="Q6835" i="1"/>
  <c r="R6835" i="1"/>
  <c r="Q6836" i="1"/>
  <c r="R6836" i="1"/>
  <c r="Q6838" i="1"/>
  <c r="Q6839" i="1"/>
  <c r="R6839" i="1"/>
  <c r="Q6840" i="1"/>
  <c r="Q6841" i="1"/>
  <c r="R6841" i="1"/>
  <c r="Q6846" i="1"/>
  <c r="R6846" i="1"/>
  <c r="Q6847" i="1"/>
  <c r="R6847" i="1"/>
  <c r="Q6848" i="1"/>
  <c r="R6848" i="1"/>
  <c r="Q6850" i="1"/>
  <c r="R6850" i="1"/>
  <c r="Q6851" i="1"/>
  <c r="R6851" i="1"/>
  <c r="R6852" i="1"/>
  <c r="Q6858" i="1"/>
  <c r="R6858" i="1"/>
  <c r="Q6859" i="1"/>
  <c r="R6859" i="1"/>
  <c r="Q6860" i="1"/>
  <c r="R6860" i="1"/>
  <c r="Q6863" i="1"/>
  <c r="R6863" i="1"/>
  <c r="Q6864" i="1"/>
  <c r="R6864" i="1"/>
  <c r="Q6865" i="1"/>
  <c r="R6865" i="1"/>
  <c r="Q6870" i="1"/>
  <c r="R6870" i="1"/>
  <c r="Q6871" i="1"/>
  <c r="R6871" i="1"/>
  <c r="Q6872" i="1"/>
  <c r="R6872" i="1"/>
  <c r="Q6875" i="1"/>
  <c r="R6875" i="1"/>
  <c r="Q6876" i="1"/>
  <c r="R6876" i="1"/>
  <c r="Q6877" i="1"/>
  <c r="R6877" i="1"/>
  <c r="R6881" i="1"/>
  <c r="Q6882" i="1"/>
  <c r="R6882" i="1"/>
  <c r="Q6883" i="1"/>
  <c r="R6883" i="1"/>
  <c r="Q6884" i="1"/>
  <c r="R6884" i="1"/>
  <c r="Q6885" i="1"/>
  <c r="R6885" i="1"/>
  <c r="Q6887" i="1"/>
  <c r="R6887" i="1"/>
  <c r="Q6888" i="1"/>
  <c r="R6888" i="1"/>
  <c r="Q6894" i="1"/>
  <c r="R6894" i="1"/>
  <c r="Q6895" i="1"/>
  <c r="R6895" i="1"/>
  <c r="Q6896" i="1"/>
  <c r="R6896" i="1"/>
  <c r="Q6897" i="1"/>
  <c r="R6897" i="1"/>
  <c r="Q6898" i="1"/>
  <c r="Q6899" i="1"/>
  <c r="R6899" i="1"/>
  <c r="Q6900" i="1"/>
  <c r="Q6906" i="1"/>
  <c r="R6906" i="1"/>
  <c r="Q6907" i="1"/>
  <c r="R6907" i="1"/>
  <c r="Q6908" i="1"/>
  <c r="R6908" i="1"/>
  <c r="Q6911" i="1"/>
  <c r="R6911" i="1"/>
  <c r="Q6912" i="1"/>
  <c r="R6912" i="1"/>
  <c r="Q6913" i="1"/>
  <c r="R6913" i="1"/>
  <c r="Q6916" i="1"/>
  <c r="Q6918" i="1"/>
  <c r="R6918" i="1"/>
  <c r="Q6919" i="1"/>
  <c r="R6919" i="1"/>
  <c r="Q6920" i="1"/>
  <c r="R6920" i="1"/>
  <c r="Q6923" i="1"/>
  <c r="R6923" i="1"/>
  <c r="Q6924" i="1"/>
  <c r="R6924" i="1"/>
  <c r="Q6925" i="1"/>
  <c r="R6925" i="1"/>
  <c r="Q6930" i="1"/>
  <c r="R6930" i="1"/>
  <c r="Q6931" i="1"/>
  <c r="R6931" i="1"/>
  <c r="Q6932" i="1"/>
  <c r="R6932" i="1"/>
  <c r="Q6933" i="1"/>
  <c r="R6933" i="1"/>
  <c r="Q6935" i="1"/>
  <c r="R6935" i="1"/>
  <c r="Q6936" i="1"/>
  <c r="R6936" i="1"/>
  <c r="Q6938" i="1"/>
  <c r="Q6942" i="1"/>
  <c r="R6942" i="1"/>
  <c r="Q6943" i="1"/>
  <c r="R6943" i="1"/>
  <c r="Q6944" i="1"/>
  <c r="R6944" i="1"/>
  <c r="Q6945" i="1"/>
  <c r="R6945" i="1"/>
  <c r="Q6946" i="1"/>
  <c r="Q6947" i="1"/>
  <c r="R6947" i="1"/>
  <c r="Q6948" i="1"/>
  <c r="Q6954" i="1"/>
  <c r="R6954" i="1"/>
  <c r="Q6955" i="1"/>
  <c r="R6955" i="1"/>
  <c r="Q6956" i="1"/>
  <c r="R6956" i="1"/>
  <c r="Q6959" i="1"/>
  <c r="R6959" i="1"/>
  <c r="Q6960" i="1"/>
  <c r="R6960" i="1"/>
  <c r="Q6961" i="1"/>
  <c r="R6961" i="1"/>
  <c r="Q6966" i="1"/>
  <c r="R6966" i="1"/>
  <c r="Q6967" i="1"/>
  <c r="R6967" i="1"/>
  <c r="Q6968" i="1"/>
  <c r="R6968" i="1"/>
  <c r="Q6971" i="1"/>
  <c r="R6971" i="1"/>
  <c r="Q6972" i="1"/>
  <c r="R6972" i="1"/>
  <c r="Q6973" i="1"/>
  <c r="R6973" i="1"/>
  <c r="Q6978" i="1"/>
  <c r="R6978" i="1"/>
  <c r="Q6979" i="1"/>
  <c r="R6979" i="1"/>
  <c r="Q6980" i="1"/>
  <c r="R6980" i="1"/>
  <c r="Q6981" i="1"/>
  <c r="R6981" i="1"/>
  <c r="Q6983" i="1"/>
  <c r="R6983" i="1"/>
  <c r="Q6984" i="1"/>
  <c r="R6984" i="1"/>
  <c r="Q6986" i="1"/>
  <c r="Q6990" i="1"/>
  <c r="R6990" i="1"/>
  <c r="Q6991" i="1"/>
  <c r="R6991" i="1"/>
  <c r="Q6992" i="1"/>
  <c r="R6992" i="1"/>
  <c r="Q6993" i="1"/>
  <c r="R6993" i="1"/>
  <c r="Q6994" i="1"/>
  <c r="Q6995" i="1"/>
  <c r="R6995" i="1"/>
  <c r="Q6996" i="1"/>
  <c r="Q7002" i="1"/>
  <c r="R7002" i="1"/>
  <c r="Q7003" i="1"/>
  <c r="R7003" i="1"/>
  <c r="Q7004" i="1"/>
  <c r="R7004" i="1"/>
  <c r="Q7007" i="1"/>
  <c r="R7007" i="1"/>
  <c r="Q7008" i="1"/>
  <c r="R7008" i="1"/>
  <c r="Q7009" i="1"/>
  <c r="R7009" i="1"/>
  <c r="Q7014" i="1"/>
  <c r="R7014" i="1"/>
  <c r="Q7015" i="1"/>
  <c r="R7015" i="1"/>
  <c r="Q7016" i="1"/>
  <c r="R7016" i="1"/>
  <c r="Q7019" i="1"/>
  <c r="R7019" i="1"/>
  <c r="Q7020" i="1"/>
  <c r="R7020" i="1"/>
  <c r="Q7021" i="1"/>
  <c r="R7021" i="1"/>
  <c r="Q7026" i="1"/>
  <c r="R7026" i="1"/>
  <c r="Q7027" i="1"/>
  <c r="R7027" i="1"/>
  <c r="Q7028" i="1"/>
  <c r="R7028" i="1"/>
  <c r="Q7029" i="1"/>
  <c r="R7029" i="1"/>
  <c r="Q7031" i="1"/>
  <c r="R7031" i="1"/>
  <c r="Q7032" i="1"/>
  <c r="R7032" i="1"/>
  <c r="Q7034" i="1"/>
  <c r="Q7038" i="1"/>
  <c r="R7038" i="1"/>
  <c r="Q7039" i="1"/>
  <c r="R7039" i="1"/>
  <c r="Q7040" i="1"/>
  <c r="R7040" i="1"/>
  <c r="Q7041" i="1"/>
  <c r="R7041" i="1"/>
  <c r="Q7042" i="1"/>
  <c r="Q7043" i="1"/>
  <c r="R7043" i="1"/>
  <c r="Q7044" i="1"/>
  <c r="Q7050" i="1"/>
  <c r="R7050" i="1"/>
  <c r="Q7051" i="1"/>
  <c r="R7051" i="1"/>
  <c r="Q7052" i="1"/>
  <c r="R7052" i="1"/>
  <c r="Q7055" i="1"/>
  <c r="R7055" i="1"/>
  <c r="Q7056" i="1"/>
  <c r="R7056" i="1"/>
  <c r="Q7057" i="1"/>
  <c r="R7057" i="1"/>
  <c r="Q7062" i="1"/>
  <c r="R7062" i="1"/>
  <c r="Q7063" i="1"/>
  <c r="R7063" i="1"/>
  <c r="Q7064" i="1"/>
  <c r="R7064" i="1"/>
  <c r="Q7067" i="1"/>
  <c r="R7067" i="1"/>
  <c r="Q7068" i="1"/>
  <c r="R7068" i="1"/>
  <c r="Q7069" i="1"/>
  <c r="R7069" i="1"/>
  <c r="Q7074" i="1"/>
  <c r="R7074" i="1"/>
  <c r="Q7075" i="1"/>
  <c r="R7075" i="1"/>
  <c r="Q7076" i="1"/>
  <c r="R7076" i="1"/>
  <c r="Q7077" i="1"/>
  <c r="R7077" i="1"/>
  <c r="Q7079" i="1"/>
  <c r="R7079" i="1"/>
  <c r="Q7080" i="1"/>
  <c r="R7080" i="1"/>
  <c r="Q7082" i="1"/>
  <c r="Q7086" i="1"/>
  <c r="R7086" i="1"/>
  <c r="Q7087" i="1"/>
  <c r="R7087" i="1"/>
  <c r="Q7088" i="1"/>
  <c r="R7088" i="1"/>
  <c r="Q7089" i="1"/>
  <c r="R7089" i="1"/>
  <c r="Q7090" i="1"/>
  <c r="Q7091" i="1"/>
  <c r="R7091" i="1"/>
  <c r="Q7092" i="1"/>
  <c r="Q7098" i="1"/>
  <c r="R7098" i="1"/>
  <c r="Q7099" i="1"/>
  <c r="R7099" i="1"/>
  <c r="Q7100" i="1"/>
  <c r="R7100" i="1"/>
  <c r="Q7103" i="1"/>
  <c r="R7103" i="1"/>
  <c r="Q7104" i="1"/>
  <c r="R7104" i="1"/>
  <c r="Q7105" i="1"/>
  <c r="R7105" i="1"/>
  <c r="Q7110" i="1"/>
  <c r="R7110" i="1"/>
  <c r="Q7111" i="1"/>
  <c r="R7111" i="1"/>
  <c r="Q7112" i="1"/>
  <c r="R7112" i="1"/>
  <c r="Q7115" i="1"/>
  <c r="R7115" i="1"/>
  <c r="Q7116" i="1"/>
  <c r="R7116" i="1"/>
  <c r="Q7117" i="1"/>
  <c r="R7117" i="1"/>
  <c r="Q7122" i="1"/>
  <c r="R7122" i="1"/>
  <c r="Q7123" i="1"/>
  <c r="R7123" i="1"/>
  <c r="Q7124" i="1"/>
  <c r="R7124" i="1"/>
  <c r="Q7125" i="1"/>
  <c r="R7125" i="1"/>
  <c r="Q7127" i="1"/>
  <c r="R7127" i="1"/>
  <c r="Q7128" i="1"/>
  <c r="R7128" i="1"/>
  <c r="Q7130" i="1"/>
  <c r="Q7134" i="1"/>
  <c r="R7134" i="1"/>
  <c r="Q7135" i="1"/>
  <c r="R7135" i="1"/>
  <c r="Q7136" i="1"/>
  <c r="R7136" i="1"/>
  <c r="Q7137" i="1"/>
  <c r="R7137" i="1"/>
  <c r="Q7138" i="1"/>
  <c r="Q7139" i="1"/>
  <c r="R7139" i="1"/>
  <c r="Q7140" i="1"/>
  <c r="Q7146" i="1"/>
  <c r="R7146" i="1"/>
  <c r="Q7147" i="1"/>
  <c r="R7147" i="1"/>
  <c r="Q7148" i="1"/>
  <c r="R7148" i="1"/>
  <c r="Q7151" i="1"/>
  <c r="R7151" i="1"/>
  <c r="Q7152" i="1"/>
  <c r="R7152" i="1"/>
  <c r="Q7153" i="1"/>
  <c r="R7153" i="1"/>
  <c r="Q7158" i="1"/>
  <c r="R7158" i="1"/>
  <c r="Q7159" i="1"/>
  <c r="R7159" i="1"/>
  <c r="Q7160" i="1"/>
  <c r="R7160" i="1"/>
  <c r="Q7163" i="1"/>
  <c r="R7163" i="1"/>
  <c r="Q7164" i="1"/>
  <c r="R7164" i="1"/>
  <c r="Q7165" i="1"/>
  <c r="R7165" i="1"/>
  <c r="Q7170" i="1"/>
  <c r="R7170" i="1"/>
  <c r="Q7171" i="1"/>
  <c r="R7171" i="1"/>
  <c r="Q7172" i="1"/>
  <c r="R7172" i="1"/>
  <c r="Q7173" i="1"/>
  <c r="R7173" i="1"/>
  <c r="Q7175" i="1"/>
  <c r="R7175" i="1"/>
  <c r="Q7176" i="1"/>
  <c r="R7176" i="1"/>
  <c r="Q7180" i="1"/>
  <c r="Q7181" i="1"/>
  <c r="R7181" i="1"/>
  <c r="Q7182" i="1"/>
  <c r="R7182" i="1"/>
  <c r="Q7183" i="1"/>
  <c r="R7183" i="1"/>
  <c r="Q7184" i="1"/>
  <c r="R7184" i="1"/>
  <c r="Q7185" i="1"/>
  <c r="R7185" i="1"/>
  <c r="Q7186" i="1"/>
  <c r="Q7187" i="1"/>
  <c r="R7187" i="1"/>
  <c r="Q7188" i="1"/>
  <c r="Q7194" i="1"/>
  <c r="R7194" i="1"/>
  <c r="Q7195" i="1"/>
  <c r="R7195" i="1"/>
  <c r="Q7196" i="1"/>
  <c r="R7196" i="1"/>
  <c r="Q7199" i="1"/>
  <c r="R7199" i="1"/>
  <c r="Q7200" i="1"/>
  <c r="R7200" i="1"/>
  <c r="Q7201" i="1"/>
  <c r="R7201" i="1"/>
  <c r="Q7206" i="1"/>
  <c r="R7206" i="1"/>
  <c r="Q7207" i="1"/>
  <c r="R7207" i="1"/>
  <c r="Q7208" i="1"/>
  <c r="R7208" i="1"/>
  <c r="Q7211" i="1"/>
  <c r="R7211" i="1"/>
  <c r="Q7212" i="1"/>
  <c r="R7212" i="1"/>
  <c r="Q7213" i="1"/>
  <c r="R7213" i="1"/>
  <c r="Q7218" i="1"/>
  <c r="R7218" i="1"/>
  <c r="Q7219" i="1"/>
  <c r="R7219" i="1"/>
  <c r="Q7220" i="1"/>
  <c r="R7220" i="1"/>
  <c r="Q7221" i="1"/>
  <c r="R7221" i="1"/>
  <c r="Q7223" i="1"/>
  <c r="R7223" i="1"/>
  <c r="Q7224" i="1"/>
  <c r="R7224" i="1"/>
  <c r="Q7230" i="1"/>
  <c r="R7230" i="1"/>
  <c r="Q7231" i="1"/>
  <c r="R7231" i="1"/>
  <c r="Q7232" i="1"/>
  <c r="R7232" i="1"/>
  <c r="Q7233" i="1"/>
  <c r="R7233" i="1"/>
  <c r="Q7234" i="1"/>
  <c r="Q7235" i="1"/>
  <c r="R7235" i="1"/>
  <c r="Q7236" i="1"/>
  <c r="Q7242" i="1"/>
  <c r="R7242" i="1"/>
  <c r="Q7243" i="1"/>
  <c r="R7243" i="1"/>
  <c r="Q7244" i="1"/>
  <c r="R7244" i="1"/>
  <c r="Q7247" i="1"/>
  <c r="R7247" i="1"/>
  <c r="Q7248" i="1"/>
  <c r="R7248" i="1"/>
  <c r="Q7249" i="1"/>
  <c r="R7249" i="1"/>
  <c r="Q7254" i="1"/>
  <c r="R7254" i="1"/>
  <c r="Q7255" i="1"/>
  <c r="R7255" i="1"/>
  <c r="Q7256" i="1"/>
  <c r="R7256" i="1"/>
  <c r="Q7259" i="1"/>
  <c r="R7259" i="1"/>
  <c r="Q7260" i="1"/>
  <c r="R7260" i="1"/>
  <c r="Q7261" i="1"/>
  <c r="R7261" i="1"/>
  <c r="Q7266" i="1"/>
  <c r="R7266" i="1"/>
  <c r="Q7267" i="1"/>
  <c r="R7267" i="1"/>
  <c r="Q7268" i="1"/>
  <c r="R7268" i="1"/>
  <c r="Q7269" i="1"/>
  <c r="R7269" i="1"/>
  <c r="Q7271" i="1"/>
  <c r="R7271" i="1"/>
  <c r="Q7272" i="1"/>
  <c r="R7272" i="1"/>
  <c r="Q7278" i="1"/>
  <c r="R7278" i="1"/>
  <c r="Q7279" i="1"/>
  <c r="R7279" i="1"/>
  <c r="Q7280" i="1"/>
  <c r="R7280" i="1"/>
  <c r="Q7281" i="1"/>
  <c r="R7281" i="1"/>
  <c r="Q7282" i="1"/>
  <c r="Q7283" i="1"/>
  <c r="R7283" i="1"/>
  <c r="Q7284" i="1"/>
  <c r="Q7290" i="1"/>
  <c r="R7290" i="1"/>
  <c r="Q7291" i="1"/>
  <c r="R7291" i="1"/>
  <c r="Q7292" i="1"/>
  <c r="R7292" i="1"/>
  <c r="Q7295" i="1"/>
  <c r="R7295" i="1"/>
  <c r="Q7296" i="1"/>
  <c r="R7296" i="1"/>
  <c r="Q7297" i="1"/>
  <c r="R7297" i="1"/>
  <c r="Q7302" i="1"/>
  <c r="R7302" i="1"/>
  <c r="Q7303" i="1"/>
  <c r="R7303" i="1"/>
  <c r="Q7304" i="1"/>
  <c r="R7304" i="1"/>
  <c r="Q7307" i="1"/>
  <c r="R7307" i="1"/>
  <c r="Q7308" i="1"/>
  <c r="R7308" i="1"/>
  <c r="Q7309" i="1"/>
  <c r="R7309" i="1"/>
  <c r="Q7314" i="1"/>
  <c r="R7314" i="1"/>
  <c r="Q7315" i="1"/>
  <c r="R7315" i="1"/>
  <c r="Q7316" i="1"/>
  <c r="R7316" i="1"/>
  <c r="Q7317" i="1"/>
  <c r="R7317" i="1"/>
  <c r="Q7319" i="1"/>
  <c r="R7319" i="1"/>
  <c r="Q7320" i="1"/>
  <c r="R7320" i="1"/>
  <c r="Q7326" i="1"/>
  <c r="R7326" i="1"/>
  <c r="Q7327" i="1"/>
  <c r="R7327" i="1"/>
  <c r="Q7328" i="1"/>
  <c r="R7328" i="1"/>
  <c r="Q7329" i="1"/>
  <c r="R7329" i="1"/>
  <c r="Q7330" i="1"/>
  <c r="Q7331" i="1"/>
  <c r="R7331" i="1"/>
  <c r="Q7332" i="1"/>
  <c r="Q7338" i="1"/>
  <c r="R7338" i="1"/>
  <c r="Q7339" i="1"/>
  <c r="R7339" i="1"/>
  <c r="Q7340" i="1"/>
  <c r="R7340" i="1"/>
  <c r="Q7343" i="1"/>
  <c r="R7343" i="1"/>
  <c r="Q7344" i="1"/>
  <c r="R7344" i="1"/>
  <c r="Q7345" i="1"/>
  <c r="R7345" i="1"/>
  <c r="Q7350" i="1"/>
  <c r="R7350" i="1"/>
  <c r="Q7351" i="1"/>
  <c r="R7351" i="1"/>
  <c r="Q7352" i="1"/>
  <c r="R7352" i="1"/>
  <c r="Q7355" i="1"/>
  <c r="R7355" i="1"/>
  <c r="Q7356" i="1"/>
  <c r="R7356" i="1"/>
  <c r="Q7357" i="1"/>
  <c r="R7357" i="1"/>
  <c r="Q7362" i="1"/>
  <c r="R7362" i="1"/>
  <c r="Q7363" i="1"/>
  <c r="R7363" i="1"/>
  <c r="Q7364" i="1"/>
  <c r="R7364" i="1"/>
  <c r="Q7365" i="1"/>
  <c r="R7365" i="1"/>
  <c r="Q7367" i="1"/>
  <c r="R7367" i="1"/>
  <c r="Q7368" i="1"/>
  <c r="R7368" i="1"/>
  <c r="Q7374" i="1"/>
  <c r="R7374" i="1"/>
  <c r="Q7375" i="1"/>
  <c r="R7375" i="1"/>
  <c r="Q7376" i="1"/>
  <c r="R7376" i="1"/>
  <c r="Q7377" i="1"/>
  <c r="R7377" i="1"/>
  <c r="Q7378" i="1"/>
  <c r="Q7379" i="1"/>
  <c r="R7379" i="1"/>
  <c r="Q7380" i="1"/>
  <c r="Q7386" i="1"/>
  <c r="R7386" i="1"/>
  <c r="Q7387" i="1"/>
  <c r="R7387" i="1"/>
  <c r="Q7388" i="1"/>
  <c r="R7388" i="1"/>
  <c r="Q7391" i="1"/>
  <c r="R7391" i="1"/>
  <c r="Q7392" i="1"/>
  <c r="R7392" i="1"/>
  <c r="Q7393" i="1"/>
  <c r="R7393" i="1"/>
  <c r="Q7398" i="1"/>
  <c r="R7398" i="1"/>
  <c r="Q7399" i="1"/>
  <c r="R7399" i="1"/>
  <c r="Q7400" i="1"/>
  <c r="R7400" i="1"/>
  <c r="Q7403" i="1"/>
  <c r="R7403" i="1"/>
  <c r="Q7404" i="1"/>
  <c r="R7404" i="1"/>
  <c r="Q7405" i="1"/>
  <c r="R7405" i="1"/>
  <c r="Q7410" i="1"/>
  <c r="R7410" i="1"/>
  <c r="Q7411" i="1"/>
  <c r="R7411" i="1"/>
  <c r="Q7412" i="1"/>
  <c r="R7412" i="1"/>
  <c r="Q7413" i="1"/>
  <c r="R7413" i="1"/>
  <c r="Q7415" i="1"/>
  <c r="R7415" i="1"/>
  <c r="Q7416" i="1"/>
  <c r="R7416" i="1"/>
  <c r="Q7422" i="1"/>
  <c r="R7422" i="1"/>
  <c r="Q7423" i="1"/>
  <c r="R7423" i="1"/>
  <c r="Q7424" i="1"/>
  <c r="R7424" i="1"/>
  <c r="Q7425" i="1"/>
  <c r="R7425" i="1"/>
  <c r="Q7426" i="1"/>
  <c r="Q7427" i="1"/>
  <c r="R7427" i="1"/>
  <c r="Q7428" i="1"/>
  <c r="Q7434" i="1"/>
  <c r="R7434" i="1"/>
  <c r="Q7435" i="1"/>
  <c r="R7435" i="1"/>
  <c r="Q7436" i="1"/>
  <c r="R7436" i="1"/>
  <c r="Q7439" i="1"/>
  <c r="R7439" i="1"/>
  <c r="Q7440" i="1"/>
  <c r="R7440" i="1"/>
  <c r="Q7441" i="1"/>
  <c r="R7441" i="1"/>
  <c r="Q7446" i="1"/>
  <c r="R7446" i="1"/>
  <c r="Q7447" i="1"/>
  <c r="R7447" i="1"/>
  <c r="Q7448" i="1"/>
  <c r="R7448" i="1"/>
  <c r="Q7451" i="1"/>
  <c r="R7451" i="1"/>
  <c r="Q7452" i="1"/>
  <c r="R7452" i="1"/>
  <c r="Q7453" i="1"/>
  <c r="R7453" i="1"/>
  <c r="Q7458" i="1"/>
  <c r="R7458" i="1"/>
  <c r="Q7459" i="1"/>
  <c r="R7459" i="1"/>
  <c r="Q7460" i="1"/>
  <c r="R7460" i="1"/>
  <c r="Q7461" i="1"/>
  <c r="R7461" i="1"/>
  <c r="Q7463" i="1"/>
  <c r="R7463" i="1"/>
  <c r="Q7464" i="1"/>
  <c r="R7464" i="1"/>
  <c r="Q7470" i="1"/>
  <c r="R7470" i="1"/>
  <c r="Q7471" i="1"/>
  <c r="R7471" i="1"/>
  <c r="Q7472" i="1"/>
  <c r="R7472" i="1"/>
  <c r="Q7473" i="1"/>
  <c r="R7473" i="1"/>
  <c r="Q7474" i="1"/>
  <c r="Q7475" i="1"/>
  <c r="R7475" i="1"/>
  <c r="Q7476" i="1"/>
  <c r="Q7482" i="1"/>
  <c r="R7482" i="1"/>
  <c r="Q7483" i="1"/>
  <c r="R7483" i="1"/>
  <c r="Q7484" i="1"/>
  <c r="R7484" i="1"/>
  <c r="Q7487" i="1"/>
  <c r="R7487" i="1"/>
  <c r="Q7488" i="1"/>
  <c r="R7488" i="1"/>
  <c r="Q7489" i="1"/>
  <c r="R7489" i="1"/>
  <c r="Q7494" i="1"/>
  <c r="R7494" i="1"/>
  <c r="Q7495" i="1"/>
  <c r="R7495" i="1"/>
  <c r="Q7496" i="1"/>
  <c r="R7496" i="1"/>
  <c r="Q7499" i="1"/>
  <c r="R7499" i="1"/>
  <c r="Q7500" i="1"/>
  <c r="R7500" i="1"/>
  <c r="Q7501" i="1"/>
  <c r="R7501" i="1"/>
  <c r="Q7506" i="1"/>
  <c r="R7506" i="1"/>
  <c r="Q7507" i="1"/>
  <c r="R7507" i="1"/>
  <c r="Q7508" i="1"/>
  <c r="R7508" i="1"/>
  <c r="Q7509" i="1"/>
  <c r="R7509" i="1"/>
  <c r="Q7511" i="1"/>
  <c r="R7511" i="1"/>
  <c r="Q7512" i="1"/>
  <c r="R7512" i="1"/>
  <c r="Q7514" i="1"/>
  <c r="Q7518" i="1"/>
  <c r="R7518" i="1"/>
  <c r="Q7519" i="1"/>
  <c r="R7519" i="1"/>
  <c r="Q7520" i="1"/>
  <c r="R7520" i="1"/>
  <c r="Q7521" i="1"/>
  <c r="R7521" i="1"/>
  <c r="Q7522" i="1"/>
  <c r="Q7523" i="1"/>
  <c r="R7523" i="1"/>
  <c r="Q7524" i="1"/>
  <c r="Q7530" i="1"/>
  <c r="R7530" i="1"/>
  <c r="Q7531" i="1"/>
  <c r="R7531" i="1"/>
  <c r="Q7532" i="1"/>
  <c r="R7532" i="1"/>
  <c r="Q7535" i="1"/>
  <c r="R7535" i="1"/>
  <c r="Q7536" i="1"/>
  <c r="R7536" i="1"/>
  <c r="Q7537" i="1"/>
  <c r="R7537" i="1"/>
  <c r="Q7542" i="1"/>
  <c r="R7542" i="1"/>
  <c r="Q7543" i="1"/>
  <c r="R7543" i="1"/>
  <c r="Q7544" i="1"/>
  <c r="R7544" i="1"/>
  <c r="Q7547" i="1"/>
  <c r="R7547" i="1"/>
  <c r="Q7548" i="1"/>
  <c r="R7548" i="1"/>
  <c r="Q7549" i="1"/>
  <c r="R7549" i="1"/>
  <c r="Q7554" i="1"/>
  <c r="R7554" i="1"/>
  <c r="Q7555" i="1"/>
  <c r="R7555" i="1"/>
  <c r="Q7556" i="1"/>
  <c r="R7556" i="1"/>
  <c r="Q7557" i="1"/>
  <c r="R7557" i="1"/>
  <c r="Q7559" i="1"/>
  <c r="R7559" i="1"/>
  <c r="Q7560" i="1"/>
  <c r="R7560" i="1"/>
  <c r="Q7562" i="1"/>
  <c r="Q7566" i="1"/>
  <c r="R7566" i="1"/>
  <c r="Q7567" i="1"/>
  <c r="R7567" i="1"/>
  <c r="Q7568" i="1"/>
  <c r="R7568" i="1"/>
  <c r="Q7569" i="1"/>
  <c r="R7569" i="1"/>
  <c r="Q7570" i="1"/>
  <c r="Q7571" i="1"/>
  <c r="R7571" i="1"/>
  <c r="Q7572" i="1"/>
  <c r="Q7578" i="1"/>
  <c r="R7578" i="1"/>
  <c r="Q7579" i="1"/>
  <c r="R7579" i="1"/>
  <c r="Q7580" i="1"/>
  <c r="R7580" i="1"/>
  <c r="Q7583" i="1"/>
  <c r="R7583" i="1"/>
  <c r="Q7584" i="1"/>
  <c r="R7584" i="1"/>
  <c r="Q7585" i="1"/>
  <c r="R7585" i="1"/>
  <c r="Q7590" i="1"/>
  <c r="R7590" i="1"/>
  <c r="Q7591" i="1"/>
  <c r="R7591" i="1"/>
  <c r="Q7592" i="1"/>
  <c r="R7592" i="1"/>
  <c r="Q7595" i="1"/>
  <c r="R7595" i="1"/>
  <c r="Q7596" i="1"/>
  <c r="R7596" i="1"/>
  <c r="Q7597" i="1"/>
  <c r="R7597" i="1"/>
  <c r="Q7602" i="1"/>
  <c r="R7602" i="1"/>
  <c r="Q7603" i="1"/>
  <c r="R7603" i="1"/>
  <c r="Q7604" i="1"/>
  <c r="R7604" i="1"/>
  <c r="Q7605" i="1"/>
  <c r="R7605" i="1"/>
  <c r="Q7607" i="1"/>
  <c r="R7607" i="1"/>
  <c r="Q7608" i="1"/>
  <c r="R7608" i="1"/>
  <c r="Q7610" i="1"/>
  <c r="Q7614" i="1"/>
  <c r="R7614" i="1"/>
  <c r="Q7615" i="1"/>
  <c r="R7615" i="1"/>
  <c r="Q7616" i="1"/>
  <c r="R7616" i="1"/>
  <c r="Q7617" i="1"/>
  <c r="R7617" i="1"/>
  <c r="Q7618" i="1"/>
  <c r="Q7619" i="1"/>
  <c r="R7619" i="1"/>
  <c r="Q7620" i="1"/>
  <c r="Q7626" i="1"/>
  <c r="R7626" i="1"/>
  <c r="Q7627" i="1"/>
  <c r="R7627" i="1"/>
  <c r="Q7628" i="1"/>
  <c r="R7628" i="1"/>
  <c r="Q7631" i="1"/>
  <c r="R7631" i="1"/>
  <c r="Q7632" i="1"/>
  <c r="R7632" i="1"/>
  <c r="Q7633" i="1"/>
  <c r="R7633" i="1"/>
  <c r="Q7638" i="1"/>
  <c r="R7638" i="1"/>
  <c r="Q7639" i="1"/>
  <c r="R7639" i="1"/>
  <c r="Q7640" i="1"/>
  <c r="R7640" i="1"/>
  <c r="Q7643" i="1"/>
  <c r="R7643" i="1"/>
  <c r="Q7644" i="1"/>
  <c r="R7644" i="1"/>
  <c r="Q7645" i="1"/>
  <c r="R7645" i="1"/>
  <c r="Q7650" i="1"/>
  <c r="R7650" i="1"/>
  <c r="Q7651" i="1"/>
  <c r="R7651" i="1"/>
  <c r="Q7652" i="1"/>
  <c r="R7652" i="1"/>
  <c r="Q7653" i="1"/>
  <c r="R7653" i="1"/>
  <c r="Q7655" i="1"/>
  <c r="R7655" i="1"/>
  <c r="Q7656" i="1"/>
  <c r="R7656" i="1"/>
  <c r="Q7658" i="1"/>
  <c r="Q7662" i="1"/>
  <c r="R7662" i="1"/>
  <c r="Q7663" i="1"/>
  <c r="R7663" i="1"/>
  <c r="Q7664" i="1"/>
  <c r="R7664" i="1"/>
  <c r="Q7665" i="1"/>
  <c r="R7665" i="1"/>
  <c r="Q7666" i="1"/>
  <c r="Q7667" i="1"/>
  <c r="R7667" i="1"/>
  <c r="Q7668" i="1"/>
  <c r="Q7674" i="1"/>
  <c r="R7674" i="1"/>
  <c r="Q7675" i="1"/>
  <c r="R7675" i="1"/>
  <c r="Q7676" i="1"/>
  <c r="R7676" i="1"/>
  <c r="Q7679" i="1"/>
  <c r="R7679" i="1"/>
  <c r="Q7680" i="1"/>
  <c r="R7680" i="1"/>
  <c r="Q7681" i="1"/>
  <c r="R7681" i="1"/>
  <c r="Q7686" i="1"/>
  <c r="R7686" i="1"/>
  <c r="Q7687" i="1"/>
  <c r="R7687" i="1"/>
  <c r="Q7688" i="1"/>
  <c r="R7688" i="1"/>
  <c r="Q7691" i="1"/>
  <c r="R7691" i="1"/>
  <c r="Q7692" i="1"/>
  <c r="R7692" i="1"/>
  <c r="Q7693" i="1"/>
  <c r="R7693" i="1"/>
  <c r="Q7698" i="1"/>
  <c r="R7698" i="1"/>
  <c r="Q7699" i="1"/>
  <c r="R7699" i="1"/>
  <c r="Q7700" i="1"/>
  <c r="R7700" i="1"/>
  <c r="Q7701" i="1"/>
  <c r="R7701" i="1"/>
  <c r="Q7703" i="1"/>
  <c r="R7703" i="1"/>
  <c r="Q7704" i="1"/>
  <c r="R7704" i="1"/>
  <c r="Q7706" i="1"/>
  <c r="Q7710" i="1"/>
  <c r="R7710" i="1"/>
  <c r="Q7711" i="1"/>
  <c r="R7711" i="1"/>
  <c r="Q7712" i="1"/>
  <c r="R7712" i="1"/>
  <c r="Q7713" i="1"/>
  <c r="R7713" i="1"/>
  <c r="Q7714" i="1"/>
  <c r="Q7715" i="1"/>
  <c r="R7715" i="1"/>
  <c r="Q7716" i="1"/>
  <c r="Q7722" i="1"/>
  <c r="R7722" i="1"/>
  <c r="Q7723" i="1"/>
  <c r="R7723" i="1"/>
  <c r="Q7724" i="1"/>
  <c r="R7724" i="1"/>
  <c r="Q7727" i="1"/>
  <c r="R7727" i="1"/>
  <c r="Q7728" i="1"/>
  <c r="R7728" i="1"/>
  <c r="Q7729" i="1"/>
  <c r="R7729" i="1"/>
  <c r="Q7734" i="1"/>
  <c r="R7734" i="1"/>
  <c r="Q7735" i="1"/>
  <c r="R7735" i="1"/>
  <c r="Q7736" i="1"/>
  <c r="R7736" i="1"/>
  <c r="Q7739" i="1"/>
  <c r="R7739" i="1"/>
  <c r="Q7740" i="1"/>
  <c r="R7740" i="1"/>
  <c r="Q7741" i="1"/>
  <c r="R7741" i="1"/>
  <c r="Q7746" i="1"/>
  <c r="R7746" i="1"/>
  <c r="Q7747" i="1"/>
  <c r="R7747" i="1"/>
  <c r="Q7748" i="1"/>
  <c r="R7748" i="1"/>
  <c r="Q7749" i="1"/>
  <c r="R7749" i="1"/>
  <c r="Q7751" i="1"/>
  <c r="R7751" i="1"/>
  <c r="Q7752" i="1"/>
  <c r="R7752" i="1"/>
  <c r="Q7758" i="1"/>
  <c r="R7758" i="1"/>
  <c r="Q7759" i="1"/>
  <c r="R7759" i="1"/>
  <c r="Q7760" i="1"/>
  <c r="R7760" i="1"/>
  <c r="Q7761" i="1"/>
  <c r="R7761" i="1"/>
  <c r="Q7762" i="1"/>
  <c r="Q7763" i="1"/>
  <c r="R7763" i="1"/>
  <c r="Q7764" i="1"/>
  <c r="Q7770" i="1"/>
  <c r="R7770" i="1"/>
  <c r="Q7771" i="1"/>
  <c r="R7771" i="1"/>
  <c r="Q7772" i="1"/>
  <c r="R7772" i="1"/>
  <c r="Q7775" i="1"/>
  <c r="R7775" i="1"/>
  <c r="Q7776" i="1"/>
  <c r="R7776" i="1"/>
  <c r="Q7777" i="1"/>
  <c r="R7777" i="1"/>
  <c r="Q7782" i="1"/>
  <c r="R7782" i="1"/>
  <c r="Q7783" i="1"/>
  <c r="R7783" i="1"/>
  <c r="Q7784" i="1"/>
  <c r="R7784" i="1"/>
  <c r="Q7787" i="1"/>
  <c r="R7787" i="1"/>
  <c r="Q7788" i="1"/>
  <c r="R7788" i="1"/>
  <c r="Q7789" i="1"/>
  <c r="R7789" i="1"/>
  <c r="Q7794" i="1"/>
  <c r="R7794" i="1"/>
  <c r="Q7795" i="1"/>
  <c r="R7795" i="1"/>
  <c r="Q7796" i="1"/>
  <c r="R7796" i="1"/>
  <c r="Q7797" i="1"/>
  <c r="R7797" i="1"/>
  <c r="Q7799" i="1"/>
  <c r="R7799" i="1"/>
  <c r="Q7800" i="1"/>
  <c r="R7800" i="1"/>
  <c r="Q7806" i="1"/>
  <c r="R7806" i="1"/>
  <c r="Q7807" i="1"/>
  <c r="R7807" i="1"/>
  <c r="Q7808" i="1"/>
  <c r="R7808" i="1"/>
  <c r="Q7809" i="1"/>
  <c r="R7809" i="1"/>
  <c r="Q7810" i="1"/>
  <c r="Q7811" i="1"/>
  <c r="R7811" i="1"/>
  <c r="Q7812" i="1"/>
  <c r="Q7818" i="1"/>
  <c r="R7818" i="1"/>
  <c r="Q7819" i="1"/>
  <c r="R7819" i="1"/>
  <c r="Q7820" i="1"/>
  <c r="R7820" i="1"/>
  <c r="Q7823" i="1"/>
  <c r="R7823" i="1"/>
  <c r="Q7824" i="1"/>
  <c r="R7824" i="1"/>
  <c r="Q7825" i="1"/>
  <c r="R7825" i="1"/>
  <c r="Q7830" i="1"/>
  <c r="R7830" i="1"/>
  <c r="Q7831" i="1"/>
  <c r="R7831" i="1"/>
  <c r="Q7832" i="1"/>
  <c r="R7832" i="1"/>
  <c r="Q7835" i="1"/>
  <c r="R7835" i="1"/>
  <c r="Q7836" i="1"/>
  <c r="R7836" i="1"/>
  <c r="Q7837" i="1"/>
  <c r="R7837" i="1"/>
  <c r="Q7842" i="1"/>
  <c r="R7842" i="1"/>
  <c r="Q7843" i="1"/>
  <c r="R7843" i="1"/>
  <c r="Q7844" i="1"/>
  <c r="R7844" i="1"/>
  <c r="Q7845" i="1"/>
  <c r="R7845" i="1"/>
  <c r="Q7847" i="1"/>
  <c r="R7847" i="1"/>
  <c r="Q7848" i="1"/>
  <c r="R7848" i="1"/>
  <c r="Q7854" i="1"/>
  <c r="R7854" i="1"/>
  <c r="Q7855" i="1"/>
  <c r="R7855" i="1"/>
  <c r="Q7856" i="1"/>
  <c r="R7856" i="1"/>
  <c r="Q7857" i="1"/>
  <c r="R7857" i="1"/>
  <c r="Q7858" i="1"/>
  <c r="Q7859" i="1"/>
  <c r="R7859" i="1"/>
  <c r="Q7860" i="1"/>
  <c r="Q7866" i="1"/>
  <c r="R7866" i="1"/>
  <c r="Q7867" i="1"/>
  <c r="R7867" i="1"/>
  <c r="Q7868" i="1"/>
  <c r="R7868" i="1"/>
  <c r="Q7871" i="1"/>
  <c r="R7871" i="1"/>
  <c r="Q7872" i="1"/>
  <c r="R7872" i="1"/>
  <c r="Q7873" i="1"/>
  <c r="R7873" i="1"/>
  <c r="Q7878" i="1"/>
  <c r="R7878" i="1"/>
  <c r="Q7879" i="1"/>
  <c r="R7879" i="1"/>
  <c r="Q7880" i="1"/>
  <c r="R7880" i="1"/>
  <c r="Q7883" i="1"/>
  <c r="R7883" i="1"/>
  <c r="Q7884" i="1"/>
  <c r="R7884" i="1"/>
  <c r="Q7885" i="1"/>
  <c r="R7885" i="1"/>
  <c r="Q7890" i="1"/>
  <c r="R7890" i="1"/>
  <c r="Q7891" i="1"/>
  <c r="R7891" i="1"/>
  <c r="Q7892" i="1"/>
  <c r="R7892" i="1"/>
  <c r="Q7893" i="1"/>
  <c r="R7893" i="1"/>
  <c r="Q7895" i="1"/>
  <c r="R7895" i="1"/>
  <c r="Q7896" i="1"/>
  <c r="R7896" i="1"/>
  <c r="Q7902" i="1"/>
  <c r="R7902" i="1"/>
  <c r="Q7903" i="1"/>
  <c r="R7903" i="1"/>
  <c r="Q7904" i="1"/>
  <c r="R7904" i="1"/>
  <c r="Q7905" i="1"/>
  <c r="R7905" i="1"/>
  <c r="Q7906" i="1"/>
  <c r="Q7907" i="1"/>
  <c r="R7907" i="1"/>
  <c r="Q7908" i="1"/>
  <c r="Q7914" i="1"/>
  <c r="R7914" i="1"/>
  <c r="Q7915" i="1"/>
  <c r="R7915" i="1"/>
  <c r="Q7916" i="1"/>
  <c r="R7916" i="1"/>
  <c r="Q7919" i="1"/>
  <c r="R7919" i="1"/>
  <c r="Q7920" i="1"/>
  <c r="R7920" i="1"/>
  <c r="Q7921" i="1"/>
  <c r="R7921" i="1"/>
  <c r="Q7926" i="1"/>
  <c r="R7926" i="1"/>
  <c r="Q7927" i="1"/>
  <c r="R7927" i="1"/>
  <c r="Q7928" i="1"/>
  <c r="R7928" i="1"/>
  <c r="Q7931" i="1"/>
  <c r="R7931" i="1"/>
  <c r="Q7932" i="1"/>
  <c r="R7932" i="1"/>
  <c r="Q7933" i="1"/>
  <c r="R7933" i="1"/>
  <c r="Q7938" i="1"/>
  <c r="R7938" i="1"/>
  <c r="Q7939" i="1"/>
  <c r="R7939" i="1"/>
  <c r="Q7940" i="1"/>
  <c r="R7940" i="1"/>
  <c r="Q7941" i="1"/>
  <c r="R7941" i="1"/>
  <c r="Q7943" i="1"/>
  <c r="R7943" i="1"/>
  <c r="Q7944" i="1"/>
  <c r="R7944" i="1"/>
  <c r="Q7950" i="1"/>
  <c r="R7950" i="1"/>
  <c r="Q7951" i="1"/>
  <c r="R7951" i="1"/>
  <c r="Q7952" i="1"/>
  <c r="R7952" i="1"/>
  <c r="Q7953" i="1"/>
  <c r="R7953" i="1"/>
  <c r="Q7954" i="1"/>
  <c r="Q7955" i="1"/>
  <c r="R7955" i="1"/>
  <c r="Q7956" i="1"/>
  <c r="Q7962" i="1"/>
  <c r="R7962" i="1"/>
  <c r="Q7963" i="1"/>
  <c r="R7963" i="1"/>
  <c r="Q7964" i="1"/>
  <c r="R7964" i="1"/>
  <c r="Q7967" i="1"/>
  <c r="R7967" i="1"/>
  <c r="Q7968" i="1"/>
  <c r="R7968" i="1"/>
  <c r="Q7969" i="1"/>
  <c r="R7969" i="1"/>
  <c r="R7971" i="1"/>
  <c r="Q7972" i="1"/>
  <c r="R7973" i="1"/>
  <c r="Q7974" i="1"/>
  <c r="R7974" i="1"/>
  <c r="Q7975" i="1"/>
  <c r="R7975" i="1"/>
  <c r="Q7976" i="1"/>
  <c r="R7976" i="1"/>
  <c r="Q7979" i="1"/>
  <c r="R7979" i="1"/>
  <c r="Q7980" i="1"/>
  <c r="R7980" i="1"/>
  <c r="Q7981" i="1"/>
  <c r="R7981" i="1"/>
  <c r="Q7986" i="1"/>
  <c r="R7986" i="1"/>
  <c r="Q7987" i="1"/>
  <c r="R7987" i="1"/>
  <c r="Q7988" i="1"/>
  <c r="R7988" i="1"/>
  <c r="Q7989" i="1"/>
  <c r="R7989" i="1"/>
  <c r="Q7991" i="1"/>
  <c r="R7991" i="1"/>
  <c r="Q7992" i="1"/>
  <c r="R7992" i="1"/>
  <c r="Q7998" i="1"/>
  <c r="R7998" i="1"/>
  <c r="Q7999" i="1"/>
  <c r="R7999" i="1"/>
  <c r="Q8000" i="1"/>
  <c r="R8000" i="1"/>
  <c r="Q8001" i="1"/>
  <c r="R8001" i="1"/>
  <c r="Q8002" i="1"/>
  <c r="Q8003" i="1"/>
  <c r="R8003" i="1"/>
  <c r="Q8004" i="1"/>
  <c r="Q8010" i="1"/>
  <c r="R8010" i="1"/>
  <c r="Q8011" i="1"/>
  <c r="R8011" i="1"/>
  <c r="Q8012" i="1"/>
  <c r="R8012" i="1"/>
  <c r="Q8015" i="1"/>
  <c r="R8015" i="1"/>
  <c r="Q8016" i="1"/>
  <c r="R8016" i="1"/>
  <c r="Q8017" i="1"/>
  <c r="R8017" i="1"/>
  <c r="Q8022" i="1"/>
  <c r="R8022" i="1"/>
  <c r="Q8023" i="1"/>
  <c r="R8023" i="1"/>
  <c r="Q8024" i="1"/>
  <c r="R8024" i="1"/>
  <c r="Q8027" i="1"/>
  <c r="R8027" i="1"/>
  <c r="Q8028" i="1"/>
  <c r="R8028" i="1"/>
  <c r="Q8029" i="1"/>
  <c r="R8029" i="1"/>
  <c r="Q8034" i="1"/>
  <c r="R8034" i="1"/>
  <c r="Q8035" i="1"/>
  <c r="R8035" i="1"/>
  <c r="Q8036" i="1"/>
  <c r="R8036" i="1"/>
  <c r="Q8037" i="1"/>
  <c r="R8037" i="1"/>
  <c r="Q8039" i="1"/>
  <c r="R8039" i="1"/>
  <c r="Q8040" i="1"/>
  <c r="R8040" i="1"/>
  <c r="Q8046" i="1"/>
  <c r="R8046" i="1"/>
  <c r="Q8047" i="1"/>
  <c r="R8047" i="1"/>
  <c r="Q8048" i="1"/>
  <c r="R8048" i="1"/>
  <c r="Q8049" i="1"/>
  <c r="R8049" i="1"/>
  <c r="Q8050" i="1"/>
  <c r="Q8051" i="1"/>
  <c r="R8051" i="1"/>
  <c r="Q8052" i="1"/>
  <c r="Q8058" i="1"/>
  <c r="R8058" i="1"/>
  <c r="Q8059" i="1"/>
  <c r="R8059" i="1"/>
  <c r="Q8060" i="1"/>
  <c r="R8060" i="1"/>
  <c r="Q8063" i="1"/>
  <c r="R8063" i="1"/>
  <c r="Q8064" i="1"/>
  <c r="R8064" i="1"/>
  <c r="Q8065" i="1"/>
  <c r="R8065" i="1"/>
  <c r="Q8070" i="1"/>
  <c r="R8070" i="1"/>
  <c r="Q8071" i="1"/>
  <c r="R8071" i="1"/>
  <c r="Q8072" i="1"/>
  <c r="R8072" i="1"/>
  <c r="Q8075" i="1"/>
  <c r="R8075" i="1"/>
  <c r="Q8076" i="1"/>
  <c r="R8076" i="1"/>
  <c r="Q8077" i="1"/>
  <c r="R8077" i="1"/>
  <c r="Q8082" i="1"/>
  <c r="R8082" i="1"/>
  <c r="Q8083" i="1"/>
  <c r="R8083" i="1"/>
  <c r="Q8084" i="1"/>
  <c r="R8084" i="1"/>
  <c r="Q8085" i="1"/>
  <c r="R8085" i="1"/>
  <c r="Q8087" i="1"/>
  <c r="R8087" i="1"/>
  <c r="Q8088" i="1"/>
  <c r="R8088" i="1"/>
  <c r="Q8090" i="1"/>
  <c r="Q8094" i="1"/>
  <c r="R8094" i="1"/>
  <c r="Q8095" i="1"/>
  <c r="R8095" i="1"/>
  <c r="Q8096" i="1"/>
  <c r="R8096" i="1"/>
  <c r="Q8097" i="1"/>
  <c r="R8097" i="1"/>
  <c r="Q8098" i="1"/>
  <c r="Q8099" i="1"/>
  <c r="R8099" i="1"/>
  <c r="Q8100" i="1"/>
  <c r="Q8106" i="1"/>
  <c r="R8106" i="1"/>
  <c r="Q8107" i="1"/>
  <c r="R8107" i="1"/>
  <c r="Q8108" i="1"/>
  <c r="R8108" i="1"/>
  <c r="Q8111" i="1"/>
  <c r="R8111" i="1"/>
  <c r="Q8112" i="1"/>
  <c r="R8112" i="1"/>
  <c r="Q8113" i="1"/>
  <c r="R8113" i="1"/>
  <c r="Q8118" i="1"/>
  <c r="R8118" i="1"/>
  <c r="Q8119" i="1"/>
  <c r="R8119" i="1"/>
  <c r="Q8120" i="1"/>
  <c r="R8120" i="1"/>
  <c r="Q8123" i="1"/>
  <c r="R8123" i="1"/>
  <c r="Q8124" i="1"/>
  <c r="R8124" i="1"/>
  <c r="Q8125" i="1"/>
  <c r="R8125" i="1"/>
  <c r="Q8130" i="1"/>
  <c r="R8130" i="1"/>
  <c r="Q8131" i="1"/>
  <c r="R8131" i="1"/>
  <c r="Q8132" i="1"/>
  <c r="R8132" i="1"/>
  <c r="Q8133" i="1"/>
  <c r="R8133" i="1"/>
  <c r="Q8135" i="1"/>
  <c r="R8135" i="1"/>
  <c r="Q8136" i="1"/>
  <c r="R8136" i="1"/>
  <c r="Q8138" i="1"/>
  <c r="Q8142" i="1"/>
  <c r="R8142" i="1"/>
  <c r="Q8143" i="1"/>
  <c r="R8143" i="1"/>
  <c r="Q8144" i="1"/>
  <c r="R8144" i="1"/>
  <c r="Q8145" i="1"/>
  <c r="R8145" i="1"/>
  <c r="Q8146" i="1"/>
  <c r="R8146" i="1"/>
  <c r="Q8147" i="1"/>
  <c r="R8147" i="1"/>
  <c r="Q8154" i="1"/>
  <c r="R8154" i="1"/>
  <c r="Q8155" i="1"/>
  <c r="R8155" i="1"/>
  <c r="Q8156" i="1"/>
  <c r="R8156" i="1"/>
  <c r="Q8157" i="1"/>
  <c r="R8157" i="1"/>
  <c r="Q8159" i="1"/>
  <c r="R8159" i="1"/>
  <c r="Q8160" i="1"/>
  <c r="R8161" i="1"/>
  <c r="Q8162" i="1"/>
  <c r="Q8166" i="1"/>
  <c r="R8166" i="1"/>
  <c r="Q8167" i="1"/>
  <c r="R8167" i="1"/>
  <c r="Q8168" i="1"/>
  <c r="R8168" i="1"/>
  <c r="R8169" i="1"/>
  <c r="Q8170" i="1"/>
  <c r="Q8171" i="1"/>
  <c r="R8171" i="1"/>
  <c r="Q8172" i="1"/>
  <c r="R8172" i="1"/>
  <c r="Q8178" i="1"/>
  <c r="R8178" i="1"/>
  <c r="Q8179" i="1"/>
  <c r="R8179" i="1"/>
  <c r="Q8180" i="1"/>
  <c r="R8180" i="1"/>
  <c r="Q8182" i="1"/>
  <c r="R8182" i="1"/>
  <c r="Q8183" i="1"/>
  <c r="R8183" i="1"/>
  <c r="Q8184" i="1"/>
  <c r="R8184" i="1"/>
  <c r="Q8190" i="1"/>
  <c r="R8190" i="1"/>
  <c r="Q8191" i="1"/>
  <c r="R8191" i="1"/>
  <c r="Q8192" i="1"/>
  <c r="R8192" i="1"/>
  <c r="Q8195" i="1"/>
  <c r="R8195" i="1"/>
  <c r="Q8196" i="1"/>
  <c r="R8196" i="1"/>
  <c r="Q8197" i="1"/>
  <c r="R8197" i="1"/>
  <c r="Q8202" i="1"/>
  <c r="R8202" i="1"/>
  <c r="Q8203" i="1"/>
  <c r="R8203" i="1"/>
  <c r="Q8204" i="1"/>
  <c r="R8204" i="1"/>
  <c r="R8205" i="1"/>
  <c r="Q8206" i="1"/>
  <c r="Q8207" i="1"/>
  <c r="R8207" i="1"/>
  <c r="Q8208" i="1"/>
  <c r="R8208" i="1"/>
  <c r="Q8210" i="1"/>
  <c r="Q8214" i="1"/>
  <c r="R8214" i="1"/>
  <c r="Q8215" i="1"/>
  <c r="R8215" i="1"/>
  <c r="Q8216" i="1"/>
  <c r="R8216" i="1"/>
  <c r="Q8219" i="1"/>
  <c r="R8219" i="1"/>
  <c r="Q8220" i="1"/>
  <c r="R8220" i="1"/>
  <c r="Q8221" i="1"/>
  <c r="R8221" i="1"/>
  <c r="Q8222" i="1"/>
  <c r="Q8223" i="1"/>
  <c r="R8224" i="1"/>
  <c r="Q8226" i="1"/>
  <c r="R8226" i="1"/>
  <c r="Q8227" i="1"/>
  <c r="R8227" i="1"/>
  <c r="Q8228" i="1"/>
  <c r="R8228" i="1"/>
  <c r="Q8229" i="1"/>
  <c r="R8230" i="1"/>
  <c r="Q8231" i="1"/>
  <c r="R8231" i="1"/>
  <c r="Q8232" i="1"/>
  <c r="R8232" i="1"/>
  <c r="Q8238" i="1"/>
  <c r="R8238" i="1"/>
  <c r="Q8239" i="1"/>
  <c r="R8239" i="1"/>
  <c r="Q8240" i="1"/>
  <c r="R8240" i="1"/>
  <c r="Q8241" i="1"/>
  <c r="R8241" i="1"/>
  <c r="Q8243" i="1"/>
  <c r="R8243" i="1"/>
  <c r="R8244" i="1"/>
  <c r="Q8245" i="1"/>
  <c r="R8245" i="1"/>
  <c r="Q8250" i="1"/>
  <c r="R8250" i="1"/>
  <c r="Q8251" i="1"/>
  <c r="R8251" i="1"/>
  <c r="Q8252" i="1"/>
  <c r="R8252" i="1"/>
  <c r="Q8253" i="1"/>
  <c r="R8253" i="1"/>
  <c r="Q8254" i="1"/>
  <c r="Q8255" i="1"/>
  <c r="R8255" i="1"/>
  <c r="Q8256" i="1"/>
  <c r="R8257" i="1"/>
  <c r="Q8262" i="1"/>
  <c r="R8262" i="1"/>
  <c r="Q8263" i="1"/>
  <c r="R8263" i="1"/>
  <c r="Q8264" i="1"/>
  <c r="R8264" i="1"/>
  <c r="Q8265" i="1"/>
  <c r="R8266" i="1"/>
  <c r="Q8267" i="1"/>
  <c r="R8267" i="1"/>
  <c r="Q8268" i="1"/>
  <c r="R8268" i="1"/>
  <c r="R8269" i="1"/>
  <c r="Q8274" i="1"/>
  <c r="R8274" i="1"/>
  <c r="Q8275" i="1"/>
  <c r="R8275" i="1"/>
  <c r="Q8276" i="1"/>
  <c r="R8276" i="1"/>
  <c r="R8278" i="1"/>
  <c r="Q8279" i="1"/>
  <c r="R8279" i="1"/>
  <c r="R8280" i="1"/>
  <c r="Q8281" i="1"/>
  <c r="Q8286" i="1"/>
  <c r="R8286" i="1"/>
  <c r="Q8287" i="1"/>
  <c r="R8287" i="1"/>
  <c r="Q8288" i="1"/>
  <c r="R8288" i="1"/>
  <c r="Q8289" i="1"/>
  <c r="R8289" i="1"/>
  <c r="Q8290" i="1"/>
  <c r="Q8291" i="1"/>
  <c r="R8291" i="1"/>
  <c r="Q8293" i="1"/>
  <c r="Q8298" i="1"/>
  <c r="R8298" i="1"/>
  <c r="Q8299" i="1"/>
  <c r="R8299" i="1"/>
  <c r="Q8300" i="1"/>
  <c r="R8300" i="1"/>
  <c r="R8301" i="1"/>
  <c r="Q8302" i="1"/>
  <c r="R8302" i="1"/>
  <c r="Q8303" i="1"/>
  <c r="R8303" i="1"/>
  <c r="Q8304" i="1"/>
  <c r="Q8310" i="1"/>
  <c r="R8310" i="1"/>
  <c r="Q8311" i="1"/>
  <c r="R8311" i="1"/>
  <c r="Q8312" i="1"/>
  <c r="R8312" i="1"/>
  <c r="R8314" i="1"/>
  <c r="Q8315" i="1"/>
  <c r="R8315" i="1"/>
  <c r="Q8316" i="1"/>
  <c r="R8316" i="1"/>
  <c r="Q8318" i="1"/>
  <c r="Q8322" i="1"/>
  <c r="R8322" i="1"/>
  <c r="Q8323" i="1"/>
  <c r="R8323" i="1"/>
  <c r="Q8324" i="1"/>
  <c r="R8324" i="1"/>
  <c r="Q8325" i="1"/>
  <c r="Q8326" i="1"/>
  <c r="R8326" i="1"/>
  <c r="Q8327" i="1"/>
  <c r="R8327" i="1"/>
  <c r="Q8328" i="1"/>
  <c r="R8328" i="1"/>
  <c r="Q8329" i="1"/>
  <c r="Q8334" i="1"/>
  <c r="R8334" i="1"/>
  <c r="Q8335" i="1"/>
  <c r="R8335" i="1"/>
  <c r="Q8336" i="1"/>
  <c r="R8336" i="1"/>
  <c r="Q8337" i="1"/>
  <c r="Q8339" i="1"/>
  <c r="R8339" i="1"/>
  <c r="Q8340" i="1"/>
  <c r="R8340" i="1"/>
  <c r="Q8341" i="1"/>
  <c r="R8341" i="1"/>
  <c r="Q8346" i="1"/>
  <c r="R8346" i="1"/>
  <c r="Q8347" i="1"/>
  <c r="R8347" i="1"/>
  <c r="Q8348" i="1"/>
  <c r="R8348" i="1"/>
  <c r="R8349" i="1"/>
  <c r="Q8350" i="1"/>
  <c r="Q8351" i="1"/>
  <c r="R8351" i="1"/>
  <c r="Q8352" i="1"/>
  <c r="R8352" i="1"/>
  <c r="Q8354" i="1"/>
  <c r="Q8358" i="1"/>
  <c r="R8358" i="1"/>
  <c r="Q8359" i="1"/>
  <c r="R8359" i="1"/>
  <c r="Q8360" i="1"/>
  <c r="R8360" i="1"/>
  <c r="Q8363" i="1"/>
  <c r="R8363" i="1"/>
  <c r="Q8364" i="1"/>
  <c r="R8364" i="1"/>
  <c r="Q8365" i="1"/>
  <c r="R8365" i="1"/>
  <c r="Q8370" i="1"/>
  <c r="R8370" i="1"/>
  <c r="Q8371" i="1"/>
  <c r="R8371" i="1"/>
  <c r="Q8372" i="1"/>
  <c r="R8372" i="1"/>
  <c r="Q8373" i="1"/>
  <c r="R8374" i="1"/>
  <c r="Q8375" i="1"/>
  <c r="R8375" i="1"/>
  <c r="Q8376" i="1"/>
  <c r="R8376" i="1"/>
  <c r="Q8382" i="1"/>
  <c r="R8382" i="1"/>
  <c r="Q8383" i="1"/>
  <c r="R8383" i="1"/>
  <c r="Q8384" i="1"/>
  <c r="R8384" i="1"/>
  <c r="R8385" i="1"/>
  <c r="Q8387" i="1"/>
  <c r="R8387" i="1"/>
  <c r="R8388" i="1"/>
  <c r="Q8389" i="1"/>
  <c r="R8389" i="1"/>
  <c r="Q8394" i="1"/>
  <c r="R8394" i="1"/>
  <c r="Q8395" i="1"/>
  <c r="R8395" i="1"/>
  <c r="Q8396" i="1"/>
  <c r="R8396" i="1"/>
  <c r="Q8397" i="1"/>
  <c r="Q8399" i="1"/>
  <c r="R8399" i="1"/>
  <c r="Q8400" i="1"/>
  <c r="R8401" i="1"/>
  <c r="Q8402" i="1"/>
  <c r="Q8406" i="1"/>
  <c r="R8406" i="1"/>
  <c r="Q8407" i="1"/>
  <c r="R8407" i="1"/>
  <c r="Q8408" i="1"/>
  <c r="R8408" i="1"/>
  <c r="Q8409" i="1"/>
  <c r="R8409" i="1"/>
  <c r="Q8410" i="1"/>
  <c r="R8410" i="1"/>
  <c r="Q8411" i="1"/>
  <c r="R8411" i="1"/>
  <c r="Q8412" i="1"/>
  <c r="R8412" i="1"/>
  <c r="Q8418" i="1"/>
  <c r="R8418" i="1"/>
  <c r="Q8419" i="1"/>
  <c r="R8419" i="1"/>
  <c r="Q8420" i="1"/>
  <c r="R8420" i="1"/>
  <c r="Q8421" i="1"/>
  <c r="R8422" i="1"/>
  <c r="Q8423" i="1"/>
  <c r="R8423" i="1"/>
  <c r="R8424" i="1"/>
  <c r="Q8425" i="1"/>
  <c r="Q8430" i="1"/>
  <c r="R8430" i="1"/>
  <c r="Q8431" i="1"/>
  <c r="R8431" i="1"/>
  <c r="Q8432" i="1"/>
  <c r="R8432" i="1"/>
  <c r="R8434" i="1"/>
  <c r="Q8435" i="1"/>
  <c r="R8435" i="1"/>
  <c r="Q8437" i="1"/>
  <c r="R8437" i="1"/>
  <c r="Q8442" i="1"/>
  <c r="R8442" i="1"/>
  <c r="Q8443" i="1"/>
  <c r="R8443" i="1"/>
  <c r="Q8444" i="1"/>
  <c r="R8444" i="1"/>
  <c r="Q8445" i="1"/>
  <c r="R8445" i="1"/>
  <c r="Q8446" i="1"/>
  <c r="R8446" i="1"/>
  <c r="Q8447" i="1"/>
  <c r="R8447" i="1"/>
  <c r="Q8448" i="1"/>
  <c r="R8449" i="1"/>
  <c r="Q8454" i="1"/>
  <c r="R8454" i="1"/>
  <c r="Q8455" i="1"/>
  <c r="R8455" i="1"/>
  <c r="Q8456" i="1"/>
  <c r="R8456" i="1"/>
  <c r="R8458" i="1"/>
  <c r="Q8459" i="1"/>
  <c r="R8459" i="1"/>
  <c r="Q8460" i="1"/>
  <c r="R8460" i="1"/>
  <c r="Q8466" i="1"/>
  <c r="R8466" i="1"/>
  <c r="Q8467" i="1"/>
  <c r="R8467" i="1"/>
  <c r="Q8468" i="1"/>
  <c r="R8468" i="1"/>
  <c r="Q8469" i="1"/>
  <c r="Q8471" i="1"/>
  <c r="R8471" i="1"/>
  <c r="Q8472" i="1"/>
  <c r="R8472" i="1"/>
  <c r="Q8473" i="1"/>
  <c r="R8476" i="1"/>
  <c r="Q8478" i="1"/>
  <c r="R8478" i="1"/>
  <c r="Q8479" i="1"/>
  <c r="R8479" i="1"/>
  <c r="Q8480" i="1"/>
  <c r="R8480" i="1"/>
  <c r="Q8481" i="1"/>
  <c r="R8481" i="1"/>
  <c r="R8482" i="1"/>
  <c r="Q8483" i="1"/>
  <c r="R8483" i="1"/>
  <c r="Q8484" i="1"/>
  <c r="R8484" i="1"/>
  <c r="Q8490" i="1"/>
  <c r="R8490" i="1"/>
  <c r="Q8491" i="1"/>
  <c r="R8491" i="1"/>
  <c r="Q8492" i="1"/>
  <c r="R8492" i="1"/>
  <c r="Q8495" i="1"/>
  <c r="R8495" i="1"/>
  <c r="Q8496" i="1"/>
  <c r="R8496" i="1"/>
  <c r="Q8497" i="1"/>
  <c r="R8497" i="1"/>
  <c r="Q8502" i="1"/>
  <c r="R8502" i="1"/>
  <c r="Q8503" i="1"/>
  <c r="R8503" i="1"/>
  <c r="Q8504" i="1"/>
  <c r="R8504" i="1"/>
  <c r="Q8506" i="1"/>
  <c r="R8506" i="1"/>
  <c r="Q8507" i="1"/>
  <c r="R8507" i="1"/>
  <c r="Q8508" i="1"/>
  <c r="R8508" i="1"/>
  <c r="Q8514" i="1"/>
  <c r="R8514" i="1"/>
  <c r="Q8515" i="1"/>
  <c r="R8515" i="1"/>
  <c r="Q8516" i="1"/>
  <c r="R8516" i="1"/>
  <c r="Q8519" i="1"/>
  <c r="R8519" i="1"/>
  <c r="Q8520" i="1"/>
  <c r="R8520" i="1"/>
  <c r="Q8521" i="1"/>
  <c r="R8521" i="1"/>
  <c r="Q8522" i="1"/>
  <c r="Q8526" i="1"/>
  <c r="R8526" i="1"/>
  <c r="Q8527" i="1"/>
  <c r="R8527" i="1"/>
  <c r="Q8528" i="1"/>
  <c r="R8528" i="1"/>
  <c r="Q8529" i="1"/>
  <c r="R8529" i="1"/>
  <c r="Q8531" i="1"/>
  <c r="R8531" i="1"/>
  <c r="R8532" i="1"/>
  <c r="Q8534" i="1"/>
  <c r="Q8538" i="1"/>
  <c r="R8538" i="1"/>
  <c r="Q8539" i="1"/>
  <c r="R8539" i="1"/>
  <c r="Q8540" i="1"/>
  <c r="R8540" i="1"/>
  <c r="Q8541" i="1"/>
  <c r="R8541" i="1"/>
  <c r="Q8543" i="1"/>
  <c r="R8543" i="1"/>
  <c r="Q8544" i="1"/>
  <c r="Q8545" i="1"/>
  <c r="R8545" i="1"/>
  <c r="Q8550" i="1"/>
  <c r="R8550" i="1"/>
  <c r="Q8551" i="1"/>
  <c r="R8551" i="1"/>
  <c r="Q8552" i="1"/>
  <c r="R8552" i="1"/>
  <c r="Q8553" i="1"/>
  <c r="R8553" i="1"/>
  <c r="Q8554" i="1"/>
  <c r="Q8555" i="1"/>
  <c r="R8555" i="1"/>
  <c r="Q8556" i="1"/>
  <c r="R8556" i="1"/>
  <c r="Q8562" i="1"/>
  <c r="R8562" i="1"/>
  <c r="Q8563" i="1"/>
  <c r="R8563" i="1"/>
  <c r="Q8564" i="1"/>
  <c r="R8564" i="1"/>
  <c r="Q8565" i="1"/>
  <c r="R8565" i="1"/>
  <c r="Q8566" i="1"/>
  <c r="R8566" i="1"/>
  <c r="Q8567" i="1"/>
  <c r="R8567" i="1"/>
  <c r="R8568" i="1"/>
  <c r="Q8574" i="1"/>
  <c r="R8574" i="1"/>
  <c r="Q8575" i="1"/>
  <c r="R8575" i="1"/>
  <c r="Q8576" i="1"/>
  <c r="R8576" i="1"/>
  <c r="Q8577" i="1"/>
  <c r="R8578" i="1"/>
  <c r="Q8579" i="1"/>
  <c r="R8579" i="1"/>
  <c r="Q8581" i="1"/>
  <c r="R8581" i="1"/>
  <c r="Q8586" i="1"/>
  <c r="R8586" i="1"/>
  <c r="Q8587" i="1"/>
  <c r="R8587" i="1"/>
  <c r="Q8588" i="1"/>
  <c r="R8588" i="1"/>
  <c r="Q8589" i="1"/>
  <c r="Q8591" i="1"/>
  <c r="R8591" i="1"/>
  <c r="Q8592" i="1"/>
  <c r="R8593" i="1"/>
  <c r="Q8598" i="1"/>
  <c r="R8598" i="1"/>
  <c r="Q8599" i="1"/>
  <c r="R8599" i="1"/>
  <c r="Q8600" i="1"/>
  <c r="R8600" i="1"/>
  <c r="R8601" i="1"/>
  <c r="Q8602" i="1"/>
  <c r="R8602" i="1"/>
  <c r="Q8603" i="1"/>
  <c r="R8603" i="1"/>
  <c r="Q8604" i="1"/>
  <c r="R8604" i="1"/>
  <c r="Q8610" i="1"/>
  <c r="R8610" i="1"/>
  <c r="Q8611" i="1"/>
  <c r="R8611" i="1"/>
  <c r="Q8612" i="1"/>
  <c r="R8612" i="1"/>
  <c r="Q8613" i="1"/>
  <c r="Q8614" i="1"/>
  <c r="Q8615" i="1"/>
  <c r="R8615" i="1"/>
  <c r="Q8616" i="1"/>
  <c r="R8616" i="1"/>
  <c r="Q8617" i="1"/>
  <c r="Q8622" i="1"/>
  <c r="R8622" i="1"/>
  <c r="Q8623" i="1"/>
  <c r="R8623" i="1"/>
  <c r="Q8624" i="1"/>
  <c r="R8624" i="1"/>
  <c r="Q8625" i="1"/>
  <c r="R8625" i="1"/>
  <c r="R8626" i="1"/>
  <c r="Q8627" i="1"/>
  <c r="R8627" i="1"/>
  <c r="Q8628" i="1"/>
  <c r="R8628" i="1"/>
  <c r="Q8634" i="1"/>
  <c r="R8634" i="1"/>
  <c r="Q8635" i="1"/>
  <c r="R8635" i="1"/>
  <c r="Q8636" i="1"/>
  <c r="R8636" i="1"/>
  <c r="Q8639" i="1"/>
  <c r="R8639" i="1"/>
  <c r="Q8640" i="1"/>
  <c r="R8640" i="1"/>
  <c r="Q8641" i="1"/>
  <c r="R8641" i="1"/>
  <c r="Q8646" i="1"/>
  <c r="R8646" i="1"/>
  <c r="Q8647" i="1"/>
  <c r="R8647" i="1"/>
  <c r="Q8648" i="1"/>
  <c r="R8648" i="1"/>
  <c r="Q8650" i="1"/>
  <c r="R8650" i="1"/>
  <c r="Q8651" i="1"/>
  <c r="R8651" i="1"/>
  <c r="Q8652" i="1"/>
  <c r="R8652" i="1"/>
  <c r="Q8654" i="1"/>
  <c r="Q8655" i="1"/>
  <c r="Q8658" i="1"/>
  <c r="R8658" i="1"/>
  <c r="Q8659" i="1"/>
  <c r="R8659" i="1"/>
  <c r="Q8660" i="1"/>
  <c r="R8660" i="1"/>
  <c r="Q8663" i="1"/>
  <c r="R8663" i="1"/>
  <c r="Q8664" i="1"/>
  <c r="R8664" i="1"/>
  <c r="Q8665" i="1"/>
  <c r="R8665" i="1"/>
  <c r="Q8670" i="1"/>
  <c r="R8670" i="1"/>
  <c r="Q8671" i="1"/>
  <c r="R8671" i="1"/>
  <c r="Q8672" i="1"/>
  <c r="R8672" i="1"/>
  <c r="Q8673" i="1"/>
  <c r="Q8675" i="1"/>
  <c r="R8675" i="1"/>
  <c r="R8676" i="1"/>
  <c r="Q8682" i="1"/>
  <c r="R8682" i="1"/>
  <c r="Q8683" i="1"/>
  <c r="R8683" i="1"/>
  <c r="Q8684" i="1"/>
  <c r="R8684" i="1"/>
  <c r="Q8685" i="1"/>
  <c r="R8685" i="1"/>
  <c r="Q8686" i="1"/>
  <c r="Q8687" i="1"/>
  <c r="R8687" i="1"/>
  <c r="Q8688" i="1"/>
  <c r="Q8689" i="1"/>
  <c r="Q8694" i="1"/>
  <c r="R8694" i="1"/>
  <c r="Q8695" i="1"/>
  <c r="R8695" i="1"/>
  <c r="Q8696" i="1"/>
  <c r="R8696" i="1"/>
  <c r="R8698" i="1"/>
  <c r="Q8699" i="1"/>
  <c r="R8699" i="1"/>
  <c r="Q8700" i="1"/>
  <c r="R8700" i="1"/>
  <c r="R8701" i="1"/>
  <c r="Q8702" i="1"/>
  <c r="Q8703" i="1"/>
  <c r="Q8706" i="1"/>
  <c r="R8706" i="1"/>
  <c r="Q8707" i="1"/>
  <c r="R8707" i="1"/>
  <c r="Q8708" i="1"/>
  <c r="R8708" i="1"/>
  <c r="Q8709" i="1"/>
  <c r="R8709" i="1"/>
  <c r="Q8710" i="1"/>
  <c r="Q8711" i="1"/>
  <c r="R8711" i="1"/>
  <c r="R8712" i="1"/>
  <c r="Q8718" i="1"/>
  <c r="R8718" i="1"/>
  <c r="Q8719" i="1"/>
  <c r="R8719" i="1"/>
  <c r="Q8720" i="1"/>
  <c r="R8720" i="1"/>
  <c r="Q8721" i="1"/>
  <c r="R8721" i="1"/>
  <c r="Q8722" i="1"/>
  <c r="R8722" i="1"/>
  <c r="Q8723" i="1"/>
  <c r="R8723" i="1"/>
  <c r="Q8730" i="1"/>
  <c r="R8730" i="1"/>
  <c r="Q8731" i="1"/>
  <c r="R8731" i="1"/>
  <c r="Q8732" i="1"/>
  <c r="R8732" i="1"/>
  <c r="Q8733" i="1"/>
  <c r="R8733" i="1"/>
  <c r="Q8735" i="1"/>
  <c r="R8735" i="1"/>
  <c r="Q8736" i="1"/>
  <c r="R8737" i="1"/>
  <c r="Q8738" i="1"/>
  <c r="Q8742" i="1"/>
  <c r="R8742" i="1"/>
  <c r="Q8743" i="1"/>
  <c r="R8743" i="1"/>
  <c r="Q8744" i="1"/>
  <c r="R8744" i="1"/>
  <c r="R8745" i="1"/>
  <c r="Q8746" i="1"/>
  <c r="Q8747" i="1"/>
  <c r="R8747" i="1"/>
  <c r="Q8748" i="1"/>
  <c r="R8748" i="1"/>
  <c r="R8750" i="1"/>
  <c r="Q8754" i="1"/>
  <c r="R8754" i="1"/>
  <c r="Q8755" i="1"/>
  <c r="R8755" i="1"/>
  <c r="Q8756" i="1"/>
  <c r="R8756" i="1"/>
  <c r="R8757" i="1"/>
  <c r="Q8758" i="1"/>
  <c r="R8758" i="1"/>
  <c r="Q8759" i="1"/>
  <c r="R8759" i="1"/>
  <c r="Q8760" i="1"/>
  <c r="R8760" i="1"/>
  <c r="Q8766" i="1"/>
  <c r="R8766" i="1"/>
  <c r="Q8767" i="1"/>
  <c r="R8767" i="1"/>
  <c r="Q8768" i="1"/>
  <c r="R8768" i="1"/>
  <c r="R8769" i="1"/>
  <c r="Q8770" i="1"/>
  <c r="Q8771" i="1"/>
  <c r="R8771" i="1"/>
  <c r="Q8772" i="1"/>
  <c r="R8772" i="1"/>
  <c r="Q8774" i="1"/>
  <c r="R8774" i="1"/>
  <c r="Q8778" i="1"/>
  <c r="R8778" i="1"/>
  <c r="Q8779" i="1"/>
  <c r="R8779" i="1"/>
  <c r="Q8780" i="1"/>
  <c r="R8780" i="1"/>
  <c r="R8781" i="1"/>
  <c r="Q8782" i="1"/>
  <c r="Q8783" i="1"/>
  <c r="R8783" i="1"/>
  <c r="Q8784" i="1"/>
  <c r="R8784" i="1"/>
  <c r="Q8790" i="1"/>
  <c r="R8790" i="1"/>
  <c r="Q8791" i="1"/>
  <c r="R8791" i="1"/>
  <c r="Q8792" i="1"/>
  <c r="R8792" i="1"/>
  <c r="R8793" i="1"/>
  <c r="Q8794" i="1"/>
  <c r="R8794" i="1"/>
  <c r="Q8795" i="1"/>
  <c r="R8795" i="1"/>
  <c r="Q8796" i="1"/>
  <c r="R8796" i="1"/>
  <c r="Q8802" i="1"/>
  <c r="R8802" i="1"/>
  <c r="Q8803" i="1"/>
  <c r="R8803" i="1"/>
  <c r="Q8804" i="1"/>
  <c r="R8804" i="1"/>
  <c r="R8805" i="1"/>
  <c r="Q8806" i="1"/>
  <c r="Q8807" i="1"/>
  <c r="R8807" i="1"/>
  <c r="Q8808" i="1"/>
  <c r="R8808" i="1"/>
  <c r="Q8810" i="1"/>
  <c r="Q8814" i="1"/>
  <c r="R8814" i="1"/>
  <c r="Q8815" i="1"/>
  <c r="R8815" i="1"/>
  <c r="Q8816" i="1"/>
  <c r="R8816" i="1"/>
  <c r="R8817" i="1"/>
  <c r="Q8818" i="1"/>
  <c r="Q8819" i="1"/>
  <c r="R8819" i="1"/>
  <c r="Q8820" i="1"/>
  <c r="R8820" i="1"/>
  <c r="Q8826" i="1"/>
  <c r="R8826" i="1"/>
  <c r="Q8827" i="1"/>
  <c r="R8827" i="1"/>
  <c r="Q8828" i="1"/>
  <c r="R8828" i="1"/>
  <c r="R8829" i="1"/>
  <c r="Q8830" i="1"/>
  <c r="R8830" i="1"/>
  <c r="Q8831" i="1"/>
  <c r="R8831" i="1"/>
  <c r="Q8832" i="1"/>
  <c r="R8832" i="1"/>
  <c r="Q8838" i="1"/>
  <c r="R8838" i="1"/>
  <c r="Q8839" i="1"/>
  <c r="R8839" i="1"/>
  <c r="Q8840" i="1"/>
  <c r="R8840" i="1"/>
  <c r="R8841" i="1"/>
  <c r="Q8842" i="1"/>
  <c r="Q8843" i="1"/>
  <c r="R8843" i="1"/>
  <c r="Q8844" i="1"/>
  <c r="R8844" i="1"/>
  <c r="Q8850" i="1"/>
  <c r="R8850" i="1"/>
  <c r="Q8851" i="1"/>
  <c r="R8851" i="1"/>
  <c r="Q8852" i="1"/>
  <c r="R8852" i="1"/>
  <c r="R8853" i="1"/>
  <c r="Q8854" i="1"/>
  <c r="Q8855" i="1"/>
  <c r="R8855" i="1"/>
  <c r="Q8856" i="1"/>
  <c r="R8856" i="1"/>
  <c r="R8860" i="1"/>
  <c r="Q8861" i="1"/>
  <c r="R8861" i="1"/>
  <c r="Q8862" i="1"/>
  <c r="R8862" i="1"/>
  <c r="Q8863" i="1"/>
  <c r="R8863" i="1"/>
  <c r="Q8864" i="1"/>
  <c r="R8864" i="1"/>
  <c r="R8865" i="1"/>
  <c r="Q8866" i="1"/>
  <c r="R8866" i="1"/>
  <c r="Q8867" i="1"/>
  <c r="R8867" i="1"/>
  <c r="Q8868" i="1"/>
  <c r="R8868" i="1"/>
  <c r="Q8874" i="1"/>
  <c r="R8874" i="1"/>
  <c r="Q8875" i="1"/>
  <c r="R8875" i="1"/>
  <c r="Q8876" i="1"/>
  <c r="R8876" i="1"/>
  <c r="R8877" i="1"/>
  <c r="Q8878" i="1"/>
  <c r="Q8879" i="1"/>
  <c r="R8879" i="1"/>
  <c r="Q8880" i="1"/>
  <c r="R8880" i="1"/>
  <c r="Q8886" i="1"/>
  <c r="R8886" i="1"/>
  <c r="Q8887" i="1"/>
  <c r="R8887" i="1"/>
  <c r="Q8888" i="1"/>
  <c r="R8888" i="1"/>
  <c r="R8889" i="1"/>
  <c r="Q8890" i="1"/>
  <c r="Q8891" i="1"/>
  <c r="R8891" i="1"/>
  <c r="Q8892" i="1"/>
  <c r="R8892" i="1"/>
  <c r="R8894" i="1"/>
  <c r="Q8898" i="1"/>
  <c r="R8898" i="1"/>
  <c r="Q8899" i="1"/>
  <c r="R8899" i="1"/>
  <c r="Q8900" i="1"/>
  <c r="R8900" i="1"/>
  <c r="R8901" i="1"/>
  <c r="Q8902" i="1"/>
  <c r="R8902" i="1"/>
  <c r="Q8903" i="1"/>
  <c r="R8903" i="1"/>
  <c r="Q8904" i="1"/>
  <c r="R8904" i="1"/>
  <c r="Q8910" i="1"/>
  <c r="R8910" i="1"/>
  <c r="Q8911" i="1"/>
  <c r="R8911" i="1"/>
  <c r="Q8912" i="1"/>
  <c r="R8912" i="1"/>
  <c r="R8913" i="1"/>
  <c r="Q8914" i="1"/>
  <c r="Q8915" i="1"/>
  <c r="R8915" i="1"/>
  <c r="Q8916" i="1"/>
  <c r="R8916" i="1"/>
  <c r="Q8922" i="1"/>
  <c r="R8922" i="1"/>
  <c r="Q8923" i="1"/>
  <c r="R8923" i="1"/>
  <c r="Q8924" i="1"/>
  <c r="R8924" i="1"/>
  <c r="R8925" i="1"/>
  <c r="Q8926" i="1"/>
  <c r="Q8927" i="1"/>
  <c r="R8927" i="1"/>
  <c r="Q8928" i="1"/>
  <c r="R8928" i="1"/>
  <c r="R8930" i="1"/>
  <c r="Q8934" i="1"/>
  <c r="R8934" i="1"/>
  <c r="Q8935" i="1"/>
  <c r="R8935" i="1"/>
  <c r="Q8936" i="1"/>
  <c r="R8936" i="1"/>
  <c r="R8937" i="1"/>
  <c r="Q8938" i="1"/>
  <c r="R8938" i="1"/>
  <c r="Q8939" i="1"/>
  <c r="R8939" i="1"/>
  <c r="Q8940" i="1"/>
  <c r="R8940" i="1"/>
  <c r="Q8946" i="1"/>
  <c r="R8946" i="1"/>
  <c r="Q8947" i="1"/>
  <c r="R8947" i="1"/>
  <c r="Q8948" i="1"/>
  <c r="R8948" i="1"/>
  <c r="R8949" i="1"/>
  <c r="Q8950" i="1"/>
  <c r="Q8951" i="1"/>
  <c r="R8951" i="1"/>
  <c r="Q8952" i="1"/>
  <c r="R8952" i="1"/>
  <c r="Q8954" i="1"/>
  <c r="R8954" i="1"/>
  <c r="Q8958" i="1"/>
  <c r="R8958" i="1"/>
  <c r="Q8959" i="1"/>
  <c r="R8959" i="1"/>
  <c r="Q8960" i="1"/>
  <c r="R8960" i="1"/>
  <c r="R8961" i="1"/>
  <c r="Q8962" i="1"/>
  <c r="Q8963" i="1"/>
  <c r="R8963" i="1"/>
  <c r="Q8964" i="1"/>
  <c r="R8964" i="1"/>
  <c r="R8966" i="1"/>
  <c r="Q8970" i="1"/>
  <c r="R8970" i="1"/>
  <c r="Q8971" i="1"/>
  <c r="R8971" i="1"/>
  <c r="Q8972" i="1"/>
  <c r="R8972" i="1"/>
  <c r="R8973" i="1"/>
  <c r="Q8974" i="1"/>
  <c r="R8974" i="1"/>
  <c r="Q8975" i="1"/>
  <c r="R8975" i="1"/>
  <c r="Q8976" i="1"/>
  <c r="R8976" i="1"/>
  <c r="Q8982" i="1"/>
  <c r="R8982" i="1"/>
  <c r="Q8983" i="1"/>
  <c r="R8983" i="1"/>
  <c r="Q8984" i="1"/>
  <c r="R8984" i="1"/>
  <c r="R8985" i="1"/>
  <c r="Q8986" i="1"/>
  <c r="Q8987" i="1"/>
  <c r="R8987" i="1"/>
  <c r="Q8988" i="1"/>
  <c r="R8988" i="1"/>
  <c r="Q8990" i="1"/>
  <c r="R8990" i="1"/>
  <c r="Q8994" i="1"/>
  <c r="R8994" i="1"/>
  <c r="Q8995" i="1"/>
  <c r="R8995" i="1"/>
  <c r="Q8996" i="1"/>
  <c r="R8996" i="1"/>
  <c r="R8997" i="1"/>
  <c r="Q8998" i="1"/>
  <c r="Q8999" i="1"/>
  <c r="R8999" i="1"/>
  <c r="Q9000" i="1"/>
  <c r="R9000" i="1"/>
  <c r="Q9006" i="1"/>
  <c r="R9006" i="1"/>
  <c r="Q9007" i="1"/>
  <c r="R9007" i="1"/>
  <c r="Q9008" i="1"/>
  <c r="R9008" i="1"/>
  <c r="R9009" i="1"/>
  <c r="Q9010" i="1"/>
  <c r="R9010" i="1"/>
  <c r="Q9011" i="1"/>
  <c r="R9011" i="1"/>
  <c r="Q9012" i="1"/>
  <c r="R9012" i="1"/>
  <c r="Q9018" i="1"/>
  <c r="R9018" i="1"/>
  <c r="Q9019" i="1"/>
  <c r="R9019" i="1"/>
  <c r="Q9020" i="1"/>
  <c r="R9020" i="1"/>
  <c r="R9021" i="1"/>
  <c r="Q9022" i="1"/>
  <c r="Q9023" i="1"/>
  <c r="R9023" i="1"/>
  <c r="Q9024" i="1"/>
  <c r="R9024" i="1"/>
  <c r="Q9026" i="1"/>
  <c r="Q9030" i="1"/>
  <c r="R9030" i="1"/>
  <c r="Q9031" i="1"/>
  <c r="R9031" i="1"/>
  <c r="Q9032" i="1"/>
  <c r="R9032" i="1"/>
  <c r="R9033" i="1"/>
  <c r="Q9034" i="1"/>
  <c r="Q9035" i="1"/>
  <c r="R9035" i="1"/>
  <c r="Q9036" i="1"/>
  <c r="R9036" i="1"/>
  <c r="Q9042" i="1"/>
  <c r="R9042" i="1"/>
  <c r="Q9043" i="1"/>
  <c r="R9043" i="1"/>
  <c r="Q9044" i="1"/>
  <c r="R9044" i="1"/>
  <c r="R9045" i="1"/>
  <c r="Q9046" i="1"/>
  <c r="R9046" i="1"/>
  <c r="Q9047" i="1"/>
  <c r="R9047" i="1"/>
  <c r="Q9048" i="1"/>
  <c r="R9048" i="1"/>
  <c r="Q9054" i="1"/>
  <c r="R9054" i="1"/>
  <c r="Q9055" i="1"/>
  <c r="R9055" i="1"/>
  <c r="Q9056" i="1"/>
  <c r="R9056" i="1"/>
  <c r="R9057" i="1"/>
  <c r="Q9058" i="1"/>
  <c r="Q9059" i="1"/>
  <c r="R9059" i="1"/>
  <c r="Q9060" i="1"/>
  <c r="R9060" i="1"/>
  <c r="Q9066" i="1"/>
  <c r="R9066" i="1"/>
  <c r="Q9067" i="1"/>
  <c r="R9067" i="1"/>
  <c r="Q9068" i="1"/>
  <c r="R9068" i="1"/>
  <c r="R9069" i="1"/>
  <c r="Q9070" i="1"/>
  <c r="Q9071" i="1"/>
  <c r="R9071" i="1"/>
  <c r="Q9072" i="1"/>
  <c r="R9072" i="1"/>
  <c r="Q9076" i="1"/>
  <c r="R9076" i="1"/>
  <c r="Q9078" i="1"/>
  <c r="R9078" i="1"/>
  <c r="Q9079" i="1"/>
  <c r="R9079" i="1"/>
  <c r="Q9080" i="1"/>
  <c r="R9080" i="1"/>
  <c r="R9081" i="1"/>
  <c r="Q9082" i="1"/>
  <c r="R9082" i="1"/>
  <c r="Q9083" i="1"/>
  <c r="R9083" i="1"/>
  <c r="Q9084" i="1"/>
  <c r="R9084" i="1"/>
  <c r="Q9090" i="1"/>
  <c r="R9090" i="1"/>
  <c r="Q9091" i="1"/>
  <c r="R9091" i="1"/>
  <c r="Q9092" i="1"/>
  <c r="R9092" i="1"/>
  <c r="R9093" i="1"/>
  <c r="Q9094" i="1"/>
  <c r="Q9095" i="1"/>
  <c r="R9095" i="1"/>
  <c r="Q9096" i="1"/>
  <c r="R9096" i="1"/>
  <c r="Q9102" i="1"/>
  <c r="R9102" i="1"/>
  <c r="Q9103" i="1"/>
  <c r="R9103" i="1"/>
  <c r="Q9104" i="1"/>
  <c r="R9104" i="1"/>
  <c r="R9105" i="1"/>
  <c r="Q9106" i="1"/>
  <c r="Q9107" i="1"/>
  <c r="R9107" i="1"/>
  <c r="Q9108" i="1"/>
  <c r="R9108" i="1"/>
  <c r="R9110" i="1"/>
  <c r="Q9114" i="1"/>
  <c r="R9114" i="1"/>
  <c r="Q9115" i="1"/>
  <c r="R9115" i="1"/>
  <c r="Q9116" i="1"/>
  <c r="R9116" i="1"/>
  <c r="R9117" i="1"/>
  <c r="Q9118" i="1"/>
  <c r="R9118" i="1"/>
  <c r="Q9119" i="1"/>
  <c r="R9119" i="1"/>
  <c r="Q9120" i="1"/>
  <c r="R9120" i="1"/>
  <c r="Q9126" i="1"/>
  <c r="R9126" i="1"/>
  <c r="Q9127" i="1"/>
  <c r="R9127" i="1"/>
  <c r="Q9128" i="1"/>
  <c r="R9128" i="1"/>
  <c r="R9129" i="1"/>
  <c r="Q9130" i="1"/>
  <c r="Q9131" i="1"/>
  <c r="R9131" i="1"/>
  <c r="Q9132" i="1"/>
  <c r="R9132" i="1"/>
  <c r="Q9138" i="1"/>
  <c r="R9138" i="1"/>
  <c r="Q9139" i="1"/>
  <c r="R9139" i="1"/>
  <c r="Q9140" i="1"/>
  <c r="R9140" i="1"/>
  <c r="R9141" i="1"/>
  <c r="Q9142" i="1"/>
  <c r="Q9143" i="1"/>
  <c r="R9143" i="1"/>
  <c r="Q9144" i="1"/>
  <c r="R9144" i="1"/>
  <c r="R9146" i="1"/>
  <c r="Q9150" i="1"/>
  <c r="R9150" i="1"/>
  <c r="Q9151" i="1"/>
  <c r="R9151" i="1"/>
  <c r="Q9152" i="1"/>
  <c r="R9152" i="1"/>
  <c r="R9153" i="1"/>
  <c r="Q9154" i="1"/>
  <c r="R9154" i="1"/>
  <c r="Q9155" i="1"/>
  <c r="R9155" i="1"/>
  <c r="Q9156" i="1"/>
  <c r="R9156" i="1"/>
  <c r="Q9162" i="1"/>
  <c r="R9162" i="1"/>
  <c r="Q9163" i="1"/>
  <c r="R9163" i="1"/>
  <c r="Q9164" i="1"/>
  <c r="R9164" i="1"/>
  <c r="R9165" i="1"/>
  <c r="Q9166" i="1"/>
  <c r="Q9167" i="1"/>
  <c r="R9167" i="1"/>
  <c r="Q9168" i="1"/>
  <c r="R9168" i="1"/>
  <c r="Q9170" i="1"/>
  <c r="R9170" i="1"/>
  <c r="Q9174" i="1"/>
  <c r="R9174" i="1"/>
  <c r="Q9175" i="1"/>
  <c r="R9175" i="1"/>
  <c r="Q9176" i="1"/>
  <c r="R9176" i="1"/>
  <c r="R9177" i="1"/>
  <c r="Q9178" i="1"/>
  <c r="Q9179" i="1"/>
  <c r="R9179" i="1"/>
  <c r="Q9180" i="1"/>
  <c r="R9180" i="1"/>
  <c r="R9182" i="1"/>
  <c r="Q9186" i="1"/>
  <c r="R9186" i="1"/>
  <c r="Q9187" i="1"/>
  <c r="R9187" i="1"/>
  <c r="Q9188" i="1"/>
  <c r="R9188" i="1"/>
  <c r="R9189" i="1"/>
  <c r="Q9190" i="1"/>
  <c r="R9190" i="1"/>
  <c r="Q9191" i="1"/>
  <c r="R9191" i="1"/>
  <c r="Q9192" i="1"/>
  <c r="R9192" i="1"/>
  <c r="Q9197" i="1"/>
  <c r="R9197" i="1"/>
  <c r="Q9198" i="1"/>
  <c r="R9198" i="1"/>
  <c r="Q9199" i="1"/>
  <c r="R9199" i="1"/>
  <c r="Q9200" i="1"/>
  <c r="R9200" i="1"/>
  <c r="R9201" i="1"/>
  <c r="Q9202" i="1"/>
  <c r="Q9203" i="1"/>
  <c r="R9203" i="1"/>
  <c r="Q9204" i="1"/>
  <c r="R9204" i="1"/>
  <c r="Q9206" i="1"/>
  <c r="R9206" i="1"/>
  <c r="Q9210" i="1"/>
  <c r="R9210" i="1"/>
  <c r="Q9211" i="1"/>
  <c r="R9211" i="1"/>
  <c r="Q9212" i="1"/>
  <c r="R9212" i="1"/>
  <c r="R9213" i="1"/>
  <c r="Q9214" i="1"/>
  <c r="Q9215" i="1"/>
  <c r="R9215" i="1"/>
  <c r="Q9216" i="1"/>
  <c r="R9216" i="1"/>
  <c r="Q9222" i="1"/>
  <c r="R9222" i="1"/>
  <c r="Q9223" i="1"/>
  <c r="R9223" i="1"/>
  <c r="Q9224" i="1"/>
  <c r="R9224" i="1"/>
  <c r="R9225" i="1"/>
  <c r="Q9226" i="1"/>
  <c r="R9226" i="1"/>
  <c r="Q9227" i="1"/>
  <c r="R9227" i="1"/>
  <c r="Q9228" i="1"/>
  <c r="R9228" i="1"/>
  <c r="Q9234" i="1"/>
  <c r="R9234" i="1"/>
  <c r="Q9235" i="1"/>
  <c r="R9235" i="1"/>
  <c r="Q9236" i="1"/>
  <c r="R9236" i="1"/>
  <c r="R9237" i="1"/>
  <c r="Q9238" i="1"/>
  <c r="Q9239" i="1"/>
  <c r="R9239" i="1"/>
  <c r="Q9240" i="1"/>
  <c r="R9240" i="1"/>
  <c r="Q9242" i="1"/>
  <c r="Q9246" i="1"/>
  <c r="R9246" i="1"/>
  <c r="Q9247" i="1"/>
  <c r="R9247" i="1"/>
  <c r="Q9248" i="1"/>
  <c r="R9248" i="1"/>
  <c r="R9249" i="1"/>
  <c r="Q9250" i="1"/>
  <c r="Q9251" i="1"/>
  <c r="R9251" i="1"/>
  <c r="Q9252" i="1"/>
  <c r="R9252" i="1"/>
  <c r="Q9258" i="1"/>
  <c r="R9258" i="1"/>
  <c r="Q9259" i="1"/>
  <c r="R9259" i="1"/>
  <c r="Q9260" i="1"/>
  <c r="R9260" i="1"/>
  <c r="R9261" i="1"/>
  <c r="Q9262" i="1"/>
  <c r="R9262" i="1"/>
  <c r="Q9263" i="1"/>
  <c r="R9263" i="1"/>
  <c r="Q9264" i="1"/>
  <c r="R9264" i="1"/>
  <c r="Q9270" i="1"/>
  <c r="R9270" i="1"/>
  <c r="Q9271" i="1"/>
  <c r="R9271" i="1"/>
  <c r="Q9272" i="1"/>
  <c r="R9272" i="1"/>
  <c r="R9273" i="1"/>
  <c r="Q9274" i="1"/>
  <c r="Q9275" i="1"/>
  <c r="R9275" i="1"/>
  <c r="Q9276" i="1"/>
  <c r="R9276" i="1"/>
  <c r="Q9282" i="1"/>
  <c r="R9282" i="1"/>
  <c r="Q9283" i="1"/>
  <c r="R9283" i="1"/>
  <c r="Q9284" i="1"/>
  <c r="R9284" i="1"/>
  <c r="R9285" i="1"/>
  <c r="Q9286" i="1"/>
  <c r="Q9287" i="1"/>
  <c r="R9287" i="1"/>
  <c r="Q9288" i="1"/>
  <c r="R9288" i="1"/>
  <c r="Q9294" i="1"/>
  <c r="R9294" i="1"/>
  <c r="Q9295" i="1"/>
  <c r="R9295" i="1"/>
  <c r="Q9296" i="1"/>
  <c r="R9296" i="1"/>
  <c r="R9297" i="1"/>
  <c r="Q9298" i="1"/>
  <c r="R9298" i="1"/>
  <c r="Q9299" i="1"/>
  <c r="R9299" i="1"/>
  <c r="Q9300" i="1"/>
  <c r="R9300" i="1"/>
  <c r="Q9306" i="1"/>
  <c r="R9306" i="1"/>
  <c r="Q9307" i="1"/>
  <c r="R9307" i="1"/>
  <c r="Q9308" i="1"/>
  <c r="R9308" i="1"/>
  <c r="R9309" i="1"/>
  <c r="Q9310" i="1"/>
  <c r="Q9311" i="1"/>
  <c r="R9311" i="1"/>
  <c r="Q9312" i="1"/>
  <c r="R9312" i="1"/>
  <c r="Q9318" i="1"/>
  <c r="R9318" i="1"/>
  <c r="Q9319" i="1"/>
  <c r="R9319" i="1"/>
  <c r="Q9320" i="1"/>
  <c r="R9320" i="1"/>
  <c r="R9321" i="1"/>
  <c r="Q9322" i="1"/>
  <c r="Q9323" i="1"/>
  <c r="R9323" i="1"/>
  <c r="Q9324" i="1"/>
  <c r="R9324" i="1"/>
  <c r="R9326" i="1"/>
  <c r="R9328" i="1"/>
  <c r="Q9329" i="1"/>
  <c r="Q9330" i="1"/>
  <c r="R9330" i="1"/>
  <c r="Q9331" i="1"/>
  <c r="R9331" i="1"/>
  <c r="Q9332" i="1"/>
  <c r="R9332" i="1"/>
  <c r="R9333" i="1"/>
  <c r="Q9334" i="1"/>
  <c r="R9334" i="1"/>
  <c r="Q9335" i="1"/>
  <c r="R9335" i="1"/>
  <c r="Q9336" i="1"/>
  <c r="R9336" i="1"/>
  <c r="Q9342" i="1"/>
  <c r="R9342" i="1"/>
  <c r="Q9343" i="1"/>
  <c r="R9343" i="1"/>
  <c r="Q9344" i="1"/>
  <c r="R9344" i="1"/>
  <c r="R9345" i="1"/>
  <c r="Q9346" i="1"/>
  <c r="Q9347" i="1"/>
  <c r="R9347" i="1"/>
  <c r="Q9348" i="1"/>
  <c r="R9348" i="1"/>
  <c r="Q9354" i="1"/>
  <c r="R9354" i="1"/>
  <c r="Q9355" i="1"/>
  <c r="R9355" i="1"/>
  <c r="Q9356" i="1"/>
  <c r="R9356" i="1"/>
  <c r="R9357" i="1"/>
  <c r="Q9358" i="1"/>
  <c r="Q9359" i="1"/>
  <c r="R9359" i="1"/>
  <c r="Q9360" i="1"/>
  <c r="R9360" i="1"/>
  <c r="R9362" i="1"/>
  <c r="Q9366" i="1"/>
  <c r="R9366" i="1"/>
  <c r="Q9367" i="1"/>
  <c r="R9367" i="1"/>
  <c r="Q9368" i="1"/>
  <c r="R9368" i="1"/>
  <c r="R9369" i="1"/>
  <c r="Q9370" i="1"/>
  <c r="R9370" i="1"/>
  <c r="Q9371" i="1"/>
  <c r="R9371" i="1"/>
  <c r="Q9372" i="1"/>
  <c r="R9372" i="1"/>
  <c r="Q9378" i="1"/>
  <c r="R9378" i="1"/>
  <c r="Q9379" i="1"/>
  <c r="R9379" i="1"/>
  <c r="Q9380" i="1"/>
  <c r="R9380" i="1"/>
  <c r="R9381" i="1"/>
  <c r="Q9382" i="1"/>
  <c r="Q9383" i="1"/>
  <c r="R9383" i="1"/>
  <c r="Q9384" i="1"/>
  <c r="R9384" i="1"/>
  <c r="Q9386" i="1"/>
  <c r="R9386" i="1"/>
  <c r="Q9390" i="1"/>
  <c r="R9390" i="1"/>
  <c r="Q9391" i="1"/>
  <c r="R9391" i="1"/>
  <c r="Q9392" i="1"/>
  <c r="R9392" i="1"/>
  <c r="R9393" i="1"/>
  <c r="Q9394" i="1"/>
  <c r="Q9395" i="1"/>
  <c r="R9395" i="1"/>
  <c r="Q9396" i="1"/>
  <c r="R9396" i="1"/>
  <c r="R9398" i="1"/>
  <c r="Q9402" i="1"/>
  <c r="R9402" i="1"/>
  <c r="Q9403" i="1"/>
  <c r="R9403" i="1"/>
  <c r="Q9404" i="1"/>
  <c r="R9404" i="1"/>
  <c r="R9405" i="1"/>
  <c r="Q9406" i="1"/>
  <c r="R9406" i="1"/>
  <c r="Q9407" i="1"/>
  <c r="R9407" i="1"/>
  <c r="Q9408" i="1"/>
  <c r="R9408" i="1"/>
  <c r="Q9414" i="1"/>
  <c r="R9414" i="1"/>
  <c r="Q9415" i="1"/>
  <c r="R9415" i="1"/>
  <c r="Q9416" i="1"/>
  <c r="R9416" i="1"/>
  <c r="R9417" i="1"/>
  <c r="Q9418" i="1"/>
  <c r="Q9419" i="1"/>
  <c r="R9419" i="1"/>
  <c r="Q9420" i="1"/>
  <c r="R9420" i="1"/>
  <c r="Q9422" i="1"/>
  <c r="R9422" i="1"/>
  <c r="Q9426" i="1"/>
  <c r="R9426" i="1"/>
  <c r="Q9427" i="1"/>
  <c r="R9427" i="1"/>
  <c r="Q9428" i="1"/>
  <c r="R9428" i="1"/>
  <c r="R9429" i="1"/>
  <c r="Q9430" i="1"/>
  <c r="Q9431" i="1"/>
  <c r="R9431" i="1"/>
  <c r="Q9432" i="1"/>
  <c r="R9432" i="1"/>
  <c r="Q9438" i="1"/>
  <c r="R9438" i="1"/>
  <c r="Q9439" i="1"/>
  <c r="R9439" i="1"/>
  <c r="Q9440" i="1"/>
  <c r="R9440" i="1"/>
  <c r="R9441" i="1"/>
  <c r="Q9442" i="1"/>
  <c r="R9442" i="1"/>
  <c r="Q9443" i="1"/>
  <c r="R9443" i="1"/>
  <c r="Q9444" i="1"/>
  <c r="R9444" i="1"/>
  <c r="Q9450" i="1"/>
  <c r="R9450" i="1"/>
  <c r="Q9451" i="1"/>
  <c r="R9451" i="1"/>
  <c r="Q9452" i="1"/>
  <c r="R9452" i="1"/>
  <c r="R9453" i="1"/>
  <c r="Q9454" i="1"/>
  <c r="Q9455" i="1"/>
  <c r="R9455" i="1"/>
  <c r="Q9456" i="1"/>
  <c r="R9456" i="1"/>
  <c r="Q9458" i="1"/>
  <c r="Q9462" i="1"/>
  <c r="R9462" i="1"/>
  <c r="Q9463" i="1"/>
  <c r="R9463" i="1"/>
  <c r="Q9464" i="1"/>
  <c r="R9464" i="1"/>
  <c r="R9465" i="1"/>
  <c r="Q9466" i="1"/>
  <c r="Q9467" i="1"/>
  <c r="R9467" i="1"/>
  <c r="Q9468" i="1"/>
  <c r="R9468" i="1"/>
  <c r="Q9474" i="1"/>
  <c r="R9474" i="1"/>
  <c r="Q9475" i="1"/>
  <c r="R9475" i="1"/>
  <c r="Q9476" i="1"/>
  <c r="R9476" i="1"/>
  <c r="R9477" i="1"/>
  <c r="Q9478" i="1"/>
  <c r="R9478" i="1"/>
  <c r="Q9479" i="1"/>
  <c r="R9479" i="1"/>
  <c r="Q9480" i="1"/>
  <c r="R9480" i="1"/>
  <c r="Q9486" i="1"/>
  <c r="R9486" i="1"/>
  <c r="Q9487" i="1"/>
  <c r="R9487" i="1"/>
  <c r="Q9488" i="1"/>
  <c r="R9488" i="1"/>
  <c r="R9489" i="1"/>
  <c r="Q9490" i="1"/>
  <c r="Q9491" i="1"/>
  <c r="R9491" i="1"/>
  <c r="Q9492" i="1"/>
  <c r="R9492" i="1"/>
  <c r="Q9498" i="1"/>
  <c r="R9498" i="1"/>
  <c r="Q9499" i="1"/>
  <c r="R9499" i="1"/>
  <c r="Q9500" i="1"/>
  <c r="R9500" i="1"/>
  <c r="R9501" i="1"/>
  <c r="Q9502" i="1"/>
  <c r="Q9503" i="1"/>
  <c r="R9503" i="1"/>
  <c r="Q9504" i="1"/>
  <c r="R9504" i="1"/>
  <c r="Q9510" i="1"/>
  <c r="R9510" i="1"/>
  <c r="Q9511" i="1"/>
  <c r="R9511" i="1"/>
  <c r="Q9512" i="1"/>
  <c r="R9512" i="1"/>
  <c r="R9513" i="1"/>
  <c r="Q9514" i="1"/>
  <c r="R9514" i="1"/>
  <c r="Q9515" i="1"/>
  <c r="R9515" i="1"/>
  <c r="Q9516" i="1"/>
  <c r="R9516" i="1"/>
  <c r="Q9522" i="1"/>
  <c r="R9522" i="1"/>
  <c r="Q9523" i="1"/>
  <c r="R9523" i="1"/>
  <c r="Q9524" i="1"/>
  <c r="R9524" i="1"/>
  <c r="R9525" i="1"/>
  <c r="Q9526" i="1"/>
  <c r="Q9527" i="1"/>
  <c r="R9527" i="1"/>
  <c r="Q9528" i="1"/>
  <c r="R9528" i="1"/>
  <c r="Q9534" i="1"/>
  <c r="R9534" i="1"/>
  <c r="Q9535" i="1"/>
  <c r="R9535" i="1"/>
  <c r="Q9536" i="1"/>
  <c r="R9536" i="1"/>
  <c r="R9537" i="1"/>
  <c r="Q9538" i="1"/>
  <c r="Q9539" i="1"/>
  <c r="R9539" i="1"/>
  <c r="Q9540" i="1"/>
  <c r="R9540" i="1"/>
  <c r="R9542" i="1"/>
  <c r="R9544" i="1"/>
  <c r="Q9545" i="1"/>
  <c r="Q9546" i="1"/>
  <c r="R9546" i="1"/>
  <c r="Q9547" i="1"/>
  <c r="R9547" i="1"/>
  <c r="Q9548" i="1"/>
  <c r="R9548" i="1"/>
  <c r="R9549" i="1"/>
  <c r="Q9550" i="1"/>
  <c r="R9550" i="1"/>
  <c r="Q9551" i="1"/>
  <c r="R9551" i="1"/>
  <c r="Q9552" i="1"/>
  <c r="R9552" i="1"/>
  <c r="Q9558" i="1"/>
  <c r="R9558" i="1"/>
  <c r="Q9559" i="1"/>
  <c r="R9559" i="1"/>
  <c r="Q9560" i="1"/>
  <c r="R9560" i="1"/>
  <c r="R9561" i="1"/>
  <c r="Q9562" i="1"/>
  <c r="Q9563" i="1"/>
  <c r="R9563" i="1"/>
  <c r="Q9564" i="1"/>
  <c r="R9564" i="1"/>
  <c r="Q9570" i="1"/>
  <c r="R9570" i="1"/>
  <c r="Q9571" i="1"/>
  <c r="R9571" i="1"/>
  <c r="Q9572" i="1"/>
  <c r="R9572" i="1"/>
  <c r="R9573" i="1"/>
  <c r="Q9574" i="1"/>
  <c r="Q9575" i="1"/>
  <c r="R9575" i="1"/>
  <c r="Q9576" i="1"/>
  <c r="R9576" i="1"/>
  <c r="R9578" i="1"/>
  <c r="Q9582" i="1"/>
  <c r="R9582" i="1"/>
  <c r="Q9583" i="1"/>
  <c r="R9583" i="1"/>
  <c r="Q9584" i="1"/>
  <c r="R9584" i="1"/>
  <c r="R9585" i="1"/>
  <c r="Q9586" i="1"/>
  <c r="R9586" i="1"/>
  <c r="Q9587" i="1"/>
  <c r="R9587" i="1"/>
  <c r="Q9588" i="1"/>
  <c r="R9588" i="1"/>
  <c r="Q9594" i="1"/>
  <c r="R9594" i="1"/>
  <c r="Q9595" i="1"/>
  <c r="R9595" i="1"/>
  <c r="Q9596" i="1"/>
  <c r="R9596" i="1"/>
  <c r="R9597" i="1"/>
  <c r="Q9598" i="1"/>
  <c r="Q9599" i="1"/>
  <c r="R9599" i="1"/>
  <c r="Q9600" i="1"/>
  <c r="R9600" i="1"/>
  <c r="Q9602" i="1"/>
  <c r="R9602" i="1"/>
  <c r="Q9606" i="1"/>
  <c r="R9606" i="1"/>
  <c r="Q9607" i="1"/>
  <c r="R9607" i="1"/>
  <c r="Q9608" i="1"/>
  <c r="R9608" i="1"/>
  <c r="R9609" i="1"/>
  <c r="Q9610" i="1"/>
  <c r="Q9611" i="1"/>
  <c r="R9611" i="1"/>
  <c r="Q9612" i="1"/>
  <c r="R9612" i="1"/>
  <c r="R9614" i="1"/>
  <c r="Q9618" i="1"/>
  <c r="R9618" i="1"/>
  <c r="Q9619" i="1"/>
  <c r="R9619" i="1"/>
  <c r="Q9620" i="1"/>
  <c r="R9620" i="1"/>
  <c r="R9621" i="1"/>
  <c r="Q9622" i="1"/>
  <c r="R9622" i="1"/>
  <c r="Q9623" i="1"/>
  <c r="R9623" i="1"/>
  <c r="Q9624" i="1"/>
  <c r="R9624" i="1"/>
  <c r="Q9630" i="1"/>
  <c r="R9630" i="1"/>
  <c r="Q9631" i="1"/>
  <c r="R9631" i="1"/>
  <c r="Q9632" i="1"/>
  <c r="R9632" i="1"/>
  <c r="R9633" i="1"/>
  <c r="Q9634" i="1"/>
  <c r="Q9635" i="1"/>
  <c r="R9635" i="1"/>
  <c r="Q9636" i="1"/>
  <c r="R9636" i="1"/>
  <c r="Q9638" i="1"/>
  <c r="R9638" i="1"/>
  <c r="Q9642" i="1"/>
  <c r="R9642" i="1"/>
  <c r="Q9643" i="1"/>
  <c r="R9643" i="1"/>
  <c r="Q9644" i="1"/>
  <c r="R9644" i="1"/>
  <c r="R9645" i="1"/>
  <c r="Q9646" i="1"/>
  <c r="Q9647" i="1"/>
  <c r="R9647" i="1"/>
  <c r="Q9648" i="1"/>
  <c r="R9648" i="1"/>
  <c r="Q9654" i="1"/>
  <c r="R9654" i="1"/>
  <c r="Q9655" i="1"/>
  <c r="R9655" i="1"/>
  <c r="Q9656" i="1"/>
  <c r="R9656" i="1"/>
  <c r="R9657" i="1"/>
  <c r="Q9658" i="1"/>
  <c r="R9658" i="1"/>
  <c r="Q9659" i="1"/>
  <c r="R9659" i="1"/>
  <c r="Q9660" i="1"/>
  <c r="R9660" i="1"/>
  <c r="Q9665" i="1"/>
  <c r="Q9666" i="1"/>
  <c r="R9666" i="1"/>
  <c r="Q9667" i="1"/>
  <c r="R9667" i="1"/>
  <c r="Q9668" i="1"/>
  <c r="R9668" i="1"/>
  <c r="R9669" i="1"/>
  <c r="Q9670" i="1"/>
  <c r="Q9671" i="1"/>
  <c r="R9671" i="1"/>
  <c r="Q9672" i="1"/>
  <c r="R9672" i="1"/>
  <c r="Q9674" i="1"/>
  <c r="Q9678" i="1"/>
  <c r="R9678" i="1"/>
  <c r="Q9679" i="1"/>
  <c r="R9679" i="1"/>
  <c r="Q9680" i="1"/>
  <c r="R9680" i="1"/>
  <c r="R9681" i="1"/>
  <c r="Q9682" i="1"/>
  <c r="Q9683" i="1"/>
  <c r="R9683" i="1"/>
  <c r="Q9684" i="1"/>
  <c r="R9684" i="1"/>
  <c r="Q9690" i="1"/>
  <c r="R9690" i="1"/>
  <c r="Q9691" i="1"/>
  <c r="R9691" i="1"/>
  <c r="Q9692" i="1"/>
  <c r="R9692" i="1"/>
  <c r="R9693" i="1"/>
  <c r="Q9694" i="1"/>
  <c r="R9694" i="1"/>
  <c r="Q9695" i="1"/>
  <c r="R9695" i="1"/>
  <c r="Q9696" i="1"/>
  <c r="R9696" i="1"/>
  <c r="Q9702" i="1"/>
  <c r="R9702" i="1"/>
  <c r="Q9703" i="1"/>
  <c r="R9703" i="1"/>
  <c r="Q9704" i="1"/>
  <c r="R9704" i="1"/>
  <c r="R9705" i="1"/>
  <c r="Q9706" i="1"/>
  <c r="Q9707" i="1"/>
  <c r="R9707" i="1"/>
  <c r="Q9708" i="1"/>
  <c r="R9708" i="1"/>
  <c r="Q9714" i="1"/>
  <c r="R9714" i="1"/>
  <c r="Q9715" i="1"/>
  <c r="R9715" i="1"/>
  <c r="Q9716" i="1"/>
  <c r="R9716" i="1"/>
  <c r="R9717" i="1"/>
  <c r="Q9718" i="1"/>
  <c r="Q9719" i="1"/>
  <c r="R9719" i="1"/>
  <c r="Q9720" i="1"/>
  <c r="R9720" i="1"/>
  <c r="Q9726" i="1"/>
  <c r="R9726" i="1"/>
  <c r="Q9727" i="1"/>
  <c r="R9727" i="1"/>
  <c r="Q9728" i="1"/>
  <c r="R9728" i="1"/>
  <c r="R9729" i="1"/>
  <c r="Q9730" i="1"/>
  <c r="R9730" i="1"/>
  <c r="Q9731" i="1"/>
  <c r="R9731" i="1"/>
  <c r="Q9732" i="1"/>
  <c r="R9732" i="1"/>
  <c r="Q9738" i="1"/>
  <c r="R9738" i="1"/>
  <c r="Q9739" i="1"/>
  <c r="R9739" i="1"/>
  <c r="Q9740" i="1"/>
  <c r="R9740" i="1"/>
  <c r="R9741" i="1"/>
  <c r="Q9742" i="1"/>
  <c r="Q9743" i="1"/>
  <c r="R9743" i="1"/>
  <c r="Q9744" i="1"/>
  <c r="R9744" i="1"/>
  <c r="Q9750" i="1"/>
  <c r="R9750" i="1"/>
  <c r="Q9751" i="1"/>
  <c r="R9751" i="1"/>
  <c r="Q9752" i="1"/>
  <c r="R9752" i="1"/>
  <c r="R9753" i="1"/>
  <c r="Q9754" i="1"/>
  <c r="Q9755" i="1"/>
  <c r="R9755" i="1"/>
  <c r="Q9756" i="1"/>
  <c r="R9756" i="1"/>
  <c r="R9758" i="1"/>
  <c r="Q9762" i="1"/>
  <c r="R9762" i="1"/>
  <c r="Q9763" i="1"/>
  <c r="R9763" i="1"/>
  <c r="Q9764" i="1"/>
  <c r="R9764" i="1"/>
  <c r="R9765" i="1"/>
  <c r="Q9766" i="1"/>
  <c r="R9766" i="1"/>
  <c r="Q9767" i="1"/>
  <c r="R9767" i="1"/>
  <c r="Q9768" i="1"/>
  <c r="R9768" i="1"/>
  <c r="Q9774" i="1"/>
  <c r="R9774" i="1"/>
  <c r="Q9775" i="1"/>
  <c r="R9775" i="1"/>
  <c r="Q9776" i="1"/>
  <c r="R9776" i="1"/>
  <c r="R9777" i="1"/>
  <c r="Q9778" i="1"/>
  <c r="Q9779" i="1"/>
  <c r="R9779" i="1"/>
  <c r="Q9780" i="1"/>
  <c r="R9780" i="1"/>
  <c r="Q9786" i="1"/>
  <c r="R9786" i="1"/>
  <c r="Q9787" i="1"/>
  <c r="R9787" i="1"/>
  <c r="Q9788" i="1"/>
  <c r="R9788" i="1"/>
  <c r="R9789" i="1"/>
  <c r="Q9790" i="1"/>
  <c r="Q9791" i="1"/>
  <c r="R9791" i="1"/>
  <c r="Q9792" i="1"/>
  <c r="R9792" i="1"/>
  <c r="R9794" i="1"/>
  <c r="Q9798" i="1"/>
  <c r="R9798" i="1"/>
  <c r="Q9799" i="1"/>
  <c r="R9799" i="1"/>
  <c r="Q9800" i="1"/>
  <c r="R9800" i="1"/>
  <c r="R9801" i="1"/>
  <c r="Q9802" i="1"/>
  <c r="R9802" i="1"/>
  <c r="Q9803" i="1"/>
  <c r="R9803" i="1"/>
  <c r="Q9804" i="1"/>
  <c r="R9804" i="1"/>
  <c r="Q9810" i="1"/>
  <c r="R9810" i="1"/>
  <c r="Q9811" i="1"/>
  <c r="R9811" i="1"/>
  <c r="Q9812" i="1"/>
  <c r="R9812" i="1"/>
  <c r="R9813" i="1"/>
  <c r="Q9814" i="1"/>
  <c r="Q9815" i="1"/>
  <c r="R9815" i="1"/>
  <c r="Q9816" i="1"/>
  <c r="R9816" i="1"/>
  <c r="Q9818" i="1"/>
  <c r="R9818" i="1"/>
  <c r="Q9822" i="1"/>
  <c r="R9822" i="1"/>
  <c r="Q9823" i="1"/>
  <c r="R9823" i="1"/>
  <c r="Q9824" i="1"/>
  <c r="R9824" i="1"/>
  <c r="R9825" i="1"/>
  <c r="Q9826" i="1"/>
  <c r="Q9827" i="1"/>
  <c r="R9827" i="1"/>
  <c r="Q9828" i="1"/>
  <c r="R9828" i="1"/>
  <c r="R9830" i="1"/>
  <c r="Q9834" i="1"/>
  <c r="R9834" i="1"/>
  <c r="Q9835" i="1"/>
  <c r="R9835" i="1"/>
  <c r="Q9836" i="1"/>
  <c r="R9836" i="1"/>
  <c r="R9837" i="1"/>
  <c r="Q9838" i="1"/>
  <c r="R9838" i="1"/>
  <c r="Q9839" i="1"/>
  <c r="R9839" i="1"/>
  <c r="Q9840" i="1"/>
  <c r="R9840" i="1"/>
  <c r="Q9846" i="1"/>
  <c r="R9846" i="1"/>
  <c r="Q9847" i="1"/>
  <c r="R9847" i="1"/>
  <c r="Q9848" i="1"/>
  <c r="R9848" i="1"/>
  <c r="R9849" i="1"/>
  <c r="Q9850" i="1"/>
  <c r="Q9851" i="1"/>
  <c r="R9851" i="1"/>
  <c r="Q9852" i="1"/>
  <c r="R9852" i="1"/>
  <c r="Q9854" i="1"/>
  <c r="R9854" i="1"/>
  <c r="Q9858" i="1"/>
  <c r="R9858" i="1"/>
  <c r="Q9859" i="1"/>
  <c r="R9859" i="1"/>
  <c r="Q9860" i="1"/>
  <c r="R9860" i="1"/>
  <c r="R9861" i="1"/>
  <c r="Q9862" i="1"/>
  <c r="Q9863" i="1"/>
  <c r="R9863" i="1"/>
  <c r="Q9864" i="1"/>
  <c r="R9864" i="1"/>
  <c r="Q9870" i="1"/>
  <c r="R9870" i="1"/>
  <c r="Q9871" i="1"/>
  <c r="R9871" i="1"/>
  <c r="Q9872" i="1"/>
  <c r="R9872" i="1"/>
  <c r="R9873" i="1"/>
  <c r="Q9874" i="1"/>
  <c r="R9874" i="1"/>
  <c r="Q9875" i="1"/>
  <c r="R9875" i="1"/>
  <c r="Q9876" i="1"/>
  <c r="R9876" i="1"/>
  <c r="Q9882" i="1"/>
  <c r="R9882" i="1"/>
  <c r="Q9883" i="1"/>
  <c r="R9883" i="1"/>
  <c r="Q9884" i="1"/>
  <c r="R9884" i="1"/>
  <c r="R9885" i="1"/>
  <c r="Q9886" i="1"/>
  <c r="Q9887" i="1"/>
  <c r="R9887" i="1"/>
  <c r="Q9888" i="1"/>
  <c r="R9888" i="1"/>
  <c r="Q9890" i="1"/>
  <c r="Q9894" i="1"/>
  <c r="R9894" i="1"/>
  <c r="Q9895" i="1"/>
  <c r="R9895" i="1"/>
  <c r="Q9896" i="1"/>
  <c r="R9896" i="1"/>
  <c r="R9897" i="1"/>
  <c r="Q9898" i="1"/>
  <c r="Q9899" i="1"/>
  <c r="R9899" i="1"/>
  <c r="Q9900" i="1"/>
  <c r="R9900" i="1"/>
  <c r="Q9906" i="1"/>
  <c r="R9906" i="1"/>
  <c r="Q9907" i="1"/>
  <c r="R9907" i="1"/>
  <c r="Q9908" i="1"/>
  <c r="R9908" i="1"/>
  <c r="R9909" i="1"/>
  <c r="Q9910" i="1"/>
  <c r="R9910" i="1"/>
  <c r="Q9911" i="1"/>
  <c r="R9911" i="1"/>
  <c r="Q9912" i="1"/>
  <c r="R9912" i="1"/>
  <c r="Q9918" i="1"/>
  <c r="R9918" i="1"/>
  <c r="Q9919" i="1"/>
  <c r="R9919" i="1"/>
  <c r="Q9920" i="1"/>
  <c r="R9920" i="1"/>
  <c r="R9921" i="1"/>
  <c r="Q9922" i="1"/>
  <c r="Q9923" i="1"/>
  <c r="R9923" i="1"/>
  <c r="Q9924" i="1"/>
  <c r="R9924" i="1"/>
  <c r="Q9930" i="1"/>
  <c r="R9930" i="1"/>
  <c r="Q9931" i="1"/>
  <c r="R9931" i="1"/>
  <c r="Q9932" i="1"/>
  <c r="R9932" i="1"/>
  <c r="R9933" i="1"/>
  <c r="Q9934" i="1"/>
  <c r="Q9935" i="1"/>
  <c r="R9935" i="1"/>
  <c r="Q9936" i="1"/>
  <c r="R9936" i="1"/>
  <c r="Q9942" i="1"/>
  <c r="R9942" i="1"/>
  <c r="Q9943" i="1"/>
  <c r="R9943" i="1"/>
  <c r="Q9944" i="1"/>
  <c r="R9944" i="1"/>
  <c r="R9945" i="1"/>
  <c r="Q9946" i="1"/>
  <c r="R9946" i="1"/>
  <c r="Q9947" i="1"/>
  <c r="R9947" i="1"/>
  <c r="Q9948" i="1"/>
  <c r="R9948" i="1"/>
  <c r="Q9954" i="1"/>
  <c r="R9954" i="1"/>
  <c r="Q9955" i="1"/>
  <c r="R9955" i="1"/>
  <c r="Q9956" i="1"/>
  <c r="R9956" i="1"/>
  <c r="R9957" i="1"/>
  <c r="Q9958" i="1"/>
  <c r="Q9959" i="1"/>
  <c r="R9959" i="1"/>
  <c r="Q9960" i="1"/>
  <c r="R9960" i="1"/>
  <c r="Q9966" i="1"/>
  <c r="R9966" i="1"/>
  <c r="Q9967" i="1"/>
  <c r="R9967" i="1"/>
  <c r="Q9968" i="1"/>
  <c r="R9968" i="1"/>
  <c r="R9969" i="1"/>
  <c r="Q9970" i="1"/>
  <c r="Q9971" i="1"/>
  <c r="R9971" i="1"/>
  <c r="Q9972" i="1"/>
  <c r="R9972" i="1"/>
  <c r="R9974" i="1"/>
  <c r="Q9978" i="1"/>
  <c r="R9978" i="1"/>
  <c r="Q9979" i="1"/>
  <c r="R9979" i="1"/>
  <c r="Q9980" i="1"/>
  <c r="R9980" i="1"/>
  <c r="R9981" i="1"/>
  <c r="Q9982" i="1"/>
  <c r="R9982" i="1"/>
  <c r="Q9983" i="1"/>
  <c r="R9983" i="1"/>
  <c r="Q9984" i="1"/>
  <c r="R9984" i="1"/>
  <c r="Q9990" i="1"/>
  <c r="R9990" i="1"/>
  <c r="Q9991" i="1"/>
  <c r="R9991" i="1"/>
  <c r="Q9992" i="1"/>
  <c r="R9992" i="1"/>
  <c r="R9993" i="1"/>
  <c r="Q9994" i="1"/>
  <c r="Q9995" i="1"/>
  <c r="R9995" i="1"/>
  <c r="Q9996" i="1"/>
  <c r="R9996" i="1"/>
  <c r="Q10002" i="1"/>
  <c r="R10002" i="1"/>
  <c r="Q10003" i="1"/>
  <c r="R10003" i="1"/>
  <c r="Q10004" i="1"/>
  <c r="R10004" i="1"/>
  <c r="R10005" i="1"/>
  <c r="Q10006" i="1"/>
  <c r="R3485" i="1" l="1"/>
  <c r="Q3485" i="1"/>
  <c r="Q952" i="1"/>
  <c r="R952" i="1"/>
  <c r="Q3473" i="1"/>
  <c r="R3473" i="1"/>
  <c r="Q940" i="1"/>
  <c r="R940" i="1"/>
  <c r="R3497" i="1"/>
  <c r="Q3497" i="1"/>
  <c r="Q988" i="1"/>
  <c r="R988" i="1"/>
  <c r="R3461" i="1"/>
  <c r="Q3461" i="1"/>
  <c r="Q976" i="1"/>
  <c r="R976" i="1"/>
  <c r="Q3449" i="1"/>
  <c r="R3449" i="1"/>
  <c r="Q964" i="1"/>
  <c r="R964" i="1"/>
  <c r="Q3329" i="1"/>
  <c r="R3329" i="1"/>
  <c r="Q10000" i="1"/>
  <c r="R10000" i="1"/>
  <c r="Q9964" i="1"/>
  <c r="R9964" i="1"/>
  <c r="Q9928" i="1"/>
  <c r="R9928" i="1"/>
  <c r="Q9892" i="1"/>
  <c r="R9892" i="1"/>
  <c r="Q9868" i="1"/>
  <c r="R9868" i="1"/>
  <c r="Q9820" i="1"/>
  <c r="R9820" i="1"/>
  <c r="Q9808" i="1"/>
  <c r="R9808" i="1"/>
  <c r="Q9772" i="1"/>
  <c r="R9772" i="1"/>
  <c r="Q9748" i="1"/>
  <c r="R9748" i="1"/>
  <c r="Q9724" i="1"/>
  <c r="R9724" i="1"/>
  <c r="Q9700" i="1"/>
  <c r="R9700" i="1"/>
  <c r="Q9664" i="1"/>
  <c r="R9664" i="1"/>
  <c r="Q9628" i="1"/>
  <c r="R9628" i="1"/>
  <c r="Q9592" i="1"/>
  <c r="R9592" i="1"/>
  <c r="Q9568" i="1"/>
  <c r="R9568" i="1"/>
  <c r="Q9532" i="1"/>
  <c r="R9532" i="1"/>
  <c r="Q9496" i="1"/>
  <c r="R9496" i="1"/>
  <c r="Q9460" i="1"/>
  <c r="R9460" i="1"/>
  <c r="Q9424" i="1"/>
  <c r="R9424" i="1"/>
  <c r="Q9376" i="1"/>
  <c r="R9376" i="1"/>
  <c r="Q9340" i="1"/>
  <c r="R9340" i="1"/>
  <c r="Q9292" i="1"/>
  <c r="R9292" i="1"/>
  <c r="R9256" i="1"/>
  <c r="Q9256" i="1"/>
  <c r="Q9232" i="1"/>
  <c r="R9232" i="1"/>
  <c r="Q9196" i="1"/>
  <c r="R9196" i="1"/>
  <c r="Q9172" i="1"/>
  <c r="R9172" i="1"/>
  <c r="Q9136" i="1"/>
  <c r="R9136" i="1"/>
  <c r="Q9100" i="1"/>
  <c r="R9100" i="1"/>
  <c r="Q9052" i="1"/>
  <c r="R9052" i="1"/>
  <c r="Q9016" i="1"/>
  <c r="R9016" i="1"/>
  <c r="Q8908" i="1"/>
  <c r="R8908" i="1"/>
  <c r="Q8836" i="1"/>
  <c r="R8836" i="1"/>
  <c r="Q8812" i="1"/>
  <c r="R8812" i="1"/>
  <c r="Q8788" i="1"/>
  <c r="R8788" i="1"/>
  <c r="Q8740" i="1"/>
  <c r="R8740" i="1"/>
  <c r="Q8692" i="1"/>
  <c r="R8692" i="1"/>
  <c r="R8632" i="1"/>
  <c r="Q8632" i="1"/>
  <c r="Q8524" i="1"/>
  <c r="R8524" i="1"/>
  <c r="Q8500" i="1"/>
  <c r="R8500" i="1"/>
  <c r="Q8464" i="1"/>
  <c r="R8464" i="1"/>
  <c r="Q8404" i="1"/>
  <c r="R8404" i="1"/>
  <c r="Q8368" i="1"/>
  <c r="R8368" i="1"/>
  <c r="R8308" i="1"/>
  <c r="Q8308" i="1"/>
  <c r="R8200" i="1"/>
  <c r="Q8200" i="1"/>
  <c r="Q8152" i="1"/>
  <c r="R8152" i="1"/>
  <c r="R8092" i="1"/>
  <c r="Q8092" i="1"/>
  <c r="R7936" i="1"/>
  <c r="Q7936" i="1"/>
  <c r="R7912" i="1"/>
  <c r="Q7912" i="1"/>
  <c r="R7864" i="1"/>
  <c r="Q7864" i="1"/>
  <c r="R7852" i="1"/>
  <c r="Q7852" i="1"/>
  <c r="R7840" i="1"/>
  <c r="Q7840" i="1"/>
  <c r="R7792" i="1"/>
  <c r="Q7792" i="1"/>
  <c r="R7768" i="1"/>
  <c r="Q7768" i="1"/>
  <c r="R7732" i="1"/>
  <c r="Q7732" i="1"/>
  <c r="R7696" i="1"/>
  <c r="Q7696" i="1"/>
  <c r="R7672" i="1"/>
  <c r="Q7672" i="1"/>
  <c r="R7624" i="1"/>
  <c r="Q7624" i="1"/>
  <c r="R7600" i="1"/>
  <c r="Q7600" i="1"/>
  <c r="R7552" i="1"/>
  <c r="Q7552" i="1"/>
  <c r="R7528" i="1"/>
  <c r="Q7528" i="1"/>
  <c r="R7492" i="1"/>
  <c r="Q7492" i="1"/>
  <c r="R7444" i="1"/>
  <c r="Q7444" i="1"/>
  <c r="R7324" i="1"/>
  <c r="Q7324" i="1"/>
  <c r="R7300" i="1"/>
  <c r="Q7300" i="1"/>
  <c r="R7264" i="1"/>
  <c r="Q7264" i="1"/>
  <c r="R7240" i="1"/>
  <c r="Q7240" i="1"/>
  <c r="R7216" i="1"/>
  <c r="Q7216" i="1"/>
  <c r="R7192" i="1"/>
  <c r="Q7192" i="1"/>
  <c r="R7168" i="1"/>
  <c r="Q7168" i="1"/>
  <c r="R7084" i="1"/>
  <c r="Q7084" i="1"/>
  <c r="R6964" i="1"/>
  <c r="Q6964" i="1"/>
  <c r="Q6580" i="1"/>
  <c r="R6580" i="1"/>
  <c r="R916" i="1"/>
  <c r="Q916" i="1"/>
  <c r="Q3437" i="1"/>
  <c r="R3437" i="1"/>
  <c r="R928" i="1"/>
  <c r="Q928" i="1"/>
  <c r="Q10001" i="1"/>
  <c r="R10001" i="1"/>
  <c r="Q9989" i="1"/>
  <c r="R9989" i="1"/>
  <c r="R9977" i="1"/>
  <c r="Q9977" i="1"/>
  <c r="Q9953" i="1"/>
  <c r="R9953" i="1"/>
  <c r="Q9929" i="1"/>
  <c r="R9929" i="1"/>
  <c r="Q9905" i="1"/>
  <c r="R9905" i="1"/>
  <c r="Q9821" i="1"/>
  <c r="R9821" i="1"/>
  <c r="Q9785" i="1"/>
  <c r="R9785" i="1"/>
  <c r="R9761" i="1"/>
  <c r="Q9761" i="1"/>
  <c r="Q9749" i="1"/>
  <c r="R9749" i="1"/>
  <c r="R9725" i="1"/>
  <c r="Q9725" i="1"/>
  <c r="R9701" i="1"/>
  <c r="Q9701" i="1"/>
  <c r="R9653" i="1"/>
  <c r="Q9653" i="1"/>
  <c r="Q9581" i="1"/>
  <c r="R9581" i="1"/>
  <c r="Q9557" i="1"/>
  <c r="R9557" i="1"/>
  <c r="Q9497" i="1"/>
  <c r="R9497" i="1"/>
  <c r="Q9461" i="1"/>
  <c r="R9461" i="1"/>
  <c r="R9437" i="1"/>
  <c r="Q9437" i="1"/>
  <c r="Q9401" i="1"/>
  <c r="R9401" i="1"/>
  <c r="R9377" i="1"/>
  <c r="Q9377" i="1"/>
  <c r="Q9365" i="1"/>
  <c r="R9365" i="1"/>
  <c r="Q9341" i="1"/>
  <c r="R9341" i="1"/>
  <c r="Q9209" i="1"/>
  <c r="R9209" i="1"/>
  <c r="Q9185" i="1"/>
  <c r="R9185" i="1"/>
  <c r="Q9173" i="1"/>
  <c r="R9173" i="1"/>
  <c r="Q9149" i="1"/>
  <c r="R9149" i="1"/>
  <c r="Q9125" i="1"/>
  <c r="R9125" i="1"/>
  <c r="R9113" i="1"/>
  <c r="Q9113" i="1"/>
  <c r="Q9089" i="1"/>
  <c r="R9089" i="1"/>
  <c r="Q9065" i="1"/>
  <c r="R9065" i="1"/>
  <c r="Q8873" i="1"/>
  <c r="R8873" i="1"/>
  <c r="Q8813" i="1"/>
  <c r="R8813" i="1"/>
  <c r="R8789" i="1"/>
  <c r="Q8789" i="1"/>
  <c r="Q8777" i="1"/>
  <c r="R8777" i="1"/>
  <c r="Q8765" i="1"/>
  <c r="R8765" i="1"/>
  <c r="Q8753" i="1"/>
  <c r="R8753" i="1"/>
  <c r="Q8729" i="1"/>
  <c r="R8729" i="1"/>
  <c r="Q8717" i="1"/>
  <c r="R8717" i="1"/>
  <c r="R8705" i="1"/>
  <c r="Q8705" i="1"/>
  <c r="Q8681" i="1"/>
  <c r="R8681" i="1"/>
  <c r="Q8633" i="1"/>
  <c r="R8633" i="1"/>
  <c r="Q8621" i="1"/>
  <c r="R8621" i="1"/>
  <c r="R8609" i="1"/>
  <c r="Q8609" i="1"/>
  <c r="R8597" i="1"/>
  <c r="Q8597" i="1"/>
  <c r="Q8573" i="1"/>
  <c r="R8573" i="1"/>
  <c r="Q8501" i="1"/>
  <c r="R8501" i="1"/>
  <c r="Q8405" i="1"/>
  <c r="R8405" i="1"/>
  <c r="Q8321" i="1"/>
  <c r="R8321" i="1"/>
  <c r="Q8297" i="1"/>
  <c r="R8297" i="1"/>
  <c r="R8273" i="1"/>
  <c r="Q8273" i="1"/>
  <c r="Q8249" i="1"/>
  <c r="R8249" i="1"/>
  <c r="Q8237" i="1"/>
  <c r="R8237" i="1"/>
  <c r="R8225" i="1"/>
  <c r="Q8225" i="1"/>
  <c r="R8201" i="1"/>
  <c r="Q8201" i="1"/>
  <c r="Q8165" i="1"/>
  <c r="R8165" i="1"/>
  <c r="Q8141" i="1"/>
  <c r="R8141" i="1"/>
  <c r="Q8105" i="1"/>
  <c r="R8105" i="1"/>
  <c r="Q8093" i="1"/>
  <c r="R8093" i="1"/>
  <c r="Q8081" i="1"/>
  <c r="R8081" i="1"/>
  <c r="Q8069" i="1"/>
  <c r="R8069" i="1"/>
  <c r="Q8057" i="1"/>
  <c r="R8057" i="1"/>
  <c r="Q8033" i="1"/>
  <c r="R8033" i="1"/>
  <c r="Q8021" i="1"/>
  <c r="R8021" i="1"/>
  <c r="Q8009" i="1"/>
  <c r="R8009" i="1"/>
  <c r="R7997" i="1"/>
  <c r="Q7997" i="1"/>
  <c r="Q7985" i="1"/>
  <c r="R7985" i="1"/>
  <c r="Q7961" i="1"/>
  <c r="R7961" i="1"/>
  <c r="Q7925" i="1"/>
  <c r="R7925" i="1"/>
  <c r="Q7901" i="1"/>
  <c r="R7901" i="1"/>
  <c r="Q7889" i="1"/>
  <c r="R7889" i="1"/>
  <c r="Q7865" i="1"/>
  <c r="R7865" i="1"/>
  <c r="Q7853" i="1"/>
  <c r="R7853" i="1"/>
  <c r="Q7841" i="1"/>
  <c r="R7841" i="1"/>
  <c r="Q7829" i="1"/>
  <c r="R7829" i="1"/>
  <c r="Q7769" i="1"/>
  <c r="R7769" i="1"/>
  <c r="Q7745" i="1"/>
  <c r="R7745" i="1"/>
  <c r="Q7733" i="1"/>
  <c r="R7733" i="1"/>
  <c r="Q7721" i="1"/>
  <c r="R7721" i="1"/>
  <c r="Q7697" i="1"/>
  <c r="R7697" i="1"/>
  <c r="Q7685" i="1"/>
  <c r="R7685" i="1"/>
  <c r="Q7673" i="1"/>
  <c r="R7673" i="1"/>
  <c r="Q7661" i="1"/>
  <c r="R7661" i="1"/>
  <c r="Q7649" i="1"/>
  <c r="R7649" i="1"/>
  <c r="Q7637" i="1"/>
  <c r="R7637" i="1"/>
  <c r="R7613" i="1"/>
  <c r="Q7613" i="1"/>
  <c r="Q7601" i="1"/>
  <c r="R7601" i="1"/>
  <c r="Q7589" i="1"/>
  <c r="R7589" i="1"/>
  <c r="Q7577" i="1"/>
  <c r="R7577" i="1"/>
  <c r="Q7565" i="1"/>
  <c r="R7565" i="1"/>
  <c r="Q7553" i="1"/>
  <c r="R7553" i="1"/>
  <c r="Q7529" i="1"/>
  <c r="R7529" i="1"/>
  <c r="Q7517" i="1"/>
  <c r="R7517" i="1"/>
  <c r="Q7481" i="1"/>
  <c r="R7481" i="1"/>
  <c r="Q7457" i="1"/>
  <c r="R7457" i="1"/>
  <c r="Q7445" i="1"/>
  <c r="R7445" i="1"/>
  <c r="Q7433" i="1"/>
  <c r="R7433" i="1"/>
  <c r="Q7421" i="1"/>
  <c r="R7421" i="1"/>
  <c r="Q7409" i="1"/>
  <c r="R7409" i="1"/>
  <c r="Q7397" i="1"/>
  <c r="R7397" i="1"/>
  <c r="Q7385" i="1"/>
  <c r="R7385" i="1"/>
  <c r="Q7373" i="1"/>
  <c r="R7373" i="1"/>
  <c r="Q7361" i="1"/>
  <c r="R7361" i="1"/>
  <c r="Q7349" i="1"/>
  <c r="R7349" i="1"/>
  <c r="Q7337" i="1"/>
  <c r="R7337" i="1"/>
  <c r="Q7325" i="1"/>
  <c r="R7325" i="1"/>
  <c r="Q7313" i="1"/>
  <c r="R7313" i="1"/>
  <c r="Q7301" i="1"/>
  <c r="R7301" i="1"/>
  <c r="Q7289" i="1"/>
  <c r="R7289" i="1"/>
  <c r="Q7277" i="1"/>
  <c r="R7277" i="1"/>
  <c r="Q7265" i="1"/>
  <c r="R7265" i="1"/>
  <c r="Q7253" i="1"/>
  <c r="R7253" i="1"/>
  <c r="Q7241" i="1"/>
  <c r="R7241" i="1"/>
  <c r="Q7229" i="1"/>
  <c r="R7229" i="1"/>
  <c r="Q7217" i="1"/>
  <c r="R7217" i="1"/>
  <c r="Q7205" i="1"/>
  <c r="R7205" i="1"/>
  <c r="Q7193" i="1"/>
  <c r="R7193" i="1"/>
  <c r="Q7169" i="1"/>
  <c r="R7169" i="1"/>
  <c r="Q7157" i="1"/>
  <c r="R7157" i="1"/>
  <c r="Q7145" i="1"/>
  <c r="R7145" i="1"/>
  <c r="R7133" i="1"/>
  <c r="Q7133" i="1"/>
  <c r="Q7121" i="1"/>
  <c r="R7121" i="1"/>
  <c r="Q7109" i="1"/>
  <c r="R7109" i="1"/>
  <c r="Q7097" i="1"/>
  <c r="R7097" i="1"/>
  <c r="Q7085" i="1"/>
  <c r="R7085" i="1"/>
  <c r="Q7073" i="1"/>
  <c r="R7073" i="1"/>
  <c r="Q7061" i="1"/>
  <c r="R7061" i="1"/>
  <c r="Q7049" i="1"/>
  <c r="R7049" i="1"/>
  <c r="Q7037" i="1"/>
  <c r="R7037" i="1"/>
  <c r="Q7025" i="1"/>
  <c r="R7025" i="1"/>
  <c r="Q7013" i="1"/>
  <c r="R7013" i="1"/>
  <c r="Q7001" i="1"/>
  <c r="R7001" i="1"/>
  <c r="R6989" i="1"/>
  <c r="Q6989" i="1"/>
  <c r="Q6977" i="1"/>
  <c r="R6977" i="1"/>
  <c r="Q6965" i="1"/>
  <c r="R6965" i="1"/>
  <c r="Q6953" i="1"/>
  <c r="R6953" i="1"/>
  <c r="Q6941" i="1"/>
  <c r="R6941" i="1"/>
  <c r="Q6929" i="1"/>
  <c r="R6929" i="1"/>
  <c r="Q6905" i="1"/>
  <c r="R6905" i="1"/>
  <c r="Q6893" i="1"/>
  <c r="R6893" i="1"/>
  <c r="Q6857" i="1"/>
  <c r="R6857" i="1"/>
  <c r="Q6845" i="1"/>
  <c r="R6845" i="1"/>
  <c r="Q6833" i="1"/>
  <c r="R6833" i="1"/>
  <c r="Q6821" i="1"/>
  <c r="R6821" i="1"/>
  <c r="Q6809" i="1"/>
  <c r="R6809" i="1"/>
  <c r="Q6797" i="1"/>
  <c r="R6797" i="1"/>
  <c r="Q6785" i="1"/>
  <c r="R6785" i="1"/>
  <c r="R6773" i="1"/>
  <c r="Q6773" i="1"/>
  <c r="Q6761" i="1"/>
  <c r="R6761" i="1"/>
  <c r="Q6749" i="1"/>
  <c r="R6749" i="1"/>
  <c r="R6737" i="1"/>
  <c r="Q6737" i="1"/>
  <c r="Q6725" i="1"/>
  <c r="R6725" i="1"/>
  <c r="Q6713" i="1"/>
  <c r="R6713" i="1"/>
  <c r="Q6701" i="1"/>
  <c r="R6701" i="1"/>
  <c r="R6689" i="1"/>
  <c r="Q6689" i="1"/>
  <c r="Q6677" i="1"/>
  <c r="R6677" i="1"/>
  <c r="Q6665" i="1"/>
  <c r="R6665" i="1"/>
  <c r="Q6653" i="1"/>
  <c r="R6653" i="1"/>
  <c r="Q6641" i="1"/>
  <c r="R6641" i="1"/>
  <c r="Q6629" i="1"/>
  <c r="R6629" i="1"/>
  <c r="R6617" i="1"/>
  <c r="Q6617" i="1"/>
  <c r="Q6605" i="1"/>
  <c r="R6605" i="1"/>
  <c r="Q6593" i="1"/>
  <c r="R6593" i="1"/>
  <c r="Q6581" i="1"/>
  <c r="R6581" i="1"/>
  <c r="Q6569" i="1"/>
  <c r="R6569" i="1"/>
  <c r="Q6557" i="1"/>
  <c r="R6557" i="1"/>
  <c r="Q6545" i="1"/>
  <c r="R6545" i="1"/>
  <c r="Q6533" i="1"/>
  <c r="R6533" i="1"/>
  <c r="Q6521" i="1"/>
  <c r="R6521" i="1"/>
  <c r="Q6509" i="1"/>
  <c r="R6509" i="1"/>
  <c r="Q6497" i="1"/>
  <c r="R6497" i="1"/>
  <c r="R6485" i="1"/>
  <c r="Q6485" i="1"/>
  <c r="Q6461" i="1"/>
  <c r="R6461" i="1"/>
  <c r="R6449" i="1"/>
  <c r="Q6449" i="1"/>
  <c r="Q6437" i="1"/>
  <c r="R6437" i="1"/>
  <c r="Q6425" i="1"/>
  <c r="R6425" i="1"/>
  <c r="Q6413" i="1"/>
  <c r="R6413" i="1"/>
  <c r="Q6401" i="1"/>
  <c r="R6401" i="1"/>
  <c r="Q6389" i="1"/>
  <c r="R6389" i="1"/>
  <c r="Q6377" i="1"/>
  <c r="R6377" i="1"/>
  <c r="Q6365" i="1"/>
  <c r="R6365" i="1"/>
  <c r="R6341" i="1"/>
  <c r="Q6341" i="1"/>
  <c r="Q6329" i="1"/>
  <c r="R6329" i="1"/>
  <c r="Q6317" i="1"/>
  <c r="R6317" i="1"/>
  <c r="R6305" i="1"/>
  <c r="Q6305" i="1"/>
  <c r="Q6293" i="1"/>
  <c r="R6293" i="1"/>
  <c r="Q6281" i="1"/>
  <c r="R6281" i="1"/>
  <c r="Q6269" i="1"/>
  <c r="R6269" i="1"/>
  <c r="Q6257" i="1"/>
  <c r="R6257" i="1"/>
  <c r="Q6245" i="1"/>
  <c r="R6245" i="1"/>
  <c r="R6233" i="1"/>
  <c r="Q6233" i="1"/>
  <c r="Q6221" i="1"/>
  <c r="R6221" i="1"/>
  <c r="Q6197" i="1"/>
  <c r="R6197" i="1"/>
  <c r="R6185" i="1"/>
  <c r="Q6185" i="1"/>
  <c r="Q6173" i="1"/>
  <c r="R6173" i="1"/>
  <c r="Q6161" i="1"/>
  <c r="R6161" i="1"/>
  <c r="Q6149" i="1"/>
  <c r="R6149" i="1"/>
  <c r="Q6137" i="1"/>
  <c r="R6137" i="1"/>
  <c r="Q6125" i="1"/>
  <c r="R6125" i="1"/>
  <c r="Q6113" i="1"/>
  <c r="R6113" i="1"/>
  <c r="Q6101" i="1"/>
  <c r="R6101" i="1"/>
  <c r="R6089" i="1"/>
  <c r="Q6089" i="1"/>
  <c r="Q6077" i="1"/>
  <c r="R6077" i="1"/>
  <c r="Q6065" i="1"/>
  <c r="R6065" i="1"/>
  <c r="R6041" i="1"/>
  <c r="Q6041" i="1"/>
  <c r="Q6029" i="1"/>
  <c r="R6029" i="1"/>
  <c r="R6017" i="1"/>
  <c r="Q6017" i="1"/>
  <c r="Q6005" i="1"/>
  <c r="R6005" i="1"/>
  <c r="R5993" i="1"/>
  <c r="Q5993" i="1"/>
  <c r="Q5981" i="1"/>
  <c r="R5981" i="1"/>
  <c r="Q5969" i="1"/>
  <c r="R5969" i="1"/>
  <c r="Q5957" i="1"/>
  <c r="R5957" i="1"/>
  <c r="Q5945" i="1"/>
  <c r="R5945" i="1"/>
  <c r="Q5933" i="1"/>
  <c r="R5933" i="1"/>
  <c r="Q5921" i="1"/>
  <c r="R5921" i="1"/>
  <c r="R5909" i="1"/>
  <c r="Q5909" i="1"/>
  <c r="Q5897" i="1"/>
  <c r="R5897" i="1"/>
  <c r="Q5885" i="1"/>
  <c r="R5885" i="1"/>
  <c r="R5873" i="1"/>
  <c r="Q5873" i="1"/>
  <c r="Q5861" i="1"/>
  <c r="R5861" i="1"/>
  <c r="Q5849" i="1"/>
  <c r="R5849" i="1"/>
  <c r="R5837" i="1"/>
  <c r="Q5837" i="1"/>
  <c r="Q5813" i="1"/>
  <c r="R5813" i="1"/>
  <c r="Q5801" i="1"/>
  <c r="R5801" i="1"/>
  <c r="Q5789" i="1"/>
  <c r="R5789" i="1"/>
  <c r="Q5765" i="1"/>
  <c r="R5765" i="1"/>
  <c r="R5753" i="1"/>
  <c r="Q5753" i="1"/>
  <c r="Q5741" i="1"/>
  <c r="R5741" i="1"/>
  <c r="Q5729" i="1"/>
  <c r="R5729" i="1"/>
  <c r="Q5717" i="1"/>
  <c r="R5717" i="1"/>
  <c r="Q5705" i="1"/>
  <c r="R5705" i="1"/>
  <c r="Q5693" i="1"/>
  <c r="R5693" i="1"/>
  <c r="Q5681" i="1"/>
  <c r="R5681" i="1"/>
  <c r="Q5669" i="1"/>
  <c r="R5669" i="1"/>
  <c r="R5657" i="1"/>
  <c r="Q5657" i="1"/>
  <c r="Q5645" i="1"/>
  <c r="R5645" i="1"/>
  <c r="R5621" i="1"/>
  <c r="Q5621" i="1"/>
  <c r="R5609" i="1"/>
  <c r="Q5609" i="1"/>
  <c r="Q5597" i="1"/>
  <c r="R5597" i="1"/>
  <c r="R5585" i="1"/>
  <c r="Q5585" i="1"/>
  <c r="Q5573" i="1"/>
  <c r="R5573" i="1"/>
  <c r="Q5561" i="1"/>
  <c r="R5561" i="1"/>
  <c r="Q5549" i="1"/>
  <c r="R5549" i="1"/>
  <c r="Q5537" i="1"/>
  <c r="R5537" i="1"/>
  <c r="Q5525" i="1"/>
  <c r="R5525" i="1"/>
  <c r="Q5513" i="1"/>
  <c r="R5513" i="1"/>
  <c r="Q5501" i="1"/>
  <c r="R5501" i="1"/>
  <c r="R5477" i="1"/>
  <c r="Q5477" i="1"/>
  <c r="Q5453" i="1"/>
  <c r="R5453" i="1"/>
  <c r="R5441" i="1"/>
  <c r="Q5441" i="1"/>
  <c r="Q5417" i="1"/>
  <c r="R5417" i="1"/>
  <c r="Q5405" i="1"/>
  <c r="R5405" i="1"/>
  <c r="Q5381" i="1"/>
  <c r="R5381" i="1"/>
  <c r="Q5369" i="1"/>
  <c r="R5369" i="1"/>
  <c r="R5345" i="1"/>
  <c r="Q5345" i="1"/>
  <c r="Q5333" i="1"/>
  <c r="R5333" i="1"/>
  <c r="R5321" i="1"/>
  <c r="Q5321" i="1"/>
  <c r="Q5309" i="1"/>
  <c r="R5309" i="1"/>
  <c r="Q5297" i="1"/>
  <c r="R5297" i="1"/>
  <c r="Q5285" i="1"/>
  <c r="R5285" i="1"/>
  <c r="Q5273" i="1"/>
  <c r="R5273" i="1"/>
  <c r="Q5261" i="1"/>
  <c r="R5261" i="1"/>
  <c r="Q5237" i="1"/>
  <c r="R5237" i="1"/>
  <c r="Q5225" i="1"/>
  <c r="R5225" i="1"/>
  <c r="Q5201" i="1"/>
  <c r="R5201" i="1"/>
  <c r="R5189" i="1"/>
  <c r="Q5189" i="1"/>
  <c r="R5177" i="1"/>
  <c r="Q5177" i="1"/>
  <c r="R5165" i="1"/>
  <c r="Q5165" i="1"/>
  <c r="R5153" i="1"/>
  <c r="Q5153" i="1"/>
  <c r="R5141" i="1"/>
  <c r="Q5141" i="1"/>
  <c r="R5129" i="1"/>
  <c r="Q5129" i="1"/>
  <c r="R5117" i="1"/>
  <c r="Q5117" i="1"/>
  <c r="R5105" i="1"/>
  <c r="Q5105" i="1"/>
  <c r="R5093" i="1"/>
  <c r="Q5093" i="1"/>
  <c r="R5081" i="1"/>
  <c r="Q5081" i="1"/>
  <c r="R5069" i="1"/>
  <c r="Q5069" i="1"/>
  <c r="R5057" i="1"/>
  <c r="Q5057" i="1"/>
  <c r="R5045" i="1"/>
  <c r="Q5045" i="1"/>
  <c r="R5033" i="1"/>
  <c r="Q5033" i="1"/>
  <c r="R5021" i="1"/>
  <c r="Q5021" i="1"/>
  <c r="R5009" i="1"/>
  <c r="Q5009" i="1"/>
  <c r="R4997" i="1"/>
  <c r="Q4997" i="1"/>
  <c r="R4985" i="1"/>
  <c r="Q4985" i="1"/>
  <c r="R4973" i="1"/>
  <c r="Q4973" i="1"/>
  <c r="R4961" i="1"/>
  <c r="Q4961" i="1"/>
  <c r="R4949" i="1"/>
  <c r="Q4949" i="1"/>
  <c r="R4937" i="1"/>
  <c r="Q4937" i="1"/>
  <c r="R4925" i="1"/>
  <c r="Q4925" i="1"/>
  <c r="R4913" i="1"/>
  <c r="Q4913" i="1"/>
  <c r="R4901" i="1"/>
  <c r="Q4901" i="1"/>
  <c r="R4889" i="1"/>
  <c r="Q4889" i="1"/>
  <c r="R4877" i="1"/>
  <c r="Q4877" i="1"/>
  <c r="R4865" i="1"/>
  <c r="Q4865" i="1"/>
  <c r="R4853" i="1"/>
  <c r="Q4853" i="1"/>
  <c r="Q4841" i="1"/>
  <c r="R4841" i="1"/>
  <c r="R4829" i="1"/>
  <c r="Q4829" i="1"/>
  <c r="R4817" i="1"/>
  <c r="Q4817" i="1"/>
  <c r="Q4805" i="1"/>
  <c r="R4805" i="1"/>
  <c r="Q4793" i="1"/>
  <c r="R4793" i="1"/>
  <c r="Q4781" i="1"/>
  <c r="R4781" i="1"/>
  <c r="Q4769" i="1"/>
  <c r="R4769" i="1"/>
  <c r="Q4757" i="1"/>
  <c r="R4757" i="1"/>
  <c r="R4745" i="1"/>
  <c r="Q4745" i="1"/>
  <c r="Q4733" i="1"/>
  <c r="R4733" i="1"/>
  <c r="Q4721" i="1"/>
  <c r="R4721" i="1"/>
  <c r="Q4709" i="1"/>
  <c r="R4709" i="1"/>
  <c r="Q4697" i="1"/>
  <c r="R4697" i="1"/>
  <c r="Q4685" i="1"/>
  <c r="R4685" i="1"/>
  <c r="Q4673" i="1"/>
  <c r="R4673" i="1"/>
  <c r="R4661" i="1"/>
  <c r="Q4661" i="1"/>
  <c r="R4649" i="1"/>
  <c r="Q4649" i="1"/>
  <c r="R4637" i="1"/>
  <c r="Q4637" i="1"/>
  <c r="Q4625" i="1"/>
  <c r="R4625" i="1"/>
  <c r="R4613" i="1"/>
  <c r="Q4613" i="1"/>
  <c r="Q4601" i="1"/>
  <c r="R4601" i="1"/>
  <c r="Q4589" i="1"/>
  <c r="R4589" i="1"/>
  <c r="R4577" i="1"/>
  <c r="Q4577" i="1"/>
  <c r="R4565" i="1"/>
  <c r="Q4565" i="1"/>
  <c r="Q4553" i="1"/>
  <c r="R4553" i="1"/>
  <c r="R4541" i="1"/>
  <c r="Q4541" i="1"/>
  <c r="R4529" i="1"/>
  <c r="Q4529" i="1"/>
  <c r="R4517" i="1"/>
  <c r="Q4517" i="1"/>
  <c r="R4505" i="1"/>
  <c r="Q4505" i="1"/>
  <c r="Q4481" i="1"/>
  <c r="R4481" i="1"/>
  <c r="R4469" i="1"/>
  <c r="Q4469" i="1"/>
  <c r="R4457" i="1"/>
  <c r="Q4457" i="1"/>
  <c r="R4445" i="1"/>
  <c r="Q4445" i="1"/>
  <c r="Q4433" i="1"/>
  <c r="R4433" i="1"/>
  <c r="R4421" i="1"/>
  <c r="Q4421" i="1"/>
  <c r="Q4409" i="1"/>
  <c r="R4409" i="1"/>
  <c r="Q4397" i="1"/>
  <c r="R4397" i="1"/>
  <c r="Q4385" i="1"/>
  <c r="R4385" i="1"/>
  <c r="R4373" i="1"/>
  <c r="Q4373" i="1"/>
  <c r="R4337" i="1"/>
  <c r="Q4337" i="1"/>
  <c r="R4325" i="1"/>
  <c r="Q4325" i="1"/>
  <c r="Q4313" i="1"/>
  <c r="R4313" i="1"/>
  <c r="Q4301" i="1"/>
  <c r="R4301" i="1"/>
  <c r="Q4289" i="1"/>
  <c r="R4289" i="1"/>
  <c r="R4277" i="1"/>
  <c r="Q4277" i="1"/>
  <c r="R4265" i="1"/>
  <c r="Q4265" i="1"/>
  <c r="R4253" i="1"/>
  <c r="Q4253" i="1"/>
  <c r="R4241" i="1"/>
  <c r="Q4241" i="1"/>
  <c r="R4229" i="1"/>
  <c r="Q4229" i="1"/>
  <c r="Q4217" i="1"/>
  <c r="R4217" i="1"/>
  <c r="Q4205" i="1"/>
  <c r="R4205" i="1"/>
  <c r="Q4193" i="1"/>
  <c r="R4193" i="1"/>
  <c r="R4181" i="1"/>
  <c r="Q4181" i="1"/>
  <c r="Q4169" i="1"/>
  <c r="R4169" i="1"/>
  <c r="Q4157" i="1"/>
  <c r="R4157" i="1"/>
  <c r="R4145" i="1"/>
  <c r="Q4145" i="1"/>
  <c r="R4133" i="1"/>
  <c r="Q4133" i="1"/>
  <c r="Q4121" i="1"/>
  <c r="R4121" i="1"/>
  <c r="R4109" i="1"/>
  <c r="Q4109" i="1"/>
  <c r="Q4097" i="1"/>
  <c r="R4097" i="1"/>
  <c r="R4085" i="1"/>
  <c r="Q4085" i="1"/>
  <c r="R4073" i="1"/>
  <c r="Q4073" i="1"/>
  <c r="R4061" i="1"/>
  <c r="Q4061" i="1"/>
  <c r="Q4049" i="1"/>
  <c r="R4049" i="1"/>
  <c r="R4037" i="1"/>
  <c r="Q4037" i="1"/>
  <c r="Q4025" i="1"/>
  <c r="R4025" i="1"/>
  <c r="Q4013" i="1"/>
  <c r="R4013" i="1"/>
  <c r="Q4001" i="1"/>
  <c r="R4001" i="1"/>
  <c r="R3989" i="1"/>
  <c r="Q3989" i="1"/>
  <c r="Q3977" i="1"/>
  <c r="R3977" i="1"/>
  <c r="Q3965" i="1"/>
  <c r="R3965" i="1"/>
  <c r="R3953" i="1"/>
  <c r="Q3953" i="1"/>
  <c r="R3941" i="1"/>
  <c r="Q3941" i="1"/>
  <c r="R3917" i="1"/>
  <c r="Q3917" i="1"/>
  <c r="Q3905" i="1"/>
  <c r="R3905" i="1"/>
  <c r="R3893" i="1"/>
  <c r="Q3893" i="1"/>
  <c r="R3881" i="1"/>
  <c r="Q3881" i="1"/>
  <c r="Q3857" i="1"/>
  <c r="R3857" i="1"/>
  <c r="R3833" i="1"/>
  <c r="Q3833" i="1"/>
  <c r="Q3821" i="1"/>
  <c r="R3821" i="1"/>
  <c r="R3809" i="1"/>
  <c r="Q3809" i="1"/>
  <c r="R3797" i="1"/>
  <c r="Q3797" i="1"/>
  <c r="Q3785" i="1"/>
  <c r="R3785" i="1"/>
  <c r="R3773" i="1"/>
  <c r="Q3773" i="1"/>
  <c r="R3761" i="1"/>
  <c r="Q3761" i="1"/>
  <c r="R3749" i="1"/>
  <c r="Q3749" i="1"/>
  <c r="Q3737" i="1"/>
  <c r="R3737" i="1"/>
  <c r="Q3725" i="1"/>
  <c r="R3725" i="1"/>
  <c r="Q3713" i="1"/>
  <c r="R3713" i="1"/>
  <c r="R3701" i="1"/>
  <c r="Q3701" i="1"/>
  <c r="R3689" i="1"/>
  <c r="Q3689" i="1"/>
  <c r="R3677" i="1"/>
  <c r="Q3677" i="1"/>
  <c r="R3665" i="1"/>
  <c r="Q3665" i="1"/>
  <c r="R3653" i="1"/>
  <c r="Q3653" i="1"/>
  <c r="Q3641" i="1"/>
  <c r="R3641" i="1"/>
  <c r="Q3629" i="1"/>
  <c r="R3629" i="1"/>
  <c r="Q3617" i="1"/>
  <c r="R3617" i="1"/>
  <c r="R3605" i="1"/>
  <c r="Q3605" i="1"/>
  <c r="Q3581" i="1"/>
  <c r="R3581" i="1"/>
  <c r="R3569" i="1"/>
  <c r="Q3569" i="1"/>
  <c r="R3557" i="1"/>
  <c r="Q3557" i="1"/>
  <c r="R3545" i="1"/>
  <c r="Q3545" i="1"/>
  <c r="Q3533" i="1"/>
  <c r="R3533" i="1"/>
  <c r="Q3521" i="1"/>
  <c r="R3521" i="1"/>
  <c r="R3509" i="1"/>
  <c r="Q3509" i="1"/>
  <c r="R3125" i="1"/>
  <c r="Q3125" i="1"/>
  <c r="Q1541" i="1"/>
  <c r="R1541" i="1"/>
  <c r="Q9413" i="1"/>
  <c r="R6869" i="1"/>
  <c r="Q9952" i="1"/>
  <c r="R9952" i="1"/>
  <c r="R9796" i="1"/>
  <c r="Q9796" i="1"/>
  <c r="Q9652" i="1"/>
  <c r="R9652" i="1"/>
  <c r="Q9556" i="1"/>
  <c r="R9556" i="1"/>
  <c r="Q9448" i="1"/>
  <c r="R9448" i="1"/>
  <c r="Q9388" i="1"/>
  <c r="R9388" i="1"/>
  <c r="Q9352" i="1"/>
  <c r="R9352" i="1"/>
  <c r="Q9304" i="1"/>
  <c r="R9304" i="1"/>
  <c r="Q9244" i="1"/>
  <c r="R9244" i="1"/>
  <c r="Q9112" i="1"/>
  <c r="R9112" i="1"/>
  <c r="Q9004" i="1"/>
  <c r="R9004" i="1"/>
  <c r="Q8884" i="1"/>
  <c r="R8884" i="1"/>
  <c r="Q8764" i="1"/>
  <c r="R8764" i="1"/>
  <c r="Q8668" i="1"/>
  <c r="R8668" i="1"/>
  <c r="Q8596" i="1"/>
  <c r="R8596" i="1"/>
  <c r="Q8548" i="1"/>
  <c r="R8548" i="1"/>
  <c r="Q8512" i="1"/>
  <c r="R8512" i="1"/>
  <c r="Q8452" i="1"/>
  <c r="R8452" i="1"/>
  <c r="R8344" i="1"/>
  <c r="Q8344" i="1"/>
  <c r="R8272" i="1"/>
  <c r="Q8272" i="1"/>
  <c r="R8176" i="1"/>
  <c r="Q8176" i="1"/>
  <c r="R8104" i="1"/>
  <c r="Q8104" i="1"/>
  <c r="R8056" i="1"/>
  <c r="Q8056" i="1"/>
  <c r="R8020" i="1"/>
  <c r="Q8020" i="1"/>
  <c r="R7984" i="1"/>
  <c r="Q7984" i="1"/>
  <c r="R7888" i="1"/>
  <c r="Q7888" i="1"/>
  <c r="R7828" i="1"/>
  <c r="Q7828" i="1"/>
  <c r="R7744" i="1"/>
  <c r="Q7744" i="1"/>
  <c r="R7636" i="1"/>
  <c r="Q7636" i="1"/>
  <c r="R7576" i="1"/>
  <c r="Q7576" i="1"/>
  <c r="R7504" i="1"/>
  <c r="Q7504" i="1"/>
  <c r="R7456" i="1"/>
  <c r="Q7456" i="1"/>
  <c r="R7408" i="1"/>
  <c r="Q7408" i="1"/>
  <c r="R7360" i="1"/>
  <c r="Q7360" i="1"/>
  <c r="R7132" i="1"/>
  <c r="Q7132" i="1"/>
  <c r="R7048" i="1"/>
  <c r="Q7048" i="1"/>
  <c r="R7000" i="1"/>
  <c r="Q7000" i="1"/>
  <c r="R6940" i="1"/>
  <c r="Q6940" i="1"/>
  <c r="R6904" i="1"/>
  <c r="Q6904" i="1"/>
  <c r="R6880" i="1"/>
  <c r="Q6880" i="1"/>
  <c r="Q6856" i="1"/>
  <c r="R6856" i="1"/>
  <c r="R6844" i="1"/>
  <c r="Q6844" i="1"/>
  <c r="R6832" i="1"/>
  <c r="Q6832" i="1"/>
  <c r="Q6808" i="1"/>
  <c r="R6808" i="1"/>
  <c r="Q6784" i="1"/>
  <c r="R6784" i="1"/>
  <c r="Q6772" i="1"/>
  <c r="R6772" i="1"/>
  <c r="Q6748" i="1"/>
  <c r="R6748" i="1"/>
  <c r="Q6736" i="1"/>
  <c r="R6736" i="1"/>
  <c r="R6700" i="1"/>
  <c r="Q6700" i="1"/>
  <c r="Q6664" i="1"/>
  <c r="R6664" i="1"/>
  <c r="Q6616" i="1"/>
  <c r="R6616" i="1"/>
  <c r="Q6604" i="1"/>
  <c r="R6604" i="1"/>
  <c r="Q6592" i="1"/>
  <c r="R6592" i="1"/>
  <c r="R6544" i="1"/>
  <c r="Q6544" i="1"/>
  <c r="R6532" i="1"/>
  <c r="Q6532" i="1"/>
  <c r="Q6520" i="1"/>
  <c r="R6520" i="1"/>
  <c r="Q6496" i="1"/>
  <c r="R6496" i="1"/>
  <c r="R6484" i="1"/>
  <c r="Q6484" i="1"/>
  <c r="Q6448" i="1"/>
  <c r="R6448" i="1"/>
  <c r="Q6424" i="1"/>
  <c r="R6424" i="1"/>
  <c r="Q6388" i="1"/>
  <c r="R6388" i="1"/>
  <c r="Q6364" i="1"/>
  <c r="R6364" i="1"/>
  <c r="Q6304" i="1"/>
  <c r="R6304" i="1"/>
  <c r="Q6256" i="1"/>
  <c r="R6256" i="1"/>
  <c r="Q6232" i="1"/>
  <c r="R6232" i="1"/>
  <c r="Q6220" i="1"/>
  <c r="R6220" i="1"/>
  <c r="Q6208" i="1"/>
  <c r="R6208" i="1"/>
  <c r="Q6184" i="1"/>
  <c r="R6184" i="1"/>
  <c r="Q6172" i="1"/>
  <c r="R6172" i="1"/>
  <c r="Q6160" i="1"/>
  <c r="R6160" i="1"/>
  <c r="R6148" i="1"/>
  <c r="Q6148" i="1"/>
  <c r="Q6124" i="1"/>
  <c r="R6124" i="1"/>
  <c r="R6112" i="1"/>
  <c r="Q6112" i="1"/>
  <c r="R6100" i="1"/>
  <c r="Q6100" i="1"/>
  <c r="Q6076" i="1"/>
  <c r="R6076" i="1"/>
  <c r="Q6052" i="1"/>
  <c r="R6052" i="1"/>
  <c r="Q6004" i="1"/>
  <c r="R6004" i="1"/>
  <c r="R5980" i="1"/>
  <c r="Q5980" i="1"/>
  <c r="R5968" i="1"/>
  <c r="Q5968" i="1"/>
  <c r="Q5944" i="1"/>
  <c r="R5944" i="1"/>
  <c r="Q5932" i="1"/>
  <c r="R5932" i="1"/>
  <c r="Q5920" i="1"/>
  <c r="R5920" i="1"/>
  <c r="Q5908" i="1"/>
  <c r="R5908" i="1"/>
  <c r="R5836" i="1"/>
  <c r="Q5836" i="1"/>
  <c r="Q5800" i="1"/>
  <c r="R5800" i="1"/>
  <c r="Q5776" i="1"/>
  <c r="R5776" i="1"/>
  <c r="R5752" i="1"/>
  <c r="Q5752" i="1"/>
  <c r="Q5728" i="1"/>
  <c r="R5728" i="1"/>
  <c r="Q5716" i="1"/>
  <c r="R5716" i="1"/>
  <c r="R5680" i="1"/>
  <c r="Q5680" i="1"/>
  <c r="Q5656" i="1"/>
  <c r="R5656" i="1"/>
  <c r="Q5608" i="1"/>
  <c r="R5608" i="1"/>
  <c r="Q5560" i="1"/>
  <c r="R5560" i="1"/>
  <c r="Q5500" i="1"/>
  <c r="R5500" i="1"/>
  <c r="Q5452" i="1"/>
  <c r="R5452" i="1"/>
  <c r="Q5440" i="1"/>
  <c r="R5440" i="1"/>
  <c r="R5380" i="1"/>
  <c r="Q5380" i="1"/>
  <c r="Q5308" i="1"/>
  <c r="R5308" i="1"/>
  <c r="R5044" i="1"/>
  <c r="Q5044" i="1"/>
  <c r="Q4984" i="1"/>
  <c r="R4984" i="1"/>
  <c r="Q4948" i="1"/>
  <c r="R4948" i="1"/>
  <c r="Q4912" i="1"/>
  <c r="R4912" i="1"/>
  <c r="Q4864" i="1"/>
  <c r="R4864" i="1"/>
  <c r="Q4804" i="1"/>
  <c r="R4804" i="1"/>
  <c r="Q4768" i="1"/>
  <c r="R4768" i="1"/>
  <c r="Q4744" i="1"/>
  <c r="R4744" i="1"/>
  <c r="Q4720" i="1"/>
  <c r="R4720" i="1"/>
  <c r="Q4672" i="1"/>
  <c r="R4672" i="1"/>
  <c r="Q4612" i="1"/>
  <c r="R4612" i="1"/>
  <c r="Q4552" i="1"/>
  <c r="R4552" i="1"/>
  <c r="Q4516" i="1"/>
  <c r="R4516" i="1"/>
  <c r="Q4480" i="1"/>
  <c r="R4480" i="1"/>
  <c r="Q4444" i="1"/>
  <c r="R4444" i="1"/>
  <c r="Q4408" i="1"/>
  <c r="R4408" i="1"/>
  <c r="Q4372" i="1"/>
  <c r="R4372" i="1"/>
  <c r="Q4336" i="1"/>
  <c r="R4336" i="1"/>
  <c r="Q4288" i="1"/>
  <c r="R4288" i="1"/>
  <c r="Q4240" i="1"/>
  <c r="R4240" i="1"/>
  <c r="Q4204" i="1"/>
  <c r="R4204" i="1"/>
  <c r="Q4156" i="1"/>
  <c r="R4156" i="1"/>
  <c r="Q4084" i="1"/>
  <c r="R4084" i="1"/>
  <c r="Q4060" i="1"/>
  <c r="R4060" i="1"/>
  <c r="Q4036" i="1"/>
  <c r="R4036" i="1"/>
  <c r="Q4012" i="1"/>
  <c r="R4012" i="1"/>
  <c r="Q4000" i="1"/>
  <c r="R4000" i="1"/>
  <c r="Q3976" i="1"/>
  <c r="R3976" i="1"/>
  <c r="Q3964" i="1"/>
  <c r="R3964" i="1"/>
  <c r="Q3952" i="1"/>
  <c r="R3952" i="1"/>
  <c r="Q3940" i="1"/>
  <c r="R3940" i="1"/>
  <c r="Q3928" i="1"/>
  <c r="R3928" i="1"/>
  <c r="Q3904" i="1"/>
  <c r="R3904" i="1"/>
  <c r="Q3892" i="1"/>
  <c r="R3892" i="1"/>
  <c r="Q3880" i="1"/>
  <c r="R3880" i="1"/>
  <c r="Q3868" i="1"/>
  <c r="R3868" i="1"/>
  <c r="Q3832" i="1"/>
  <c r="R3832" i="1"/>
  <c r="Q3784" i="1"/>
  <c r="R3784" i="1"/>
  <c r="Q3748" i="1"/>
  <c r="R3748" i="1"/>
  <c r="Q3724" i="1"/>
  <c r="R3724" i="1"/>
  <c r="Q3688" i="1"/>
  <c r="R3688" i="1"/>
  <c r="Q3652" i="1"/>
  <c r="R3652" i="1"/>
  <c r="Q3616" i="1"/>
  <c r="R3616" i="1"/>
  <c r="Q3592" i="1"/>
  <c r="R3592" i="1"/>
  <c r="Q3568" i="1"/>
  <c r="R3568" i="1"/>
  <c r="Q3532" i="1"/>
  <c r="R3532" i="1"/>
  <c r="Q3472" i="1"/>
  <c r="R3472" i="1"/>
  <c r="Q3436" i="1"/>
  <c r="R3436" i="1"/>
  <c r="Q3412" i="1"/>
  <c r="R3412" i="1"/>
  <c r="Q3388" i="1"/>
  <c r="R3388" i="1"/>
  <c r="Q3364" i="1"/>
  <c r="R3364" i="1"/>
  <c r="Q3328" i="1"/>
  <c r="R3328" i="1"/>
  <c r="Q3280" i="1"/>
  <c r="R3280" i="1"/>
  <c r="Q3232" i="1"/>
  <c r="R3232" i="1"/>
  <c r="Q3196" i="1"/>
  <c r="R3196" i="1"/>
  <c r="Q3100" i="1"/>
  <c r="R3100" i="1"/>
  <c r="Q3040" i="1"/>
  <c r="R3040" i="1"/>
  <c r="Q2968" i="1"/>
  <c r="R2968" i="1"/>
  <c r="R2908" i="1"/>
  <c r="Q2908" i="1"/>
  <c r="R2860" i="1"/>
  <c r="Q2860" i="1"/>
  <c r="R2824" i="1"/>
  <c r="Q2824" i="1"/>
  <c r="R2800" i="1"/>
  <c r="Q2800" i="1"/>
  <c r="R2788" i="1"/>
  <c r="Q2788" i="1"/>
  <c r="R2764" i="1"/>
  <c r="Q2764" i="1"/>
  <c r="R2704" i="1"/>
  <c r="Q2704" i="1"/>
  <c r="R2656" i="1"/>
  <c r="Q2656" i="1"/>
  <c r="R2620" i="1"/>
  <c r="Q2620" i="1"/>
  <c r="R2584" i="1"/>
  <c r="Q2584" i="1"/>
  <c r="R2560" i="1"/>
  <c r="Q2560" i="1"/>
  <c r="R2536" i="1"/>
  <c r="Q2536" i="1"/>
  <c r="R2500" i="1"/>
  <c r="Q2500" i="1"/>
  <c r="R2464" i="1"/>
  <c r="Q2464" i="1"/>
  <c r="R2428" i="1"/>
  <c r="Q2428" i="1"/>
  <c r="R2356" i="1"/>
  <c r="Q2356" i="1"/>
  <c r="R2308" i="1"/>
  <c r="Q2308" i="1"/>
  <c r="R2284" i="1"/>
  <c r="Q2284" i="1"/>
  <c r="R2212" i="1"/>
  <c r="Q2212" i="1"/>
  <c r="R2164" i="1"/>
  <c r="Q2164" i="1"/>
  <c r="R2116" i="1"/>
  <c r="Q2116" i="1"/>
  <c r="R2056" i="1"/>
  <c r="Q2056" i="1"/>
  <c r="R2032" i="1"/>
  <c r="Q2032" i="1"/>
  <c r="R2008" i="1"/>
  <c r="Q2008" i="1"/>
  <c r="R1984" i="1"/>
  <c r="Q1984" i="1"/>
  <c r="R1972" i="1"/>
  <c r="Q1972" i="1"/>
  <c r="R1960" i="1"/>
  <c r="Q1960" i="1"/>
  <c r="Q1912" i="1"/>
  <c r="R1912" i="1"/>
  <c r="Q1876" i="1"/>
  <c r="R1876" i="1"/>
  <c r="Q1816" i="1"/>
  <c r="R1816" i="1"/>
  <c r="Q1744" i="1"/>
  <c r="R1744" i="1"/>
  <c r="Q1600" i="1"/>
  <c r="R1600" i="1"/>
  <c r="R1360" i="1"/>
  <c r="Q1360" i="1"/>
  <c r="R904" i="1"/>
  <c r="Q904" i="1"/>
  <c r="R892" i="1"/>
  <c r="Q892" i="1"/>
  <c r="Q880" i="1"/>
  <c r="R880" i="1"/>
  <c r="R868" i="1"/>
  <c r="Q868" i="1"/>
  <c r="Q856" i="1"/>
  <c r="R856" i="1"/>
  <c r="Q844" i="1"/>
  <c r="R844" i="1"/>
  <c r="R832" i="1"/>
  <c r="Q832" i="1"/>
  <c r="Q820" i="1"/>
  <c r="R820" i="1"/>
  <c r="Q808" i="1"/>
  <c r="R808" i="1"/>
  <c r="Q784" i="1"/>
  <c r="R784" i="1"/>
  <c r="Q772" i="1"/>
  <c r="R772" i="1"/>
  <c r="R760" i="1"/>
  <c r="Q760" i="1"/>
  <c r="Q748" i="1"/>
  <c r="R748" i="1"/>
  <c r="Q736" i="1"/>
  <c r="R736" i="1"/>
  <c r="Q724" i="1"/>
  <c r="R724" i="1"/>
  <c r="R688" i="1"/>
  <c r="Q688" i="1"/>
  <c r="R676" i="1"/>
  <c r="Q676" i="1"/>
  <c r="Q664" i="1"/>
  <c r="R664" i="1"/>
  <c r="R652" i="1"/>
  <c r="Q652" i="1"/>
  <c r="Q640" i="1"/>
  <c r="R640" i="1"/>
  <c r="Q628" i="1"/>
  <c r="R628" i="1"/>
  <c r="R616" i="1"/>
  <c r="Q616" i="1"/>
  <c r="Q604" i="1"/>
  <c r="R604" i="1"/>
  <c r="R580" i="1"/>
  <c r="Q580" i="1"/>
  <c r="Q568" i="1"/>
  <c r="R568" i="1"/>
  <c r="Q556" i="1"/>
  <c r="R556" i="1"/>
  <c r="R544" i="1"/>
  <c r="Q544" i="1"/>
  <c r="Q532" i="1"/>
  <c r="R532" i="1"/>
  <c r="Q520" i="1"/>
  <c r="R520" i="1"/>
  <c r="R508" i="1"/>
  <c r="Q508" i="1"/>
  <c r="Q496" i="1"/>
  <c r="R496" i="1"/>
  <c r="R484" i="1"/>
  <c r="Q484" i="1"/>
  <c r="R472" i="1"/>
  <c r="Q472" i="1"/>
  <c r="R460" i="1"/>
  <c r="Q460" i="1"/>
  <c r="R448" i="1"/>
  <c r="Q448" i="1"/>
  <c r="Q424" i="1"/>
  <c r="R424" i="1"/>
  <c r="R412" i="1"/>
  <c r="Q412" i="1"/>
  <c r="R400" i="1"/>
  <c r="Q400" i="1"/>
  <c r="R388" i="1"/>
  <c r="Q388" i="1"/>
  <c r="R376" i="1"/>
  <c r="Q376" i="1"/>
  <c r="R364" i="1"/>
  <c r="Q364" i="1"/>
  <c r="R352" i="1"/>
  <c r="Q352" i="1"/>
  <c r="R328" i="1"/>
  <c r="Q328" i="1"/>
  <c r="Q316" i="1"/>
  <c r="R316" i="1"/>
  <c r="Q292" i="1"/>
  <c r="R292" i="1"/>
  <c r="Q268" i="1"/>
  <c r="R268" i="1"/>
  <c r="Q244" i="1"/>
  <c r="R244" i="1"/>
  <c r="R220" i="1"/>
  <c r="Q220" i="1"/>
  <c r="Q196" i="1"/>
  <c r="R196" i="1"/>
  <c r="Q184" i="1"/>
  <c r="R184" i="1"/>
  <c r="R160" i="1"/>
  <c r="Q160" i="1"/>
  <c r="R136" i="1"/>
  <c r="Q136" i="1"/>
  <c r="R124" i="1"/>
  <c r="Q124" i="1"/>
  <c r="R112" i="1"/>
  <c r="Q112" i="1"/>
  <c r="R100" i="1"/>
  <c r="Q100" i="1"/>
  <c r="R88" i="1"/>
  <c r="Q88" i="1"/>
  <c r="Q76" i="1"/>
  <c r="R76" i="1"/>
  <c r="R64" i="1"/>
  <c r="Q64" i="1"/>
  <c r="Q9881" i="1"/>
  <c r="Q9053" i="1"/>
  <c r="Q7960" i="1"/>
  <c r="Q9999" i="1"/>
  <c r="R9999" i="1"/>
  <c r="Q9987" i="1"/>
  <c r="R9987" i="1"/>
  <c r="Q9975" i="1"/>
  <c r="R9975" i="1"/>
  <c r="Q9939" i="1"/>
  <c r="R9939" i="1"/>
  <c r="Q9927" i="1"/>
  <c r="R9927" i="1"/>
  <c r="Q9915" i="1"/>
  <c r="R9915" i="1"/>
  <c r="Q9891" i="1"/>
  <c r="R9891" i="1"/>
  <c r="Q9843" i="1"/>
  <c r="R9843" i="1"/>
  <c r="Q9711" i="1"/>
  <c r="R9711" i="1"/>
  <c r="Q9663" i="1"/>
  <c r="R9663" i="1"/>
  <c r="Q9627" i="1"/>
  <c r="R9627" i="1"/>
  <c r="Q9591" i="1"/>
  <c r="R9591" i="1"/>
  <c r="Q9567" i="1"/>
  <c r="R9567" i="1"/>
  <c r="Q9531" i="1"/>
  <c r="R9531" i="1"/>
  <c r="Q9459" i="1"/>
  <c r="R9459" i="1"/>
  <c r="Q9399" i="1"/>
  <c r="R9399" i="1"/>
  <c r="Q9375" i="1"/>
  <c r="R9375" i="1"/>
  <c r="Q9339" i="1"/>
  <c r="R9339" i="1"/>
  <c r="Q9279" i="1"/>
  <c r="R9279" i="1"/>
  <c r="Q9231" i="1"/>
  <c r="R9231" i="1"/>
  <c r="Q9207" i="1"/>
  <c r="R9207" i="1"/>
  <c r="Q9183" i="1"/>
  <c r="R9183" i="1"/>
  <c r="Q9159" i="1"/>
  <c r="R9159" i="1"/>
  <c r="Q9147" i="1"/>
  <c r="R9147" i="1"/>
  <c r="Q9063" i="1"/>
  <c r="R9063" i="1"/>
  <c r="Q8859" i="1"/>
  <c r="R8859" i="1"/>
  <c r="Q8739" i="1"/>
  <c r="R8739" i="1"/>
  <c r="Q8691" i="1"/>
  <c r="R8691" i="1"/>
  <c r="Q8679" i="1"/>
  <c r="R8679" i="1"/>
  <c r="Q8667" i="1"/>
  <c r="R8667" i="1"/>
  <c r="R8619" i="1"/>
  <c r="Q8619" i="1"/>
  <c r="R8571" i="1"/>
  <c r="Q8571" i="1"/>
  <c r="R8511" i="1"/>
  <c r="Q8511" i="1"/>
  <c r="Q8451" i="1"/>
  <c r="R8451" i="1"/>
  <c r="Q8403" i="1"/>
  <c r="R8403" i="1"/>
  <c r="R8367" i="1"/>
  <c r="Q8367" i="1"/>
  <c r="Q8343" i="1"/>
  <c r="R8343" i="1"/>
  <c r="R8319" i="1"/>
  <c r="Q8319" i="1"/>
  <c r="Q8295" i="1"/>
  <c r="R8295" i="1"/>
  <c r="Q8259" i="1"/>
  <c r="R8259" i="1"/>
  <c r="Q8211" i="1"/>
  <c r="R8211" i="1"/>
  <c r="Q8115" i="1"/>
  <c r="R8115" i="1"/>
  <c r="Q8091" i="1"/>
  <c r="R8091" i="1"/>
  <c r="Q8055" i="1"/>
  <c r="R8055" i="1"/>
  <c r="Q8007" i="1"/>
  <c r="R8007" i="1"/>
  <c r="Q7959" i="1"/>
  <c r="R7959" i="1"/>
  <c r="Q7863" i="1"/>
  <c r="R7863" i="1"/>
  <c r="Q7791" i="1"/>
  <c r="R7791" i="1"/>
  <c r="Q7731" i="1"/>
  <c r="R7731" i="1"/>
  <c r="Q7695" i="1"/>
  <c r="R7695" i="1"/>
  <c r="Q7599" i="1"/>
  <c r="R7599" i="1"/>
  <c r="Q7539" i="1"/>
  <c r="R7539" i="1"/>
  <c r="Q7491" i="1"/>
  <c r="R7491" i="1"/>
  <c r="Q7443" i="1"/>
  <c r="R7443" i="1"/>
  <c r="Q7359" i="1"/>
  <c r="R7359" i="1"/>
  <c r="Q7263" i="1"/>
  <c r="R7263" i="1"/>
  <c r="Q7215" i="1"/>
  <c r="R7215" i="1"/>
  <c r="Q7143" i="1"/>
  <c r="R7143" i="1"/>
  <c r="Q7119" i="1"/>
  <c r="R7119" i="1"/>
  <c r="Q7095" i="1"/>
  <c r="R7095" i="1"/>
  <c r="Q7047" i="1"/>
  <c r="R7047" i="1"/>
  <c r="R6987" i="1"/>
  <c r="Q6987" i="1"/>
  <c r="Q6927" i="1"/>
  <c r="R6927" i="1"/>
  <c r="Q6879" i="1"/>
  <c r="R6879" i="1"/>
  <c r="R6843" i="1"/>
  <c r="Q6843" i="1"/>
  <c r="R6771" i="1"/>
  <c r="Q6771" i="1"/>
  <c r="R6735" i="1"/>
  <c r="Q6735" i="1"/>
  <c r="R6723" i="1"/>
  <c r="Q6723" i="1"/>
  <c r="R6711" i="1"/>
  <c r="Q6711" i="1"/>
  <c r="R6699" i="1"/>
  <c r="Q6699" i="1"/>
  <c r="R6675" i="1"/>
  <c r="Q6675" i="1"/>
  <c r="R6663" i="1"/>
  <c r="Q6663" i="1"/>
  <c r="R6639" i="1"/>
  <c r="Q6639" i="1"/>
  <c r="R6615" i="1"/>
  <c r="Q6615" i="1"/>
  <c r="R6603" i="1"/>
  <c r="Q6603" i="1"/>
  <c r="R6591" i="1"/>
  <c r="Q6591" i="1"/>
  <c r="R6543" i="1"/>
  <c r="Q6543" i="1"/>
  <c r="R6471" i="1"/>
  <c r="Q6471" i="1"/>
  <c r="R6423" i="1"/>
  <c r="Q6423" i="1"/>
  <c r="R6387" i="1"/>
  <c r="Q6387" i="1"/>
  <c r="R6327" i="1"/>
  <c r="Q6327" i="1"/>
  <c r="R6195" i="1"/>
  <c r="Q6195" i="1"/>
  <c r="R6123" i="1"/>
  <c r="Q6123" i="1"/>
  <c r="R6099" i="1"/>
  <c r="Q6099" i="1"/>
  <c r="R6051" i="1"/>
  <c r="Q6051" i="1"/>
  <c r="R5991" i="1"/>
  <c r="Q5991" i="1"/>
  <c r="R5955" i="1"/>
  <c r="Q5955" i="1"/>
  <c r="R5931" i="1"/>
  <c r="Q5931" i="1"/>
  <c r="R5895" i="1"/>
  <c r="Q5895" i="1"/>
  <c r="R5847" i="1"/>
  <c r="Q5847" i="1"/>
  <c r="R5811" i="1"/>
  <c r="Q5811" i="1"/>
  <c r="R5703" i="1"/>
  <c r="Q5703" i="1"/>
  <c r="R5511" i="1"/>
  <c r="Q5511" i="1"/>
  <c r="R5355" i="1"/>
  <c r="Q5355" i="1"/>
  <c r="R5139" i="1"/>
  <c r="Q5139" i="1"/>
  <c r="R4755" i="1"/>
  <c r="Q4755" i="1"/>
  <c r="R4179" i="1"/>
  <c r="Q4179" i="1"/>
  <c r="R3423" i="1"/>
  <c r="Q3423" i="1"/>
  <c r="Q2655" i="1"/>
  <c r="R2655" i="1"/>
  <c r="R1743" i="1"/>
  <c r="Q1743" i="1"/>
  <c r="Q3869" i="1"/>
  <c r="R3856" i="1"/>
  <c r="R9759" i="1"/>
  <c r="R9389" i="1"/>
  <c r="R9267" i="1"/>
  <c r="Q8932" i="1"/>
  <c r="Q8440" i="1"/>
  <c r="R7805" i="1"/>
  <c r="R7505" i="1"/>
  <c r="Q6087" i="1"/>
  <c r="R6028" i="1"/>
  <c r="Q3867" i="1"/>
  <c r="R3855" i="1"/>
  <c r="Q3845" i="1"/>
  <c r="Q3593" i="1"/>
  <c r="R9605" i="1"/>
  <c r="R8931" i="1"/>
  <c r="R7493" i="1"/>
  <c r="R7035" i="1"/>
  <c r="Q3939" i="1"/>
  <c r="R3929" i="1"/>
  <c r="R3844" i="1"/>
  <c r="Q3591" i="1"/>
  <c r="R9603" i="1"/>
  <c r="R9257" i="1"/>
  <c r="R8775" i="1"/>
  <c r="Q8139" i="1"/>
  <c r="Q7804" i="1"/>
  <c r="Q7384" i="1"/>
  <c r="R6712" i="1"/>
  <c r="R6064" i="1"/>
  <c r="Q6053" i="1"/>
  <c r="R3843" i="1"/>
  <c r="R3183" i="1"/>
  <c r="R9473" i="1"/>
  <c r="R9137" i="1"/>
  <c r="R8991" i="1"/>
  <c r="R8921" i="1"/>
  <c r="Q8561" i="1"/>
  <c r="R8345" i="1"/>
  <c r="Q7348" i="1"/>
  <c r="Q6724" i="1"/>
  <c r="Q6353" i="1"/>
  <c r="Q5367" i="1"/>
  <c r="Q5259" i="1"/>
  <c r="R5249" i="1"/>
  <c r="R5224" i="1"/>
  <c r="Q4493" i="1"/>
  <c r="Q9689" i="1"/>
  <c r="R9135" i="1"/>
  <c r="R8560" i="1"/>
  <c r="R8129" i="1"/>
  <c r="Q7660" i="1"/>
  <c r="R7347" i="1"/>
  <c r="Q6209" i="1"/>
  <c r="R5393" i="1"/>
  <c r="R5296" i="1"/>
  <c r="Q5248" i="1"/>
  <c r="Q5223" i="1"/>
  <c r="R4361" i="1"/>
  <c r="Q3303" i="1"/>
  <c r="Q700" i="1"/>
  <c r="Q9976" i="1"/>
  <c r="R9976" i="1"/>
  <c r="Q9940" i="1"/>
  <c r="R9940" i="1"/>
  <c r="R9904" i="1"/>
  <c r="Q9904" i="1"/>
  <c r="Q9844" i="1"/>
  <c r="R9844" i="1"/>
  <c r="Q9736" i="1"/>
  <c r="R9736" i="1"/>
  <c r="Q9712" i="1"/>
  <c r="R9712" i="1"/>
  <c r="Q9676" i="1"/>
  <c r="R9676" i="1"/>
  <c r="Q9640" i="1"/>
  <c r="R9640" i="1"/>
  <c r="Q9616" i="1"/>
  <c r="R9616" i="1"/>
  <c r="R9580" i="1"/>
  <c r="Q9580" i="1"/>
  <c r="R9508" i="1"/>
  <c r="Q9508" i="1"/>
  <c r="Q9484" i="1"/>
  <c r="R9484" i="1"/>
  <c r="R9472" i="1"/>
  <c r="Q9472" i="1"/>
  <c r="Q9436" i="1"/>
  <c r="R9436" i="1"/>
  <c r="Q9400" i="1"/>
  <c r="R9400" i="1"/>
  <c r="Q9280" i="1"/>
  <c r="R9280" i="1"/>
  <c r="Q9220" i="1"/>
  <c r="R9220" i="1"/>
  <c r="Q9184" i="1"/>
  <c r="R9184" i="1"/>
  <c r="R9148" i="1"/>
  <c r="Q9148" i="1"/>
  <c r="Q9124" i="1"/>
  <c r="R9124" i="1"/>
  <c r="Q9088" i="1"/>
  <c r="R9088" i="1"/>
  <c r="Q9064" i="1"/>
  <c r="R9064" i="1"/>
  <c r="R9040" i="1"/>
  <c r="Q9040" i="1"/>
  <c r="Q9028" i="1"/>
  <c r="R9028" i="1"/>
  <c r="Q8980" i="1"/>
  <c r="R8980" i="1"/>
  <c r="R8968" i="1"/>
  <c r="Q8968" i="1"/>
  <c r="Q8956" i="1"/>
  <c r="R8956" i="1"/>
  <c r="Q8944" i="1"/>
  <c r="R8944" i="1"/>
  <c r="Q8920" i="1"/>
  <c r="R8920" i="1"/>
  <c r="Q8896" i="1"/>
  <c r="R8896" i="1"/>
  <c r="Q8848" i="1"/>
  <c r="R8848" i="1"/>
  <c r="R8824" i="1"/>
  <c r="Q8824" i="1"/>
  <c r="Q8800" i="1"/>
  <c r="R8800" i="1"/>
  <c r="Q8776" i="1"/>
  <c r="R8776" i="1"/>
  <c r="Q8752" i="1"/>
  <c r="R8752" i="1"/>
  <c r="Q8728" i="1"/>
  <c r="R8728" i="1"/>
  <c r="Q8716" i="1"/>
  <c r="R8716" i="1"/>
  <c r="R8680" i="1"/>
  <c r="Q8680" i="1"/>
  <c r="Q8656" i="1"/>
  <c r="R8656" i="1"/>
  <c r="Q8644" i="1"/>
  <c r="R8644" i="1"/>
  <c r="Q8608" i="1"/>
  <c r="R8608" i="1"/>
  <c r="Q8584" i="1"/>
  <c r="R8584" i="1"/>
  <c r="Q8416" i="1"/>
  <c r="R8416" i="1"/>
  <c r="Q8380" i="1"/>
  <c r="R8380" i="1"/>
  <c r="Q8356" i="1"/>
  <c r="R8356" i="1"/>
  <c r="Q8332" i="1"/>
  <c r="R8332" i="1"/>
  <c r="R8296" i="1"/>
  <c r="Q8296" i="1"/>
  <c r="R8284" i="1"/>
  <c r="Q8284" i="1"/>
  <c r="R8248" i="1"/>
  <c r="Q8248" i="1"/>
  <c r="Q8236" i="1"/>
  <c r="R8236" i="1"/>
  <c r="Q8212" i="1"/>
  <c r="R8212" i="1"/>
  <c r="Q8188" i="1"/>
  <c r="R8188" i="1"/>
  <c r="Q8164" i="1"/>
  <c r="R8164" i="1"/>
  <c r="R8128" i="1"/>
  <c r="Q8128" i="1"/>
  <c r="R8116" i="1"/>
  <c r="Q8116" i="1"/>
  <c r="R8068" i="1"/>
  <c r="Q8068" i="1"/>
  <c r="R8044" i="1"/>
  <c r="Q8044" i="1"/>
  <c r="R8008" i="1"/>
  <c r="Q8008" i="1"/>
  <c r="R7996" i="1"/>
  <c r="Q7996" i="1"/>
  <c r="R7948" i="1"/>
  <c r="Q7948" i="1"/>
  <c r="R7900" i="1"/>
  <c r="Q7900" i="1"/>
  <c r="R7780" i="1"/>
  <c r="Q7780" i="1"/>
  <c r="R7756" i="1"/>
  <c r="Q7756" i="1"/>
  <c r="R7708" i="1"/>
  <c r="Q7708" i="1"/>
  <c r="R7684" i="1"/>
  <c r="Q7684" i="1"/>
  <c r="R7648" i="1"/>
  <c r="Q7648" i="1"/>
  <c r="R7612" i="1"/>
  <c r="Q7612" i="1"/>
  <c r="R7564" i="1"/>
  <c r="Q7564" i="1"/>
  <c r="R7540" i="1"/>
  <c r="Q7540" i="1"/>
  <c r="R7480" i="1"/>
  <c r="Q7480" i="1"/>
  <c r="R7432" i="1"/>
  <c r="Q7432" i="1"/>
  <c r="R7396" i="1"/>
  <c r="Q7396" i="1"/>
  <c r="R7312" i="1"/>
  <c r="Q7312" i="1"/>
  <c r="R7276" i="1"/>
  <c r="Q7276" i="1"/>
  <c r="R7252" i="1"/>
  <c r="Q7252" i="1"/>
  <c r="R7156" i="1"/>
  <c r="Q7156" i="1"/>
  <c r="R7144" i="1"/>
  <c r="Q7144" i="1"/>
  <c r="R7120" i="1"/>
  <c r="Q7120" i="1"/>
  <c r="R7096" i="1"/>
  <c r="Q7096" i="1"/>
  <c r="R7072" i="1"/>
  <c r="Q7072" i="1"/>
  <c r="R7060" i="1"/>
  <c r="Q7060" i="1"/>
  <c r="R7024" i="1"/>
  <c r="Q7024" i="1"/>
  <c r="R7012" i="1"/>
  <c r="Q7012" i="1"/>
  <c r="R6988" i="1"/>
  <c r="Q6988" i="1"/>
  <c r="R6952" i="1"/>
  <c r="Q6952" i="1"/>
  <c r="R6928" i="1"/>
  <c r="Q6928" i="1"/>
  <c r="R6892" i="1"/>
  <c r="Q6892" i="1"/>
  <c r="Q6820" i="1"/>
  <c r="R6820" i="1"/>
  <c r="Q6760" i="1"/>
  <c r="R6760" i="1"/>
  <c r="R6676" i="1"/>
  <c r="Q6676" i="1"/>
  <c r="Q6640" i="1"/>
  <c r="R6640" i="1"/>
  <c r="Q6556" i="1"/>
  <c r="R6556" i="1"/>
  <c r="Q6460" i="1"/>
  <c r="R6460" i="1"/>
  <c r="Q6436" i="1"/>
  <c r="R6436" i="1"/>
  <c r="R6412" i="1"/>
  <c r="Q6412" i="1"/>
  <c r="Q6376" i="1"/>
  <c r="R6376" i="1"/>
  <c r="Q6352" i="1"/>
  <c r="R6352" i="1"/>
  <c r="Q6340" i="1"/>
  <c r="R6340" i="1"/>
  <c r="Q6328" i="1"/>
  <c r="R6328" i="1"/>
  <c r="Q6316" i="1"/>
  <c r="R6316" i="1"/>
  <c r="R6292" i="1"/>
  <c r="Q6292" i="1"/>
  <c r="Q6280" i="1"/>
  <c r="R6280" i="1"/>
  <c r="R6268" i="1"/>
  <c r="Q6268" i="1"/>
  <c r="R6244" i="1"/>
  <c r="Q6244" i="1"/>
  <c r="Q6196" i="1"/>
  <c r="R6196" i="1"/>
  <c r="Q6136" i="1"/>
  <c r="R6136" i="1"/>
  <c r="Q6040" i="1"/>
  <c r="R6040" i="1"/>
  <c r="Q6016" i="1"/>
  <c r="R6016" i="1"/>
  <c r="Q5992" i="1"/>
  <c r="R5992" i="1"/>
  <c r="Q5956" i="1"/>
  <c r="R5956" i="1"/>
  <c r="Q5884" i="1"/>
  <c r="R5884" i="1"/>
  <c r="Q5860" i="1"/>
  <c r="R5860" i="1"/>
  <c r="Q5848" i="1"/>
  <c r="R5848" i="1"/>
  <c r="Q5824" i="1"/>
  <c r="R5824" i="1"/>
  <c r="R5812" i="1"/>
  <c r="Q5812" i="1"/>
  <c r="Q5788" i="1"/>
  <c r="R5788" i="1"/>
  <c r="Q5764" i="1"/>
  <c r="R5764" i="1"/>
  <c r="Q5740" i="1"/>
  <c r="R5740" i="1"/>
  <c r="Q5704" i="1"/>
  <c r="R5704" i="1"/>
  <c r="Q5692" i="1"/>
  <c r="R5692" i="1"/>
  <c r="R5668" i="1"/>
  <c r="Q5668" i="1"/>
  <c r="Q5644" i="1"/>
  <c r="R5644" i="1"/>
  <c r="Q5632" i="1"/>
  <c r="R5632" i="1"/>
  <c r="Q5620" i="1"/>
  <c r="R5620" i="1"/>
  <c r="Q5596" i="1"/>
  <c r="R5596" i="1"/>
  <c r="Q5584" i="1"/>
  <c r="R5584" i="1"/>
  <c r="Q5572" i="1"/>
  <c r="R5572" i="1"/>
  <c r="R5548" i="1"/>
  <c r="Q5548" i="1"/>
  <c r="R5536" i="1"/>
  <c r="Q5536" i="1"/>
  <c r="R5524" i="1"/>
  <c r="Q5524" i="1"/>
  <c r="Q5512" i="1"/>
  <c r="R5512" i="1"/>
  <c r="Q5488" i="1"/>
  <c r="R5488" i="1"/>
  <c r="Q5476" i="1"/>
  <c r="R5476" i="1"/>
  <c r="Q5416" i="1"/>
  <c r="R5416" i="1"/>
  <c r="R5404" i="1"/>
  <c r="Q5404" i="1"/>
  <c r="Q5368" i="1"/>
  <c r="R5368" i="1"/>
  <c r="Q5356" i="1"/>
  <c r="R5356" i="1"/>
  <c r="Q5344" i="1"/>
  <c r="R5344" i="1"/>
  <c r="Q5320" i="1"/>
  <c r="R5320" i="1"/>
  <c r="R5260" i="1"/>
  <c r="Q5260" i="1"/>
  <c r="R5236" i="1"/>
  <c r="Q5236" i="1"/>
  <c r="Q5212" i="1"/>
  <c r="R5212" i="1"/>
  <c r="Q5188" i="1"/>
  <c r="R5188" i="1"/>
  <c r="R5164" i="1"/>
  <c r="Q5164" i="1"/>
  <c r="Q5128" i="1"/>
  <c r="R5128" i="1"/>
  <c r="Q5104" i="1"/>
  <c r="R5104" i="1"/>
  <c r="Q5092" i="1"/>
  <c r="R5092" i="1"/>
  <c r="Q5080" i="1"/>
  <c r="R5080" i="1"/>
  <c r="Q5056" i="1"/>
  <c r="R5056" i="1"/>
  <c r="Q5032" i="1"/>
  <c r="R5032" i="1"/>
  <c r="R5020" i="1"/>
  <c r="Q5020" i="1"/>
  <c r="R4996" i="1"/>
  <c r="Q4996" i="1"/>
  <c r="Q4960" i="1"/>
  <c r="R4960" i="1"/>
  <c r="R4924" i="1"/>
  <c r="Q4924" i="1"/>
  <c r="Q4900" i="1"/>
  <c r="R4900" i="1"/>
  <c r="R4876" i="1"/>
  <c r="Q4876" i="1"/>
  <c r="R4852" i="1"/>
  <c r="Q4852" i="1"/>
  <c r="Q4828" i="1"/>
  <c r="R4828" i="1"/>
  <c r="Q4816" i="1"/>
  <c r="R4816" i="1"/>
  <c r="Q4780" i="1"/>
  <c r="R4780" i="1"/>
  <c r="Q4732" i="1"/>
  <c r="R4732" i="1"/>
  <c r="Q4708" i="1"/>
  <c r="R4708" i="1"/>
  <c r="Q4684" i="1"/>
  <c r="R4684" i="1"/>
  <c r="Q4660" i="1"/>
  <c r="R4660" i="1"/>
  <c r="Q4648" i="1"/>
  <c r="R4648" i="1"/>
  <c r="Q4624" i="1"/>
  <c r="R4624" i="1"/>
  <c r="Q4600" i="1"/>
  <c r="R4600" i="1"/>
  <c r="Q4576" i="1"/>
  <c r="R4576" i="1"/>
  <c r="Q4564" i="1"/>
  <c r="R4564" i="1"/>
  <c r="Q4540" i="1"/>
  <c r="R4540" i="1"/>
  <c r="Q4492" i="1"/>
  <c r="R4492" i="1"/>
  <c r="Q4468" i="1"/>
  <c r="R4468" i="1"/>
  <c r="Q4456" i="1"/>
  <c r="R4456" i="1"/>
  <c r="Q4420" i="1"/>
  <c r="R4420" i="1"/>
  <c r="Q4396" i="1"/>
  <c r="R4396" i="1"/>
  <c r="Q4360" i="1"/>
  <c r="R4360" i="1"/>
  <c r="Q4312" i="1"/>
  <c r="R4312" i="1"/>
  <c r="Q4276" i="1"/>
  <c r="R4276" i="1"/>
  <c r="Q4252" i="1"/>
  <c r="R4252" i="1"/>
  <c r="Q4228" i="1"/>
  <c r="R4228" i="1"/>
  <c r="Q4180" i="1"/>
  <c r="R4180" i="1"/>
  <c r="Q4108" i="1"/>
  <c r="R4108" i="1"/>
  <c r="Q4024" i="1"/>
  <c r="R4024" i="1"/>
  <c r="Q3808" i="1"/>
  <c r="R3808" i="1"/>
  <c r="Q3772" i="1"/>
  <c r="R3772" i="1"/>
  <c r="Q3736" i="1"/>
  <c r="R3736" i="1"/>
  <c r="Q3712" i="1"/>
  <c r="R3712" i="1"/>
  <c r="Q3676" i="1"/>
  <c r="R3676" i="1"/>
  <c r="Q3640" i="1"/>
  <c r="R3640" i="1"/>
  <c r="Q3604" i="1"/>
  <c r="R3604" i="1"/>
  <c r="Q3580" i="1"/>
  <c r="R3580" i="1"/>
  <c r="Q3544" i="1"/>
  <c r="R3544" i="1"/>
  <c r="Q3520" i="1"/>
  <c r="R3520" i="1"/>
  <c r="Q3508" i="1"/>
  <c r="R3508" i="1"/>
  <c r="Q3484" i="1"/>
  <c r="R3484" i="1"/>
  <c r="Q3460" i="1"/>
  <c r="R3460" i="1"/>
  <c r="Q3424" i="1"/>
  <c r="R3424" i="1"/>
  <c r="Q3376" i="1"/>
  <c r="R3376" i="1"/>
  <c r="Q3352" i="1"/>
  <c r="R3352" i="1"/>
  <c r="Q3316" i="1"/>
  <c r="R3316" i="1"/>
  <c r="Q3292" i="1"/>
  <c r="R3292" i="1"/>
  <c r="Q3256" i="1"/>
  <c r="R3256" i="1"/>
  <c r="Q3220" i="1"/>
  <c r="R3220" i="1"/>
  <c r="Q3184" i="1"/>
  <c r="R3184" i="1"/>
  <c r="Q3160" i="1"/>
  <c r="R3160" i="1"/>
  <c r="Q3136" i="1"/>
  <c r="R3136" i="1"/>
  <c r="Q3124" i="1"/>
  <c r="R3124" i="1"/>
  <c r="Q3112" i="1"/>
  <c r="R3112" i="1"/>
  <c r="Q3076" i="1"/>
  <c r="R3076" i="1"/>
  <c r="Q3064" i="1"/>
  <c r="R3064" i="1"/>
  <c r="Q3052" i="1"/>
  <c r="R3052" i="1"/>
  <c r="Q3016" i="1"/>
  <c r="R3016" i="1"/>
  <c r="Q3004" i="1"/>
  <c r="R3004" i="1"/>
  <c r="Q2992" i="1"/>
  <c r="R2992" i="1"/>
  <c r="Q2980" i="1"/>
  <c r="R2980" i="1"/>
  <c r="Q2956" i="1"/>
  <c r="R2956" i="1"/>
  <c r="R2932" i="1"/>
  <c r="Q2932" i="1"/>
  <c r="R2920" i="1"/>
  <c r="Q2920" i="1"/>
  <c r="R2896" i="1"/>
  <c r="Q2896" i="1"/>
  <c r="R2872" i="1"/>
  <c r="Q2872" i="1"/>
  <c r="R2836" i="1"/>
  <c r="Q2836" i="1"/>
  <c r="R2776" i="1"/>
  <c r="Q2776" i="1"/>
  <c r="R2740" i="1"/>
  <c r="Q2740" i="1"/>
  <c r="R2728" i="1"/>
  <c r="Q2728" i="1"/>
  <c r="R2716" i="1"/>
  <c r="Q2716" i="1"/>
  <c r="R2692" i="1"/>
  <c r="Q2692" i="1"/>
  <c r="R2668" i="1"/>
  <c r="Q2668" i="1"/>
  <c r="R2644" i="1"/>
  <c r="Q2644" i="1"/>
  <c r="R2608" i="1"/>
  <c r="Q2608" i="1"/>
  <c r="R2572" i="1"/>
  <c r="Q2572" i="1"/>
  <c r="R2548" i="1"/>
  <c r="Q2548" i="1"/>
  <c r="R2524" i="1"/>
  <c r="Q2524" i="1"/>
  <c r="R2488" i="1"/>
  <c r="Q2488" i="1"/>
  <c r="R2452" i="1"/>
  <c r="Q2452" i="1"/>
  <c r="R2416" i="1"/>
  <c r="Q2416" i="1"/>
  <c r="R2404" i="1"/>
  <c r="Q2404" i="1"/>
  <c r="R2392" i="1"/>
  <c r="Q2392" i="1"/>
  <c r="R2368" i="1"/>
  <c r="Q2368" i="1"/>
  <c r="R2344" i="1"/>
  <c r="Q2344" i="1"/>
  <c r="R2332" i="1"/>
  <c r="Q2332" i="1"/>
  <c r="R2296" i="1"/>
  <c r="Q2296" i="1"/>
  <c r="R2260" i="1"/>
  <c r="Q2260" i="1"/>
  <c r="R2236" i="1"/>
  <c r="Q2236" i="1"/>
  <c r="R2224" i="1"/>
  <c r="Q2224" i="1"/>
  <c r="R2188" i="1"/>
  <c r="Q2188" i="1"/>
  <c r="R2176" i="1"/>
  <c r="Q2176" i="1"/>
  <c r="R2140" i="1"/>
  <c r="Q2140" i="1"/>
  <c r="R2128" i="1"/>
  <c r="Q2128" i="1"/>
  <c r="R2104" i="1"/>
  <c r="Q2104" i="1"/>
  <c r="R2092" i="1"/>
  <c r="Q2092" i="1"/>
  <c r="R2068" i="1"/>
  <c r="Q2068" i="1"/>
  <c r="R2044" i="1"/>
  <c r="Q2044" i="1"/>
  <c r="R2020" i="1"/>
  <c r="Q2020" i="1"/>
  <c r="R1996" i="1"/>
  <c r="Q1996" i="1"/>
  <c r="R1948" i="1"/>
  <c r="Q1948" i="1"/>
  <c r="Q1840" i="1"/>
  <c r="R1840" i="1"/>
  <c r="R1576" i="1"/>
  <c r="Q1576" i="1"/>
  <c r="Q1060" i="1"/>
  <c r="R1060" i="1"/>
  <c r="Q9951" i="1"/>
  <c r="R9951" i="1"/>
  <c r="Q9867" i="1"/>
  <c r="R9867" i="1"/>
  <c r="Q9855" i="1"/>
  <c r="R9855" i="1"/>
  <c r="Q9831" i="1"/>
  <c r="R9831" i="1"/>
  <c r="Q9807" i="1"/>
  <c r="R9807" i="1"/>
  <c r="Q9795" i="1"/>
  <c r="R9795" i="1"/>
  <c r="Q9771" i="1"/>
  <c r="R9771" i="1"/>
  <c r="Q9747" i="1"/>
  <c r="R9747" i="1"/>
  <c r="Q9723" i="1"/>
  <c r="R9723" i="1"/>
  <c r="Q9699" i="1"/>
  <c r="R9699" i="1"/>
  <c r="Q9687" i="1"/>
  <c r="R9687" i="1"/>
  <c r="Q9651" i="1"/>
  <c r="R9651" i="1"/>
  <c r="Q9615" i="1"/>
  <c r="R9615" i="1"/>
  <c r="Q9507" i="1"/>
  <c r="R9507" i="1"/>
  <c r="Q9495" i="1"/>
  <c r="R9495" i="1"/>
  <c r="Q9471" i="1"/>
  <c r="R9471" i="1"/>
  <c r="Q9447" i="1"/>
  <c r="R9447" i="1"/>
  <c r="Q9423" i="1"/>
  <c r="R9423" i="1"/>
  <c r="Q9411" i="1"/>
  <c r="R9411" i="1"/>
  <c r="Q9363" i="1"/>
  <c r="R9363" i="1"/>
  <c r="Q9195" i="1"/>
  <c r="R9195" i="1"/>
  <c r="Q9123" i="1"/>
  <c r="R9123" i="1"/>
  <c r="Q9099" i="1"/>
  <c r="R9099" i="1"/>
  <c r="Q9087" i="1"/>
  <c r="R9087" i="1"/>
  <c r="Q9075" i="1"/>
  <c r="R9075" i="1"/>
  <c r="Q9039" i="1"/>
  <c r="R9039" i="1"/>
  <c r="Q9027" i="1"/>
  <c r="R9027" i="1"/>
  <c r="Q9015" i="1"/>
  <c r="R9015" i="1"/>
  <c r="Q9003" i="1"/>
  <c r="R9003" i="1"/>
  <c r="Q8979" i="1"/>
  <c r="R8979" i="1"/>
  <c r="Q8967" i="1"/>
  <c r="R8967" i="1"/>
  <c r="Q8955" i="1"/>
  <c r="R8955" i="1"/>
  <c r="Q8919" i="1"/>
  <c r="R8919" i="1"/>
  <c r="Q8907" i="1"/>
  <c r="R8907" i="1"/>
  <c r="Q8883" i="1"/>
  <c r="R8883" i="1"/>
  <c r="Q8871" i="1"/>
  <c r="R8871" i="1"/>
  <c r="Q8835" i="1"/>
  <c r="R8835" i="1"/>
  <c r="Q8811" i="1"/>
  <c r="R8811" i="1"/>
  <c r="Q8799" i="1"/>
  <c r="R8799" i="1"/>
  <c r="Q8763" i="1"/>
  <c r="R8763" i="1"/>
  <c r="Q8751" i="1"/>
  <c r="R8751" i="1"/>
  <c r="Q8727" i="1"/>
  <c r="R8727" i="1"/>
  <c r="Q8631" i="1"/>
  <c r="R8631" i="1"/>
  <c r="R8607" i="1"/>
  <c r="Q8607" i="1"/>
  <c r="Q8595" i="1"/>
  <c r="R8595" i="1"/>
  <c r="R8583" i="1"/>
  <c r="Q8583" i="1"/>
  <c r="R8559" i="1"/>
  <c r="Q8559" i="1"/>
  <c r="R8547" i="1"/>
  <c r="Q8547" i="1"/>
  <c r="Q8535" i="1"/>
  <c r="R8535" i="1"/>
  <c r="Q8499" i="1"/>
  <c r="R8499" i="1"/>
  <c r="Q8487" i="1"/>
  <c r="R8487" i="1"/>
  <c r="Q8475" i="1"/>
  <c r="R8475" i="1"/>
  <c r="Q8427" i="1"/>
  <c r="R8427" i="1"/>
  <c r="Q8391" i="1"/>
  <c r="R8391" i="1"/>
  <c r="Q8379" i="1"/>
  <c r="R8379" i="1"/>
  <c r="Q8355" i="1"/>
  <c r="R8355" i="1"/>
  <c r="Q8331" i="1"/>
  <c r="R8331" i="1"/>
  <c r="Q8283" i="1"/>
  <c r="R8283" i="1"/>
  <c r="Q8271" i="1"/>
  <c r="R8271" i="1"/>
  <c r="R8247" i="1"/>
  <c r="Q8247" i="1"/>
  <c r="Q8235" i="1"/>
  <c r="R8235" i="1"/>
  <c r="Q8199" i="1"/>
  <c r="R8199" i="1"/>
  <c r="R8175" i="1"/>
  <c r="Q8175" i="1"/>
  <c r="Q8163" i="1"/>
  <c r="R8163" i="1"/>
  <c r="Q8127" i="1"/>
  <c r="R8127" i="1"/>
  <c r="Q8103" i="1"/>
  <c r="R8103" i="1"/>
  <c r="Q8079" i="1"/>
  <c r="R8079" i="1"/>
  <c r="Q8067" i="1"/>
  <c r="R8067" i="1"/>
  <c r="Q8031" i="1"/>
  <c r="R8031" i="1"/>
  <c r="Q8019" i="1"/>
  <c r="R8019" i="1"/>
  <c r="Q7995" i="1"/>
  <c r="R7995" i="1"/>
  <c r="Q7983" i="1"/>
  <c r="R7983" i="1"/>
  <c r="Q7947" i="1"/>
  <c r="R7947" i="1"/>
  <c r="Q7923" i="1"/>
  <c r="R7923" i="1"/>
  <c r="Q7899" i="1"/>
  <c r="R7899" i="1"/>
  <c r="Q7887" i="1"/>
  <c r="R7887" i="1"/>
  <c r="R7851" i="1"/>
  <c r="Q7851" i="1"/>
  <c r="Q7839" i="1"/>
  <c r="R7839" i="1"/>
  <c r="Q7827" i="1"/>
  <c r="R7827" i="1"/>
  <c r="Q7815" i="1"/>
  <c r="R7815" i="1"/>
  <c r="Q7779" i="1"/>
  <c r="R7779" i="1"/>
  <c r="Q7767" i="1"/>
  <c r="R7767" i="1"/>
  <c r="Q7755" i="1"/>
  <c r="R7755" i="1"/>
  <c r="Q7719" i="1"/>
  <c r="R7719" i="1"/>
  <c r="Q7683" i="1"/>
  <c r="R7683" i="1"/>
  <c r="Q7647" i="1"/>
  <c r="R7647" i="1"/>
  <c r="Q7623" i="1"/>
  <c r="R7623" i="1"/>
  <c r="R7611" i="1"/>
  <c r="Q7611" i="1"/>
  <c r="Q7587" i="1"/>
  <c r="R7587" i="1"/>
  <c r="R7563" i="1"/>
  <c r="Q7563" i="1"/>
  <c r="Q7551" i="1"/>
  <c r="R7551" i="1"/>
  <c r="Q7527" i="1"/>
  <c r="R7527" i="1"/>
  <c r="Q7503" i="1"/>
  <c r="R7503" i="1"/>
  <c r="Q7467" i="1"/>
  <c r="R7467" i="1"/>
  <c r="R7419" i="1"/>
  <c r="Q7419" i="1"/>
  <c r="Q7335" i="1"/>
  <c r="R7335" i="1"/>
  <c r="Q7323" i="1"/>
  <c r="R7323" i="1"/>
  <c r="Q7311" i="1"/>
  <c r="R7311" i="1"/>
  <c r="Q7299" i="1"/>
  <c r="R7299" i="1"/>
  <c r="R7275" i="1"/>
  <c r="Q7275" i="1"/>
  <c r="Q7251" i="1"/>
  <c r="R7251" i="1"/>
  <c r="Q7239" i="1"/>
  <c r="R7239" i="1"/>
  <c r="Q7203" i="1"/>
  <c r="R7203" i="1"/>
  <c r="Q7167" i="1"/>
  <c r="R7167" i="1"/>
  <c r="Q7059" i="1"/>
  <c r="R7059" i="1"/>
  <c r="Q7023" i="1"/>
  <c r="R7023" i="1"/>
  <c r="Q6999" i="1"/>
  <c r="R6999" i="1"/>
  <c r="Q6975" i="1"/>
  <c r="R6975" i="1"/>
  <c r="Q6951" i="1"/>
  <c r="R6951" i="1"/>
  <c r="Q6939" i="1"/>
  <c r="R6939" i="1"/>
  <c r="Q6915" i="1"/>
  <c r="R6915" i="1"/>
  <c r="Q6891" i="1"/>
  <c r="R6891" i="1"/>
  <c r="R6855" i="1"/>
  <c r="Q6855" i="1"/>
  <c r="R6819" i="1"/>
  <c r="Q6819" i="1"/>
  <c r="R6795" i="1"/>
  <c r="Q6795" i="1"/>
  <c r="R6747" i="1"/>
  <c r="Q6747" i="1"/>
  <c r="R6687" i="1"/>
  <c r="Q6687" i="1"/>
  <c r="R6627" i="1"/>
  <c r="Q6627" i="1"/>
  <c r="R6555" i="1"/>
  <c r="Q6555" i="1"/>
  <c r="R6531" i="1"/>
  <c r="Q6531" i="1"/>
  <c r="R6519" i="1"/>
  <c r="Q6519" i="1"/>
  <c r="R6507" i="1"/>
  <c r="Q6507" i="1"/>
  <c r="R6483" i="1"/>
  <c r="Q6483" i="1"/>
  <c r="R6459" i="1"/>
  <c r="Q6459" i="1"/>
  <c r="R6435" i="1"/>
  <c r="Q6435" i="1"/>
  <c r="R6399" i="1"/>
  <c r="Q6399" i="1"/>
  <c r="R6375" i="1"/>
  <c r="Q6375" i="1"/>
  <c r="R6351" i="1"/>
  <c r="Q6351" i="1"/>
  <c r="R6339" i="1"/>
  <c r="Q6339" i="1"/>
  <c r="R6315" i="1"/>
  <c r="Q6315" i="1"/>
  <c r="R6291" i="1"/>
  <c r="Q6291" i="1"/>
  <c r="R6255" i="1"/>
  <c r="Q6255" i="1"/>
  <c r="R6219" i="1"/>
  <c r="Q6219" i="1"/>
  <c r="R6159" i="1"/>
  <c r="Q6159" i="1"/>
  <c r="R6063" i="1"/>
  <c r="Q6063" i="1"/>
  <c r="R6039" i="1"/>
  <c r="Q6039" i="1"/>
  <c r="R6027" i="1"/>
  <c r="Q6027" i="1"/>
  <c r="R6015" i="1"/>
  <c r="Q6015" i="1"/>
  <c r="R5979" i="1"/>
  <c r="Q5979" i="1"/>
  <c r="R5943" i="1"/>
  <c r="Q5943" i="1"/>
  <c r="R5907" i="1"/>
  <c r="Q5907" i="1"/>
  <c r="R5871" i="1"/>
  <c r="Q5871" i="1"/>
  <c r="R5775" i="1"/>
  <c r="Q5775" i="1"/>
  <c r="R5751" i="1"/>
  <c r="Q5751" i="1"/>
  <c r="R5739" i="1"/>
  <c r="Q5739" i="1"/>
  <c r="R5715" i="1"/>
  <c r="Q5715" i="1"/>
  <c r="R5667" i="1"/>
  <c r="Q5667" i="1"/>
  <c r="R5619" i="1"/>
  <c r="Q5619" i="1"/>
  <c r="R5559" i="1"/>
  <c r="Q5559" i="1"/>
  <c r="R5475" i="1"/>
  <c r="Q5475" i="1"/>
  <c r="R5451" i="1"/>
  <c r="Q5451" i="1"/>
  <c r="R5427" i="1"/>
  <c r="Q5427" i="1"/>
  <c r="R5415" i="1"/>
  <c r="Q5415" i="1"/>
  <c r="R5403" i="1"/>
  <c r="Q5403" i="1"/>
  <c r="R5379" i="1"/>
  <c r="Q5379" i="1"/>
  <c r="R5331" i="1"/>
  <c r="Q5331" i="1"/>
  <c r="R5283" i="1"/>
  <c r="Q5283" i="1"/>
  <c r="R5271" i="1"/>
  <c r="Q5271" i="1"/>
  <c r="R5247" i="1"/>
  <c r="Q5247" i="1"/>
  <c r="R5235" i="1"/>
  <c r="Q5235" i="1"/>
  <c r="R5211" i="1"/>
  <c r="Q5211" i="1"/>
  <c r="R5187" i="1"/>
  <c r="Q5187" i="1"/>
  <c r="R5175" i="1"/>
  <c r="Q5175" i="1"/>
  <c r="R5151" i="1"/>
  <c r="Q5151" i="1"/>
  <c r="R5127" i="1"/>
  <c r="Q5127" i="1"/>
  <c r="R5103" i="1"/>
  <c r="Q5103" i="1"/>
  <c r="R5079" i="1"/>
  <c r="Q5079" i="1"/>
  <c r="R5055" i="1"/>
  <c r="Q5055" i="1"/>
  <c r="R5031" i="1"/>
  <c r="Q5031" i="1"/>
  <c r="R5007" i="1"/>
  <c r="Q5007" i="1"/>
  <c r="R4995" i="1"/>
  <c r="Q4995" i="1"/>
  <c r="R4959" i="1"/>
  <c r="Q4959" i="1"/>
  <c r="R4935" i="1"/>
  <c r="Q4935" i="1"/>
  <c r="R4899" i="1"/>
  <c r="Q4899" i="1"/>
  <c r="R4875" i="1"/>
  <c r="Q4875" i="1"/>
  <c r="R4863" i="1"/>
  <c r="Q4863" i="1"/>
  <c r="Q4839" i="1"/>
  <c r="R4839" i="1"/>
  <c r="R4827" i="1"/>
  <c r="Q4827" i="1"/>
  <c r="Q4803" i="1"/>
  <c r="R4803" i="1"/>
  <c r="Q4791" i="1"/>
  <c r="R4791" i="1"/>
  <c r="Q4767" i="1"/>
  <c r="R4767" i="1"/>
  <c r="Q4743" i="1"/>
  <c r="R4743" i="1"/>
  <c r="R4719" i="1"/>
  <c r="Q4719" i="1"/>
  <c r="R4707" i="1"/>
  <c r="Q4707" i="1"/>
  <c r="R4683" i="1"/>
  <c r="Q4683" i="1"/>
  <c r="R4647" i="1"/>
  <c r="Q4647" i="1"/>
  <c r="Q4623" i="1"/>
  <c r="R4623" i="1"/>
  <c r="R4599" i="1"/>
  <c r="Q4599" i="1"/>
  <c r="R4587" i="1"/>
  <c r="Q4587" i="1"/>
  <c r="R4575" i="1"/>
  <c r="Q4575" i="1"/>
  <c r="Q4563" i="1"/>
  <c r="R4563" i="1"/>
  <c r="Q4539" i="1"/>
  <c r="R4539" i="1"/>
  <c r="Q4527" i="1"/>
  <c r="R4527" i="1"/>
  <c r="R4503" i="1"/>
  <c r="Q4503" i="1"/>
  <c r="Q4491" i="1"/>
  <c r="R4491" i="1"/>
  <c r="R4467" i="1"/>
  <c r="Q4467" i="1"/>
  <c r="R4455" i="1"/>
  <c r="Q4455" i="1"/>
  <c r="Q4443" i="1"/>
  <c r="R4443" i="1"/>
  <c r="Q4419" i="1"/>
  <c r="R4419" i="1"/>
  <c r="R4407" i="1"/>
  <c r="Q4407" i="1"/>
  <c r="R4383" i="1"/>
  <c r="Q4383" i="1"/>
  <c r="Q4371" i="1"/>
  <c r="R4371" i="1"/>
  <c r="Q4347" i="1"/>
  <c r="R4347" i="1"/>
  <c r="Q4323" i="1"/>
  <c r="R4323" i="1"/>
  <c r="Q4299" i="1"/>
  <c r="R4299" i="1"/>
  <c r="R4263" i="1"/>
  <c r="Q4263" i="1"/>
  <c r="R4215" i="1"/>
  <c r="Q4215" i="1"/>
  <c r="R4167" i="1"/>
  <c r="Q4167" i="1"/>
  <c r="Q4107" i="1"/>
  <c r="R4107" i="1"/>
  <c r="Q4035" i="1"/>
  <c r="R4035" i="1"/>
  <c r="R3927" i="1"/>
  <c r="Q3927" i="1"/>
  <c r="Q3915" i="1"/>
  <c r="R3915" i="1"/>
  <c r="R3891" i="1"/>
  <c r="Q3891" i="1"/>
  <c r="R3831" i="1"/>
  <c r="Q3831" i="1"/>
  <c r="Q3603" i="1"/>
  <c r="R3603" i="1"/>
  <c r="Q2955" i="1"/>
  <c r="R2955" i="1"/>
  <c r="R9879" i="1"/>
  <c r="Q9760" i="1"/>
  <c r="R9543" i="1"/>
  <c r="Q9269" i="1"/>
  <c r="R9051" i="1"/>
  <c r="R8645" i="1"/>
  <c r="Q7816" i="1"/>
  <c r="Q7083" i="1"/>
  <c r="Q3879" i="1"/>
  <c r="Q6473" i="1"/>
  <c r="R5872" i="1"/>
  <c r="Q5787" i="1"/>
  <c r="Q5499" i="1"/>
  <c r="R5489" i="1"/>
  <c r="R5465" i="1"/>
  <c r="R5357" i="1"/>
  <c r="Q5295" i="1"/>
  <c r="Q5284" i="1"/>
  <c r="R4349" i="1"/>
  <c r="Q9965" i="1"/>
  <c r="R9965" i="1"/>
  <c r="R9917" i="1"/>
  <c r="Q9917" i="1"/>
  <c r="Q9893" i="1"/>
  <c r="R9893" i="1"/>
  <c r="R9869" i="1"/>
  <c r="Q9869" i="1"/>
  <c r="Q9857" i="1"/>
  <c r="R9857" i="1"/>
  <c r="Q9845" i="1"/>
  <c r="R9845" i="1"/>
  <c r="Q9833" i="1"/>
  <c r="R9833" i="1"/>
  <c r="R9809" i="1"/>
  <c r="Q9809" i="1"/>
  <c r="Q9797" i="1"/>
  <c r="R9797" i="1"/>
  <c r="Q9773" i="1"/>
  <c r="R9773" i="1"/>
  <c r="Q9737" i="1"/>
  <c r="R9737" i="1"/>
  <c r="Q9713" i="1"/>
  <c r="R9713" i="1"/>
  <c r="Q9677" i="1"/>
  <c r="R9677" i="1"/>
  <c r="Q9641" i="1"/>
  <c r="R9641" i="1"/>
  <c r="Q9629" i="1"/>
  <c r="R9629" i="1"/>
  <c r="Q9617" i="1"/>
  <c r="R9617" i="1"/>
  <c r="R9593" i="1"/>
  <c r="Q9593" i="1"/>
  <c r="Q9569" i="1"/>
  <c r="R9569" i="1"/>
  <c r="Q9533" i="1"/>
  <c r="R9533" i="1"/>
  <c r="Q9521" i="1"/>
  <c r="R9521" i="1"/>
  <c r="Q9509" i="1"/>
  <c r="R9509" i="1"/>
  <c r="R9485" i="1"/>
  <c r="Q9485" i="1"/>
  <c r="Q9449" i="1"/>
  <c r="R9449" i="1"/>
  <c r="Q9425" i="1"/>
  <c r="R9425" i="1"/>
  <c r="Q9353" i="1"/>
  <c r="R9353" i="1"/>
  <c r="Q9317" i="1"/>
  <c r="R9317" i="1"/>
  <c r="R9305" i="1"/>
  <c r="Q9305" i="1"/>
  <c r="R9293" i="1"/>
  <c r="Q9293" i="1"/>
  <c r="Q9281" i="1"/>
  <c r="R9281" i="1"/>
  <c r="Q9245" i="1"/>
  <c r="R9245" i="1"/>
  <c r="Q9233" i="1"/>
  <c r="R9233" i="1"/>
  <c r="R9221" i="1"/>
  <c r="Q9221" i="1"/>
  <c r="R9161" i="1"/>
  <c r="Q9161" i="1"/>
  <c r="Q9101" i="1"/>
  <c r="R9101" i="1"/>
  <c r="Q9077" i="1"/>
  <c r="R9077" i="1"/>
  <c r="Q9041" i="1"/>
  <c r="R9041" i="1"/>
  <c r="Q9029" i="1"/>
  <c r="R9029" i="1"/>
  <c r="Q9017" i="1"/>
  <c r="R9017" i="1"/>
  <c r="R9005" i="1"/>
  <c r="Q9005" i="1"/>
  <c r="Q8993" i="1"/>
  <c r="R8993" i="1"/>
  <c r="Q8969" i="1"/>
  <c r="R8969" i="1"/>
  <c r="Q8957" i="1"/>
  <c r="R8957" i="1"/>
  <c r="Q8945" i="1"/>
  <c r="R8945" i="1"/>
  <c r="Q8933" i="1"/>
  <c r="R8933" i="1"/>
  <c r="Q8909" i="1"/>
  <c r="R8909" i="1"/>
  <c r="R8897" i="1"/>
  <c r="Q8897" i="1"/>
  <c r="Q8885" i="1"/>
  <c r="R8885" i="1"/>
  <c r="Q8849" i="1"/>
  <c r="R8849" i="1"/>
  <c r="R8837" i="1"/>
  <c r="Q8837" i="1"/>
  <c r="Q8825" i="1"/>
  <c r="R8825" i="1"/>
  <c r="Q8801" i="1"/>
  <c r="R8801" i="1"/>
  <c r="Q8741" i="1"/>
  <c r="R8741" i="1"/>
  <c r="Q8693" i="1"/>
  <c r="R8693" i="1"/>
  <c r="R8669" i="1"/>
  <c r="Q8669" i="1"/>
  <c r="R8657" i="1"/>
  <c r="Q8657" i="1"/>
  <c r="R8585" i="1"/>
  <c r="Q8585" i="1"/>
  <c r="Q8549" i="1"/>
  <c r="R8549" i="1"/>
  <c r="Q8537" i="1"/>
  <c r="R8537" i="1"/>
  <c r="Q8525" i="1"/>
  <c r="R8525" i="1"/>
  <c r="R8513" i="1"/>
  <c r="Q8513" i="1"/>
  <c r="Q8489" i="1"/>
  <c r="R8489" i="1"/>
  <c r="Q8477" i="1"/>
  <c r="R8477" i="1"/>
  <c r="R8465" i="1"/>
  <c r="Q8465" i="1"/>
  <c r="Q8453" i="1"/>
  <c r="R8453" i="1"/>
  <c r="Q8441" i="1"/>
  <c r="R8441" i="1"/>
  <c r="Q8429" i="1"/>
  <c r="R8429" i="1"/>
  <c r="R8417" i="1"/>
  <c r="Q8417" i="1"/>
  <c r="Q8393" i="1"/>
  <c r="R8393" i="1"/>
  <c r="R8381" i="1"/>
  <c r="Q8381" i="1"/>
  <c r="R8369" i="1"/>
  <c r="Q8369" i="1"/>
  <c r="Q8357" i="1"/>
  <c r="R8357" i="1"/>
  <c r="R8333" i="1"/>
  <c r="Q8333" i="1"/>
  <c r="Q8309" i="1"/>
  <c r="R8309" i="1"/>
  <c r="Q8285" i="1"/>
  <c r="R8285" i="1"/>
  <c r="Q8261" i="1"/>
  <c r="R8261" i="1"/>
  <c r="Q8213" i="1"/>
  <c r="R8213" i="1"/>
  <c r="Q8189" i="1"/>
  <c r="R8189" i="1"/>
  <c r="Q8177" i="1"/>
  <c r="R8177" i="1"/>
  <c r="R8153" i="1"/>
  <c r="Q8153" i="1"/>
  <c r="Q8045" i="1"/>
  <c r="R8045" i="1"/>
  <c r="R7949" i="1"/>
  <c r="Q7949" i="1"/>
  <c r="Q7937" i="1"/>
  <c r="R7937" i="1"/>
  <c r="Q7913" i="1"/>
  <c r="R7913" i="1"/>
  <c r="Q7877" i="1"/>
  <c r="R7877" i="1"/>
  <c r="Q7817" i="1"/>
  <c r="R7817" i="1"/>
  <c r="Q7793" i="1"/>
  <c r="R7793" i="1"/>
  <c r="Q7781" i="1"/>
  <c r="R7781" i="1"/>
  <c r="Q7757" i="1"/>
  <c r="R7757" i="1"/>
  <c r="R7709" i="1"/>
  <c r="Q7709" i="1"/>
  <c r="Q7625" i="1"/>
  <c r="R7625" i="1"/>
  <c r="Q7469" i="1"/>
  <c r="R7469" i="1"/>
  <c r="Q5825" i="1"/>
  <c r="R5825" i="1"/>
  <c r="Q3425" i="1"/>
  <c r="R3425" i="1"/>
  <c r="R3413" i="1"/>
  <c r="Q3413" i="1"/>
  <c r="R3401" i="1"/>
  <c r="Q3401" i="1"/>
  <c r="R3389" i="1"/>
  <c r="Q3389" i="1"/>
  <c r="R3377" i="1"/>
  <c r="Q3377" i="1"/>
  <c r="R3365" i="1"/>
  <c r="Q3365" i="1"/>
  <c r="Q3353" i="1"/>
  <c r="R3353" i="1"/>
  <c r="R3341" i="1"/>
  <c r="Q3341" i="1"/>
  <c r="R3305" i="1"/>
  <c r="Q3305" i="1"/>
  <c r="R3293" i="1"/>
  <c r="Q3293" i="1"/>
  <c r="R3281" i="1"/>
  <c r="Q3281" i="1"/>
  <c r="R3269" i="1"/>
  <c r="Q3269" i="1"/>
  <c r="Q3257" i="1"/>
  <c r="R3257" i="1"/>
  <c r="Q3245" i="1"/>
  <c r="R3245" i="1"/>
  <c r="Q3233" i="1"/>
  <c r="R3233" i="1"/>
  <c r="R3221" i="1"/>
  <c r="Q3221" i="1"/>
  <c r="Q3209" i="1"/>
  <c r="R3209" i="1"/>
  <c r="Q3197" i="1"/>
  <c r="R3197" i="1"/>
  <c r="R3185" i="1"/>
  <c r="Q3185" i="1"/>
  <c r="R3173" i="1"/>
  <c r="Q3173" i="1"/>
  <c r="Q3161" i="1"/>
  <c r="R3161" i="1"/>
  <c r="Q3149" i="1"/>
  <c r="R3149" i="1"/>
  <c r="Q3137" i="1"/>
  <c r="R3137" i="1"/>
  <c r="R3113" i="1"/>
  <c r="Q3113" i="1"/>
  <c r="R3101" i="1"/>
  <c r="Q3101" i="1"/>
  <c r="Q3089" i="1"/>
  <c r="R3089" i="1"/>
  <c r="R3077" i="1"/>
  <c r="Q3077" i="1"/>
  <c r="R3065" i="1"/>
  <c r="Q3065" i="1"/>
  <c r="Q3053" i="1"/>
  <c r="R3053" i="1"/>
  <c r="R3041" i="1"/>
  <c r="Q3041" i="1"/>
  <c r="R3029" i="1"/>
  <c r="Q3029" i="1"/>
  <c r="Q3017" i="1"/>
  <c r="R3017" i="1"/>
  <c r="Q3005" i="1"/>
  <c r="R3005" i="1"/>
  <c r="R2993" i="1"/>
  <c r="Q2993" i="1"/>
  <c r="R2981" i="1"/>
  <c r="Q2981" i="1"/>
  <c r="R2969" i="1"/>
  <c r="Q2969" i="1"/>
  <c r="Q2957" i="1"/>
  <c r="R2957" i="1"/>
  <c r="Q2945" i="1"/>
  <c r="R2945" i="1"/>
  <c r="R2933" i="1"/>
  <c r="Q2933" i="1"/>
  <c r="Q2921" i="1"/>
  <c r="R2921" i="1"/>
  <c r="Q2909" i="1"/>
  <c r="R2909" i="1"/>
  <c r="Q2897" i="1"/>
  <c r="R2897" i="1"/>
  <c r="R2885" i="1"/>
  <c r="Q2885" i="1"/>
  <c r="R2873" i="1"/>
  <c r="Q2873" i="1"/>
  <c r="R2861" i="1"/>
  <c r="Q2861" i="1"/>
  <c r="R2849" i="1"/>
  <c r="Q2849" i="1"/>
  <c r="R2837" i="1"/>
  <c r="Q2837" i="1"/>
  <c r="R2825" i="1"/>
  <c r="Q2825" i="1"/>
  <c r="R2813" i="1"/>
  <c r="Q2813" i="1"/>
  <c r="R2801" i="1"/>
  <c r="Q2801" i="1"/>
  <c r="R2789" i="1"/>
  <c r="Q2789" i="1"/>
  <c r="Q2777" i="1"/>
  <c r="R2777" i="1"/>
  <c r="R2765" i="1"/>
  <c r="Q2765" i="1"/>
  <c r="Q2753" i="1"/>
  <c r="R2753" i="1"/>
  <c r="R2741" i="1"/>
  <c r="Q2741" i="1"/>
  <c r="R2729" i="1"/>
  <c r="Q2729" i="1"/>
  <c r="R2717" i="1"/>
  <c r="Q2717" i="1"/>
  <c r="R2705" i="1"/>
  <c r="Q2705" i="1"/>
  <c r="R2693" i="1"/>
  <c r="Q2693" i="1"/>
  <c r="R2681" i="1"/>
  <c r="Q2681" i="1"/>
  <c r="R2669" i="1"/>
  <c r="Q2669" i="1"/>
  <c r="R2657" i="1"/>
  <c r="Q2657" i="1"/>
  <c r="R2645" i="1"/>
  <c r="Q2645" i="1"/>
  <c r="Q2633" i="1"/>
  <c r="R2633" i="1"/>
  <c r="Q2621" i="1"/>
  <c r="R2621" i="1"/>
  <c r="Q2609" i="1"/>
  <c r="R2609" i="1"/>
  <c r="R2597" i="1"/>
  <c r="Q2597" i="1"/>
  <c r="Q2585" i="1"/>
  <c r="R2585" i="1"/>
  <c r="R2573" i="1"/>
  <c r="Q2573" i="1"/>
  <c r="R2561" i="1"/>
  <c r="Q2561" i="1"/>
  <c r="R2549" i="1"/>
  <c r="Q2549" i="1"/>
  <c r="R2537" i="1"/>
  <c r="Q2537" i="1"/>
  <c r="Q2525" i="1"/>
  <c r="R2525" i="1"/>
  <c r="R2513" i="1"/>
  <c r="Q2513" i="1"/>
  <c r="R2501" i="1"/>
  <c r="Q2501" i="1"/>
  <c r="R2489" i="1"/>
  <c r="Q2489" i="1"/>
  <c r="Q2477" i="1"/>
  <c r="R2477" i="1"/>
  <c r="Q2465" i="1"/>
  <c r="R2465" i="1"/>
  <c r="R2453" i="1"/>
  <c r="Q2453" i="1"/>
  <c r="Q2441" i="1"/>
  <c r="R2441" i="1"/>
  <c r="Q2429" i="1"/>
  <c r="R2429" i="1"/>
  <c r="R2417" i="1"/>
  <c r="Q2417" i="1"/>
  <c r="R2405" i="1"/>
  <c r="Q2405" i="1"/>
  <c r="R2393" i="1"/>
  <c r="Q2393" i="1"/>
  <c r="Q2381" i="1"/>
  <c r="R2381" i="1"/>
  <c r="Q2369" i="1"/>
  <c r="R2369" i="1"/>
  <c r="Q2357" i="1"/>
  <c r="R2357" i="1"/>
  <c r="R2345" i="1"/>
  <c r="Q2345" i="1"/>
  <c r="R2333" i="1"/>
  <c r="Q2333" i="1"/>
  <c r="R2321" i="1"/>
  <c r="Q2321" i="1"/>
  <c r="R2309" i="1"/>
  <c r="Q2309" i="1"/>
  <c r="Q2297" i="1"/>
  <c r="R2297" i="1"/>
  <c r="Q2285" i="1"/>
  <c r="R2285" i="1"/>
  <c r="R2273" i="1"/>
  <c r="Q2273" i="1"/>
  <c r="Q2261" i="1"/>
  <c r="R2261" i="1"/>
  <c r="R2249" i="1"/>
  <c r="Q2249" i="1"/>
  <c r="Q2237" i="1"/>
  <c r="R2237" i="1"/>
  <c r="Q2225" i="1"/>
  <c r="R2225" i="1"/>
  <c r="Q2213" i="1"/>
  <c r="R2213" i="1"/>
  <c r="R2201" i="1"/>
  <c r="Q2201" i="1"/>
  <c r="R2189" i="1"/>
  <c r="Q2189" i="1"/>
  <c r="R2177" i="1"/>
  <c r="Q2177" i="1"/>
  <c r="Q2165" i="1"/>
  <c r="R2165" i="1"/>
  <c r="Q2153" i="1"/>
  <c r="R2153" i="1"/>
  <c r="Q2141" i="1"/>
  <c r="R2141" i="1"/>
  <c r="R2129" i="1"/>
  <c r="Q2129" i="1"/>
  <c r="Q2117" i="1"/>
  <c r="R2117" i="1"/>
  <c r="R2105" i="1"/>
  <c r="Q2105" i="1"/>
  <c r="R2093" i="1"/>
  <c r="Q2093" i="1"/>
  <c r="R2081" i="1"/>
  <c r="Q2081" i="1"/>
  <c r="R2069" i="1"/>
  <c r="Q2069" i="1"/>
  <c r="R2057" i="1"/>
  <c r="Q2057" i="1"/>
  <c r="Q2045" i="1"/>
  <c r="R2045" i="1"/>
  <c r="R2033" i="1"/>
  <c r="Q2033" i="1"/>
  <c r="R2021" i="1"/>
  <c r="Q2021" i="1"/>
  <c r="R1997" i="1"/>
  <c r="Q1997" i="1"/>
  <c r="R1985" i="1"/>
  <c r="Q1985" i="1"/>
  <c r="R1961" i="1"/>
  <c r="Q1961" i="1"/>
  <c r="R1949" i="1"/>
  <c r="Q1949" i="1"/>
  <c r="R1937" i="1"/>
  <c r="Q1937" i="1"/>
  <c r="R1925" i="1"/>
  <c r="Q1925" i="1"/>
  <c r="R1913" i="1"/>
  <c r="Q1913" i="1"/>
  <c r="R1889" i="1"/>
  <c r="Q1889" i="1"/>
  <c r="R1877" i="1"/>
  <c r="Q1877" i="1"/>
  <c r="R1865" i="1"/>
  <c r="Q1865" i="1"/>
  <c r="R1853" i="1"/>
  <c r="Q1853" i="1"/>
  <c r="R1841" i="1"/>
  <c r="Q1841" i="1"/>
  <c r="R1829" i="1"/>
  <c r="Q1829" i="1"/>
  <c r="R1817" i="1"/>
  <c r="Q1817" i="1"/>
  <c r="R1805" i="1"/>
  <c r="Q1805" i="1"/>
  <c r="R1793" i="1"/>
  <c r="Q1793" i="1"/>
  <c r="R1781" i="1"/>
  <c r="Q1781" i="1"/>
  <c r="R1769" i="1"/>
  <c r="Q1769" i="1"/>
  <c r="R1757" i="1"/>
  <c r="Q1757" i="1"/>
  <c r="R1745" i="1"/>
  <c r="Q1745" i="1"/>
  <c r="Q1733" i="1"/>
  <c r="R1733" i="1"/>
  <c r="Q1721" i="1"/>
  <c r="R1721" i="1"/>
  <c r="Q1709" i="1"/>
  <c r="R1709" i="1"/>
  <c r="Q1697" i="1"/>
  <c r="R1697" i="1"/>
  <c r="Q1685" i="1"/>
  <c r="R1685" i="1"/>
  <c r="Q1673" i="1"/>
  <c r="R1673" i="1"/>
  <c r="Q1661" i="1"/>
  <c r="R1661" i="1"/>
  <c r="Q1649" i="1"/>
  <c r="R1649" i="1"/>
  <c r="Q1637" i="1"/>
  <c r="R1637" i="1"/>
  <c r="Q1625" i="1"/>
  <c r="R1625" i="1"/>
  <c r="Q1613" i="1"/>
  <c r="R1613" i="1"/>
  <c r="Q1601" i="1"/>
  <c r="R1601" i="1"/>
  <c r="Q1589" i="1"/>
  <c r="R1589" i="1"/>
  <c r="Q1577" i="1"/>
  <c r="R1577" i="1"/>
  <c r="Q1565" i="1"/>
  <c r="R1565" i="1"/>
  <c r="Q1553" i="1"/>
  <c r="R1553" i="1"/>
  <c r="Q1529" i="1"/>
  <c r="R1529" i="1"/>
  <c r="Q1517" i="1"/>
  <c r="R1517" i="1"/>
  <c r="Q1505" i="1"/>
  <c r="R1505" i="1"/>
  <c r="Q1493" i="1"/>
  <c r="R1493" i="1"/>
  <c r="Q1481" i="1"/>
  <c r="R1481" i="1"/>
  <c r="Q1469" i="1"/>
  <c r="R1469" i="1"/>
  <c r="Q1457" i="1"/>
  <c r="R1457" i="1"/>
  <c r="Q1445" i="1"/>
  <c r="R1445" i="1"/>
  <c r="Q1433" i="1"/>
  <c r="R1433" i="1"/>
  <c r="Q1421" i="1"/>
  <c r="R1421" i="1"/>
  <c r="Q1409" i="1"/>
  <c r="R1409" i="1"/>
  <c r="Q1397" i="1"/>
  <c r="R1397" i="1"/>
  <c r="Q1385" i="1"/>
  <c r="R1385" i="1"/>
  <c r="Q1373" i="1"/>
  <c r="R1373" i="1"/>
  <c r="Q1361" i="1"/>
  <c r="R1361" i="1"/>
  <c r="Q1349" i="1"/>
  <c r="R1349" i="1"/>
  <c r="Q1337" i="1"/>
  <c r="R1337" i="1"/>
  <c r="Q1325" i="1"/>
  <c r="R1325" i="1"/>
  <c r="Q1313" i="1"/>
  <c r="R1313" i="1"/>
  <c r="Q1301" i="1"/>
  <c r="R1301" i="1"/>
  <c r="Q1289" i="1"/>
  <c r="R1289" i="1"/>
  <c r="Q1277" i="1"/>
  <c r="R1277" i="1"/>
  <c r="Q1265" i="1"/>
  <c r="R1265" i="1"/>
  <c r="Q1253" i="1"/>
  <c r="R1253" i="1"/>
  <c r="Q1241" i="1"/>
  <c r="R1241" i="1"/>
  <c r="Q1229" i="1"/>
  <c r="R1229" i="1"/>
  <c r="Q1217" i="1"/>
  <c r="R1217" i="1"/>
  <c r="Q1205" i="1"/>
  <c r="R1205" i="1"/>
  <c r="Q1193" i="1"/>
  <c r="R1193" i="1"/>
  <c r="Q1181" i="1"/>
  <c r="R1181" i="1"/>
  <c r="Q1169" i="1"/>
  <c r="R1169" i="1"/>
  <c r="Q1157" i="1"/>
  <c r="R1157" i="1"/>
  <c r="Q1145" i="1"/>
  <c r="R1145" i="1"/>
  <c r="Q1133" i="1"/>
  <c r="R1133" i="1"/>
  <c r="Q1121" i="1"/>
  <c r="R1121" i="1"/>
  <c r="Q1109" i="1"/>
  <c r="R1109" i="1"/>
  <c r="Q1097" i="1"/>
  <c r="R1097" i="1"/>
  <c r="Q1085" i="1"/>
  <c r="R1085" i="1"/>
  <c r="Q1073" i="1"/>
  <c r="R1073" i="1"/>
  <c r="Q1061" i="1"/>
  <c r="R1061" i="1"/>
  <c r="Q1049" i="1"/>
  <c r="R1049" i="1"/>
  <c r="Q1037" i="1"/>
  <c r="R1037" i="1"/>
  <c r="Q1025" i="1"/>
  <c r="R1025" i="1"/>
  <c r="Q1013" i="1"/>
  <c r="R1013" i="1"/>
  <c r="Q1001" i="1"/>
  <c r="R1001" i="1"/>
  <c r="Q989" i="1"/>
  <c r="R989" i="1"/>
  <c r="Q977" i="1"/>
  <c r="R977" i="1"/>
  <c r="Q965" i="1"/>
  <c r="R965" i="1"/>
  <c r="Q953" i="1"/>
  <c r="R953" i="1"/>
  <c r="Q941" i="1"/>
  <c r="R941" i="1"/>
  <c r="Q929" i="1"/>
  <c r="R929" i="1"/>
  <c r="Q917" i="1"/>
  <c r="R917" i="1"/>
  <c r="Q905" i="1"/>
  <c r="R905" i="1"/>
  <c r="Q893" i="1"/>
  <c r="R893" i="1"/>
  <c r="Q881" i="1"/>
  <c r="R881" i="1"/>
  <c r="Q869" i="1"/>
  <c r="R869" i="1"/>
  <c r="Q857" i="1"/>
  <c r="R857" i="1"/>
  <c r="Q845" i="1"/>
  <c r="R845" i="1"/>
  <c r="Q833" i="1"/>
  <c r="R833" i="1"/>
  <c r="Q821" i="1"/>
  <c r="R821" i="1"/>
  <c r="Q809" i="1"/>
  <c r="R809" i="1"/>
  <c r="Q797" i="1"/>
  <c r="R797" i="1"/>
  <c r="Q785" i="1"/>
  <c r="R785" i="1"/>
  <c r="Q773" i="1"/>
  <c r="R773" i="1"/>
  <c r="Q761" i="1"/>
  <c r="R761" i="1"/>
  <c r="Q749" i="1"/>
  <c r="R749" i="1"/>
  <c r="Q737" i="1"/>
  <c r="R737" i="1"/>
  <c r="Q725" i="1"/>
  <c r="R725" i="1"/>
  <c r="Q713" i="1"/>
  <c r="R713" i="1"/>
  <c r="Q701" i="1"/>
  <c r="R701" i="1"/>
  <c r="Q689" i="1"/>
  <c r="R689" i="1"/>
  <c r="Q677" i="1"/>
  <c r="R677" i="1"/>
  <c r="Q665" i="1"/>
  <c r="R665" i="1"/>
  <c r="Q653" i="1"/>
  <c r="R653" i="1"/>
  <c r="Q641" i="1"/>
  <c r="R641" i="1"/>
  <c r="Q629" i="1"/>
  <c r="R629" i="1"/>
  <c r="Q617" i="1"/>
  <c r="R617" i="1"/>
  <c r="Q605" i="1"/>
  <c r="R605" i="1"/>
  <c r="Q593" i="1"/>
  <c r="R593" i="1"/>
  <c r="Q581" i="1"/>
  <c r="R581" i="1"/>
  <c r="Q569" i="1"/>
  <c r="R569" i="1"/>
  <c r="Q557" i="1"/>
  <c r="R557" i="1"/>
  <c r="Q545" i="1"/>
  <c r="R545" i="1"/>
  <c r="Q533" i="1"/>
  <c r="R533" i="1"/>
  <c r="Q521" i="1"/>
  <c r="R521" i="1"/>
  <c r="Q509" i="1"/>
  <c r="R509" i="1"/>
  <c r="Q497" i="1"/>
  <c r="R497" i="1"/>
  <c r="R485" i="1"/>
  <c r="Q485" i="1"/>
  <c r="R473" i="1"/>
  <c r="Q473" i="1"/>
  <c r="R461" i="1"/>
  <c r="Q461" i="1"/>
  <c r="R449" i="1"/>
  <c r="Q449" i="1"/>
  <c r="R437" i="1"/>
  <c r="Q437" i="1"/>
  <c r="R425" i="1"/>
  <c r="Q425" i="1"/>
  <c r="R413" i="1"/>
  <c r="Q413" i="1"/>
  <c r="R401" i="1"/>
  <c r="Q401" i="1"/>
  <c r="R389" i="1"/>
  <c r="Q389" i="1"/>
  <c r="R377" i="1"/>
  <c r="Q377" i="1"/>
  <c r="R365" i="1"/>
  <c r="Q365" i="1"/>
  <c r="R353" i="1"/>
  <c r="Q353" i="1"/>
  <c r="R341" i="1"/>
  <c r="Q341" i="1"/>
  <c r="R329" i="1"/>
  <c r="Q329" i="1"/>
  <c r="R317" i="1"/>
  <c r="Q317" i="1"/>
  <c r="R305" i="1"/>
  <c r="Q305" i="1"/>
  <c r="R293" i="1"/>
  <c r="Q293" i="1"/>
  <c r="R281" i="1"/>
  <c r="Q281" i="1"/>
  <c r="R269" i="1"/>
  <c r="Q269" i="1"/>
  <c r="R257" i="1"/>
  <c r="Q257" i="1"/>
  <c r="R245" i="1"/>
  <c r="Q245" i="1"/>
  <c r="R233" i="1"/>
  <c r="Q233" i="1"/>
  <c r="R221" i="1"/>
  <c r="Q221" i="1"/>
  <c r="R209" i="1"/>
  <c r="Q209" i="1"/>
  <c r="R197" i="1"/>
  <c r="Q197" i="1"/>
  <c r="R185" i="1"/>
  <c r="Q185" i="1"/>
  <c r="R173" i="1"/>
  <c r="Q173" i="1"/>
  <c r="R161" i="1"/>
  <c r="Q161" i="1"/>
  <c r="R149" i="1"/>
  <c r="Q149" i="1"/>
  <c r="R137" i="1"/>
  <c r="Q137" i="1"/>
  <c r="R125" i="1"/>
  <c r="Q125" i="1"/>
  <c r="R113" i="1"/>
  <c r="Q113" i="1"/>
  <c r="R101" i="1"/>
  <c r="Q101" i="1"/>
  <c r="R89" i="1"/>
  <c r="Q89" i="1"/>
  <c r="R77" i="1"/>
  <c r="Q77" i="1"/>
  <c r="Q9988" i="1"/>
  <c r="R9988" i="1"/>
  <c r="Q9916" i="1"/>
  <c r="R9916" i="1"/>
  <c r="Q9880" i="1"/>
  <c r="R9880" i="1"/>
  <c r="Q9856" i="1"/>
  <c r="R9856" i="1"/>
  <c r="Q9832" i="1"/>
  <c r="R9832" i="1"/>
  <c r="Q9784" i="1"/>
  <c r="R9784" i="1"/>
  <c r="Q9688" i="1"/>
  <c r="R9688" i="1"/>
  <c r="Q9604" i="1"/>
  <c r="R9604" i="1"/>
  <c r="Q9520" i="1"/>
  <c r="R9520" i="1"/>
  <c r="Q9412" i="1"/>
  <c r="R9412" i="1"/>
  <c r="R9364" i="1"/>
  <c r="Q9364" i="1"/>
  <c r="Q9316" i="1"/>
  <c r="R9316" i="1"/>
  <c r="Q9268" i="1"/>
  <c r="R9268" i="1"/>
  <c r="Q9208" i="1"/>
  <c r="R9208" i="1"/>
  <c r="Q9160" i="1"/>
  <c r="R9160" i="1"/>
  <c r="Q8992" i="1"/>
  <c r="R8992" i="1"/>
  <c r="Q8872" i="1"/>
  <c r="R8872" i="1"/>
  <c r="Q8704" i="1"/>
  <c r="R8704" i="1"/>
  <c r="Q8620" i="1"/>
  <c r="R8620" i="1"/>
  <c r="Q8572" i="1"/>
  <c r="R8572" i="1"/>
  <c r="R8536" i="1"/>
  <c r="Q8536" i="1"/>
  <c r="R8488" i="1"/>
  <c r="Q8488" i="1"/>
  <c r="Q8428" i="1"/>
  <c r="R8428" i="1"/>
  <c r="R8392" i="1"/>
  <c r="Q8392" i="1"/>
  <c r="Q8320" i="1"/>
  <c r="R8320" i="1"/>
  <c r="Q8260" i="1"/>
  <c r="R8260" i="1"/>
  <c r="R8140" i="1"/>
  <c r="Q8140" i="1"/>
  <c r="R8080" i="1"/>
  <c r="Q8080" i="1"/>
  <c r="R8032" i="1"/>
  <c r="Q8032" i="1"/>
  <c r="R7924" i="1"/>
  <c r="Q7924" i="1"/>
  <c r="R7876" i="1"/>
  <c r="Q7876" i="1"/>
  <c r="R7720" i="1"/>
  <c r="Q7720" i="1"/>
  <c r="R7588" i="1"/>
  <c r="Q7588" i="1"/>
  <c r="R7516" i="1"/>
  <c r="Q7516" i="1"/>
  <c r="R7468" i="1"/>
  <c r="Q7468" i="1"/>
  <c r="R7420" i="1"/>
  <c r="Q7420" i="1"/>
  <c r="R7372" i="1"/>
  <c r="Q7372" i="1"/>
  <c r="R7288" i="1"/>
  <c r="Q7288" i="1"/>
  <c r="R7204" i="1"/>
  <c r="Q7204" i="1"/>
  <c r="R7108" i="1"/>
  <c r="Q7108" i="1"/>
  <c r="R7036" i="1"/>
  <c r="Q7036" i="1"/>
  <c r="R6976" i="1"/>
  <c r="Q6976" i="1"/>
  <c r="R6868" i="1"/>
  <c r="Q6868" i="1"/>
  <c r="Q6796" i="1"/>
  <c r="R6796" i="1"/>
  <c r="Q6688" i="1"/>
  <c r="R6688" i="1"/>
  <c r="Q6652" i="1"/>
  <c r="R6652" i="1"/>
  <c r="Q6508" i="1"/>
  <c r="R6508" i="1"/>
  <c r="R6400" i="1"/>
  <c r="Q6400" i="1"/>
  <c r="Q6088" i="1"/>
  <c r="R6088" i="1"/>
  <c r="R5332" i="1"/>
  <c r="Q5332" i="1"/>
  <c r="Q5272" i="1"/>
  <c r="R5272" i="1"/>
  <c r="Q5200" i="1"/>
  <c r="R5200" i="1"/>
  <c r="Q5176" i="1"/>
  <c r="R5176" i="1"/>
  <c r="Q5152" i="1"/>
  <c r="R5152" i="1"/>
  <c r="R5116" i="1"/>
  <c r="Q5116" i="1"/>
  <c r="R5068" i="1"/>
  <c r="Q5068" i="1"/>
  <c r="R5008" i="1"/>
  <c r="Q5008" i="1"/>
  <c r="R4972" i="1"/>
  <c r="Q4972" i="1"/>
  <c r="Q4936" i="1"/>
  <c r="R4936" i="1"/>
  <c r="Q4888" i="1"/>
  <c r="R4888" i="1"/>
  <c r="Q4840" i="1"/>
  <c r="R4840" i="1"/>
  <c r="Q4792" i="1"/>
  <c r="R4792" i="1"/>
  <c r="Q4756" i="1"/>
  <c r="R4756" i="1"/>
  <c r="Q4696" i="1"/>
  <c r="R4696" i="1"/>
  <c r="Q4636" i="1"/>
  <c r="R4636" i="1"/>
  <c r="Q4588" i="1"/>
  <c r="R4588" i="1"/>
  <c r="Q4528" i="1"/>
  <c r="R4528" i="1"/>
  <c r="Q4504" i="1"/>
  <c r="R4504" i="1"/>
  <c r="Q4432" i="1"/>
  <c r="R4432" i="1"/>
  <c r="Q4384" i="1"/>
  <c r="R4384" i="1"/>
  <c r="Q4348" i="1"/>
  <c r="R4348" i="1"/>
  <c r="Q4324" i="1"/>
  <c r="R4324" i="1"/>
  <c r="Q4300" i="1"/>
  <c r="R4300" i="1"/>
  <c r="Q4264" i="1"/>
  <c r="R4264" i="1"/>
  <c r="Q4216" i="1"/>
  <c r="R4216" i="1"/>
  <c r="Q4192" i="1"/>
  <c r="R4192" i="1"/>
  <c r="Q4168" i="1"/>
  <c r="R4168" i="1"/>
  <c r="Q4144" i="1"/>
  <c r="R4144" i="1"/>
  <c r="Q4132" i="1"/>
  <c r="R4132" i="1"/>
  <c r="Q4120" i="1"/>
  <c r="R4120" i="1"/>
  <c r="Q4096" i="1"/>
  <c r="R4096" i="1"/>
  <c r="Q4072" i="1"/>
  <c r="R4072" i="1"/>
  <c r="Q4048" i="1"/>
  <c r="R4048" i="1"/>
  <c r="Q3988" i="1"/>
  <c r="R3988" i="1"/>
  <c r="Q3916" i="1"/>
  <c r="R3916" i="1"/>
  <c r="Q3820" i="1"/>
  <c r="R3820" i="1"/>
  <c r="Q3796" i="1"/>
  <c r="R3796" i="1"/>
  <c r="Q3760" i="1"/>
  <c r="R3760" i="1"/>
  <c r="Q3700" i="1"/>
  <c r="R3700" i="1"/>
  <c r="Q3664" i="1"/>
  <c r="R3664" i="1"/>
  <c r="Q3628" i="1"/>
  <c r="R3628" i="1"/>
  <c r="Q3556" i="1"/>
  <c r="R3556" i="1"/>
  <c r="Q3496" i="1"/>
  <c r="R3496" i="1"/>
  <c r="Q3448" i="1"/>
  <c r="R3448" i="1"/>
  <c r="Q3400" i="1"/>
  <c r="R3400" i="1"/>
  <c r="Q3340" i="1"/>
  <c r="R3340" i="1"/>
  <c r="Q3304" i="1"/>
  <c r="R3304" i="1"/>
  <c r="Q3268" i="1"/>
  <c r="R3268" i="1"/>
  <c r="Q3244" i="1"/>
  <c r="R3244" i="1"/>
  <c r="Q3208" i="1"/>
  <c r="R3208" i="1"/>
  <c r="Q3172" i="1"/>
  <c r="R3172" i="1"/>
  <c r="Q3148" i="1"/>
  <c r="R3148" i="1"/>
  <c r="Q3088" i="1"/>
  <c r="R3088" i="1"/>
  <c r="Q3028" i="1"/>
  <c r="R3028" i="1"/>
  <c r="Q2944" i="1"/>
  <c r="R2944" i="1"/>
  <c r="R2884" i="1"/>
  <c r="Q2884" i="1"/>
  <c r="R2848" i="1"/>
  <c r="Q2848" i="1"/>
  <c r="R2812" i="1"/>
  <c r="Q2812" i="1"/>
  <c r="R2752" i="1"/>
  <c r="Q2752" i="1"/>
  <c r="R2680" i="1"/>
  <c r="Q2680" i="1"/>
  <c r="R2632" i="1"/>
  <c r="Q2632" i="1"/>
  <c r="R2596" i="1"/>
  <c r="Q2596" i="1"/>
  <c r="R2512" i="1"/>
  <c r="Q2512" i="1"/>
  <c r="R2476" i="1"/>
  <c r="Q2476" i="1"/>
  <c r="R2440" i="1"/>
  <c r="Q2440" i="1"/>
  <c r="R2380" i="1"/>
  <c r="Q2380" i="1"/>
  <c r="R2320" i="1"/>
  <c r="Q2320" i="1"/>
  <c r="R2272" i="1"/>
  <c r="Q2272" i="1"/>
  <c r="R2248" i="1"/>
  <c r="Q2248" i="1"/>
  <c r="R2200" i="1"/>
  <c r="Q2200" i="1"/>
  <c r="R2152" i="1"/>
  <c r="Q2152" i="1"/>
  <c r="R2080" i="1"/>
  <c r="Q2080" i="1"/>
  <c r="R1900" i="1"/>
  <c r="Q1900" i="1"/>
  <c r="Q1888" i="1"/>
  <c r="R1888" i="1"/>
  <c r="Q1864" i="1"/>
  <c r="R1864" i="1"/>
  <c r="R1852" i="1"/>
  <c r="Q1852" i="1"/>
  <c r="Q1828" i="1"/>
  <c r="R1828" i="1"/>
  <c r="R1804" i="1"/>
  <c r="Q1804" i="1"/>
  <c r="Q1792" i="1"/>
  <c r="R1792" i="1"/>
  <c r="R1780" i="1"/>
  <c r="Q1780" i="1"/>
  <c r="Q1768" i="1"/>
  <c r="R1768" i="1"/>
  <c r="Q1756" i="1"/>
  <c r="R1756" i="1"/>
  <c r="Q1732" i="1"/>
  <c r="R1732" i="1"/>
  <c r="R1720" i="1"/>
  <c r="Q1720" i="1"/>
  <c r="Q1708" i="1"/>
  <c r="R1708" i="1"/>
  <c r="Q1696" i="1"/>
  <c r="R1696" i="1"/>
  <c r="Q1684" i="1"/>
  <c r="R1684" i="1"/>
  <c r="Q1672" i="1"/>
  <c r="R1672" i="1"/>
  <c r="Q1660" i="1"/>
  <c r="R1660" i="1"/>
  <c r="R1648" i="1"/>
  <c r="Q1648" i="1"/>
  <c r="R1636" i="1"/>
  <c r="Q1636" i="1"/>
  <c r="Q1624" i="1"/>
  <c r="R1624" i="1"/>
  <c r="Q1612" i="1"/>
  <c r="R1612" i="1"/>
  <c r="R1588" i="1"/>
  <c r="Q1588" i="1"/>
  <c r="Q1564" i="1"/>
  <c r="R1564" i="1"/>
  <c r="Q1552" i="1"/>
  <c r="R1552" i="1"/>
  <c r="Q1540" i="1"/>
  <c r="R1540" i="1"/>
  <c r="Q1528" i="1"/>
  <c r="R1528" i="1"/>
  <c r="Q1516" i="1"/>
  <c r="R1516" i="1"/>
  <c r="R1504" i="1"/>
  <c r="Q1504" i="1"/>
  <c r="Q1492" i="1"/>
  <c r="R1492" i="1"/>
  <c r="Q1480" i="1"/>
  <c r="R1480" i="1"/>
  <c r="R1468" i="1"/>
  <c r="Q1468" i="1"/>
  <c r="Q1456" i="1"/>
  <c r="R1456" i="1"/>
  <c r="Q1444" i="1"/>
  <c r="R1444" i="1"/>
  <c r="R1432" i="1"/>
  <c r="Q1432" i="1"/>
  <c r="R1420" i="1"/>
  <c r="Q1420" i="1"/>
  <c r="R1408" i="1"/>
  <c r="Q1408" i="1"/>
  <c r="R1396" i="1"/>
  <c r="Q1396" i="1"/>
  <c r="Q1384" i="1"/>
  <c r="R1384" i="1"/>
  <c r="R1372" i="1"/>
  <c r="Q1372" i="1"/>
  <c r="R1348" i="1"/>
  <c r="Q1348" i="1"/>
  <c r="R1336" i="1"/>
  <c r="Q1336" i="1"/>
  <c r="R1324" i="1"/>
  <c r="Q1324" i="1"/>
  <c r="Q1312" i="1"/>
  <c r="R1312" i="1"/>
  <c r="R1300" i="1"/>
  <c r="Q1300" i="1"/>
  <c r="R1288" i="1"/>
  <c r="Q1288" i="1"/>
  <c r="Q1276" i="1"/>
  <c r="R1276" i="1"/>
  <c r="R1264" i="1"/>
  <c r="Q1264" i="1"/>
  <c r="R1252" i="1"/>
  <c r="Q1252" i="1"/>
  <c r="R1240" i="1"/>
  <c r="Q1240" i="1"/>
  <c r="Q1228" i="1"/>
  <c r="R1228" i="1"/>
  <c r="Q1216" i="1"/>
  <c r="R1216" i="1"/>
  <c r="Q1204" i="1"/>
  <c r="R1204" i="1"/>
  <c r="Q1192" i="1"/>
  <c r="R1192" i="1"/>
  <c r="R1180" i="1"/>
  <c r="Q1180" i="1"/>
  <c r="Q1168" i="1"/>
  <c r="R1168" i="1"/>
  <c r="Q1156" i="1"/>
  <c r="R1156" i="1"/>
  <c r="Q1144" i="1"/>
  <c r="R1144" i="1"/>
  <c r="R1132" i="1"/>
  <c r="Q1132" i="1"/>
  <c r="Q1120" i="1"/>
  <c r="R1120" i="1"/>
  <c r="R1108" i="1"/>
  <c r="Q1108" i="1"/>
  <c r="R1096" i="1"/>
  <c r="Q1096" i="1"/>
  <c r="Q1084" i="1"/>
  <c r="R1084" i="1"/>
  <c r="R1072" i="1"/>
  <c r="Q1072" i="1"/>
  <c r="R1048" i="1"/>
  <c r="Q1048" i="1"/>
  <c r="R1036" i="1"/>
  <c r="Q1036" i="1"/>
  <c r="Q1024" i="1"/>
  <c r="R1024" i="1"/>
  <c r="R1012" i="1"/>
  <c r="Q1012" i="1"/>
  <c r="Q1000" i="1"/>
  <c r="R1000" i="1"/>
  <c r="R796" i="1"/>
  <c r="Q796" i="1"/>
  <c r="R712" i="1"/>
  <c r="Q712" i="1"/>
  <c r="Q592" i="1"/>
  <c r="R592" i="1"/>
  <c r="Q436" i="1"/>
  <c r="R436" i="1"/>
  <c r="Q340" i="1"/>
  <c r="R340" i="1"/>
  <c r="R304" i="1"/>
  <c r="Q304" i="1"/>
  <c r="R280" i="1"/>
  <c r="Q280" i="1"/>
  <c r="R256" i="1"/>
  <c r="Q256" i="1"/>
  <c r="Q232" i="1"/>
  <c r="R232" i="1"/>
  <c r="R208" i="1"/>
  <c r="Q208" i="1"/>
  <c r="Q172" i="1"/>
  <c r="R172" i="1"/>
  <c r="Q148" i="1"/>
  <c r="R148" i="1"/>
  <c r="R7541" i="1"/>
  <c r="Q6628" i="1"/>
  <c r="R2009" i="1"/>
  <c r="Q9963" i="1"/>
  <c r="R9963" i="1"/>
  <c r="Q9903" i="1"/>
  <c r="R9903" i="1"/>
  <c r="Q9783" i="1"/>
  <c r="R9783" i="1"/>
  <c r="Q9735" i="1"/>
  <c r="R9735" i="1"/>
  <c r="Q9675" i="1"/>
  <c r="R9675" i="1"/>
  <c r="Q9639" i="1"/>
  <c r="R9639" i="1"/>
  <c r="Q9579" i="1"/>
  <c r="R9579" i="1"/>
  <c r="Q9555" i="1"/>
  <c r="R9555" i="1"/>
  <c r="Q9519" i="1"/>
  <c r="R9519" i="1"/>
  <c r="Q9483" i="1"/>
  <c r="R9483" i="1"/>
  <c r="Q9435" i="1"/>
  <c r="R9435" i="1"/>
  <c r="Q9387" i="1"/>
  <c r="R9387" i="1"/>
  <c r="Q9327" i="1"/>
  <c r="R9327" i="1"/>
  <c r="Q9315" i="1"/>
  <c r="R9315" i="1"/>
  <c r="Q9303" i="1"/>
  <c r="R9303" i="1"/>
  <c r="Q9291" i="1"/>
  <c r="R9291" i="1"/>
  <c r="Q9255" i="1"/>
  <c r="R9255" i="1"/>
  <c r="Q9243" i="1"/>
  <c r="R9243" i="1"/>
  <c r="Q9219" i="1"/>
  <c r="R9219" i="1"/>
  <c r="Q9171" i="1"/>
  <c r="R9171" i="1"/>
  <c r="Q9111" i="1"/>
  <c r="R9111" i="1"/>
  <c r="Q8943" i="1"/>
  <c r="R8943" i="1"/>
  <c r="Q8895" i="1"/>
  <c r="R8895" i="1"/>
  <c r="Q8847" i="1"/>
  <c r="R8847" i="1"/>
  <c r="Q8823" i="1"/>
  <c r="R8823" i="1"/>
  <c r="Q8787" i="1"/>
  <c r="R8787" i="1"/>
  <c r="R8715" i="1"/>
  <c r="Q8715" i="1"/>
  <c r="Q8643" i="1"/>
  <c r="R8643" i="1"/>
  <c r="Q8523" i="1"/>
  <c r="R8523" i="1"/>
  <c r="R8463" i="1"/>
  <c r="Q8463" i="1"/>
  <c r="Q8439" i="1"/>
  <c r="R8439" i="1"/>
  <c r="Q8415" i="1"/>
  <c r="R8415" i="1"/>
  <c r="Q8307" i="1"/>
  <c r="R8307" i="1"/>
  <c r="Q8187" i="1"/>
  <c r="R8187" i="1"/>
  <c r="Q8151" i="1"/>
  <c r="R8151" i="1"/>
  <c r="Q8043" i="1"/>
  <c r="R8043" i="1"/>
  <c r="Q7935" i="1"/>
  <c r="R7935" i="1"/>
  <c r="Q7911" i="1"/>
  <c r="R7911" i="1"/>
  <c r="Q7875" i="1"/>
  <c r="R7875" i="1"/>
  <c r="Q7803" i="1"/>
  <c r="R7803" i="1"/>
  <c r="Q7743" i="1"/>
  <c r="R7743" i="1"/>
  <c r="Q7707" i="1"/>
  <c r="R7707" i="1"/>
  <c r="Q7671" i="1"/>
  <c r="R7671" i="1"/>
  <c r="Q7635" i="1"/>
  <c r="R7635" i="1"/>
  <c r="Q7575" i="1"/>
  <c r="R7575" i="1"/>
  <c r="Q7515" i="1"/>
  <c r="R7515" i="1"/>
  <c r="Q7479" i="1"/>
  <c r="R7479" i="1"/>
  <c r="Q7455" i="1"/>
  <c r="R7455" i="1"/>
  <c r="Q7431" i="1"/>
  <c r="R7431" i="1"/>
  <c r="Q7407" i="1"/>
  <c r="R7407" i="1"/>
  <c r="Q7395" i="1"/>
  <c r="R7395" i="1"/>
  <c r="Q7383" i="1"/>
  <c r="R7383" i="1"/>
  <c r="Q7371" i="1"/>
  <c r="R7371" i="1"/>
  <c r="Q7287" i="1"/>
  <c r="R7287" i="1"/>
  <c r="R7227" i="1"/>
  <c r="Q7227" i="1"/>
  <c r="Q7191" i="1"/>
  <c r="R7191" i="1"/>
  <c r="Q7179" i="1"/>
  <c r="R7179" i="1"/>
  <c r="Q7155" i="1"/>
  <c r="R7155" i="1"/>
  <c r="Q7131" i="1"/>
  <c r="R7131" i="1"/>
  <c r="Q7107" i="1"/>
  <c r="R7107" i="1"/>
  <c r="Q7071" i="1"/>
  <c r="R7071" i="1"/>
  <c r="Q7011" i="1"/>
  <c r="R7011" i="1"/>
  <c r="Q6963" i="1"/>
  <c r="R6963" i="1"/>
  <c r="Q6903" i="1"/>
  <c r="R6903" i="1"/>
  <c r="Q6867" i="1"/>
  <c r="R6867" i="1"/>
  <c r="R6831" i="1"/>
  <c r="Q6831" i="1"/>
  <c r="R6807" i="1"/>
  <c r="Q6807" i="1"/>
  <c r="R6759" i="1"/>
  <c r="Q6759" i="1"/>
  <c r="R6651" i="1"/>
  <c r="Q6651" i="1"/>
  <c r="R6579" i="1"/>
  <c r="Q6579" i="1"/>
  <c r="R6495" i="1"/>
  <c r="Q6495" i="1"/>
  <c r="R6447" i="1"/>
  <c r="Q6447" i="1"/>
  <c r="R6411" i="1"/>
  <c r="Q6411" i="1"/>
  <c r="R6363" i="1"/>
  <c r="Q6363" i="1"/>
  <c r="R6303" i="1"/>
  <c r="Q6303" i="1"/>
  <c r="R6279" i="1"/>
  <c r="Q6279" i="1"/>
  <c r="R6267" i="1"/>
  <c r="Q6267" i="1"/>
  <c r="R6243" i="1"/>
  <c r="Q6243" i="1"/>
  <c r="R6231" i="1"/>
  <c r="Q6231" i="1"/>
  <c r="R6207" i="1"/>
  <c r="Q6207" i="1"/>
  <c r="R6183" i="1"/>
  <c r="Q6183" i="1"/>
  <c r="R6171" i="1"/>
  <c r="Q6171" i="1"/>
  <c r="R6147" i="1"/>
  <c r="Q6147" i="1"/>
  <c r="R6135" i="1"/>
  <c r="Q6135" i="1"/>
  <c r="R6111" i="1"/>
  <c r="Q6111" i="1"/>
  <c r="R6075" i="1"/>
  <c r="Q6075" i="1"/>
  <c r="R6003" i="1"/>
  <c r="Q6003" i="1"/>
  <c r="R5967" i="1"/>
  <c r="Q5967" i="1"/>
  <c r="R5919" i="1"/>
  <c r="Q5919" i="1"/>
  <c r="R5883" i="1"/>
  <c r="Q5883" i="1"/>
  <c r="R5859" i="1"/>
  <c r="Q5859" i="1"/>
  <c r="R5835" i="1"/>
  <c r="Q5835" i="1"/>
  <c r="R5823" i="1"/>
  <c r="Q5823" i="1"/>
  <c r="R5799" i="1"/>
  <c r="Q5799" i="1"/>
  <c r="R5763" i="1"/>
  <c r="Q5763" i="1"/>
  <c r="R5727" i="1"/>
  <c r="Q5727" i="1"/>
  <c r="R5691" i="1"/>
  <c r="Q5691" i="1"/>
  <c r="R5679" i="1"/>
  <c r="Q5679" i="1"/>
  <c r="R5655" i="1"/>
  <c r="Q5655" i="1"/>
  <c r="R5643" i="1"/>
  <c r="Q5643" i="1"/>
  <c r="R5631" i="1"/>
  <c r="Q5631" i="1"/>
  <c r="R5607" i="1"/>
  <c r="Q5607" i="1"/>
  <c r="R5595" i="1"/>
  <c r="Q5595" i="1"/>
  <c r="R5583" i="1"/>
  <c r="Q5583" i="1"/>
  <c r="R5571" i="1"/>
  <c r="Q5571" i="1"/>
  <c r="R5547" i="1"/>
  <c r="Q5547" i="1"/>
  <c r="R5535" i="1"/>
  <c r="Q5535" i="1"/>
  <c r="R5523" i="1"/>
  <c r="Q5523" i="1"/>
  <c r="R5487" i="1"/>
  <c r="Q5487" i="1"/>
  <c r="R5463" i="1"/>
  <c r="Q5463" i="1"/>
  <c r="R5439" i="1"/>
  <c r="Q5439" i="1"/>
  <c r="R5391" i="1"/>
  <c r="Q5391" i="1"/>
  <c r="R5343" i="1"/>
  <c r="Q5343" i="1"/>
  <c r="R5319" i="1"/>
  <c r="Q5319" i="1"/>
  <c r="R5307" i="1"/>
  <c r="Q5307" i="1"/>
  <c r="R5199" i="1"/>
  <c r="Q5199" i="1"/>
  <c r="R5163" i="1"/>
  <c r="Q5163" i="1"/>
  <c r="R5115" i="1"/>
  <c r="Q5115" i="1"/>
  <c r="R5091" i="1"/>
  <c r="Q5091" i="1"/>
  <c r="R5067" i="1"/>
  <c r="Q5067" i="1"/>
  <c r="R5043" i="1"/>
  <c r="Q5043" i="1"/>
  <c r="R5019" i="1"/>
  <c r="Q5019" i="1"/>
  <c r="R4983" i="1"/>
  <c r="Q4983" i="1"/>
  <c r="R4971" i="1"/>
  <c r="Q4971" i="1"/>
  <c r="R4947" i="1"/>
  <c r="Q4947" i="1"/>
  <c r="R4923" i="1"/>
  <c r="Q4923" i="1"/>
  <c r="R4911" i="1"/>
  <c r="Q4911" i="1"/>
  <c r="R4887" i="1"/>
  <c r="Q4887" i="1"/>
  <c r="R4851" i="1"/>
  <c r="Q4851" i="1"/>
  <c r="Q4815" i="1"/>
  <c r="R4815" i="1"/>
  <c r="R4779" i="1"/>
  <c r="Q4779" i="1"/>
  <c r="R4731" i="1"/>
  <c r="Q4731" i="1"/>
  <c r="Q4695" i="1"/>
  <c r="R4695" i="1"/>
  <c r="Q4671" i="1"/>
  <c r="R4671" i="1"/>
  <c r="R4659" i="1"/>
  <c r="Q4659" i="1"/>
  <c r="R4635" i="1"/>
  <c r="Q4635" i="1"/>
  <c r="Q4611" i="1"/>
  <c r="R4611" i="1"/>
  <c r="R4551" i="1"/>
  <c r="Q4551" i="1"/>
  <c r="R4515" i="1"/>
  <c r="Q4515" i="1"/>
  <c r="Q4479" i="1"/>
  <c r="R4479" i="1"/>
  <c r="Q4431" i="1"/>
  <c r="R4431" i="1"/>
  <c r="Q4395" i="1"/>
  <c r="R4395" i="1"/>
  <c r="R4359" i="1"/>
  <c r="Q4359" i="1"/>
  <c r="Q4335" i="1"/>
  <c r="R4335" i="1"/>
  <c r="R4311" i="1"/>
  <c r="Q4311" i="1"/>
  <c r="R4287" i="1"/>
  <c r="Q4287" i="1"/>
  <c r="R4275" i="1"/>
  <c r="Q4275" i="1"/>
  <c r="Q4251" i="1"/>
  <c r="R4251" i="1"/>
  <c r="R4239" i="1"/>
  <c r="Q4239" i="1"/>
  <c r="Q4227" i="1"/>
  <c r="R4227" i="1"/>
  <c r="Q4203" i="1"/>
  <c r="R4203" i="1"/>
  <c r="R4191" i="1"/>
  <c r="Q4191" i="1"/>
  <c r="R4155" i="1"/>
  <c r="Q4155" i="1"/>
  <c r="Q4143" i="1"/>
  <c r="R4143" i="1"/>
  <c r="R4131" i="1"/>
  <c r="Q4131" i="1"/>
  <c r="R4119" i="1"/>
  <c r="Q4119" i="1"/>
  <c r="Q4095" i="1"/>
  <c r="R4095" i="1"/>
  <c r="R4083" i="1"/>
  <c r="Q4083" i="1"/>
  <c r="R4071" i="1"/>
  <c r="Q4071" i="1"/>
  <c r="Q4059" i="1"/>
  <c r="R4059" i="1"/>
  <c r="Q4047" i="1"/>
  <c r="R4047" i="1"/>
  <c r="R4023" i="1"/>
  <c r="Q4023" i="1"/>
  <c r="Q4011" i="1"/>
  <c r="R4011" i="1"/>
  <c r="R3999" i="1"/>
  <c r="Q3999" i="1"/>
  <c r="Q3987" i="1"/>
  <c r="R3987" i="1"/>
  <c r="R3975" i="1"/>
  <c r="Q3975" i="1"/>
  <c r="Q3963" i="1"/>
  <c r="R3963" i="1"/>
  <c r="Q3951" i="1"/>
  <c r="R3951" i="1"/>
  <c r="Q3903" i="1"/>
  <c r="R3903" i="1"/>
  <c r="Q3819" i="1"/>
  <c r="R3819" i="1"/>
  <c r="R3807" i="1"/>
  <c r="Q3807" i="1"/>
  <c r="Q3795" i="1"/>
  <c r="R3795" i="1"/>
  <c r="R3783" i="1"/>
  <c r="Q3783" i="1"/>
  <c r="Q3771" i="1"/>
  <c r="R3771" i="1"/>
  <c r="Q3759" i="1"/>
  <c r="R3759" i="1"/>
  <c r="Q3747" i="1"/>
  <c r="R3747" i="1"/>
  <c r="R3735" i="1"/>
  <c r="Q3735" i="1"/>
  <c r="Q3723" i="1"/>
  <c r="R3723" i="1"/>
  <c r="R3711" i="1"/>
  <c r="Q3711" i="1"/>
  <c r="R3699" i="1"/>
  <c r="Q3699" i="1"/>
  <c r="R3687" i="1"/>
  <c r="Q3687" i="1"/>
  <c r="R3675" i="1"/>
  <c r="Q3675" i="1"/>
  <c r="Q3663" i="1"/>
  <c r="R3663" i="1"/>
  <c r="Q3651" i="1"/>
  <c r="R3651" i="1"/>
  <c r="R3639" i="1"/>
  <c r="Q3639" i="1"/>
  <c r="Q3627" i="1"/>
  <c r="R3627" i="1"/>
  <c r="R3615" i="1"/>
  <c r="Q3615" i="1"/>
  <c r="R3579" i="1"/>
  <c r="Q3579" i="1"/>
  <c r="Q3567" i="1"/>
  <c r="R3567" i="1"/>
  <c r="Q3555" i="1"/>
  <c r="R3555" i="1"/>
  <c r="R3543" i="1"/>
  <c r="Q3543" i="1"/>
  <c r="Q3531" i="1"/>
  <c r="R3531" i="1"/>
  <c r="R3519" i="1"/>
  <c r="Q3519" i="1"/>
  <c r="R3507" i="1"/>
  <c r="Q3507" i="1"/>
  <c r="R3495" i="1"/>
  <c r="Q3495" i="1"/>
  <c r="Q3483" i="1"/>
  <c r="R3483" i="1"/>
  <c r="Q3471" i="1"/>
  <c r="R3471" i="1"/>
  <c r="Q3459" i="1"/>
  <c r="R3459" i="1"/>
  <c r="R3447" i="1"/>
  <c r="Q3447" i="1"/>
  <c r="Q3435" i="1"/>
  <c r="R3435" i="1"/>
  <c r="Q3411" i="1"/>
  <c r="R3411" i="1"/>
  <c r="R3399" i="1"/>
  <c r="Q3399" i="1"/>
  <c r="R3387" i="1"/>
  <c r="Q3387" i="1"/>
  <c r="Q3375" i="1"/>
  <c r="R3375" i="1"/>
  <c r="R3363" i="1"/>
  <c r="Q3363" i="1"/>
  <c r="R3351" i="1"/>
  <c r="Q3351" i="1"/>
  <c r="Q3339" i="1"/>
  <c r="R3339" i="1"/>
  <c r="R3315" i="1"/>
  <c r="Q3315" i="1"/>
  <c r="Q3291" i="1"/>
  <c r="R3291" i="1"/>
  <c r="Q3279" i="1"/>
  <c r="R3279" i="1"/>
  <c r="Q3267" i="1"/>
  <c r="R3267" i="1"/>
  <c r="R3255" i="1"/>
  <c r="Q3255" i="1"/>
  <c r="Q3243" i="1"/>
  <c r="R3243" i="1"/>
  <c r="R3231" i="1"/>
  <c r="Q3231" i="1"/>
  <c r="Q3219" i="1"/>
  <c r="R3219" i="1"/>
  <c r="R3207" i="1"/>
  <c r="Q3207" i="1"/>
  <c r="Q3195" i="1"/>
  <c r="R3195" i="1"/>
  <c r="Q3171" i="1"/>
  <c r="R3171" i="1"/>
  <c r="R3159" i="1"/>
  <c r="Q3159" i="1"/>
  <c r="Q3147" i="1"/>
  <c r="R3147" i="1"/>
  <c r="Q3135" i="1"/>
  <c r="R3135" i="1"/>
  <c r="R3123" i="1"/>
  <c r="Q3123" i="1"/>
  <c r="R3111" i="1"/>
  <c r="Q3111" i="1"/>
  <c r="R3099" i="1"/>
  <c r="Q3099" i="1"/>
  <c r="Q3087" i="1"/>
  <c r="R3087" i="1"/>
  <c r="Q3075" i="1"/>
  <c r="R3075" i="1"/>
  <c r="R3063" i="1"/>
  <c r="Q3063" i="1"/>
  <c r="R3051" i="1"/>
  <c r="Q3051" i="1"/>
  <c r="R3039" i="1"/>
  <c r="Q3039" i="1"/>
  <c r="Q3027" i="1"/>
  <c r="R3027" i="1"/>
  <c r="R3015" i="1"/>
  <c r="Q3015" i="1"/>
  <c r="Q3003" i="1"/>
  <c r="R3003" i="1"/>
  <c r="Q2991" i="1"/>
  <c r="R2991" i="1"/>
  <c r="Q2979" i="1"/>
  <c r="R2979" i="1"/>
  <c r="R2967" i="1"/>
  <c r="Q2967" i="1"/>
  <c r="Q2931" i="1"/>
  <c r="R2931" i="1"/>
  <c r="R2919" i="1"/>
  <c r="Q2919" i="1"/>
  <c r="Q2907" i="1"/>
  <c r="R2907" i="1"/>
  <c r="Q2895" i="1"/>
  <c r="R2895" i="1"/>
  <c r="R2883" i="1"/>
  <c r="Q2883" i="1"/>
  <c r="R2871" i="1"/>
  <c r="Q2871" i="1"/>
  <c r="Q2859" i="1"/>
  <c r="R2859" i="1"/>
  <c r="Q2847" i="1"/>
  <c r="R2847" i="1"/>
  <c r="Q2835" i="1"/>
  <c r="R2835" i="1"/>
  <c r="Q2823" i="1"/>
  <c r="R2823" i="1"/>
  <c r="Q2811" i="1"/>
  <c r="R2811" i="1"/>
  <c r="R2799" i="1"/>
  <c r="Q2799" i="1"/>
  <c r="Q2787" i="1"/>
  <c r="R2787" i="1"/>
  <c r="R2775" i="1"/>
  <c r="Q2775" i="1"/>
  <c r="Q2763" i="1"/>
  <c r="R2763" i="1"/>
  <c r="Q2751" i="1"/>
  <c r="R2751" i="1"/>
  <c r="R2739" i="1"/>
  <c r="Q2739" i="1"/>
  <c r="R2727" i="1"/>
  <c r="Q2727" i="1"/>
  <c r="Q2715" i="1"/>
  <c r="R2715" i="1"/>
  <c r="Q2703" i="1"/>
  <c r="R2703" i="1"/>
  <c r="Q2691" i="1"/>
  <c r="R2691" i="1"/>
  <c r="Q2679" i="1"/>
  <c r="R2679" i="1"/>
  <c r="Q2667" i="1"/>
  <c r="R2667" i="1"/>
  <c r="Q2643" i="1"/>
  <c r="R2643" i="1"/>
  <c r="R2631" i="1"/>
  <c r="Q2631" i="1"/>
  <c r="Q2619" i="1"/>
  <c r="R2619" i="1"/>
  <c r="Q2607" i="1"/>
  <c r="R2607" i="1"/>
  <c r="R2595" i="1"/>
  <c r="Q2595" i="1"/>
  <c r="R2583" i="1"/>
  <c r="Q2583" i="1"/>
  <c r="Q2571" i="1"/>
  <c r="R2571" i="1"/>
  <c r="Q2559" i="1"/>
  <c r="R2559" i="1"/>
  <c r="Q2547" i="1"/>
  <c r="R2547" i="1"/>
  <c r="Q2535" i="1"/>
  <c r="R2535" i="1"/>
  <c r="Q2523" i="1"/>
  <c r="R2523" i="1"/>
  <c r="Q2511" i="1"/>
  <c r="R2511" i="1"/>
  <c r="R2499" i="1"/>
  <c r="Q2499" i="1"/>
  <c r="R2487" i="1"/>
  <c r="Q2487" i="1"/>
  <c r="Q2475" i="1"/>
  <c r="R2475" i="1"/>
  <c r="Q2463" i="1"/>
  <c r="R2463" i="1"/>
  <c r="Q2451" i="1"/>
  <c r="R2451" i="1"/>
  <c r="R2439" i="1"/>
  <c r="Q2439" i="1"/>
  <c r="R2427" i="1"/>
  <c r="Q2427" i="1"/>
  <c r="Q2415" i="1"/>
  <c r="R2415" i="1"/>
  <c r="R2403" i="1"/>
  <c r="Q2403" i="1"/>
  <c r="Q2391" i="1"/>
  <c r="R2391" i="1"/>
  <c r="R2379" i="1"/>
  <c r="Q2379" i="1"/>
  <c r="R2367" i="1"/>
  <c r="Q2367" i="1"/>
  <c r="Q2355" i="1"/>
  <c r="R2355" i="1"/>
  <c r="R2343" i="1"/>
  <c r="Q2343" i="1"/>
  <c r="Q2331" i="1"/>
  <c r="R2331" i="1"/>
  <c r="Q2319" i="1"/>
  <c r="R2319" i="1"/>
  <c r="R2307" i="1"/>
  <c r="Q2307" i="1"/>
  <c r="Q2295" i="1"/>
  <c r="R2295" i="1"/>
  <c r="R2283" i="1"/>
  <c r="Q2283" i="1"/>
  <c r="Q2271" i="1"/>
  <c r="R2271" i="1"/>
  <c r="Q2259" i="1"/>
  <c r="R2259" i="1"/>
  <c r="Q2247" i="1"/>
  <c r="R2247" i="1"/>
  <c r="R2235" i="1"/>
  <c r="Q2235" i="1"/>
  <c r="Q2223" i="1"/>
  <c r="R2223" i="1"/>
  <c r="R2211" i="1"/>
  <c r="Q2211" i="1"/>
  <c r="Q2199" i="1"/>
  <c r="R2199" i="1"/>
  <c r="Q2187" i="1"/>
  <c r="R2187" i="1"/>
  <c r="Q2175" i="1"/>
  <c r="R2175" i="1"/>
  <c r="Q2163" i="1"/>
  <c r="R2163" i="1"/>
  <c r="Q2151" i="1"/>
  <c r="R2151" i="1"/>
  <c r="R2139" i="1"/>
  <c r="Q2139" i="1"/>
  <c r="Q2127" i="1"/>
  <c r="R2127" i="1"/>
  <c r="Q2115" i="1"/>
  <c r="R2115" i="1"/>
  <c r="Q2103" i="1"/>
  <c r="R2103" i="1"/>
  <c r="R2091" i="1"/>
  <c r="Q2091" i="1"/>
  <c r="Q2079" i="1"/>
  <c r="R2079" i="1"/>
  <c r="R2067" i="1"/>
  <c r="Q2067" i="1"/>
  <c r="Q2055" i="1"/>
  <c r="R2055" i="1"/>
  <c r="Q2043" i="1"/>
  <c r="R2043" i="1"/>
  <c r="Q2031" i="1"/>
  <c r="R2031" i="1"/>
  <c r="Q2019" i="1"/>
  <c r="R2019" i="1"/>
  <c r="Q2007" i="1"/>
  <c r="R2007" i="1"/>
  <c r="Q1995" i="1"/>
  <c r="R1995" i="1"/>
  <c r="Q1983" i="1"/>
  <c r="R1983" i="1"/>
  <c r="R1923" i="1"/>
  <c r="Q1923" i="1"/>
  <c r="Q1911" i="1"/>
  <c r="R1911" i="1"/>
  <c r="R1887" i="1"/>
  <c r="Q1887" i="1"/>
  <c r="R1875" i="1"/>
  <c r="Q1875" i="1"/>
  <c r="Q1863" i="1"/>
  <c r="R1863" i="1"/>
  <c r="R1851" i="1"/>
  <c r="Q1851" i="1"/>
  <c r="Q1839" i="1"/>
  <c r="R1839" i="1"/>
  <c r="R1827" i="1"/>
  <c r="Q1827" i="1"/>
  <c r="R1815" i="1"/>
  <c r="Q1815" i="1"/>
  <c r="Q1803" i="1"/>
  <c r="R1803" i="1"/>
  <c r="Q1791" i="1"/>
  <c r="R1791" i="1"/>
  <c r="R1779" i="1"/>
  <c r="Q1779" i="1"/>
  <c r="Q1767" i="1"/>
  <c r="R1767" i="1"/>
  <c r="R1755" i="1"/>
  <c r="Q1755" i="1"/>
  <c r="R1731" i="1"/>
  <c r="Q1731" i="1"/>
  <c r="R1719" i="1"/>
  <c r="Q1719" i="1"/>
  <c r="Q1707" i="1"/>
  <c r="R1707" i="1"/>
  <c r="R1695" i="1"/>
  <c r="Q1695" i="1"/>
  <c r="Q1683" i="1"/>
  <c r="R1683" i="1"/>
  <c r="Q1671" i="1"/>
  <c r="R1671" i="1"/>
  <c r="R1659" i="1"/>
  <c r="Q1659" i="1"/>
  <c r="R1647" i="1"/>
  <c r="Q1647" i="1"/>
  <c r="R1635" i="1"/>
  <c r="Q1635" i="1"/>
  <c r="R1623" i="1"/>
  <c r="Q1623" i="1"/>
  <c r="Q1611" i="1"/>
  <c r="R1611" i="1"/>
  <c r="R1599" i="1"/>
  <c r="Q1599" i="1"/>
  <c r="R1587" i="1"/>
  <c r="Q1587" i="1"/>
  <c r="Q1575" i="1"/>
  <c r="R1575" i="1"/>
  <c r="Q1563" i="1"/>
  <c r="R1563" i="1"/>
  <c r="Q1551" i="1"/>
  <c r="R1551" i="1"/>
  <c r="Q1539" i="1"/>
  <c r="R1539" i="1"/>
  <c r="Q1527" i="1"/>
  <c r="R1527" i="1"/>
  <c r="R1515" i="1"/>
  <c r="Q1515" i="1"/>
  <c r="R1503" i="1"/>
  <c r="Q1503" i="1"/>
  <c r="R1491" i="1"/>
  <c r="Q1491" i="1"/>
  <c r="R1479" i="1"/>
  <c r="Q1479" i="1"/>
  <c r="Q1467" i="1"/>
  <c r="R1467" i="1"/>
  <c r="R1455" i="1"/>
  <c r="Q1455" i="1"/>
  <c r="R1443" i="1"/>
  <c r="Q1443" i="1"/>
  <c r="Q1431" i="1"/>
  <c r="R1431" i="1"/>
  <c r="R1419" i="1"/>
  <c r="Q1419" i="1"/>
  <c r="Q1407" i="1"/>
  <c r="R1407" i="1"/>
  <c r="R1395" i="1"/>
  <c r="Q1395" i="1"/>
  <c r="R9941" i="1"/>
  <c r="R9819" i="1"/>
  <c r="R9351" i="1"/>
  <c r="R8117" i="1"/>
  <c r="R7659" i="1"/>
  <c r="Q7336" i="1"/>
  <c r="R8981" i="1"/>
  <c r="Q7228" i="1"/>
  <c r="R6917" i="1"/>
  <c r="R6472" i="1"/>
  <c r="Q5896" i="1"/>
  <c r="R5429" i="1"/>
  <c r="R5392" i="1"/>
  <c r="R5213" i="1"/>
  <c r="R5140" i="1"/>
  <c r="Q1167" i="1"/>
  <c r="R1167" i="1"/>
  <c r="R1215" i="1"/>
  <c r="Q1215" i="1"/>
  <c r="R1227" i="1"/>
  <c r="Q1227" i="1"/>
  <c r="Q1203" i="1"/>
  <c r="R1203" i="1"/>
  <c r="Q1179" i="1"/>
  <c r="R1179" i="1"/>
  <c r="R1191" i="1"/>
  <c r="Q1191" i="1"/>
  <c r="Q1383" i="1"/>
  <c r="R1383" i="1"/>
  <c r="R1371" i="1"/>
  <c r="Q1371" i="1"/>
  <c r="R1359" i="1"/>
  <c r="Q1359" i="1"/>
  <c r="R1347" i="1"/>
  <c r="Q1347" i="1"/>
  <c r="R1335" i="1"/>
  <c r="Q1335" i="1"/>
  <c r="R1323" i="1"/>
  <c r="Q1323" i="1"/>
  <c r="R1311" i="1"/>
  <c r="Q1311" i="1"/>
  <c r="R1299" i="1"/>
  <c r="Q1299" i="1"/>
  <c r="Q1287" i="1"/>
  <c r="R1287" i="1"/>
  <c r="Q1275" i="1"/>
  <c r="R1275" i="1"/>
  <c r="R1263" i="1"/>
  <c r="Q1263" i="1"/>
  <c r="Q1251" i="1"/>
  <c r="R1251" i="1"/>
  <c r="Q1239" i="1"/>
  <c r="R1239" i="1"/>
  <c r="R1155" i="1"/>
  <c r="Q1155" i="1"/>
  <c r="Q1143" i="1"/>
  <c r="R1143" i="1"/>
  <c r="Q1131" i="1"/>
  <c r="R1131" i="1"/>
  <c r="R1107" i="1"/>
  <c r="Q1107" i="1"/>
  <c r="R1095" i="1"/>
  <c r="Q1095" i="1"/>
  <c r="Q1059" i="1"/>
  <c r="R1059" i="1"/>
  <c r="R1011" i="1"/>
  <c r="Q1011" i="1"/>
  <c r="R963" i="1"/>
  <c r="Q963" i="1"/>
  <c r="R939" i="1"/>
  <c r="Q939" i="1"/>
  <c r="Q915" i="1"/>
  <c r="R915" i="1"/>
  <c r="R891" i="1"/>
  <c r="Q891" i="1"/>
  <c r="Q867" i="1"/>
  <c r="R867" i="1"/>
  <c r="Q843" i="1"/>
  <c r="R843" i="1"/>
  <c r="R819" i="1"/>
  <c r="Q819" i="1"/>
  <c r="R807" i="1"/>
  <c r="Q807" i="1"/>
  <c r="R795" i="1"/>
  <c r="Q795" i="1"/>
  <c r="Q771" i="1"/>
  <c r="R771" i="1"/>
  <c r="Q723" i="1"/>
  <c r="R723" i="1"/>
  <c r="Q711" i="1"/>
  <c r="R711" i="1"/>
  <c r="R687" i="1"/>
  <c r="Q687" i="1"/>
  <c r="R675" i="1"/>
  <c r="Q675" i="1"/>
  <c r="Q663" i="1"/>
  <c r="R663" i="1"/>
  <c r="Q639" i="1"/>
  <c r="R639" i="1"/>
  <c r="R603" i="1"/>
  <c r="Q603" i="1"/>
  <c r="R579" i="1"/>
  <c r="Q579" i="1"/>
  <c r="Q567" i="1"/>
  <c r="R567" i="1"/>
  <c r="Q555" i="1"/>
  <c r="R555" i="1"/>
  <c r="Q543" i="1"/>
  <c r="R543" i="1"/>
  <c r="R519" i="1"/>
  <c r="Q519" i="1"/>
  <c r="R471" i="1"/>
  <c r="Q471" i="1"/>
  <c r="R447" i="1"/>
  <c r="Q447" i="1"/>
  <c r="R423" i="1"/>
  <c r="Q423" i="1"/>
  <c r="R399" i="1"/>
  <c r="Q399" i="1"/>
  <c r="R375" i="1"/>
  <c r="Q375" i="1"/>
  <c r="R351" i="1"/>
  <c r="Q351" i="1"/>
  <c r="R327" i="1"/>
  <c r="Q327" i="1"/>
  <c r="R291" i="1"/>
  <c r="Q291" i="1"/>
  <c r="R267" i="1"/>
  <c r="Q267" i="1"/>
  <c r="R255" i="1"/>
  <c r="Q255" i="1"/>
  <c r="R231" i="1"/>
  <c r="Q231" i="1"/>
  <c r="R219" i="1"/>
  <c r="Q219" i="1"/>
  <c r="R195" i="1"/>
  <c r="Q195" i="1"/>
  <c r="R171" i="1"/>
  <c r="Q171" i="1"/>
  <c r="R159" i="1"/>
  <c r="Q159" i="1"/>
  <c r="R135" i="1"/>
  <c r="Q135" i="1"/>
  <c r="R111" i="1"/>
  <c r="Q111" i="1"/>
  <c r="R87" i="1"/>
  <c r="Q87" i="1"/>
  <c r="R1119" i="1"/>
  <c r="Q1119" i="1"/>
  <c r="R1083" i="1"/>
  <c r="Q1083" i="1"/>
  <c r="Q1071" i="1"/>
  <c r="R1071" i="1"/>
  <c r="Q1047" i="1"/>
  <c r="R1047" i="1"/>
  <c r="R1035" i="1"/>
  <c r="Q1035" i="1"/>
  <c r="Q1023" i="1"/>
  <c r="R1023" i="1"/>
  <c r="Q999" i="1"/>
  <c r="R999" i="1"/>
  <c r="Q987" i="1"/>
  <c r="R987" i="1"/>
  <c r="Q975" i="1"/>
  <c r="R975" i="1"/>
  <c r="Q951" i="1"/>
  <c r="R951" i="1"/>
  <c r="R927" i="1"/>
  <c r="Q927" i="1"/>
  <c r="R903" i="1"/>
  <c r="Q903" i="1"/>
  <c r="R879" i="1"/>
  <c r="Q879" i="1"/>
  <c r="Q855" i="1"/>
  <c r="R855" i="1"/>
  <c r="R831" i="1"/>
  <c r="Q831" i="1"/>
  <c r="Q783" i="1"/>
  <c r="R783" i="1"/>
  <c r="Q759" i="1"/>
  <c r="R759" i="1"/>
  <c r="R747" i="1"/>
  <c r="Q747" i="1"/>
  <c r="Q699" i="1"/>
  <c r="R699" i="1"/>
  <c r="R651" i="1"/>
  <c r="Q651" i="1"/>
  <c r="R627" i="1"/>
  <c r="Q627" i="1"/>
  <c r="R615" i="1"/>
  <c r="Q615" i="1"/>
  <c r="R591" i="1"/>
  <c r="Q591" i="1"/>
  <c r="R531" i="1"/>
  <c r="Q531" i="1"/>
  <c r="R507" i="1"/>
  <c r="Q507" i="1"/>
  <c r="R495" i="1"/>
  <c r="Q495" i="1"/>
  <c r="R483" i="1"/>
  <c r="Q483" i="1"/>
  <c r="R459" i="1"/>
  <c r="Q459" i="1"/>
  <c r="R435" i="1"/>
  <c r="Q435" i="1"/>
  <c r="R411" i="1"/>
  <c r="Q411" i="1"/>
  <c r="R387" i="1"/>
  <c r="Q387" i="1"/>
  <c r="R363" i="1"/>
  <c r="Q363" i="1"/>
  <c r="R339" i="1"/>
  <c r="Q339" i="1"/>
  <c r="R315" i="1"/>
  <c r="Q315" i="1"/>
  <c r="R303" i="1"/>
  <c r="Q303" i="1"/>
  <c r="R279" i="1"/>
  <c r="Q279" i="1"/>
  <c r="R243" i="1"/>
  <c r="Q243" i="1"/>
  <c r="R207" i="1"/>
  <c r="Q207" i="1"/>
  <c r="R183" i="1"/>
  <c r="Q183" i="1"/>
  <c r="R147" i="1"/>
  <c r="Q147" i="1"/>
  <c r="R123" i="1"/>
  <c r="Q123" i="1"/>
  <c r="R99" i="1"/>
  <c r="Q99" i="1"/>
  <c r="R75" i="1"/>
  <c r="Q75" i="1"/>
  <c r="R3662" i="1"/>
  <c r="Q3662" i="1"/>
  <c r="Q3674" i="1"/>
  <c r="R3674" i="1"/>
  <c r="Q3626" i="1"/>
  <c r="R3626" i="1"/>
  <c r="R3614" i="1"/>
  <c r="Q3614" i="1"/>
  <c r="Q3578" i="1"/>
  <c r="R3578" i="1"/>
  <c r="R2834" i="1"/>
  <c r="Q2834" i="1"/>
  <c r="Q9998" i="1"/>
  <c r="R9938" i="1"/>
  <c r="Q9782" i="1"/>
  <c r="R9722" i="1"/>
  <c r="Q9566" i="1"/>
  <c r="R9506" i="1"/>
  <c r="Q9350" i="1"/>
  <c r="R9290" i="1"/>
  <c r="Q9134" i="1"/>
  <c r="R9074" i="1"/>
  <c r="Q8918" i="1"/>
  <c r="R8858" i="1"/>
  <c r="Q8510" i="1"/>
  <c r="Q7802" i="1"/>
  <c r="Q7226" i="1"/>
  <c r="Q5726" i="1"/>
  <c r="R4874" i="1"/>
  <c r="R4754" i="1"/>
  <c r="R4718" i="1"/>
  <c r="Q4562" i="1"/>
  <c r="Q4226" i="1"/>
  <c r="Q4178" i="1"/>
  <c r="Q3566" i="1"/>
  <c r="Q2438" i="1"/>
  <c r="R2402" i="1"/>
  <c r="R2054" i="1"/>
  <c r="Q1634" i="1"/>
  <c r="Q1490" i="1"/>
  <c r="R1250" i="1"/>
  <c r="R9962" i="1"/>
  <c r="R9746" i="1"/>
  <c r="R9530" i="1"/>
  <c r="R9314" i="1"/>
  <c r="R9098" i="1"/>
  <c r="R8882" i="1"/>
  <c r="Q8594" i="1"/>
  <c r="Q8558" i="1"/>
  <c r="Q8462" i="1"/>
  <c r="Q8246" i="1"/>
  <c r="Q7850" i="1"/>
  <c r="Q7274" i="1"/>
  <c r="R6686" i="1"/>
  <c r="R6542" i="1"/>
  <c r="R6446" i="1"/>
  <c r="R6422" i="1"/>
  <c r="R5990" i="1"/>
  <c r="R4658" i="1"/>
  <c r="R4646" i="1"/>
  <c r="Q4286" i="1"/>
  <c r="R4214" i="1"/>
  <c r="Q3998" i="1"/>
  <c r="R3650" i="1"/>
  <c r="R3386" i="1"/>
  <c r="Q3374" i="1"/>
  <c r="R3122" i="1"/>
  <c r="R3062" i="1"/>
  <c r="R2882" i="1"/>
  <c r="R2870" i="1"/>
  <c r="Q2858" i="1"/>
  <c r="Q1274" i="1"/>
  <c r="Q554" i="1"/>
  <c r="Q542" i="1"/>
  <c r="Q9950" i="1"/>
  <c r="R9950" i="1"/>
  <c r="Q9806" i="1"/>
  <c r="R9806" i="1"/>
  <c r="Q9626" i="1"/>
  <c r="R9626" i="1"/>
  <c r="Q9554" i="1"/>
  <c r="R9554" i="1"/>
  <c r="Q9014" i="1"/>
  <c r="R9014" i="1"/>
  <c r="Q8942" i="1"/>
  <c r="R8942" i="1"/>
  <c r="Q8906" i="1"/>
  <c r="R8906" i="1"/>
  <c r="Q8870" i="1"/>
  <c r="R8870" i="1"/>
  <c r="Q8834" i="1"/>
  <c r="R8834" i="1"/>
  <c r="Q8762" i="1"/>
  <c r="R8762" i="1"/>
  <c r="R8714" i="1"/>
  <c r="Q8714" i="1"/>
  <c r="R8570" i="1"/>
  <c r="Q8570" i="1"/>
  <c r="R8474" i="1"/>
  <c r="Q8474" i="1"/>
  <c r="R8330" i="1"/>
  <c r="Q8330" i="1"/>
  <c r="R8306" i="1"/>
  <c r="Q8306" i="1"/>
  <c r="R8270" i="1"/>
  <c r="Q8270" i="1"/>
  <c r="R8198" i="1"/>
  <c r="Q8198" i="1"/>
  <c r="R8150" i="1"/>
  <c r="Q8150" i="1"/>
  <c r="R8078" i="1"/>
  <c r="Q8078" i="1"/>
  <c r="R8054" i="1"/>
  <c r="Q8054" i="1"/>
  <c r="R8018" i="1"/>
  <c r="Q8018" i="1"/>
  <c r="R7970" i="1"/>
  <c r="Q7970" i="1"/>
  <c r="R7814" i="1"/>
  <c r="Q7814" i="1"/>
  <c r="R7730" i="1"/>
  <c r="Q7730" i="1"/>
  <c r="R7694" i="1"/>
  <c r="Q7694" i="1"/>
  <c r="R7670" i="1"/>
  <c r="Q7670" i="1"/>
  <c r="R7622" i="1"/>
  <c r="Q7622" i="1"/>
  <c r="R7442" i="1"/>
  <c r="Q7442" i="1"/>
  <c r="R7430" i="1"/>
  <c r="Q7430" i="1"/>
  <c r="R7406" i="1"/>
  <c r="Q7406" i="1"/>
  <c r="R7358" i="1"/>
  <c r="Q7358" i="1"/>
  <c r="R7346" i="1"/>
  <c r="Q7346" i="1"/>
  <c r="R7310" i="1"/>
  <c r="Q7310" i="1"/>
  <c r="R7298" i="1"/>
  <c r="Q7298" i="1"/>
  <c r="R7286" i="1"/>
  <c r="Q7286" i="1"/>
  <c r="R7262" i="1"/>
  <c r="Q7262" i="1"/>
  <c r="R7238" i="1"/>
  <c r="Q7238" i="1"/>
  <c r="R7202" i="1"/>
  <c r="Q7202" i="1"/>
  <c r="R7154" i="1"/>
  <c r="Q7154" i="1"/>
  <c r="R7058" i="1"/>
  <c r="Q7058" i="1"/>
  <c r="R7046" i="1"/>
  <c r="Q7046" i="1"/>
  <c r="R6998" i="1"/>
  <c r="Q6998" i="1"/>
  <c r="R6626" i="1"/>
  <c r="Q6626" i="1"/>
  <c r="R5570" i="1"/>
  <c r="Q5570" i="1"/>
  <c r="Q5558" i="1"/>
  <c r="R5558" i="1"/>
  <c r="R5546" i="1"/>
  <c r="Q5546" i="1"/>
  <c r="Q5534" i="1"/>
  <c r="R5534" i="1"/>
  <c r="Q5522" i="1"/>
  <c r="R5522" i="1"/>
  <c r="Q5510" i="1"/>
  <c r="R5510" i="1"/>
  <c r="R5498" i="1"/>
  <c r="Q5498" i="1"/>
  <c r="Q5486" i="1"/>
  <c r="R5486" i="1"/>
  <c r="R5474" i="1"/>
  <c r="Q5474" i="1"/>
  <c r="Q5450" i="1"/>
  <c r="R5450" i="1"/>
  <c r="R5426" i="1"/>
  <c r="Q5426" i="1"/>
  <c r="Q5414" i="1"/>
  <c r="R5414" i="1"/>
  <c r="R5402" i="1"/>
  <c r="Q5402" i="1"/>
  <c r="Q5390" i="1"/>
  <c r="R5390" i="1"/>
  <c r="Q5378" i="1"/>
  <c r="R5378" i="1"/>
  <c r="R5354" i="1"/>
  <c r="Q5354" i="1"/>
  <c r="Q5342" i="1"/>
  <c r="R5342" i="1"/>
  <c r="Q5318" i="1"/>
  <c r="R5318" i="1"/>
  <c r="R5282" i="1"/>
  <c r="Q5282" i="1"/>
  <c r="Q5270" i="1"/>
  <c r="R5270" i="1"/>
  <c r="R5258" i="1"/>
  <c r="Q5258" i="1"/>
  <c r="Q5246" i="1"/>
  <c r="R5246" i="1"/>
  <c r="Q5234" i="1"/>
  <c r="R5234" i="1"/>
  <c r="R5210" i="1"/>
  <c r="Q5210" i="1"/>
  <c r="Q5174" i="1"/>
  <c r="R5174" i="1"/>
  <c r="R5162" i="1"/>
  <c r="Q5162" i="1"/>
  <c r="R5138" i="1"/>
  <c r="Q5138" i="1"/>
  <c r="Q5126" i="1"/>
  <c r="R5126" i="1"/>
  <c r="Q5114" i="1"/>
  <c r="R5114" i="1"/>
  <c r="Q5090" i="1"/>
  <c r="R5090" i="1"/>
  <c r="Q5078" i="1"/>
  <c r="R5078" i="1"/>
  <c r="R5054" i="1"/>
  <c r="Q5054" i="1"/>
  <c r="Q5042" i="1"/>
  <c r="R5042" i="1"/>
  <c r="Q5018" i="1"/>
  <c r="R5018" i="1"/>
  <c r="R5006" i="1"/>
  <c r="Q5006" i="1"/>
  <c r="R4982" i="1"/>
  <c r="Q4982" i="1"/>
  <c r="R4970" i="1"/>
  <c r="Q4970" i="1"/>
  <c r="R4958" i="1"/>
  <c r="Q4958" i="1"/>
  <c r="Q4934" i="1"/>
  <c r="R4934" i="1"/>
  <c r="Q4922" i="1"/>
  <c r="R4922" i="1"/>
  <c r="R4910" i="1"/>
  <c r="Q4910" i="1"/>
  <c r="Q4898" i="1"/>
  <c r="R4898" i="1"/>
  <c r="Q4886" i="1"/>
  <c r="R4886" i="1"/>
  <c r="R4862" i="1"/>
  <c r="Q4862" i="1"/>
  <c r="Q4850" i="1"/>
  <c r="R4850" i="1"/>
  <c r="R4838" i="1"/>
  <c r="Q4838" i="1"/>
  <c r="R4826" i="1"/>
  <c r="Q4826" i="1"/>
  <c r="R4814" i="1"/>
  <c r="Q4814" i="1"/>
  <c r="Q4802" i="1"/>
  <c r="R4802" i="1"/>
  <c r="R4790" i="1"/>
  <c r="Q4790" i="1"/>
  <c r="Q4778" i="1"/>
  <c r="R4778" i="1"/>
  <c r="R4742" i="1"/>
  <c r="Q4742" i="1"/>
  <c r="Q4730" i="1"/>
  <c r="R4730" i="1"/>
  <c r="Q4706" i="1"/>
  <c r="R4706" i="1"/>
  <c r="R4694" i="1"/>
  <c r="Q4694" i="1"/>
  <c r="R4682" i="1"/>
  <c r="Q4682" i="1"/>
  <c r="R4670" i="1"/>
  <c r="Q4670" i="1"/>
  <c r="Q4634" i="1"/>
  <c r="R4634" i="1"/>
  <c r="R4622" i="1"/>
  <c r="Q4622" i="1"/>
  <c r="Q4610" i="1"/>
  <c r="R4610" i="1"/>
  <c r="Q4598" i="1"/>
  <c r="R4598" i="1"/>
  <c r="R4574" i="1"/>
  <c r="Q4574" i="1"/>
  <c r="Q4550" i="1"/>
  <c r="R4550" i="1"/>
  <c r="Q4538" i="1"/>
  <c r="R4538" i="1"/>
  <c r="R4526" i="1"/>
  <c r="Q4526" i="1"/>
  <c r="Q4514" i="1"/>
  <c r="R4514" i="1"/>
  <c r="Q4490" i="1"/>
  <c r="R4490" i="1"/>
  <c r="R4478" i="1"/>
  <c r="Q4478" i="1"/>
  <c r="Q4466" i="1"/>
  <c r="R4466" i="1"/>
  <c r="Q4442" i="1"/>
  <c r="R4442" i="1"/>
  <c r="R4430" i="1"/>
  <c r="Q4430" i="1"/>
  <c r="Q4418" i="1"/>
  <c r="R4418" i="1"/>
  <c r="Q4394" i="1"/>
  <c r="R4394" i="1"/>
  <c r="R4382" i="1"/>
  <c r="Q4382" i="1"/>
  <c r="Q4346" i="1"/>
  <c r="R4346" i="1"/>
  <c r="R4334" i="1"/>
  <c r="Q4334" i="1"/>
  <c r="Q4322" i="1"/>
  <c r="R4322" i="1"/>
  <c r="Q4310" i="1"/>
  <c r="R4310" i="1"/>
  <c r="Q4298" i="1"/>
  <c r="R4298" i="1"/>
  <c r="Q4274" i="1"/>
  <c r="R4274" i="1"/>
  <c r="Q4262" i="1"/>
  <c r="R4262" i="1"/>
  <c r="Q4250" i="1"/>
  <c r="R4250" i="1"/>
  <c r="R4238" i="1"/>
  <c r="Q4238" i="1"/>
  <c r="Q4202" i="1"/>
  <c r="R4202" i="1"/>
  <c r="R4190" i="1"/>
  <c r="Q4190" i="1"/>
  <c r="Q4154" i="1"/>
  <c r="R4154" i="1"/>
  <c r="R4142" i="1"/>
  <c r="Q4142" i="1"/>
  <c r="Q4106" i="1"/>
  <c r="R4106" i="1"/>
  <c r="R4094" i="1"/>
  <c r="Q4094" i="1"/>
  <c r="Q4070" i="1"/>
  <c r="R4070" i="1"/>
  <c r="Q4058" i="1"/>
  <c r="R4058" i="1"/>
  <c r="R4034" i="1"/>
  <c r="Q4034" i="1"/>
  <c r="Q4022" i="1"/>
  <c r="R4022" i="1"/>
  <c r="Q4010" i="1"/>
  <c r="R4010" i="1"/>
  <c r="Q3962" i="1"/>
  <c r="R3962" i="1"/>
  <c r="R3950" i="1"/>
  <c r="Q3950" i="1"/>
  <c r="Q3914" i="1"/>
  <c r="R3914" i="1"/>
  <c r="R3902" i="1"/>
  <c r="Q3902" i="1"/>
  <c r="Q3890" i="1"/>
  <c r="R3890" i="1"/>
  <c r="Q3866" i="1"/>
  <c r="R3866" i="1"/>
  <c r="Q3842" i="1"/>
  <c r="R3842" i="1"/>
  <c r="Q3830" i="1"/>
  <c r="R3830" i="1"/>
  <c r="Q3818" i="1"/>
  <c r="R3818" i="1"/>
  <c r="R3806" i="1"/>
  <c r="Q3806" i="1"/>
  <c r="R3782" i="1"/>
  <c r="Q3782" i="1"/>
  <c r="Q3770" i="1"/>
  <c r="R3770" i="1"/>
  <c r="Q3746" i="1"/>
  <c r="R3746" i="1"/>
  <c r="R3698" i="1"/>
  <c r="Q3698" i="1"/>
  <c r="R3686" i="1"/>
  <c r="Q3686" i="1"/>
  <c r="Q3638" i="1"/>
  <c r="R3638" i="1"/>
  <c r="Q9878" i="1"/>
  <c r="R9878" i="1"/>
  <c r="Q9842" i="1"/>
  <c r="R9842" i="1"/>
  <c r="Q9698" i="1"/>
  <c r="R9698" i="1"/>
  <c r="Q9518" i="1"/>
  <c r="R9518" i="1"/>
  <c r="Q9446" i="1"/>
  <c r="R9446" i="1"/>
  <c r="Q9410" i="1"/>
  <c r="R9410" i="1"/>
  <c r="Q9338" i="1"/>
  <c r="R9338" i="1"/>
  <c r="Q9122" i="1"/>
  <c r="R9122" i="1"/>
  <c r="Q9050" i="1"/>
  <c r="R9050" i="1"/>
  <c r="Q8798" i="1"/>
  <c r="R8798" i="1"/>
  <c r="R8726" i="1"/>
  <c r="Q8726" i="1"/>
  <c r="R8630" i="1"/>
  <c r="Q8630" i="1"/>
  <c r="R8606" i="1"/>
  <c r="Q8606" i="1"/>
  <c r="R8438" i="1"/>
  <c r="Q8438" i="1"/>
  <c r="R8366" i="1"/>
  <c r="Q8366" i="1"/>
  <c r="R8294" i="1"/>
  <c r="Q8294" i="1"/>
  <c r="R8126" i="1"/>
  <c r="Q8126" i="1"/>
  <c r="R7982" i="1"/>
  <c r="Q7982" i="1"/>
  <c r="R7934" i="1"/>
  <c r="Q7934" i="1"/>
  <c r="R7922" i="1"/>
  <c r="Q7922" i="1"/>
  <c r="R7886" i="1"/>
  <c r="Q7886" i="1"/>
  <c r="R7862" i="1"/>
  <c r="Q7862" i="1"/>
  <c r="R7826" i="1"/>
  <c r="Q7826" i="1"/>
  <c r="R7790" i="1"/>
  <c r="Q7790" i="1"/>
  <c r="R7250" i="1"/>
  <c r="Q7250" i="1"/>
  <c r="R7022" i="1"/>
  <c r="Q7022" i="1"/>
  <c r="Q5918" i="1"/>
  <c r="R5918" i="1"/>
  <c r="Q3602" i="1"/>
  <c r="R3602" i="1"/>
  <c r="Q3554" i="1"/>
  <c r="R3554" i="1"/>
  <c r="Q3542" i="1"/>
  <c r="R3542" i="1"/>
  <c r="Q3530" i="1"/>
  <c r="R3530" i="1"/>
  <c r="Q3482" i="1"/>
  <c r="R3482" i="1"/>
  <c r="Q3446" i="1"/>
  <c r="R3446" i="1"/>
  <c r="Q3434" i="1"/>
  <c r="R3434" i="1"/>
  <c r="R3422" i="1"/>
  <c r="Q3422" i="1"/>
  <c r="Q3410" i="1"/>
  <c r="R3410" i="1"/>
  <c r="Q3398" i="1"/>
  <c r="R3398" i="1"/>
  <c r="Q3362" i="1"/>
  <c r="R3362" i="1"/>
  <c r="Q3350" i="1"/>
  <c r="R3350" i="1"/>
  <c r="Q3338" i="1"/>
  <c r="R3338" i="1"/>
  <c r="Q3290" i="1"/>
  <c r="R3290" i="1"/>
  <c r="R3278" i="1"/>
  <c r="Q3278" i="1"/>
  <c r="Q3266" i="1"/>
  <c r="R3266" i="1"/>
  <c r="R3230" i="1"/>
  <c r="Q3230" i="1"/>
  <c r="Q3170" i="1"/>
  <c r="R3170" i="1"/>
  <c r="Q3158" i="1"/>
  <c r="R3158" i="1"/>
  <c r="Q3146" i="1"/>
  <c r="R3146" i="1"/>
  <c r="R3134" i="1"/>
  <c r="Q3134" i="1"/>
  <c r="Q3110" i="1"/>
  <c r="R3110" i="1"/>
  <c r="Q3098" i="1"/>
  <c r="R3098" i="1"/>
  <c r="R3086" i="1"/>
  <c r="Q3086" i="1"/>
  <c r="Q3074" i="1"/>
  <c r="R3074" i="1"/>
  <c r="Q3014" i="1"/>
  <c r="R3014" i="1"/>
  <c r="Q3002" i="1"/>
  <c r="R3002" i="1"/>
  <c r="R2990" i="1"/>
  <c r="Q2990" i="1"/>
  <c r="Q2978" i="1"/>
  <c r="R2978" i="1"/>
  <c r="R2942" i="1"/>
  <c r="Q2942" i="1"/>
  <c r="Q2930" i="1"/>
  <c r="R2930" i="1"/>
  <c r="Q2918" i="1"/>
  <c r="R2918" i="1"/>
  <c r="R2906" i="1"/>
  <c r="Q2906" i="1"/>
  <c r="Q2894" i="1"/>
  <c r="R2894" i="1"/>
  <c r="Q2846" i="1"/>
  <c r="R2846" i="1"/>
  <c r="R2810" i="1"/>
  <c r="Q2810" i="1"/>
  <c r="R2798" i="1"/>
  <c r="Q2798" i="1"/>
  <c r="Q2774" i="1"/>
  <c r="R2774" i="1"/>
  <c r="Q2762" i="1"/>
  <c r="R2762" i="1"/>
  <c r="Q2750" i="1"/>
  <c r="R2750" i="1"/>
  <c r="R2738" i="1"/>
  <c r="Q2738" i="1"/>
  <c r="Q2726" i="1"/>
  <c r="R2726" i="1"/>
  <c r="Q2702" i="1"/>
  <c r="R2702" i="1"/>
  <c r="R2690" i="1"/>
  <c r="Q2690" i="1"/>
  <c r="Q2678" i="1"/>
  <c r="R2678" i="1"/>
  <c r="Q2666" i="1"/>
  <c r="R2666" i="1"/>
  <c r="R2654" i="1"/>
  <c r="Q2654" i="1"/>
  <c r="Q2630" i="1"/>
  <c r="R2630" i="1"/>
  <c r="Q2606" i="1"/>
  <c r="R2606" i="1"/>
  <c r="Q2594" i="1"/>
  <c r="R2594" i="1"/>
  <c r="R2582" i="1"/>
  <c r="Q2582" i="1"/>
  <c r="R2534" i="1"/>
  <c r="Q2534" i="1"/>
  <c r="Q2510" i="1"/>
  <c r="R2510" i="1"/>
  <c r="Q2498" i="1"/>
  <c r="R2498" i="1"/>
  <c r="Q2486" i="1"/>
  <c r="R2486" i="1"/>
  <c r="Q2474" i="1"/>
  <c r="R2474" i="1"/>
  <c r="Q2462" i="1"/>
  <c r="R2462" i="1"/>
  <c r="Q2450" i="1"/>
  <c r="R2450" i="1"/>
  <c r="Q2426" i="1"/>
  <c r="R2426" i="1"/>
  <c r="Q2414" i="1"/>
  <c r="R2414" i="1"/>
  <c r="R2390" i="1"/>
  <c r="Q2390" i="1"/>
  <c r="Q2378" i="1"/>
  <c r="R2378" i="1"/>
  <c r="R2342" i="1"/>
  <c r="Q2342" i="1"/>
  <c r="Q2330" i="1"/>
  <c r="R2330" i="1"/>
  <c r="R2318" i="1"/>
  <c r="Q2318" i="1"/>
  <c r="Q2306" i="1"/>
  <c r="R2306" i="1"/>
  <c r="Q2294" i="1"/>
  <c r="R2294" i="1"/>
  <c r="Q2282" i="1"/>
  <c r="R2282" i="1"/>
  <c r="Q2270" i="1"/>
  <c r="R2270" i="1"/>
  <c r="Q2258" i="1"/>
  <c r="R2258" i="1"/>
  <c r="Q2246" i="1"/>
  <c r="R2246" i="1"/>
  <c r="Q2234" i="1"/>
  <c r="R2234" i="1"/>
  <c r="Q2222" i="1"/>
  <c r="R2222" i="1"/>
  <c r="Q2210" i="1"/>
  <c r="R2210" i="1"/>
  <c r="R2198" i="1"/>
  <c r="Q2198" i="1"/>
  <c r="Q2186" i="1"/>
  <c r="R2186" i="1"/>
  <c r="Q2174" i="1"/>
  <c r="R2174" i="1"/>
  <c r="Q2162" i="1"/>
  <c r="R2162" i="1"/>
  <c r="Q2150" i="1"/>
  <c r="R2150" i="1"/>
  <c r="Q2138" i="1"/>
  <c r="R2138" i="1"/>
  <c r="Q2126" i="1"/>
  <c r="R2126" i="1"/>
  <c r="R2102" i="1"/>
  <c r="Q2102" i="1"/>
  <c r="Q2090" i="1"/>
  <c r="R2090" i="1"/>
  <c r="Q2078" i="1"/>
  <c r="R2078" i="1"/>
  <c r="Q2066" i="1"/>
  <c r="R2066" i="1"/>
  <c r="Q2018" i="1"/>
  <c r="R2018" i="1"/>
  <c r="Q2006" i="1"/>
  <c r="R2006" i="1"/>
  <c r="Q1994" i="1"/>
  <c r="R1994" i="1"/>
  <c r="R1982" i="1"/>
  <c r="Q1982" i="1"/>
  <c r="R1934" i="1"/>
  <c r="Q1934" i="1"/>
  <c r="R1922" i="1"/>
  <c r="Q1922" i="1"/>
  <c r="R1898" i="1"/>
  <c r="Q1898" i="1"/>
  <c r="Q1886" i="1"/>
  <c r="R1886" i="1"/>
  <c r="R1874" i="1"/>
  <c r="Q1874" i="1"/>
  <c r="Q1862" i="1"/>
  <c r="R1862" i="1"/>
  <c r="R1850" i="1"/>
  <c r="Q1850" i="1"/>
  <c r="Q1826" i="1"/>
  <c r="R1826" i="1"/>
  <c r="R1814" i="1"/>
  <c r="Q1814" i="1"/>
  <c r="R1802" i="1"/>
  <c r="Q1802" i="1"/>
  <c r="Q1790" i="1"/>
  <c r="R1790" i="1"/>
  <c r="R1778" i="1"/>
  <c r="Q1778" i="1"/>
  <c r="R1766" i="1"/>
  <c r="Q1766" i="1"/>
  <c r="R1754" i="1"/>
  <c r="Q1754" i="1"/>
  <c r="Q1742" i="1"/>
  <c r="R1742" i="1"/>
  <c r="R1730" i="1"/>
  <c r="Q1730" i="1"/>
  <c r="Q1718" i="1"/>
  <c r="R1718" i="1"/>
  <c r="R1706" i="1"/>
  <c r="Q1706" i="1"/>
  <c r="Q1694" i="1"/>
  <c r="R1694" i="1"/>
  <c r="R1682" i="1"/>
  <c r="Q1682" i="1"/>
  <c r="R1670" i="1"/>
  <c r="Q1670" i="1"/>
  <c r="Q1658" i="1"/>
  <c r="R1658" i="1"/>
  <c r="R1622" i="1"/>
  <c r="Q1622" i="1"/>
  <c r="R1598" i="1"/>
  <c r="Q1598" i="1"/>
  <c r="Q1586" i="1"/>
  <c r="R1586" i="1"/>
  <c r="R1574" i="1"/>
  <c r="Q1574" i="1"/>
  <c r="R1562" i="1"/>
  <c r="Q1562" i="1"/>
  <c r="Q1550" i="1"/>
  <c r="R1550" i="1"/>
  <c r="R1514" i="1"/>
  <c r="Q1514" i="1"/>
  <c r="R1466" i="1"/>
  <c r="Q1466" i="1"/>
  <c r="Q1454" i="1"/>
  <c r="R1454" i="1"/>
  <c r="Q1442" i="1"/>
  <c r="R1442" i="1"/>
  <c r="R1430" i="1"/>
  <c r="Q1430" i="1"/>
  <c r="Q1406" i="1"/>
  <c r="R1406" i="1"/>
  <c r="R1394" i="1"/>
  <c r="Q1394" i="1"/>
  <c r="R1382" i="1"/>
  <c r="Q1382" i="1"/>
  <c r="Q1370" i="1"/>
  <c r="R1370" i="1"/>
  <c r="Q1358" i="1"/>
  <c r="R1358" i="1"/>
  <c r="Q1346" i="1"/>
  <c r="R1346" i="1"/>
  <c r="R1334" i="1"/>
  <c r="Q1334" i="1"/>
  <c r="R1322" i="1"/>
  <c r="Q1322" i="1"/>
  <c r="R1310" i="1"/>
  <c r="Q1310" i="1"/>
  <c r="R1298" i="1"/>
  <c r="Q1298" i="1"/>
  <c r="Q1262" i="1"/>
  <c r="R1262" i="1"/>
  <c r="Q1226" i="1"/>
  <c r="R1226" i="1"/>
  <c r="R1214" i="1"/>
  <c r="Q1214" i="1"/>
  <c r="Q1202" i="1"/>
  <c r="R1202" i="1"/>
  <c r="R1190" i="1"/>
  <c r="Q1190" i="1"/>
  <c r="Q1178" i="1"/>
  <c r="R1178" i="1"/>
  <c r="R1142" i="1"/>
  <c r="Q1142" i="1"/>
  <c r="R1130" i="1"/>
  <c r="Q1130" i="1"/>
  <c r="Q1118" i="1"/>
  <c r="R1118" i="1"/>
  <c r="R1106" i="1"/>
  <c r="Q1106" i="1"/>
  <c r="Q1094" i="1"/>
  <c r="R1094" i="1"/>
  <c r="R1082" i="1"/>
  <c r="Q1082" i="1"/>
  <c r="R1070" i="1"/>
  <c r="Q1070" i="1"/>
  <c r="R1058" i="1"/>
  <c r="Q1058" i="1"/>
  <c r="Q1046" i="1"/>
  <c r="R1046" i="1"/>
  <c r="Q1034" i="1"/>
  <c r="R1034" i="1"/>
  <c r="Q1022" i="1"/>
  <c r="R1022" i="1"/>
  <c r="Q1010" i="1"/>
  <c r="R1010" i="1"/>
  <c r="R998" i="1"/>
  <c r="Q998" i="1"/>
  <c r="R986" i="1"/>
  <c r="Q986" i="1"/>
  <c r="Q974" i="1"/>
  <c r="R974" i="1"/>
  <c r="Q962" i="1"/>
  <c r="R962" i="1"/>
  <c r="R950" i="1"/>
  <c r="Q950" i="1"/>
  <c r="Q938" i="1"/>
  <c r="R938" i="1"/>
  <c r="Q914" i="1"/>
  <c r="R914" i="1"/>
  <c r="Q902" i="1"/>
  <c r="R902" i="1"/>
  <c r="Q890" i="1"/>
  <c r="R890" i="1"/>
  <c r="R878" i="1"/>
  <c r="Q878" i="1"/>
  <c r="R866" i="1"/>
  <c r="Q866" i="1"/>
  <c r="R854" i="1"/>
  <c r="Q854" i="1"/>
  <c r="Q842" i="1"/>
  <c r="R842" i="1"/>
  <c r="R830" i="1"/>
  <c r="Q830" i="1"/>
  <c r="R806" i="1"/>
  <c r="Q806" i="1"/>
  <c r="Q794" i="1"/>
  <c r="R794" i="1"/>
  <c r="Q782" i="1"/>
  <c r="R782" i="1"/>
  <c r="Q770" i="1"/>
  <c r="R770" i="1"/>
  <c r="Q758" i="1"/>
  <c r="R758" i="1"/>
  <c r="R722" i="1"/>
  <c r="Q722" i="1"/>
  <c r="R710" i="1"/>
  <c r="Q710" i="1"/>
  <c r="Q698" i="1"/>
  <c r="R698" i="1"/>
  <c r="Q686" i="1"/>
  <c r="R686" i="1"/>
  <c r="R650" i="1"/>
  <c r="Q650" i="1"/>
  <c r="R626" i="1"/>
  <c r="Q626" i="1"/>
  <c r="R614" i="1"/>
  <c r="Q614" i="1"/>
  <c r="Q602" i="1"/>
  <c r="R602" i="1"/>
  <c r="R590" i="1"/>
  <c r="Q590" i="1"/>
  <c r="Q530" i="1"/>
  <c r="R530" i="1"/>
  <c r="R518" i="1"/>
  <c r="Q518" i="1"/>
  <c r="R506" i="1"/>
  <c r="Q506" i="1"/>
  <c r="Q494" i="1"/>
  <c r="R494" i="1"/>
  <c r="Q482" i="1"/>
  <c r="R482" i="1"/>
  <c r="Q470" i="1"/>
  <c r="R470" i="1"/>
  <c r="R458" i="1"/>
  <c r="Q458" i="1"/>
  <c r="Q446" i="1"/>
  <c r="R446" i="1"/>
  <c r="R434" i="1"/>
  <c r="Q434" i="1"/>
  <c r="R422" i="1"/>
  <c r="Q422" i="1"/>
  <c r="R410" i="1"/>
  <c r="Q410" i="1"/>
  <c r="Q398" i="1"/>
  <c r="R398" i="1"/>
  <c r="R386" i="1"/>
  <c r="Q386" i="1"/>
  <c r="Q374" i="1"/>
  <c r="R374" i="1"/>
  <c r="Q350" i="1"/>
  <c r="R350" i="1"/>
  <c r="Q326" i="1"/>
  <c r="R326" i="1"/>
  <c r="Q314" i="1"/>
  <c r="R314" i="1"/>
  <c r="R290" i="1"/>
  <c r="Q290" i="1"/>
  <c r="R278" i="1"/>
  <c r="Q278" i="1"/>
  <c r="Q266" i="1"/>
  <c r="R266" i="1"/>
  <c r="Q254" i="1"/>
  <c r="R254" i="1"/>
  <c r="R242" i="1"/>
  <c r="Q242" i="1"/>
  <c r="R230" i="1"/>
  <c r="Q230" i="1"/>
  <c r="Q218" i="1"/>
  <c r="R218" i="1"/>
  <c r="Q206" i="1"/>
  <c r="R206" i="1"/>
  <c r="R194" i="1"/>
  <c r="Q194" i="1"/>
  <c r="Q182" i="1"/>
  <c r="R182" i="1"/>
  <c r="Q170" i="1"/>
  <c r="R170" i="1"/>
  <c r="Q158" i="1"/>
  <c r="R158" i="1"/>
  <c r="R146" i="1"/>
  <c r="Q146" i="1"/>
  <c r="R134" i="1"/>
  <c r="Q134" i="1"/>
  <c r="R122" i="1"/>
  <c r="Q122" i="1"/>
  <c r="Q110" i="1"/>
  <c r="R110" i="1"/>
  <c r="R98" i="1"/>
  <c r="Q98" i="1"/>
  <c r="Q86" i="1"/>
  <c r="R86" i="1"/>
  <c r="R6662" i="1"/>
  <c r="R3314" i="1"/>
  <c r="R1478" i="1"/>
  <c r="R3974" i="1"/>
  <c r="Q3710" i="1"/>
  <c r="Q1646" i="1"/>
  <c r="R818" i="1"/>
  <c r="R9926" i="1"/>
  <c r="R9494" i="1"/>
  <c r="R9278" i="1"/>
  <c r="Q7946" i="1"/>
  <c r="Q7370" i="1"/>
  <c r="Q6638" i="1"/>
  <c r="R6518" i="1"/>
  <c r="Q6122" i="1"/>
  <c r="Q5690" i="1"/>
  <c r="Q5186" i="1"/>
  <c r="Q5150" i="1"/>
  <c r="R4166" i="1"/>
  <c r="R3050" i="1"/>
  <c r="Q3026" i="1"/>
  <c r="Q8846" i="1"/>
  <c r="Q7418" i="1"/>
  <c r="R6806" i="1"/>
  <c r="Q6410" i="1"/>
  <c r="R5810" i="1"/>
  <c r="Q5330" i="1"/>
  <c r="Q5306" i="1"/>
  <c r="R3734" i="1"/>
  <c r="R3722" i="1"/>
  <c r="Q3206" i="1"/>
  <c r="Q3038" i="1"/>
  <c r="Q2558" i="1"/>
  <c r="R1154" i="1"/>
  <c r="Q926" i="1"/>
  <c r="R674" i="1"/>
  <c r="Q662" i="1"/>
  <c r="R638" i="1"/>
  <c r="R578" i="1"/>
  <c r="Q9986" i="1"/>
  <c r="R9986" i="1"/>
  <c r="Q9914" i="1"/>
  <c r="R9914" i="1"/>
  <c r="Q9770" i="1"/>
  <c r="R9770" i="1"/>
  <c r="Q9734" i="1"/>
  <c r="R9734" i="1"/>
  <c r="Q9662" i="1"/>
  <c r="R9662" i="1"/>
  <c r="Q9590" i="1"/>
  <c r="R9590" i="1"/>
  <c r="Q9482" i="1"/>
  <c r="R9482" i="1"/>
  <c r="Q9374" i="1"/>
  <c r="R9374" i="1"/>
  <c r="Q9302" i="1"/>
  <c r="R9302" i="1"/>
  <c r="Q9266" i="1"/>
  <c r="R9266" i="1"/>
  <c r="Q9230" i="1"/>
  <c r="R9230" i="1"/>
  <c r="Q9194" i="1"/>
  <c r="R9194" i="1"/>
  <c r="Q9158" i="1"/>
  <c r="R9158" i="1"/>
  <c r="Q9086" i="1"/>
  <c r="R9086" i="1"/>
  <c r="Q8978" i="1"/>
  <c r="R8978" i="1"/>
  <c r="R8690" i="1"/>
  <c r="Q8690" i="1"/>
  <c r="R8666" i="1"/>
  <c r="Q8666" i="1"/>
  <c r="R8642" i="1"/>
  <c r="Q8642" i="1"/>
  <c r="R8618" i="1"/>
  <c r="Q8618" i="1"/>
  <c r="R8582" i="1"/>
  <c r="Q8582" i="1"/>
  <c r="R8486" i="1"/>
  <c r="Q8486" i="1"/>
  <c r="R8450" i="1"/>
  <c r="Q8450" i="1"/>
  <c r="R8390" i="1"/>
  <c r="Q8390" i="1"/>
  <c r="R8342" i="1"/>
  <c r="Q8342" i="1"/>
  <c r="R8258" i="1"/>
  <c r="Q8258" i="1"/>
  <c r="R8186" i="1"/>
  <c r="Q8186" i="1"/>
  <c r="R8174" i="1"/>
  <c r="Q8174" i="1"/>
  <c r="R8114" i="1"/>
  <c r="Q8114" i="1"/>
  <c r="R8102" i="1"/>
  <c r="Q8102" i="1"/>
  <c r="R8066" i="1"/>
  <c r="Q8066" i="1"/>
  <c r="R8030" i="1"/>
  <c r="Q8030" i="1"/>
  <c r="R8006" i="1"/>
  <c r="Q8006" i="1"/>
  <c r="R7958" i="1"/>
  <c r="Q7958" i="1"/>
  <c r="R7910" i="1"/>
  <c r="Q7910" i="1"/>
  <c r="R7874" i="1"/>
  <c r="Q7874" i="1"/>
  <c r="R7838" i="1"/>
  <c r="Q7838" i="1"/>
  <c r="R7778" i="1"/>
  <c r="Q7778" i="1"/>
  <c r="R7766" i="1"/>
  <c r="Q7766" i="1"/>
  <c r="R7742" i="1"/>
  <c r="Q7742" i="1"/>
  <c r="R7718" i="1"/>
  <c r="Q7718" i="1"/>
  <c r="R7682" i="1"/>
  <c r="Q7682" i="1"/>
  <c r="R7646" i="1"/>
  <c r="Q7646" i="1"/>
  <c r="R7634" i="1"/>
  <c r="Q7634" i="1"/>
  <c r="R7598" i="1"/>
  <c r="Q7598" i="1"/>
  <c r="R7586" i="1"/>
  <c r="Q7586" i="1"/>
  <c r="R7574" i="1"/>
  <c r="Q7574" i="1"/>
  <c r="R7550" i="1"/>
  <c r="Q7550" i="1"/>
  <c r="R7538" i="1"/>
  <c r="Q7538" i="1"/>
  <c r="R7526" i="1"/>
  <c r="Q7526" i="1"/>
  <c r="R7502" i="1"/>
  <c r="Q7502" i="1"/>
  <c r="R7490" i="1"/>
  <c r="Q7490" i="1"/>
  <c r="R7478" i="1"/>
  <c r="Q7478" i="1"/>
  <c r="R7454" i="1"/>
  <c r="Q7454" i="1"/>
  <c r="R7394" i="1"/>
  <c r="Q7394" i="1"/>
  <c r="R7382" i="1"/>
  <c r="Q7382" i="1"/>
  <c r="R7334" i="1"/>
  <c r="Q7334" i="1"/>
  <c r="R7214" i="1"/>
  <c r="Q7214" i="1"/>
  <c r="R7190" i="1"/>
  <c r="Q7190" i="1"/>
  <c r="R7166" i="1"/>
  <c r="Q7166" i="1"/>
  <c r="R7142" i="1"/>
  <c r="Q7142" i="1"/>
  <c r="R7118" i="1"/>
  <c r="Q7118" i="1"/>
  <c r="R7106" i="1"/>
  <c r="Q7106" i="1"/>
  <c r="R7094" i="1"/>
  <c r="Q7094" i="1"/>
  <c r="R7070" i="1"/>
  <c r="Q7070" i="1"/>
  <c r="R7010" i="1"/>
  <c r="Q7010" i="1"/>
  <c r="R6974" i="1"/>
  <c r="Q6974" i="1"/>
  <c r="R6962" i="1"/>
  <c r="Q6962" i="1"/>
  <c r="R6950" i="1"/>
  <c r="Q6950" i="1"/>
  <c r="R6926" i="1"/>
  <c r="Q6926" i="1"/>
  <c r="R6914" i="1"/>
  <c r="Q6914" i="1"/>
  <c r="R6902" i="1"/>
  <c r="Q6902" i="1"/>
  <c r="R6878" i="1"/>
  <c r="Q6878" i="1"/>
  <c r="R6866" i="1"/>
  <c r="Q6866" i="1"/>
  <c r="Q6854" i="1"/>
  <c r="R6854" i="1"/>
  <c r="Q6830" i="1"/>
  <c r="R6830" i="1"/>
  <c r="R6794" i="1"/>
  <c r="Q6794" i="1"/>
  <c r="R6770" i="1"/>
  <c r="Q6770" i="1"/>
  <c r="Q6746" i="1"/>
  <c r="R6746" i="1"/>
  <c r="R6734" i="1"/>
  <c r="Q6734" i="1"/>
  <c r="R6722" i="1"/>
  <c r="Q6722" i="1"/>
  <c r="R6698" i="1"/>
  <c r="Q6698" i="1"/>
  <c r="Q6674" i="1"/>
  <c r="R6674" i="1"/>
  <c r="R6650" i="1"/>
  <c r="Q6650" i="1"/>
  <c r="Q6614" i="1"/>
  <c r="R6614" i="1"/>
  <c r="R6590" i="1"/>
  <c r="Q6590" i="1"/>
  <c r="Q6566" i="1"/>
  <c r="R6566" i="1"/>
  <c r="R6554" i="1"/>
  <c r="Q6554" i="1"/>
  <c r="Q6530" i="1"/>
  <c r="R6530" i="1"/>
  <c r="Q6494" i="1"/>
  <c r="R6494" i="1"/>
  <c r="Q6470" i="1"/>
  <c r="R6470" i="1"/>
  <c r="R6434" i="1"/>
  <c r="Q6434" i="1"/>
  <c r="Q6398" i="1"/>
  <c r="R6398" i="1"/>
  <c r="Q6374" i="1"/>
  <c r="R6374" i="1"/>
  <c r="Q6350" i="1"/>
  <c r="R6350" i="1"/>
  <c r="R6338" i="1"/>
  <c r="Q6338" i="1"/>
  <c r="Q6314" i="1"/>
  <c r="R6314" i="1"/>
  <c r="R6302" i="1"/>
  <c r="Q6302" i="1"/>
  <c r="R6290" i="1"/>
  <c r="Q6290" i="1"/>
  <c r="Q6278" i="1"/>
  <c r="R6278" i="1"/>
  <c r="R6266" i="1"/>
  <c r="Q6266" i="1"/>
  <c r="Q6254" i="1"/>
  <c r="R6254" i="1"/>
  <c r="R6218" i="1"/>
  <c r="Q6218" i="1"/>
  <c r="R6194" i="1"/>
  <c r="Q6194" i="1"/>
  <c r="Q6170" i="1"/>
  <c r="R6170" i="1"/>
  <c r="R6158" i="1"/>
  <c r="Q6158" i="1"/>
  <c r="Q6134" i="1"/>
  <c r="R6134" i="1"/>
  <c r="Q6110" i="1"/>
  <c r="R6110" i="1"/>
  <c r="Q6098" i="1"/>
  <c r="R6098" i="1"/>
  <c r="R6074" i="1"/>
  <c r="Q6074" i="1"/>
  <c r="R6050" i="1"/>
  <c r="Q6050" i="1"/>
  <c r="Q6038" i="1"/>
  <c r="R6038" i="1"/>
  <c r="Q6014" i="1"/>
  <c r="R6014" i="1"/>
  <c r="R6002" i="1"/>
  <c r="Q6002" i="1"/>
  <c r="R5978" i="1"/>
  <c r="Q5978" i="1"/>
  <c r="Q5966" i="1"/>
  <c r="R5966" i="1"/>
  <c r="Q5954" i="1"/>
  <c r="R5954" i="1"/>
  <c r="Q5942" i="1"/>
  <c r="R5942" i="1"/>
  <c r="R5906" i="1"/>
  <c r="Q5906" i="1"/>
  <c r="Q5894" i="1"/>
  <c r="R5894" i="1"/>
  <c r="R5858" i="1"/>
  <c r="Q5858" i="1"/>
  <c r="Q5846" i="1"/>
  <c r="R5846" i="1"/>
  <c r="R5834" i="1"/>
  <c r="Q5834" i="1"/>
  <c r="Q5822" i="1"/>
  <c r="R5822" i="1"/>
  <c r="Q5798" i="1"/>
  <c r="R5798" i="1"/>
  <c r="Q5774" i="1"/>
  <c r="R5774" i="1"/>
  <c r="R5762" i="1"/>
  <c r="Q5762" i="1"/>
  <c r="Q5738" i="1"/>
  <c r="R5738" i="1"/>
  <c r="R5714" i="1"/>
  <c r="Q5714" i="1"/>
  <c r="Q5702" i="1"/>
  <c r="R5702" i="1"/>
  <c r="Q5678" i="1"/>
  <c r="R5678" i="1"/>
  <c r="Q5666" i="1"/>
  <c r="R5666" i="1"/>
  <c r="Q5654" i="1"/>
  <c r="R5654" i="1"/>
  <c r="R5642" i="1"/>
  <c r="Q5642" i="1"/>
  <c r="R5618" i="1"/>
  <c r="Q5618" i="1"/>
  <c r="Q5594" i="1"/>
  <c r="R5594" i="1"/>
  <c r="Q5582" i="1"/>
  <c r="R5582" i="1"/>
  <c r="Q3218" i="1"/>
  <c r="R3218" i="1"/>
  <c r="Q2522" i="1"/>
  <c r="R2522" i="1"/>
  <c r="Q1970" i="1"/>
  <c r="R1970" i="1"/>
  <c r="R1418" i="1"/>
  <c r="Q1418" i="1"/>
  <c r="Q8426" i="1"/>
  <c r="Q7754" i="1"/>
  <c r="Q7178" i="1"/>
  <c r="Q6842" i="1"/>
  <c r="Q5198" i="1"/>
  <c r="R2822" i="1"/>
  <c r="R2030" i="1"/>
  <c r="Q746" i="1"/>
  <c r="R9902" i="1"/>
  <c r="R9686" i="1"/>
  <c r="R9470" i="1"/>
  <c r="R9254" i="1"/>
  <c r="R9038" i="1"/>
  <c r="R8822" i="1"/>
  <c r="Q7898" i="1"/>
  <c r="Q7322" i="1"/>
  <c r="R6818" i="1"/>
  <c r="Q6242" i="1"/>
  <c r="Q6146" i="1"/>
  <c r="R5750" i="1"/>
  <c r="R4406" i="1"/>
  <c r="R3986" i="1"/>
  <c r="Q3758" i="1"/>
  <c r="Q1502" i="1"/>
  <c r="Q1286" i="1"/>
  <c r="R9710" i="1"/>
  <c r="R9062" i="1"/>
  <c r="Q8498" i="1"/>
  <c r="Q8414" i="1"/>
  <c r="Q8378" i="1"/>
  <c r="Q5606" i="1"/>
  <c r="Q4454" i="1"/>
  <c r="R2570" i="1"/>
  <c r="Q2546" i="1"/>
  <c r="Q566" i="1"/>
  <c r="R9866" i="1"/>
  <c r="R9650" i="1"/>
  <c r="R9434" i="1"/>
  <c r="R9218" i="1"/>
  <c r="R9002" i="1"/>
  <c r="R8786" i="1"/>
  <c r="Q8678" i="1"/>
  <c r="Q8546" i="1"/>
  <c r="Q7994" i="1"/>
  <c r="Q8282" i="1"/>
  <c r="Q8234" i="1"/>
  <c r="Q8042" i="1"/>
  <c r="Q7466" i="1"/>
  <c r="Q6890" i="1"/>
  <c r="Q6506" i="1"/>
  <c r="R6230" i="1"/>
  <c r="Q5102" i="1"/>
  <c r="Q3470" i="1"/>
  <c r="R3458" i="1"/>
  <c r="R3194" i="1"/>
  <c r="Q2714" i="1"/>
  <c r="Q2114" i="1"/>
  <c r="Q1526" i="1"/>
  <c r="R65" i="1"/>
  <c r="Q65" i="1"/>
  <c r="R53" i="1"/>
  <c r="Q53" i="1"/>
  <c r="R41" i="1"/>
  <c r="Q41" i="1"/>
  <c r="R51" i="1"/>
  <c r="Q51" i="1"/>
  <c r="R39" i="1"/>
  <c r="Q39" i="1"/>
  <c r="Q62" i="1"/>
  <c r="R62" i="1"/>
  <c r="R50" i="1"/>
  <c r="Q50" i="1"/>
  <c r="Q73" i="1"/>
  <c r="R73" i="1"/>
  <c r="Q9985" i="1"/>
  <c r="R9985" i="1"/>
  <c r="Q9961" i="1"/>
  <c r="R9961" i="1"/>
  <c r="Q9937" i="1"/>
  <c r="R9937" i="1"/>
  <c r="Q9913" i="1"/>
  <c r="R9913" i="1"/>
  <c r="Q9889" i="1"/>
  <c r="R9889" i="1"/>
  <c r="Q9865" i="1"/>
  <c r="R9865" i="1"/>
  <c r="Q9853" i="1"/>
  <c r="R9853" i="1"/>
  <c r="Q9829" i="1"/>
  <c r="R9829" i="1"/>
  <c r="Q9805" i="1"/>
  <c r="R9805" i="1"/>
  <c r="Q9781" i="1"/>
  <c r="R9781" i="1"/>
  <c r="Q9757" i="1"/>
  <c r="R9757" i="1"/>
  <c r="Q9733" i="1"/>
  <c r="R9733" i="1"/>
  <c r="Q9709" i="1"/>
  <c r="R9709" i="1"/>
  <c r="Q9685" i="1"/>
  <c r="R9685" i="1"/>
  <c r="Q9649" i="1"/>
  <c r="R9649" i="1"/>
  <c r="Q9625" i="1"/>
  <c r="R9625" i="1"/>
  <c r="Q9601" i="1"/>
  <c r="R9601" i="1"/>
  <c r="Q9577" i="1"/>
  <c r="R9577" i="1"/>
  <c r="Q9553" i="1"/>
  <c r="R9553" i="1"/>
  <c r="Q9529" i="1"/>
  <c r="R9529" i="1"/>
  <c r="Q9505" i="1"/>
  <c r="R9505" i="1"/>
  <c r="Q9481" i="1"/>
  <c r="R9481" i="1"/>
  <c r="Q9457" i="1"/>
  <c r="R9457" i="1"/>
  <c r="Q9433" i="1"/>
  <c r="R9433" i="1"/>
  <c r="Q9409" i="1"/>
  <c r="R9409" i="1"/>
  <c r="Q9385" i="1"/>
  <c r="R9385" i="1"/>
  <c r="Q9361" i="1"/>
  <c r="R9361" i="1"/>
  <c r="Q9337" i="1"/>
  <c r="R9337" i="1"/>
  <c r="Q9313" i="1"/>
  <c r="R9313" i="1"/>
  <c r="Q9289" i="1"/>
  <c r="R9289" i="1"/>
  <c r="Q9265" i="1"/>
  <c r="R9265" i="1"/>
  <c r="Q9241" i="1"/>
  <c r="R9241" i="1"/>
  <c r="Q9217" i="1"/>
  <c r="R9217" i="1"/>
  <c r="Q9193" i="1"/>
  <c r="R9193" i="1"/>
  <c r="Q9169" i="1"/>
  <c r="R9169" i="1"/>
  <c r="Q9145" i="1"/>
  <c r="R9145" i="1"/>
  <c r="Q9121" i="1"/>
  <c r="R9121" i="1"/>
  <c r="Q9097" i="1"/>
  <c r="R9097" i="1"/>
  <c r="Q9073" i="1"/>
  <c r="R9073" i="1"/>
  <c r="Q9049" i="1"/>
  <c r="R9049" i="1"/>
  <c r="Q9025" i="1"/>
  <c r="R9025" i="1"/>
  <c r="Q9001" i="1"/>
  <c r="R9001" i="1"/>
  <c r="Q8977" i="1"/>
  <c r="R8977" i="1"/>
  <c r="Q8953" i="1"/>
  <c r="R8953" i="1"/>
  <c r="Q8941" i="1"/>
  <c r="R8941" i="1"/>
  <c r="Q8917" i="1"/>
  <c r="R8917" i="1"/>
  <c r="Q8893" i="1"/>
  <c r="R8893" i="1"/>
  <c r="Q8869" i="1"/>
  <c r="R8869" i="1"/>
  <c r="Q8845" i="1"/>
  <c r="R8845" i="1"/>
  <c r="Q8821" i="1"/>
  <c r="R8821" i="1"/>
  <c r="Q8785" i="1"/>
  <c r="R8785" i="1"/>
  <c r="Q8461" i="1"/>
  <c r="R8461" i="1"/>
  <c r="Q8173" i="1"/>
  <c r="R8173" i="1"/>
  <c r="Q6793" i="1"/>
  <c r="R6793" i="1"/>
  <c r="R6493" i="1"/>
  <c r="Q6493" i="1"/>
  <c r="Q6457" i="1"/>
  <c r="R6457" i="1"/>
  <c r="Q6361" i="1"/>
  <c r="R6361" i="1"/>
  <c r="R5893" i="1"/>
  <c r="Q5893" i="1"/>
  <c r="R5629" i="1"/>
  <c r="Q5629" i="1"/>
  <c r="Q5593" i="1"/>
  <c r="R5593" i="1"/>
  <c r="Q4741" i="1"/>
  <c r="R4741" i="1"/>
  <c r="Q4657" i="1"/>
  <c r="R4657" i="1"/>
  <c r="Q4465" i="1"/>
  <c r="R4465" i="1"/>
  <c r="R4429" i="1"/>
  <c r="Q4429" i="1"/>
  <c r="Q9997" i="1"/>
  <c r="R9997" i="1"/>
  <c r="Q9973" i="1"/>
  <c r="R9973" i="1"/>
  <c r="Q9949" i="1"/>
  <c r="R9949" i="1"/>
  <c r="Q9925" i="1"/>
  <c r="R9925" i="1"/>
  <c r="Q9901" i="1"/>
  <c r="R9901" i="1"/>
  <c r="Q9877" i="1"/>
  <c r="R9877" i="1"/>
  <c r="Q9841" i="1"/>
  <c r="R9841" i="1"/>
  <c r="Q9817" i="1"/>
  <c r="R9817" i="1"/>
  <c r="Q9793" i="1"/>
  <c r="R9793" i="1"/>
  <c r="Q9769" i="1"/>
  <c r="R9769" i="1"/>
  <c r="Q9745" i="1"/>
  <c r="R9745" i="1"/>
  <c r="Q9721" i="1"/>
  <c r="R9721" i="1"/>
  <c r="Q9697" i="1"/>
  <c r="R9697" i="1"/>
  <c r="Q9673" i="1"/>
  <c r="R9673" i="1"/>
  <c r="Q9661" i="1"/>
  <c r="R9661" i="1"/>
  <c r="Q9637" i="1"/>
  <c r="R9637" i="1"/>
  <c r="Q9613" i="1"/>
  <c r="R9613" i="1"/>
  <c r="Q9589" i="1"/>
  <c r="R9589" i="1"/>
  <c r="Q9565" i="1"/>
  <c r="R9565" i="1"/>
  <c r="Q9541" i="1"/>
  <c r="R9541" i="1"/>
  <c r="Q9517" i="1"/>
  <c r="R9517" i="1"/>
  <c r="Q9493" i="1"/>
  <c r="R9493" i="1"/>
  <c r="Q9469" i="1"/>
  <c r="R9469" i="1"/>
  <c r="Q9445" i="1"/>
  <c r="R9445" i="1"/>
  <c r="Q9421" i="1"/>
  <c r="R9421" i="1"/>
  <c r="Q9397" i="1"/>
  <c r="R9397" i="1"/>
  <c r="Q9373" i="1"/>
  <c r="R9373" i="1"/>
  <c r="Q9349" i="1"/>
  <c r="R9349" i="1"/>
  <c r="Q9325" i="1"/>
  <c r="R9325" i="1"/>
  <c r="Q9301" i="1"/>
  <c r="R9301" i="1"/>
  <c r="Q9277" i="1"/>
  <c r="R9277" i="1"/>
  <c r="Q9253" i="1"/>
  <c r="R9253" i="1"/>
  <c r="Q9229" i="1"/>
  <c r="R9229" i="1"/>
  <c r="Q9205" i="1"/>
  <c r="R9205" i="1"/>
  <c r="Q9181" i="1"/>
  <c r="R9181" i="1"/>
  <c r="Q9157" i="1"/>
  <c r="R9157" i="1"/>
  <c r="Q9133" i="1"/>
  <c r="R9133" i="1"/>
  <c r="Q9109" i="1"/>
  <c r="R9109" i="1"/>
  <c r="Q9085" i="1"/>
  <c r="R9085" i="1"/>
  <c r="Q9061" i="1"/>
  <c r="R9061" i="1"/>
  <c r="Q9037" i="1"/>
  <c r="R9037" i="1"/>
  <c r="Q9013" i="1"/>
  <c r="R9013" i="1"/>
  <c r="Q8989" i="1"/>
  <c r="R8989" i="1"/>
  <c r="Q8965" i="1"/>
  <c r="R8965" i="1"/>
  <c r="Q8929" i="1"/>
  <c r="R8929" i="1"/>
  <c r="Q8905" i="1"/>
  <c r="R8905" i="1"/>
  <c r="Q8881" i="1"/>
  <c r="R8881" i="1"/>
  <c r="Q8857" i="1"/>
  <c r="R8857" i="1"/>
  <c r="Q8833" i="1"/>
  <c r="R8833" i="1"/>
  <c r="Q8809" i="1"/>
  <c r="R8809" i="1"/>
  <c r="Q8797" i="1"/>
  <c r="R8797" i="1"/>
  <c r="Q8773" i="1"/>
  <c r="R8773" i="1"/>
  <c r="Q8761" i="1"/>
  <c r="R8761" i="1"/>
  <c r="Q8749" i="1"/>
  <c r="R8749" i="1"/>
  <c r="Q8605" i="1"/>
  <c r="R8605" i="1"/>
  <c r="Q8317" i="1"/>
  <c r="R8317" i="1"/>
  <c r="R6757" i="1"/>
  <c r="Q6757" i="1"/>
  <c r="R6325" i="1"/>
  <c r="Q6325" i="1"/>
  <c r="R6061" i="1"/>
  <c r="Q6061" i="1"/>
  <c r="Q6025" i="1"/>
  <c r="R6025" i="1"/>
  <c r="Q5929" i="1"/>
  <c r="R5929" i="1"/>
  <c r="Q5497" i="1"/>
  <c r="R5497" i="1"/>
  <c r="R5461" i="1"/>
  <c r="Q5461" i="1"/>
  <c r="Q5293" i="1"/>
  <c r="R5293" i="1"/>
  <c r="R5197" i="1"/>
  <c r="Q5197" i="1"/>
  <c r="R5029" i="1"/>
  <c r="Q5029" i="1"/>
  <c r="R4753" i="1"/>
  <c r="Q4753" i="1"/>
  <c r="R4729" i="1"/>
  <c r="Q4729" i="1"/>
  <c r="R4681" i="1"/>
  <c r="Q4681" i="1"/>
  <c r="Q4417" i="1"/>
  <c r="R4417" i="1"/>
  <c r="Q4345" i="1"/>
  <c r="R4345" i="1"/>
  <c r="Q4333" i="1"/>
  <c r="R4333" i="1"/>
  <c r="Q4273" i="1"/>
  <c r="R4273" i="1"/>
  <c r="R4249" i="1"/>
  <c r="Q4249" i="1"/>
  <c r="Q4213" i="1"/>
  <c r="R4213" i="1"/>
  <c r="Q4189" i="1"/>
  <c r="R4189" i="1"/>
  <c r="Q4129" i="1"/>
  <c r="R4129" i="1"/>
  <c r="Q4081" i="1"/>
  <c r="R4081" i="1"/>
  <c r="Q3985" i="1"/>
  <c r="R3985" i="1"/>
  <c r="Q3925" i="1"/>
  <c r="R3925" i="1"/>
  <c r="Q3889" i="1"/>
  <c r="R3889" i="1"/>
  <c r="R3781" i="1"/>
  <c r="Q3781" i="1"/>
  <c r="Q3721" i="1"/>
  <c r="R3721" i="1"/>
  <c r="Q3697" i="1"/>
  <c r="R3697" i="1"/>
  <c r="R3661" i="1"/>
  <c r="Q3661" i="1"/>
  <c r="Q3613" i="1"/>
  <c r="R3613" i="1"/>
  <c r="Q3577" i="1"/>
  <c r="R3577" i="1"/>
  <c r="Q3553" i="1"/>
  <c r="R3553" i="1"/>
  <c r="Q3517" i="1"/>
  <c r="R3517" i="1"/>
  <c r="Q3505" i="1"/>
  <c r="R3505" i="1"/>
  <c r="Q3457" i="1"/>
  <c r="R3457" i="1"/>
  <c r="Q3409" i="1"/>
  <c r="R3409" i="1"/>
  <c r="R3397" i="1"/>
  <c r="Q3397" i="1"/>
  <c r="R3349" i="1"/>
  <c r="Q3349" i="1"/>
  <c r="Q3313" i="1"/>
  <c r="R3313" i="1"/>
  <c r="Q3289" i="1"/>
  <c r="R3289" i="1"/>
  <c r="R3205" i="1"/>
  <c r="Q3205" i="1"/>
  <c r="Q3121" i="1"/>
  <c r="R3121" i="1"/>
  <c r="Q3109" i="1"/>
  <c r="R3109" i="1"/>
  <c r="Q3049" i="1"/>
  <c r="R3049" i="1"/>
  <c r="Q3037" i="1"/>
  <c r="R3037" i="1"/>
  <c r="Q2977" i="1"/>
  <c r="R2977" i="1"/>
  <c r="Q2929" i="1"/>
  <c r="R2929" i="1"/>
  <c r="Q2905" i="1"/>
  <c r="R2905" i="1"/>
  <c r="Q2881" i="1"/>
  <c r="R2881" i="1"/>
  <c r="R2869" i="1"/>
  <c r="Q2869" i="1"/>
  <c r="Q2833" i="1"/>
  <c r="R2833" i="1"/>
  <c r="Q2809" i="1"/>
  <c r="R2809" i="1"/>
  <c r="Q2797" i="1"/>
  <c r="R2797" i="1"/>
  <c r="Q2761" i="1"/>
  <c r="R2761" i="1"/>
  <c r="R2749" i="1"/>
  <c r="Q2749" i="1"/>
  <c r="Q2737" i="1"/>
  <c r="R2737" i="1"/>
  <c r="R2701" i="1"/>
  <c r="Q2701" i="1"/>
  <c r="Q2689" i="1"/>
  <c r="R2689" i="1"/>
  <c r="Q2617" i="1"/>
  <c r="R2617" i="1"/>
  <c r="Q2593" i="1"/>
  <c r="R2593" i="1"/>
  <c r="Q2557" i="1"/>
  <c r="R2557" i="1"/>
  <c r="R2545" i="1"/>
  <c r="Q2545" i="1"/>
  <c r="R2521" i="1"/>
  <c r="Q2521" i="1"/>
  <c r="Q2509" i="1"/>
  <c r="R2509" i="1"/>
  <c r="R2497" i="1"/>
  <c r="Q2497" i="1"/>
  <c r="R2473" i="1"/>
  <c r="Q2473" i="1"/>
  <c r="Q2437" i="1"/>
  <c r="R2437" i="1"/>
  <c r="Q2401" i="1"/>
  <c r="R2401" i="1"/>
  <c r="R2389" i="1"/>
  <c r="Q2389" i="1"/>
  <c r="Q2377" i="1"/>
  <c r="R2377" i="1"/>
  <c r="Q2353" i="1"/>
  <c r="R2353" i="1"/>
  <c r="Q2341" i="1"/>
  <c r="R2341" i="1"/>
  <c r="Q2317" i="1"/>
  <c r="R2317" i="1"/>
  <c r="Q2293" i="1"/>
  <c r="R2293" i="1"/>
  <c r="Q2269" i="1"/>
  <c r="R2269" i="1"/>
  <c r="Q2209" i="1"/>
  <c r="R2209" i="1"/>
  <c r="Q2197" i="1"/>
  <c r="R2197" i="1"/>
  <c r="Q2185" i="1"/>
  <c r="R2185" i="1"/>
  <c r="Q2149" i="1"/>
  <c r="R2149" i="1"/>
  <c r="R2137" i="1"/>
  <c r="Q2137" i="1"/>
  <c r="Q2113" i="1"/>
  <c r="R2113" i="1"/>
  <c r="Q2101" i="1"/>
  <c r="R2101" i="1"/>
  <c r="Q2089" i="1"/>
  <c r="R2089" i="1"/>
  <c r="Q2077" i="1"/>
  <c r="R2077" i="1"/>
  <c r="Q2053" i="1"/>
  <c r="R2053" i="1"/>
  <c r="Q2017" i="1"/>
  <c r="R2017" i="1"/>
  <c r="Q2005" i="1"/>
  <c r="R2005" i="1"/>
  <c r="Q1993" i="1"/>
  <c r="R1993" i="1"/>
  <c r="Q1957" i="1"/>
  <c r="R1957" i="1"/>
  <c r="Q1945" i="1"/>
  <c r="R1945" i="1"/>
  <c r="Q1897" i="1"/>
  <c r="R1897" i="1"/>
  <c r="Q1885" i="1"/>
  <c r="R1885" i="1"/>
  <c r="Q1861" i="1"/>
  <c r="R1861" i="1"/>
  <c r="R1825" i="1"/>
  <c r="Q1825" i="1"/>
  <c r="R1801" i="1"/>
  <c r="Q1801" i="1"/>
  <c r="R1789" i="1"/>
  <c r="Q1789" i="1"/>
  <c r="R1777" i="1"/>
  <c r="Q1777" i="1"/>
  <c r="Q1765" i="1"/>
  <c r="R1765" i="1"/>
  <c r="Q1729" i="1"/>
  <c r="R1729" i="1"/>
  <c r="R1705" i="1"/>
  <c r="Q1705" i="1"/>
  <c r="Q1693" i="1"/>
  <c r="R1693" i="1"/>
  <c r="R1681" i="1"/>
  <c r="Q1681" i="1"/>
  <c r="R1669" i="1"/>
  <c r="Q1669" i="1"/>
  <c r="R1645" i="1"/>
  <c r="Q1645" i="1"/>
  <c r="Q1633" i="1"/>
  <c r="R1633" i="1"/>
  <c r="Q1621" i="1"/>
  <c r="R1621" i="1"/>
  <c r="Q1609" i="1"/>
  <c r="R1609" i="1"/>
  <c r="Q1585" i="1"/>
  <c r="R1585" i="1"/>
  <c r="R1573" i="1"/>
  <c r="Q1573" i="1"/>
  <c r="R1561" i="1"/>
  <c r="Q1561" i="1"/>
  <c r="R1537" i="1"/>
  <c r="Q1537" i="1"/>
  <c r="Q1525" i="1"/>
  <c r="R1525" i="1"/>
  <c r="R1501" i="1"/>
  <c r="Q1501" i="1"/>
  <c r="Q1489" i="1"/>
  <c r="R1489" i="1"/>
  <c r="Q1477" i="1"/>
  <c r="R1477" i="1"/>
  <c r="R1465" i="1"/>
  <c r="Q1465" i="1"/>
  <c r="Q1453" i="1"/>
  <c r="R1453" i="1"/>
  <c r="Q1429" i="1"/>
  <c r="R1429" i="1"/>
  <c r="Q1405" i="1"/>
  <c r="R1405" i="1"/>
  <c r="Q1381" i="1"/>
  <c r="R1381" i="1"/>
  <c r="R1369" i="1"/>
  <c r="Q1369" i="1"/>
  <c r="R1357" i="1"/>
  <c r="Q1357" i="1"/>
  <c r="Q1345" i="1"/>
  <c r="R1345" i="1"/>
  <c r="Q1309" i="1"/>
  <c r="R1309" i="1"/>
  <c r="R1297" i="1"/>
  <c r="Q1297" i="1"/>
  <c r="R1285" i="1"/>
  <c r="Q1285" i="1"/>
  <c r="R1261" i="1"/>
  <c r="Q1261" i="1"/>
  <c r="R1249" i="1"/>
  <c r="Q1249" i="1"/>
  <c r="Q1237" i="1"/>
  <c r="R1237" i="1"/>
  <c r="Q1213" i="1"/>
  <c r="R1213" i="1"/>
  <c r="Q1201" i="1"/>
  <c r="R1201" i="1"/>
  <c r="Q1189" i="1"/>
  <c r="R1189" i="1"/>
  <c r="R1177" i="1"/>
  <c r="Q1177" i="1"/>
  <c r="Q1165" i="1"/>
  <c r="R1165" i="1"/>
  <c r="R1153" i="1"/>
  <c r="Q1153" i="1"/>
  <c r="R1141" i="1"/>
  <c r="Q1141" i="1"/>
  <c r="R1105" i="1"/>
  <c r="Q1105" i="1"/>
  <c r="Q1069" i="1"/>
  <c r="R1069" i="1"/>
  <c r="R1021" i="1"/>
  <c r="Q1021" i="1"/>
  <c r="Q1009" i="1"/>
  <c r="R1009" i="1"/>
  <c r="R997" i="1"/>
  <c r="Q997" i="1"/>
  <c r="Q985" i="1"/>
  <c r="R985" i="1"/>
  <c r="Q973" i="1"/>
  <c r="R973" i="1"/>
  <c r="R961" i="1"/>
  <c r="Q961" i="1"/>
  <c r="R937" i="1"/>
  <c r="Q937" i="1"/>
  <c r="R925" i="1"/>
  <c r="Q925" i="1"/>
  <c r="R901" i="1"/>
  <c r="Q901" i="1"/>
  <c r="Q853" i="1"/>
  <c r="R853" i="1"/>
  <c r="Q841" i="1"/>
  <c r="R841" i="1"/>
  <c r="R829" i="1"/>
  <c r="Q829" i="1"/>
  <c r="R817" i="1"/>
  <c r="Q817" i="1"/>
  <c r="R805" i="1"/>
  <c r="Q805" i="1"/>
  <c r="R793" i="1"/>
  <c r="Q793" i="1"/>
  <c r="Q769" i="1"/>
  <c r="R769" i="1"/>
  <c r="R733" i="1"/>
  <c r="Q733" i="1"/>
  <c r="R721" i="1"/>
  <c r="Q721" i="1"/>
  <c r="Q709" i="1"/>
  <c r="R709" i="1"/>
  <c r="Q697" i="1"/>
  <c r="R697" i="1"/>
  <c r="R673" i="1"/>
  <c r="Q673" i="1"/>
  <c r="R649" i="1"/>
  <c r="Q649" i="1"/>
  <c r="Q625" i="1"/>
  <c r="R625" i="1"/>
  <c r="R613" i="1"/>
  <c r="Q613" i="1"/>
  <c r="R589" i="1"/>
  <c r="Q589" i="1"/>
  <c r="R577" i="1"/>
  <c r="Q577" i="1"/>
  <c r="R565" i="1"/>
  <c r="Q565" i="1"/>
  <c r="R541" i="1"/>
  <c r="Q541" i="1"/>
  <c r="R529" i="1"/>
  <c r="Q529" i="1"/>
  <c r="R517" i="1"/>
  <c r="Q517" i="1"/>
  <c r="R505" i="1"/>
  <c r="Q505" i="1"/>
  <c r="R493" i="1"/>
  <c r="Q493" i="1"/>
  <c r="Q481" i="1"/>
  <c r="R481" i="1"/>
  <c r="Q469" i="1"/>
  <c r="R469" i="1"/>
  <c r="Q433" i="1"/>
  <c r="R433" i="1"/>
  <c r="Q421" i="1"/>
  <c r="R421" i="1"/>
  <c r="Q409" i="1"/>
  <c r="R409" i="1"/>
  <c r="Q385" i="1"/>
  <c r="R385" i="1"/>
  <c r="Q373" i="1"/>
  <c r="R373" i="1"/>
  <c r="Q361" i="1"/>
  <c r="R361" i="1"/>
  <c r="R349" i="1"/>
  <c r="Q349" i="1"/>
  <c r="Q337" i="1"/>
  <c r="R337" i="1"/>
  <c r="Q325" i="1"/>
  <c r="R325" i="1"/>
  <c r="Q313" i="1"/>
  <c r="R313" i="1"/>
  <c r="Q277" i="1"/>
  <c r="R277" i="1"/>
  <c r="Q265" i="1"/>
  <c r="R265" i="1"/>
  <c r="Q241" i="1"/>
  <c r="R241" i="1"/>
  <c r="Q229" i="1"/>
  <c r="R229" i="1"/>
  <c r="Q217" i="1"/>
  <c r="R217" i="1"/>
  <c r="Q205" i="1"/>
  <c r="R205" i="1"/>
  <c r="Q181" i="1"/>
  <c r="R181" i="1"/>
  <c r="Q157" i="1"/>
  <c r="R157" i="1"/>
  <c r="Q145" i="1"/>
  <c r="R145" i="1"/>
  <c r="Q133" i="1"/>
  <c r="R133" i="1"/>
  <c r="R121" i="1"/>
  <c r="Q121" i="1"/>
  <c r="Q109" i="1"/>
  <c r="R109" i="1"/>
  <c r="Q97" i="1"/>
  <c r="R97" i="1"/>
  <c r="Q85" i="1"/>
  <c r="R85" i="1"/>
  <c r="R8734" i="1"/>
  <c r="R8677" i="1"/>
  <c r="R8662" i="1"/>
  <c r="R8653" i="1"/>
  <c r="Q8638" i="1"/>
  <c r="R8629" i="1"/>
  <c r="R8557" i="1"/>
  <c r="R8377" i="1"/>
  <c r="R8362" i="1"/>
  <c r="R8353" i="1"/>
  <c r="R8338" i="1"/>
  <c r="Q8181" i="1"/>
  <c r="R8158" i="1"/>
  <c r="R8137" i="1"/>
  <c r="Q8122" i="1"/>
  <c r="R8089" i="1"/>
  <c r="Q8074" i="1"/>
  <c r="R8041" i="1"/>
  <c r="Q8026" i="1"/>
  <c r="R7993" i="1"/>
  <c r="Q7978" i="1"/>
  <c r="R7945" i="1"/>
  <c r="Q7930" i="1"/>
  <c r="R7897" i="1"/>
  <c r="Q7882" i="1"/>
  <c r="R7849" i="1"/>
  <c r="Q7834" i="1"/>
  <c r="R7801" i="1"/>
  <c r="Q7786" i="1"/>
  <c r="R7753" i="1"/>
  <c r="Q7738" i="1"/>
  <c r="R7705" i="1"/>
  <c r="Q7690" i="1"/>
  <c r="R7657" i="1"/>
  <c r="Q7642" i="1"/>
  <c r="R7609" i="1"/>
  <c r="Q7594" i="1"/>
  <c r="R7561" i="1"/>
  <c r="Q7546" i="1"/>
  <c r="R7513" i="1"/>
  <c r="Q7498" i="1"/>
  <c r="R7465" i="1"/>
  <c r="Q7450" i="1"/>
  <c r="R7417" i="1"/>
  <c r="Q7402" i="1"/>
  <c r="R7369" i="1"/>
  <c r="Q7354" i="1"/>
  <c r="R7321" i="1"/>
  <c r="Q7306" i="1"/>
  <c r="R7273" i="1"/>
  <c r="Q7258" i="1"/>
  <c r="R7225" i="1"/>
  <c r="Q7210" i="1"/>
  <c r="R7177" i="1"/>
  <c r="Q7162" i="1"/>
  <c r="R7129" i="1"/>
  <c r="Q7114" i="1"/>
  <c r="R7081" i="1"/>
  <c r="Q7066" i="1"/>
  <c r="R7033" i="1"/>
  <c r="Q7018" i="1"/>
  <c r="R6985" i="1"/>
  <c r="Q6970" i="1"/>
  <c r="R6937" i="1"/>
  <c r="Q6922" i="1"/>
  <c r="R6889" i="1"/>
  <c r="Q6874" i="1"/>
  <c r="Q6813" i="1"/>
  <c r="R6769" i="1"/>
  <c r="Q6753" i="1"/>
  <c r="Q6718" i="1"/>
  <c r="Q6709" i="1"/>
  <c r="Q6634" i="1"/>
  <c r="R6625" i="1"/>
  <c r="R6514" i="1"/>
  <c r="Q6357" i="1"/>
  <c r="Q6298" i="1"/>
  <c r="Q6238" i="1"/>
  <c r="Q6133" i="1"/>
  <c r="R6058" i="1"/>
  <c r="R5962" i="1"/>
  <c r="Q5901" i="1"/>
  <c r="Q5749" i="1"/>
  <c r="Q5662" i="1"/>
  <c r="Q5637" i="1"/>
  <c r="Q5602" i="1"/>
  <c r="Q5566" i="1"/>
  <c r="Q5434" i="1"/>
  <c r="Q5397" i="1"/>
  <c r="R5254" i="1"/>
  <c r="Q5109" i="1"/>
  <c r="Q5073" i="1"/>
  <c r="Q4981" i="1"/>
  <c r="Q4954" i="1"/>
  <c r="R4861" i="1"/>
  <c r="R4569" i="1"/>
  <c r="Q4449" i="1"/>
  <c r="R4033" i="1"/>
  <c r="R3993" i="1"/>
  <c r="Q3973" i="1"/>
  <c r="R3933" i="1"/>
  <c r="R3861" i="1"/>
  <c r="R3841" i="1"/>
  <c r="R3718" i="1"/>
  <c r="R3441" i="1"/>
  <c r="R3361" i="1"/>
  <c r="R3322" i="1"/>
  <c r="R3309" i="1"/>
  <c r="Q3277" i="1"/>
  <c r="R3189" i="1"/>
  <c r="R3097" i="1"/>
  <c r="R3058" i="1"/>
  <c r="Q2917" i="1"/>
  <c r="Q2853" i="1"/>
  <c r="Q2841" i="1"/>
  <c r="Q2829" i="1"/>
  <c r="Q2721" i="1"/>
  <c r="Q2638" i="1"/>
  <c r="Q2553" i="1"/>
  <c r="R2409" i="1"/>
  <c r="R2361" i="1"/>
  <c r="R2305" i="1"/>
  <c r="R2281" i="1"/>
  <c r="R2257" i="1"/>
  <c r="R2061" i="1"/>
  <c r="R1921" i="1"/>
  <c r="Q1873" i="1"/>
  <c r="Q658" i="1"/>
  <c r="Q289" i="1"/>
  <c r="Q63" i="1"/>
  <c r="Q8713" i="1"/>
  <c r="Q8661" i="1"/>
  <c r="R8637" i="1"/>
  <c r="Q8542" i="1"/>
  <c r="R8457" i="1"/>
  <c r="Q6829" i="1"/>
  <c r="R6745" i="1"/>
  <c r="Q6717" i="1"/>
  <c r="Q6469" i="1"/>
  <c r="Q6349" i="1"/>
  <c r="Q6261" i="1"/>
  <c r="Q6178" i="1"/>
  <c r="Q6117" i="1"/>
  <c r="Q6109" i="1"/>
  <c r="Q6022" i="1"/>
  <c r="Q5782" i="1"/>
  <c r="Q5773" i="1"/>
  <c r="Q5661" i="1"/>
  <c r="Q5601" i="1"/>
  <c r="Q5494" i="1"/>
  <c r="Q5389" i="1"/>
  <c r="Q5146" i="1"/>
  <c r="R5137" i="1"/>
  <c r="R5089" i="1"/>
  <c r="Q4990" i="1"/>
  <c r="Q4953" i="1"/>
  <c r="R4870" i="1"/>
  <c r="R4642" i="1"/>
  <c r="R4609" i="1"/>
  <c r="R4489" i="1"/>
  <c r="Q4477" i="1"/>
  <c r="R4437" i="1"/>
  <c r="R4354" i="1"/>
  <c r="Q4281" i="1"/>
  <c r="R4153" i="1"/>
  <c r="Q3829" i="1"/>
  <c r="R3717" i="1"/>
  <c r="Q3637" i="1"/>
  <c r="Q3501" i="1"/>
  <c r="Q3481" i="1"/>
  <c r="R3370" i="1"/>
  <c r="R3238" i="1"/>
  <c r="R3229" i="1"/>
  <c r="Q3013" i="1"/>
  <c r="R2950" i="1"/>
  <c r="Q2941" i="1"/>
  <c r="Q2637" i="1"/>
  <c r="Q2626" i="1"/>
  <c r="Q2542" i="1"/>
  <c r="Q2350" i="1"/>
  <c r="R2329" i="1"/>
  <c r="R2233" i="1"/>
  <c r="Q2025" i="1"/>
  <c r="Q1849" i="1"/>
  <c r="R1813" i="1"/>
  <c r="Q1321" i="1"/>
  <c r="R1045" i="1"/>
  <c r="Q889" i="1"/>
  <c r="Q865" i="1"/>
  <c r="Q838" i="1"/>
  <c r="R397" i="1"/>
  <c r="Q193" i="1"/>
  <c r="Q94" i="1"/>
  <c r="Q61" i="1"/>
  <c r="Q46" i="1"/>
  <c r="Q4210" i="1"/>
  <c r="R4210" i="1"/>
  <c r="Q4174" i="1"/>
  <c r="R4174" i="1"/>
  <c r="Q4150" i="1"/>
  <c r="R4150" i="1"/>
  <c r="Q4126" i="1"/>
  <c r="R4126" i="1"/>
  <c r="Q4114" i="1"/>
  <c r="R4114" i="1"/>
  <c r="Q4078" i="1"/>
  <c r="R4078" i="1"/>
  <c r="Q4054" i="1"/>
  <c r="R4054" i="1"/>
  <c r="Q4042" i="1"/>
  <c r="R4042" i="1"/>
  <c r="Q4030" i="1"/>
  <c r="R4030" i="1"/>
  <c r="Q4018" i="1"/>
  <c r="R4018" i="1"/>
  <c r="Q3982" i="1"/>
  <c r="R3982" i="1"/>
  <c r="Q3970" i="1"/>
  <c r="R3970" i="1"/>
  <c r="Q3958" i="1"/>
  <c r="R3958" i="1"/>
  <c r="Q3934" i="1"/>
  <c r="R3934" i="1"/>
  <c r="Q3922" i="1"/>
  <c r="R3922" i="1"/>
  <c r="Q3910" i="1"/>
  <c r="R3910" i="1"/>
  <c r="Q3886" i="1"/>
  <c r="R3886" i="1"/>
  <c r="Q3874" i="1"/>
  <c r="R3874" i="1"/>
  <c r="Q3850" i="1"/>
  <c r="R3850" i="1"/>
  <c r="Q3838" i="1"/>
  <c r="R3838" i="1"/>
  <c r="Q3814" i="1"/>
  <c r="R3814" i="1"/>
  <c r="Q3790" i="1"/>
  <c r="R3790" i="1"/>
  <c r="Q3766" i="1"/>
  <c r="R3766" i="1"/>
  <c r="Q3754" i="1"/>
  <c r="R3754" i="1"/>
  <c r="Q3742" i="1"/>
  <c r="R3742" i="1"/>
  <c r="Q3730" i="1"/>
  <c r="R3730" i="1"/>
  <c r="Q3706" i="1"/>
  <c r="R3706" i="1"/>
  <c r="Q3694" i="1"/>
  <c r="R3694" i="1"/>
  <c r="Q3658" i="1"/>
  <c r="R3658" i="1"/>
  <c r="Q3646" i="1"/>
  <c r="R3646" i="1"/>
  <c r="Q3634" i="1"/>
  <c r="R3634" i="1"/>
  <c r="Q3610" i="1"/>
  <c r="R3610" i="1"/>
  <c r="Q3598" i="1"/>
  <c r="R3598" i="1"/>
  <c r="Q3586" i="1"/>
  <c r="R3586" i="1"/>
  <c r="Q3574" i="1"/>
  <c r="R3574" i="1"/>
  <c r="Q3550" i="1"/>
  <c r="R3550" i="1"/>
  <c r="Q3538" i="1"/>
  <c r="R3538" i="1"/>
  <c r="Q3514" i="1"/>
  <c r="R3514" i="1"/>
  <c r="Q3502" i="1"/>
  <c r="R3502" i="1"/>
  <c r="Q3466" i="1"/>
  <c r="R3466" i="1"/>
  <c r="Q3454" i="1"/>
  <c r="R3454" i="1"/>
  <c r="Q3442" i="1"/>
  <c r="R3442" i="1"/>
  <c r="Q3406" i="1"/>
  <c r="R3406" i="1"/>
  <c r="Q3382" i="1"/>
  <c r="R3382" i="1"/>
  <c r="Q3358" i="1"/>
  <c r="R3358" i="1"/>
  <c r="Q3346" i="1"/>
  <c r="R3346" i="1"/>
  <c r="Q3310" i="1"/>
  <c r="R3310" i="1"/>
  <c r="Q3298" i="1"/>
  <c r="R3298" i="1"/>
  <c r="Q3286" i="1"/>
  <c r="R3286" i="1"/>
  <c r="Q3274" i="1"/>
  <c r="R3274" i="1"/>
  <c r="Q3262" i="1"/>
  <c r="R3262" i="1"/>
  <c r="Q3250" i="1"/>
  <c r="R3250" i="1"/>
  <c r="Q3214" i="1"/>
  <c r="R3214" i="1"/>
  <c r="Q3202" i="1"/>
  <c r="R3202" i="1"/>
  <c r="Q3190" i="1"/>
  <c r="R3190" i="1"/>
  <c r="Q3166" i="1"/>
  <c r="R3166" i="1"/>
  <c r="Q3154" i="1"/>
  <c r="R3154" i="1"/>
  <c r="Q3142" i="1"/>
  <c r="R3142" i="1"/>
  <c r="Q3118" i="1"/>
  <c r="R3118" i="1"/>
  <c r="Q3082" i="1"/>
  <c r="R3082" i="1"/>
  <c r="Q3070" i="1"/>
  <c r="R3070" i="1"/>
  <c r="Q3046" i="1"/>
  <c r="R3046" i="1"/>
  <c r="Q3034" i="1"/>
  <c r="R3034" i="1"/>
  <c r="Q3022" i="1"/>
  <c r="R3022" i="1"/>
  <c r="Q2998" i="1"/>
  <c r="R2998" i="1"/>
  <c r="Q2986" i="1"/>
  <c r="R2986" i="1"/>
  <c r="Q2974" i="1"/>
  <c r="R2974" i="1"/>
  <c r="Q2962" i="1"/>
  <c r="R2962" i="1"/>
  <c r="R2938" i="1"/>
  <c r="Q2938" i="1"/>
  <c r="R2926" i="1"/>
  <c r="Q2926" i="1"/>
  <c r="R2914" i="1"/>
  <c r="Q2914" i="1"/>
  <c r="R2902" i="1"/>
  <c r="Q2902" i="1"/>
  <c r="R2878" i="1"/>
  <c r="Q2878" i="1"/>
  <c r="R2866" i="1"/>
  <c r="Q2866" i="1"/>
  <c r="R2854" i="1"/>
  <c r="Q2854" i="1"/>
  <c r="R2842" i="1"/>
  <c r="Q2842" i="1"/>
  <c r="R2818" i="1"/>
  <c r="Q2818" i="1"/>
  <c r="R2806" i="1"/>
  <c r="Q2806" i="1"/>
  <c r="R2770" i="1"/>
  <c r="Q2770" i="1"/>
  <c r="R2758" i="1"/>
  <c r="Q2758" i="1"/>
  <c r="R2710" i="1"/>
  <c r="Q2710" i="1"/>
  <c r="R2698" i="1"/>
  <c r="Q2698" i="1"/>
  <c r="R2674" i="1"/>
  <c r="Q2674" i="1"/>
  <c r="R2650" i="1"/>
  <c r="Q2650" i="1"/>
  <c r="R2602" i="1"/>
  <c r="Q2602" i="1"/>
  <c r="R2566" i="1"/>
  <c r="Q2566" i="1"/>
  <c r="R2530" i="1"/>
  <c r="Q2530" i="1"/>
  <c r="R2518" i="1"/>
  <c r="Q2518" i="1"/>
  <c r="R2506" i="1"/>
  <c r="Q2506" i="1"/>
  <c r="R2494" i="1"/>
  <c r="Q2494" i="1"/>
  <c r="R2482" i="1"/>
  <c r="Q2482" i="1"/>
  <c r="R2470" i="1"/>
  <c r="Q2470" i="1"/>
  <c r="R2446" i="1"/>
  <c r="Q2446" i="1"/>
  <c r="R2434" i="1"/>
  <c r="Q2434" i="1"/>
  <c r="R2422" i="1"/>
  <c r="Q2422" i="1"/>
  <c r="R2410" i="1"/>
  <c r="Q2410" i="1"/>
  <c r="R2398" i="1"/>
  <c r="Q2398" i="1"/>
  <c r="R2386" i="1"/>
  <c r="Q2386" i="1"/>
  <c r="R2374" i="1"/>
  <c r="Q2374" i="1"/>
  <c r="R2362" i="1"/>
  <c r="Q2362" i="1"/>
  <c r="R2338" i="1"/>
  <c r="Q2338" i="1"/>
  <c r="R2314" i="1"/>
  <c r="Q2314" i="1"/>
  <c r="R2302" i="1"/>
  <c r="Q2302" i="1"/>
  <c r="R2290" i="1"/>
  <c r="Q2290" i="1"/>
  <c r="R2278" i="1"/>
  <c r="Q2278" i="1"/>
  <c r="R2218" i="1"/>
  <c r="Q2218" i="1"/>
  <c r="R2206" i="1"/>
  <c r="Q2206" i="1"/>
  <c r="R2194" i="1"/>
  <c r="Q2194" i="1"/>
  <c r="R2182" i="1"/>
  <c r="Q2182" i="1"/>
  <c r="R2170" i="1"/>
  <c r="Q2170" i="1"/>
  <c r="R2158" i="1"/>
  <c r="Q2158" i="1"/>
  <c r="R2122" i="1"/>
  <c r="Q2122" i="1"/>
  <c r="R2110" i="1"/>
  <c r="Q2110" i="1"/>
  <c r="R2098" i="1"/>
  <c r="Q2098" i="1"/>
  <c r="R2086" i="1"/>
  <c r="Q2086" i="1"/>
  <c r="R2074" i="1"/>
  <c r="Q2074" i="1"/>
  <c r="R2050" i="1"/>
  <c r="Q2050" i="1"/>
  <c r="R2038" i="1"/>
  <c r="Q2038" i="1"/>
  <c r="R2026" i="1"/>
  <c r="Q2026" i="1"/>
  <c r="R2014" i="1"/>
  <c r="Q2014" i="1"/>
  <c r="R2002" i="1"/>
  <c r="Q2002" i="1"/>
  <c r="R1990" i="1"/>
  <c r="Q1990" i="1"/>
  <c r="R1966" i="1"/>
  <c r="Q1966" i="1"/>
  <c r="R1954" i="1"/>
  <c r="Q1954" i="1"/>
  <c r="Q1930" i="1"/>
  <c r="R1930" i="1"/>
  <c r="Q1918" i="1"/>
  <c r="R1918" i="1"/>
  <c r="Q1906" i="1"/>
  <c r="R1906" i="1"/>
  <c r="Q1894" i="1"/>
  <c r="R1894" i="1"/>
  <c r="R1858" i="1"/>
  <c r="Q1858" i="1"/>
  <c r="Q1846" i="1"/>
  <c r="R1846" i="1"/>
  <c r="R1834" i="1"/>
  <c r="Q1834" i="1"/>
  <c r="Q1810" i="1"/>
  <c r="R1810" i="1"/>
  <c r="R1798" i="1"/>
  <c r="Q1798" i="1"/>
  <c r="Q1786" i="1"/>
  <c r="R1786" i="1"/>
  <c r="R1774" i="1"/>
  <c r="Q1774" i="1"/>
  <c r="R1750" i="1"/>
  <c r="Q1750" i="1"/>
  <c r="R1738" i="1"/>
  <c r="Q1738" i="1"/>
  <c r="Q1702" i="1"/>
  <c r="R1702" i="1"/>
  <c r="Q1678" i="1"/>
  <c r="R1678" i="1"/>
  <c r="Q1642" i="1"/>
  <c r="R1642" i="1"/>
  <c r="Q1618" i="1"/>
  <c r="R1618" i="1"/>
  <c r="Q1606" i="1"/>
  <c r="R1606" i="1"/>
  <c r="Q1594" i="1"/>
  <c r="R1594" i="1"/>
  <c r="R1582" i="1"/>
  <c r="Q1582" i="1"/>
  <c r="Q1570" i="1"/>
  <c r="R1570" i="1"/>
  <c r="Q1546" i="1"/>
  <c r="R1546" i="1"/>
  <c r="R1522" i="1"/>
  <c r="Q1522" i="1"/>
  <c r="Q1450" i="1"/>
  <c r="R1450" i="1"/>
  <c r="Q1414" i="1"/>
  <c r="R1414" i="1"/>
  <c r="Q1402" i="1"/>
  <c r="R1402" i="1"/>
  <c r="Q1390" i="1"/>
  <c r="R1390" i="1"/>
  <c r="R1378" i="1"/>
  <c r="Q1378" i="1"/>
  <c r="Q1354" i="1"/>
  <c r="R1354" i="1"/>
  <c r="R1342" i="1"/>
  <c r="Q1342" i="1"/>
  <c r="Q1306" i="1"/>
  <c r="R1306" i="1"/>
  <c r="Q1282" i="1"/>
  <c r="R1282" i="1"/>
  <c r="R1270" i="1"/>
  <c r="Q1270" i="1"/>
  <c r="R1258" i="1"/>
  <c r="Q1258" i="1"/>
  <c r="R1234" i="1"/>
  <c r="Q1234" i="1"/>
  <c r="R1198" i="1"/>
  <c r="Q1198" i="1"/>
  <c r="R1174" i="1"/>
  <c r="Q1174" i="1"/>
  <c r="Q1162" i="1"/>
  <c r="R1162" i="1"/>
  <c r="Q1150" i="1"/>
  <c r="R1150" i="1"/>
  <c r="Q1138" i="1"/>
  <c r="R1138" i="1"/>
  <c r="Q1126" i="1"/>
  <c r="R1126" i="1"/>
  <c r="R1114" i="1"/>
  <c r="Q1114" i="1"/>
  <c r="Q1102" i="1"/>
  <c r="R1102" i="1"/>
  <c r="R1054" i="1"/>
  <c r="Q1054" i="1"/>
  <c r="R1042" i="1"/>
  <c r="Q1042" i="1"/>
  <c r="R1030" i="1"/>
  <c r="Q1030" i="1"/>
  <c r="R1006" i="1"/>
  <c r="Q1006" i="1"/>
  <c r="R994" i="1"/>
  <c r="Q994" i="1"/>
  <c r="Q982" i="1"/>
  <c r="R982" i="1"/>
  <c r="R970" i="1"/>
  <c r="Q970" i="1"/>
  <c r="R958" i="1"/>
  <c r="Q958" i="1"/>
  <c r="Q946" i="1"/>
  <c r="R946" i="1"/>
  <c r="R934" i="1"/>
  <c r="Q934" i="1"/>
  <c r="Q922" i="1"/>
  <c r="R922" i="1"/>
  <c r="Q910" i="1"/>
  <c r="R910" i="1"/>
  <c r="R898" i="1"/>
  <c r="Q898" i="1"/>
  <c r="Q874" i="1"/>
  <c r="R874" i="1"/>
  <c r="Q862" i="1"/>
  <c r="R862" i="1"/>
  <c r="Q850" i="1"/>
  <c r="R850" i="1"/>
  <c r="R826" i="1"/>
  <c r="Q826" i="1"/>
  <c r="Q814" i="1"/>
  <c r="R814" i="1"/>
  <c r="Q802" i="1"/>
  <c r="R802" i="1"/>
  <c r="Q790" i="1"/>
  <c r="R790" i="1"/>
  <c r="R778" i="1"/>
  <c r="Q778" i="1"/>
  <c r="R766" i="1"/>
  <c r="Q766" i="1"/>
  <c r="R730" i="1"/>
  <c r="Q730" i="1"/>
  <c r="R706" i="1"/>
  <c r="Q706" i="1"/>
  <c r="R694" i="1"/>
  <c r="Q694" i="1"/>
  <c r="Q646" i="1"/>
  <c r="R646" i="1"/>
  <c r="R634" i="1"/>
  <c r="Q634" i="1"/>
  <c r="R622" i="1"/>
  <c r="Q622" i="1"/>
  <c r="R610" i="1"/>
  <c r="Q610" i="1"/>
  <c r="R562" i="1"/>
  <c r="Q562" i="1"/>
  <c r="Q550" i="1"/>
  <c r="R550" i="1"/>
  <c r="R538" i="1"/>
  <c r="Q538" i="1"/>
  <c r="Q526" i="1"/>
  <c r="R526" i="1"/>
  <c r="R514" i="1"/>
  <c r="Q514" i="1"/>
  <c r="Q502" i="1"/>
  <c r="R502" i="1"/>
  <c r="R478" i="1"/>
  <c r="Q478" i="1"/>
  <c r="Q466" i="1"/>
  <c r="R466" i="1"/>
  <c r="Q442" i="1"/>
  <c r="R442" i="1"/>
  <c r="R430" i="1"/>
  <c r="Q430" i="1"/>
  <c r="R418" i="1"/>
  <c r="Q418" i="1"/>
  <c r="Q406" i="1"/>
  <c r="R406" i="1"/>
  <c r="Q394" i="1"/>
  <c r="R394" i="1"/>
  <c r="R382" i="1"/>
  <c r="Q382" i="1"/>
  <c r="R358" i="1"/>
  <c r="Q358" i="1"/>
  <c r="Q346" i="1"/>
  <c r="R346" i="1"/>
  <c r="R334" i="1"/>
  <c r="Q334" i="1"/>
  <c r="Q322" i="1"/>
  <c r="R322" i="1"/>
  <c r="R310" i="1"/>
  <c r="Q310" i="1"/>
  <c r="Q298" i="1"/>
  <c r="R298" i="1"/>
  <c r="Q286" i="1"/>
  <c r="R286" i="1"/>
  <c r="R274" i="1"/>
  <c r="Q274" i="1"/>
  <c r="R262" i="1"/>
  <c r="Q262" i="1"/>
  <c r="Q250" i="1"/>
  <c r="R250" i="1"/>
  <c r="Q226" i="1"/>
  <c r="R226" i="1"/>
  <c r="Q214" i="1"/>
  <c r="R214" i="1"/>
  <c r="Q202" i="1"/>
  <c r="R202" i="1"/>
  <c r="Q190" i="1"/>
  <c r="R190" i="1"/>
  <c r="Q178" i="1"/>
  <c r="R178" i="1"/>
  <c r="R166" i="1"/>
  <c r="Q166" i="1"/>
  <c r="Q154" i="1"/>
  <c r="R154" i="1"/>
  <c r="R142" i="1"/>
  <c r="Q142" i="1"/>
  <c r="Q130" i="1"/>
  <c r="R130" i="1"/>
  <c r="Q106" i="1"/>
  <c r="R106" i="1"/>
  <c r="Q82" i="1"/>
  <c r="R82" i="1"/>
  <c r="Q58" i="1"/>
  <c r="R58" i="1"/>
  <c r="Q8674" i="1"/>
  <c r="R8674" i="1"/>
  <c r="Q8530" i="1"/>
  <c r="R8530" i="1"/>
  <c r="Q8386" i="1"/>
  <c r="R8386" i="1"/>
  <c r="Q8242" i="1"/>
  <c r="R8242" i="1"/>
  <c r="R6742" i="1"/>
  <c r="Q6742" i="1"/>
  <c r="R6598" i="1"/>
  <c r="Q6598" i="1"/>
  <c r="R6574" i="1"/>
  <c r="Q6574" i="1"/>
  <c r="Q6478" i="1"/>
  <c r="R6478" i="1"/>
  <c r="R6310" i="1"/>
  <c r="Q6310" i="1"/>
  <c r="R6166" i="1"/>
  <c r="Q6166" i="1"/>
  <c r="R6142" i="1"/>
  <c r="Q6142" i="1"/>
  <c r="Q6046" i="1"/>
  <c r="R6046" i="1"/>
  <c r="R5878" i="1"/>
  <c r="Q5878" i="1"/>
  <c r="R5734" i="1"/>
  <c r="Q5734" i="1"/>
  <c r="R5710" i="1"/>
  <c r="Q5710" i="1"/>
  <c r="Q5614" i="1"/>
  <c r="R5614" i="1"/>
  <c r="R5446" i="1"/>
  <c r="Q5446" i="1"/>
  <c r="R5302" i="1"/>
  <c r="Q5302" i="1"/>
  <c r="R5278" i="1"/>
  <c r="Q5278" i="1"/>
  <c r="Q5242" i="1"/>
  <c r="R5242" i="1"/>
  <c r="Q5182" i="1"/>
  <c r="R5182" i="1"/>
  <c r="Q5122" i="1"/>
  <c r="R5122" i="1"/>
  <c r="R5098" i="1"/>
  <c r="Q5098" i="1"/>
  <c r="Q5014" i="1"/>
  <c r="R5014" i="1"/>
  <c r="Q4930" i="1"/>
  <c r="R4930" i="1"/>
  <c r="R4906" i="1"/>
  <c r="Q4906" i="1"/>
  <c r="Q4834" i="1"/>
  <c r="R4834" i="1"/>
  <c r="Q4810" i="1"/>
  <c r="R4810" i="1"/>
  <c r="Q4786" i="1"/>
  <c r="R4786" i="1"/>
  <c r="Q4762" i="1"/>
  <c r="R4762" i="1"/>
  <c r="Q4738" i="1"/>
  <c r="R4738" i="1"/>
  <c r="Q4714" i="1"/>
  <c r="R4714" i="1"/>
  <c r="Q4690" i="1"/>
  <c r="R4690" i="1"/>
  <c r="Q4654" i="1"/>
  <c r="R4654" i="1"/>
  <c r="Q4630" i="1"/>
  <c r="R4630" i="1"/>
  <c r="Q4618" i="1"/>
  <c r="R4618" i="1"/>
  <c r="Q4606" i="1"/>
  <c r="R4606" i="1"/>
  <c r="Q4582" i="1"/>
  <c r="R4582" i="1"/>
  <c r="Q4570" i="1"/>
  <c r="R4570" i="1"/>
  <c r="Q4558" i="1"/>
  <c r="R4558" i="1"/>
  <c r="Q4546" i="1"/>
  <c r="R4546" i="1"/>
  <c r="Q4534" i="1"/>
  <c r="R4534" i="1"/>
  <c r="Q4522" i="1"/>
  <c r="R4522" i="1"/>
  <c r="Q4510" i="1"/>
  <c r="R4510" i="1"/>
  <c r="Q4498" i="1"/>
  <c r="R4498" i="1"/>
  <c r="Q4486" i="1"/>
  <c r="R4486" i="1"/>
  <c r="Q4462" i="1"/>
  <c r="R4462" i="1"/>
  <c r="Q4438" i="1"/>
  <c r="R4438" i="1"/>
  <c r="Q4426" i="1"/>
  <c r="R4426" i="1"/>
  <c r="Q4414" i="1"/>
  <c r="R4414" i="1"/>
  <c r="Q4366" i="1"/>
  <c r="R4366" i="1"/>
  <c r="Q4342" i="1"/>
  <c r="R4342" i="1"/>
  <c r="Q4318" i="1"/>
  <c r="R4318" i="1"/>
  <c r="Q4306" i="1"/>
  <c r="R4306" i="1"/>
  <c r="Q4282" i="1"/>
  <c r="R4282" i="1"/>
  <c r="Q4270" i="1"/>
  <c r="R4270" i="1"/>
  <c r="Q4234" i="1"/>
  <c r="R4234" i="1"/>
  <c r="Q4222" i="1"/>
  <c r="R4222" i="1"/>
  <c r="R8590" i="1"/>
  <c r="R8533" i="1"/>
  <c r="R8518" i="1"/>
  <c r="R8509" i="1"/>
  <c r="Q8494" i="1"/>
  <c r="R8485" i="1"/>
  <c r="R8413" i="1"/>
  <c r="R8233" i="1"/>
  <c r="R8218" i="1"/>
  <c r="R8209" i="1"/>
  <c r="R8194" i="1"/>
  <c r="R6733" i="1"/>
  <c r="R6682" i="1"/>
  <c r="R6622" i="1"/>
  <c r="R6589" i="1"/>
  <c r="R6538" i="1"/>
  <c r="R6337" i="1"/>
  <c r="Q6286" i="1"/>
  <c r="Q6277" i="1"/>
  <c r="Q6202" i="1"/>
  <c r="R6193" i="1"/>
  <c r="R6082" i="1"/>
  <c r="Q5866" i="1"/>
  <c r="Q5806" i="1"/>
  <c r="Q5701" i="1"/>
  <c r="R5626" i="1"/>
  <c r="R5554" i="1"/>
  <c r="R5545" i="1"/>
  <c r="Q5485" i="1"/>
  <c r="Q5422" i="1"/>
  <c r="Q5413" i="1"/>
  <c r="Q5317" i="1"/>
  <c r="Q5269" i="1"/>
  <c r="R5062" i="1"/>
  <c r="Q5005" i="1"/>
  <c r="R4849" i="1"/>
  <c r="Q4801" i="1"/>
  <c r="R4393" i="1"/>
  <c r="R4321" i="1"/>
  <c r="R4102" i="1"/>
  <c r="R3901" i="1"/>
  <c r="R3778" i="1"/>
  <c r="R3625" i="1"/>
  <c r="R3562" i="1"/>
  <c r="R3490" i="1"/>
  <c r="R3430" i="1"/>
  <c r="R3337" i="1"/>
  <c r="R3178" i="1"/>
  <c r="R3169" i="1"/>
  <c r="R3106" i="1"/>
  <c r="R2893" i="1"/>
  <c r="Q2773" i="1"/>
  <c r="R2677" i="1"/>
  <c r="Q2614" i="1"/>
  <c r="Q2254" i="1"/>
  <c r="Q2242" i="1"/>
  <c r="R2125" i="1"/>
  <c r="R1870" i="1"/>
  <c r="Q1438" i="1"/>
  <c r="R1117" i="1"/>
  <c r="R1081" i="1"/>
  <c r="Q1057" i="1"/>
  <c r="Q754" i="1"/>
  <c r="R445" i="1"/>
  <c r="Q253" i="1"/>
  <c r="R74" i="1"/>
  <c r="Q8649" i="1"/>
  <c r="R8649" i="1"/>
  <c r="Q8505" i="1"/>
  <c r="R8505" i="1"/>
  <c r="Q8361" i="1"/>
  <c r="R8361" i="1"/>
  <c r="Q8217" i="1"/>
  <c r="R8217" i="1"/>
  <c r="Q8121" i="1"/>
  <c r="R8121" i="1"/>
  <c r="Q8073" i="1"/>
  <c r="R8073" i="1"/>
  <c r="Q8025" i="1"/>
  <c r="R8025" i="1"/>
  <c r="Q7977" i="1"/>
  <c r="R7977" i="1"/>
  <c r="Q7929" i="1"/>
  <c r="R7929" i="1"/>
  <c r="Q7881" i="1"/>
  <c r="R7881" i="1"/>
  <c r="Q7833" i="1"/>
  <c r="R7833" i="1"/>
  <c r="Q7785" i="1"/>
  <c r="R7785" i="1"/>
  <c r="Q7737" i="1"/>
  <c r="R7737" i="1"/>
  <c r="Q7689" i="1"/>
  <c r="R7689" i="1"/>
  <c r="Q7641" i="1"/>
  <c r="R7641" i="1"/>
  <c r="Q7593" i="1"/>
  <c r="R7593" i="1"/>
  <c r="Q7545" i="1"/>
  <c r="R7545" i="1"/>
  <c r="Q7497" i="1"/>
  <c r="R7497" i="1"/>
  <c r="Q7449" i="1"/>
  <c r="R7449" i="1"/>
  <c r="Q7401" i="1"/>
  <c r="R7401" i="1"/>
  <c r="Q7353" i="1"/>
  <c r="R7353" i="1"/>
  <c r="Q7305" i="1"/>
  <c r="R7305" i="1"/>
  <c r="Q7257" i="1"/>
  <c r="R7257" i="1"/>
  <c r="Q7209" i="1"/>
  <c r="R7209" i="1"/>
  <c r="Q7161" i="1"/>
  <c r="R7161" i="1"/>
  <c r="Q7113" i="1"/>
  <c r="R7113" i="1"/>
  <c r="Q7065" i="1"/>
  <c r="R7065" i="1"/>
  <c r="Q7017" i="1"/>
  <c r="R7017" i="1"/>
  <c r="Q6969" i="1"/>
  <c r="R6969" i="1"/>
  <c r="Q6921" i="1"/>
  <c r="R6921" i="1"/>
  <c r="Q6873" i="1"/>
  <c r="R6873" i="1"/>
  <c r="R6861" i="1"/>
  <c r="Q6861" i="1"/>
  <c r="R6849" i="1"/>
  <c r="Q6849" i="1"/>
  <c r="R6837" i="1"/>
  <c r="Q6837" i="1"/>
  <c r="R6825" i="1"/>
  <c r="Q6825" i="1"/>
  <c r="R6801" i="1"/>
  <c r="Q6801" i="1"/>
  <c r="R6777" i="1"/>
  <c r="Q6777" i="1"/>
  <c r="R6729" i="1"/>
  <c r="Q6729" i="1"/>
  <c r="R6705" i="1"/>
  <c r="Q6705" i="1"/>
  <c r="R6669" i="1"/>
  <c r="Q6669" i="1"/>
  <c r="R6657" i="1"/>
  <c r="Q6657" i="1"/>
  <c r="R6633" i="1"/>
  <c r="Q6633" i="1"/>
  <c r="R6585" i="1"/>
  <c r="Q6585" i="1"/>
  <c r="R6573" i="1"/>
  <c r="Q6573" i="1"/>
  <c r="R6561" i="1"/>
  <c r="Q6561" i="1"/>
  <c r="R6537" i="1"/>
  <c r="Q6537" i="1"/>
  <c r="R6513" i="1"/>
  <c r="Q6513" i="1"/>
  <c r="R6489" i="1"/>
  <c r="Q6489" i="1"/>
  <c r="R6441" i="1"/>
  <c r="Q6441" i="1"/>
  <c r="R6429" i="1"/>
  <c r="Q6429" i="1"/>
  <c r="R6417" i="1"/>
  <c r="Q6417" i="1"/>
  <c r="R6405" i="1"/>
  <c r="Q6405" i="1"/>
  <c r="R6393" i="1"/>
  <c r="Q6393" i="1"/>
  <c r="R6369" i="1"/>
  <c r="Q6369" i="1"/>
  <c r="R6345" i="1"/>
  <c r="Q6345" i="1"/>
  <c r="R6297" i="1"/>
  <c r="Q6297" i="1"/>
  <c r="R6273" i="1"/>
  <c r="Q6273" i="1"/>
  <c r="R6237" i="1"/>
  <c r="Q6237" i="1"/>
  <c r="R6225" i="1"/>
  <c r="Q6225" i="1"/>
  <c r="R6201" i="1"/>
  <c r="Q6201" i="1"/>
  <c r="R6153" i="1"/>
  <c r="Q6153" i="1"/>
  <c r="R6141" i="1"/>
  <c r="Q6141" i="1"/>
  <c r="R6129" i="1"/>
  <c r="Q6129" i="1"/>
  <c r="R6105" i="1"/>
  <c r="Q6105" i="1"/>
  <c r="R6081" i="1"/>
  <c r="Q6081" i="1"/>
  <c r="R6057" i="1"/>
  <c r="Q6057" i="1"/>
  <c r="R6009" i="1"/>
  <c r="Q6009" i="1"/>
  <c r="R5997" i="1"/>
  <c r="Q5997" i="1"/>
  <c r="R5985" i="1"/>
  <c r="Q5985" i="1"/>
  <c r="R5973" i="1"/>
  <c r="Q5973" i="1"/>
  <c r="R5961" i="1"/>
  <c r="Q5961" i="1"/>
  <c r="R5937" i="1"/>
  <c r="Q5937" i="1"/>
  <c r="R5913" i="1"/>
  <c r="Q5913" i="1"/>
  <c r="R5865" i="1"/>
  <c r="Q5865" i="1"/>
  <c r="R5841" i="1"/>
  <c r="Q5841" i="1"/>
  <c r="R5805" i="1"/>
  <c r="Q5805" i="1"/>
  <c r="R5793" i="1"/>
  <c r="Q5793" i="1"/>
  <c r="R5769" i="1"/>
  <c r="Q5769" i="1"/>
  <c r="R5721" i="1"/>
  <c r="Q5721" i="1"/>
  <c r="R5709" i="1"/>
  <c r="Q5709" i="1"/>
  <c r="R5697" i="1"/>
  <c r="Q5697" i="1"/>
  <c r="R5673" i="1"/>
  <c r="Q5673" i="1"/>
  <c r="R5649" i="1"/>
  <c r="Q5649" i="1"/>
  <c r="R5625" i="1"/>
  <c r="Q5625" i="1"/>
  <c r="R5577" i="1"/>
  <c r="Q5577" i="1"/>
  <c r="R5565" i="1"/>
  <c r="Q5565" i="1"/>
  <c r="R5553" i="1"/>
  <c r="Q5553" i="1"/>
  <c r="R5541" i="1"/>
  <c r="Q5541" i="1"/>
  <c r="R5529" i="1"/>
  <c r="Q5529" i="1"/>
  <c r="R5505" i="1"/>
  <c r="Q5505" i="1"/>
  <c r="R5481" i="1"/>
  <c r="Q5481" i="1"/>
  <c r="R5433" i="1"/>
  <c r="Q5433" i="1"/>
  <c r="R5409" i="1"/>
  <c r="Q5409" i="1"/>
  <c r="R5373" i="1"/>
  <c r="Q5373" i="1"/>
  <c r="R5361" i="1"/>
  <c r="Q5361" i="1"/>
  <c r="R5337" i="1"/>
  <c r="Q5337" i="1"/>
  <c r="R5301" i="1"/>
  <c r="Q5301" i="1"/>
  <c r="R5289" i="1"/>
  <c r="Q5289" i="1"/>
  <c r="R5277" i="1"/>
  <c r="Q5277" i="1"/>
  <c r="R5265" i="1"/>
  <c r="Q5265" i="1"/>
  <c r="R5241" i="1"/>
  <c r="Q5241" i="1"/>
  <c r="R5217" i="1"/>
  <c r="Q5217" i="1"/>
  <c r="R5193" i="1"/>
  <c r="Q5193" i="1"/>
  <c r="R5085" i="1"/>
  <c r="Q5085" i="1"/>
  <c r="R5037" i="1"/>
  <c r="Q5037" i="1"/>
  <c r="R4893" i="1"/>
  <c r="Q4893" i="1"/>
  <c r="Q4821" i="1"/>
  <c r="R4821" i="1"/>
  <c r="R4797" i="1"/>
  <c r="Q4797" i="1"/>
  <c r="Q4785" i="1"/>
  <c r="R4785" i="1"/>
  <c r="Q4761" i="1"/>
  <c r="R4761" i="1"/>
  <c r="Q4749" i="1"/>
  <c r="R4749" i="1"/>
  <c r="Q4713" i="1"/>
  <c r="R4713" i="1"/>
  <c r="R4689" i="1"/>
  <c r="Q4689" i="1"/>
  <c r="Q4665" i="1"/>
  <c r="R4665" i="1"/>
  <c r="R4641" i="1"/>
  <c r="Q4641" i="1"/>
  <c r="Q4629" i="1"/>
  <c r="R4629" i="1"/>
  <c r="Q4497" i="1"/>
  <c r="R4497" i="1"/>
  <c r="Q4485" i="1"/>
  <c r="R4485" i="1"/>
  <c r="Q4425" i="1"/>
  <c r="R4425" i="1"/>
  <c r="R4377" i="1"/>
  <c r="Q4377" i="1"/>
  <c r="Q4341" i="1"/>
  <c r="R4341" i="1"/>
  <c r="R4317" i="1"/>
  <c r="Q4317" i="1"/>
  <c r="Q4221" i="1"/>
  <c r="R4221" i="1"/>
  <c r="Q4197" i="1"/>
  <c r="R4197" i="1"/>
  <c r="Q4137" i="1"/>
  <c r="R4137" i="1"/>
  <c r="Q4077" i="1"/>
  <c r="R4077" i="1"/>
  <c r="R4065" i="1"/>
  <c r="Q4065" i="1"/>
  <c r="R4017" i="1"/>
  <c r="Q4017" i="1"/>
  <c r="Q3909" i="1"/>
  <c r="R3909" i="1"/>
  <c r="R3873" i="1"/>
  <c r="Q3873" i="1"/>
  <c r="R3849" i="1"/>
  <c r="Q3849" i="1"/>
  <c r="Q3729" i="1"/>
  <c r="R3729" i="1"/>
  <c r="Q3669" i="1"/>
  <c r="R3669" i="1"/>
  <c r="Q3645" i="1"/>
  <c r="R3645" i="1"/>
  <c r="Q3621" i="1"/>
  <c r="R3621" i="1"/>
  <c r="Q3585" i="1"/>
  <c r="R3585" i="1"/>
  <c r="Q3561" i="1"/>
  <c r="R3561" i="1"/>
  <c r="Q3525" i="1"/>
  <c r="R3525" i="1"/>
  <c r="Q3417" i="1"/>
  <c r="R3417" i="1"/>
  <c r="Q3381" i="1"/>
  <c r="R3381" i="1"/>
  <c r="Q3357" i="1"/>
  <c r="R3357" i="1"/>
  <c r="Q3321" i="1"/>
  <c r="R3321" i="1"/>
  <c r="Q3213" i="1"/>
  <c r="R3213" i="1"/>
  <c r="Q3117" i="1"/>
  <c r="R3117" i="1"/>
  <c r="Q3093" i="1"/>
  <c r="R3093" i="1"/>
  <c r="Q3057" i="1"/>
  <c r="R3057" i="1"/>
  <c r="Q3045" i="1"/>
  <c r="R3045" i="1"/>
  <c r="Q2997" i="1"/>
  <c r="R2997" i="1"/>
  <c r="Q2949" i="1"/>
  <c r="R2949" i="1"/>
  <c r="R2937" i="1"/>
  <c r="Q2937" i="1"/>
  <c r="R2913" i="1"/>
  <c r="Q2913" i="1"/>
  <c r="Q2877" i="1"/>
  <c r="R2877" i="1"/>
  <c r="R2817" i="1"/>
  <c r="Q2817" i="1"/>
  <c r="Q2805" i="1"/>
  <c r="R2805" i="1"/>
  <c r="R2793" i="1"/>
  <c r="Q2793" i="1"/>
  <c r="Q2781" i="1"/>
  <c r="R2781" i="1"/>
  <c r="R2769" i="1"/>
  <c r="Q2769" i="1"/>
  <c r="R2661" i="1"/>
  <c r="Q2661" i="1"/>
  <c r="R2649" i="1"/>
  <c r="Q2649" i="1"/>
  <c r="R2601" i="1"/>
  <c r="Q2601" i="1"/>
  <c r="Q2565" i="1"/>
  <c r="R2565" i="1"/>
  <c r="Q2529" i="1"/>
  <c r="R2529" i="1"/>
  <c r="R2469" i="1"/>
  <c r="Q2469" i="1"/>
  <c r="R2445" i="1"/>
  <c r="Q2445" i="1"/>
  <c r="Q2433" i="1"/>
  <c r="R2433" i="1"/>
  <c r="Q2421" i="1"/>
  <c r="R2421" i="1"/>
  <c r="R2397" i="1"/>
  <c r="Q2397" i="1"/>
  <c r="R2349" i="1"/>
  <c r="Q2349" i="1"/>
  <c r="R2313" i="1"/>
  <c r="Q2313" i="1"/>
  <c r="R2301" i="1"/>
  <c r="Q2301" i="1"/>
  <c r="Q2277" i="1"/>
  <c r="R2277" i="1"/>
  <c r="Q2265" i="1"/>
  <c r="R2265" i="1"/>
  <c r="R2253" i="1"/>
  <c r="Q2253" i="1"/>
  <c r="R2229" i="1"/>
  <c r="Q2229" i="1"/>
  <c r="Q2217" i="1"/>
  <c r="R2217" i="1"/>
  <c r="R2181" i="1"/>
  <c r="Q2181" i="1"/>
  <c r="R2169" i="1"/>
  <c r="Q2169" i="1"/>
  <c r="R2109" i="1"/>
  <c r="Q2109" i="1"/>
  <c r="Q2049" i="1"/>
  <c r="R2049" i="1"/>
  <c r="R2037" i="1"/>
  <c r="Q2037" i="1"/>
  <c r="R8725" i="1"/>
  <c r="R8697" i="1"/>
  <c r="Q8569" i="1"/>
  <c r="Q8517" i="1"/>
  <c r="R8493" i="1"/>
  <c r="R8470" i="1"/>
  <c r="R8433" i="1"/>
  <c r="Q8398" i="1"/>
  <c r="R8313" i="1"/>
  <c r="R8277" i="1"/>
  <c r="R8193" i="1"/>
  <c r="R8149" i="1"/>
  <c r="Q8110" i="1"/>
  <c r="Q8062" i="1"/>
  <c r="Q8014" i="1"/>
  <c r="Q7966" i="1"/>
  <c r="Q7918" i="1"/>
  <c r="Q7870" i="1"/>
  <c r="Q7822" i="1"/>
  <c r="Q7774" i="1"/>
  <c r="Q7726" i="1"/>
  <c r="Q7678" i="1"/>
  <c r="Q7630" i="1"/>
  <c r="Q7582" i="1"/>
  <c r="Q7534" i="1"/>
  <c r="Q7486" i="1"/>
  <c r="Q7438" i="1"/>
  <c r="Q7390" i="1"/>
  <c r="Q7342" i="1"/>
  <c r="Q7294" i="1"/>
  <c r="Q7246" i="1"/>
  <c r="Q7198" i="1"/>
  <c r="Q7150" i="1"/>
  <c r="Q7102" i="1"/>
  <c r="Q7054" i="1"/>
  <c r="Q7006" i="1"/>
  <c r="Q6958" i="1"/>
  <c r="Q6910" i="1"/>
  <c r="Q6862" i="1"/>
  <c r="Q6853" i="1"/>
  <c r="Q6697" i="1"/>
  <c r="R6673" i="1"/>
  <c r="Q6553" i="1"/>
  <c r="Q6442" i="1"/>
  <c r="R6406" i="1"/>
  <c r="Q6397" i="1"/>
  <c r="R6313" i="1"/>
  <c r="Q6285" i="1"/>
  <c r="R6226" i="1"/>
  <c r="R6097" i="1"/>
  <c r="Q6037" i="1"/>
  <c r="R6001" i="1"/>
  <c r="Q5917" i="1"/>
  <c r="R5890" i="1"/>
  <c r="Q5829" i="1"/>
  <c r="Q5746" i="1"/>
  <c r="R5737" i="1"/>
  <c r="Q5685" i="1"/>
  <c r="Q5677" i="1"/>
  <c r="R5617" i="1"/>
  <c r="Q5590" i="1"/>
  <c r="R5581" i="1"/>
  <c r="Q5457" i="1"/>
  <c r="Q5421" i="1"/>
  <c r="R5377" i="1"/>
  <c r="R5233" i="1"/>
  <c r="R5134" i="1"/>
  <c r="Q5097" i="1"/>
  <c r="Q5061" i="1"/>
  <c r="R5041" i="1"/>
  <c r="Q4941" i="1"/>
  <c r="Q4933" i="1"/>
  <c r="R4894" i="1"/>
  <c r="Q4858" i="1"/>
  <c r="R4597" i="1"/>
  <c r="Q4549" i="1"/>
  <c r="R4537" i="1"/>
  <c r="R4474" i="1"/>
  <c r="R4402" i="1"/>
  <c r="R4330" i="1"/>
  <c r="R4141" i="1"/>
  <c r="R4101" i="1"/>
  <c r="R4029" i="1"/>
  <c r="R4021" i="1"/>
  <c r="Q4009" i="1"/>
  <c r="R3969" i="1"/>
  <c r="R3961" i="1"/>
  <c r="R3949" i="1"/>
  <c r="R3837" i="1"/>
  <c r="R3777" i="1"/>
  <c r="R3769" i="1"/>
  <c r="R3685" i="1"/>
  <c r="Q3489" i="1"/>
  <c r="R3429" i="1"/>
  <c r="R3265" i="1"/>
  <c r="R3226" i="1"/>
  <c r="R3217" i="1"/>
  <c r="R3177" i="1"/>
  <c r="R3157" i="1"/>
  <c r="Q3105" i="1"/>
  <c r="Q3085" i="1"/>
  <c r="R3073" i="1"/>
  <c r="Q2782" i="1"/>
  <c r="Q2697" i="1"/>
  <c r="Q2686" i="1"/>
  <c r="Q2613" i="1"/>
  <c r="Q2605" i="1"/>
  <c r="R2485" i="1"/>
  <c r="Q2461" i="1"/>
  <c r="Q2266" i="1"/>
  <c r="R2241" i="1"/>
  <c r="R2173" i="1"/>
  <c r="R2161" i="1"/>
  <c r="Q1882" i="1"/>
  <c r="Q1762" i="1"/>
  <c r="Q1753" i="1"/>
  <c r="R1330" i="1"/>
  <c r="R1186" i="1"/>
  <c r="Q1129" i="1"/>
  <c r="R1093" i="1"/>
  <c r="R949" i="1"/>
  <c r="Q457" i="1"/>
  <c r="Q238" i="1"/>
  <c r="R8305" i="1"/>
  <c r="Q8185" i="1"/>
  <c r="Q8134" i="1"/>
  <c r="Q8109" i="1"/>
  <c r="R8101" i="1"/>
  <c r="Q8086" i="1"/>
  <c r="Q8061" i="1"/>
  <c r="R8053" i="1"/>
  <c r="Q8038" i="1"/>
  <c r="Q8013" i="1"/>
  <c r="R8005" i="1"/>
  <c r="Q7990" i="1"/>
  <c r="Q7965" i="1"/>
  <c r="R7957" i="1"/>
  <c r="Q7942" i="1"/>
  <c r="Q7917" i="1"/>
  <c r="R7909" i="1"/>
  <c r="Q7894" i="1"/>
  <c r="Q7869" i="1"/>
  <c r="R7861" i="1"/>
  <c r="Q7846" i="1"/>
  <c r="Q7821" i="1"/>
  <c r="R7813" i="1"/>
  <c r="Q7798" i="1"/>
  <c r="Q7773" i="1"/>
  <c r="R7765" i="1"/>
  <c r="Q7750" i="1"/>
  <c r="Q7725" i="1"/>
  <c r="R7717" i="1"/>
  <c r="Q7702" i="1"/>
  <c r="Q7677" i="1"/>
  <c r="R7669" i="1"/>
  <c r="Q7654" i="1"/>
  <c r="Q7629" i="1"/>
  <c r="R7621" i="1"/>
  <c r="Q7606" i="1"/>
  <c r="Q7581" i="1"/>
  <c r="R7573" i="1"/>
  <c r="Q7558" i="1"/>
  <c r="Q7533" i="1"/>
  <c r="R7525" i="1"/>
  <c r="Q7510" i="1"/>
  <c r="Q7485" i="1"/>
  <c r="R7477" i="1"/>
  <c r="Q7462" i="1"/>
  <c r="Q7437" i="1"/>
  <c r="R7429" i="1"/>
  <c r="Q7414" i="1"/>
  <c r="Q7389" i="1"/>
  <c r="R7381" i="1"/>
  <c r="Q7366" i="1"/>
  <c r="Q7341" i="1"/>
  <c r="R7333" i="1"/>
  <c r="Q7318" i="1"/>
  <c r="Q7293" i="1"/>
  <c r="R7285" i="1"/>
  <c r="Q7270" i="1"/>
  <c r="Q7245" i="1"/>
  <c r="R7237" i="1"/>
  <c r="Q7222" i="1"/>
  <c r="Q7197" i="1"/>
  <c r="R7189" i="1"/>
  <c r="Q7174" i="1"/>
  <c r="Q7149" i="1"/>
  <c r="R7141" i="1"/>
  <c r="Q7126" i="1"/>
  <c r="Q7101" i="1"/>
  <c r="R7093" i="1"/>
  <c r="Q7078" i="1"/>
  <c r="Q7053" i="1"/>
  <c r="R7045" i="1"/>
  <c r="Q7030" i="1"/>
  <c r="Q7005" i="1"/>
  <c r="R6997" i="1"/>
  <c r="Q6982" i="1"/>
  <c r="Q6957" i="1"/>
  <c r="R6949" i="1"/>
  <c r="Q6934" i="1"/>
  <c r="Q6909" i="1"/>
  <c r="R6901" i="1"/>
  <c r="Q6886" i="1"/>
  <c r="R6802" i="1"/>
  <c r="R6766" i="1"/>
  <c r="Q6741" i="1"/>
  <c r="R6706" i="1"/>
  <c r="Q6681" i="1"/>
  <c r="Q6621" i="1"/>
  <c r="Q6502" i="1"/>
  <c r="Q6346" i="1"/>
  <c r="R6217" i="1"/>
  <c r="Q6045" i="1"/>
  <c r="Q5950" i="1"/>
  <c r="Q5821" i="1"/>
  <c r="Q5745" i="1"/>
  <c r="Q5589" i="1"/>
  <c r="Q5518" i="1"/>
  <c r="R5449" i="1"/>
  <c r="Q5386" i="1"/>
  <c r="Q5125" i="1"/>
  <c r="Q5050" i="1"/>
  <c r="Q4978" i="1"/>
  <c r="R4969" i="1"/>
  <c r="Q4885" i="1"/>
  <c r="Q4857" i="1"/>
  <c r="R4789" i="1"/>
  <c r="Q4777" i="1"/>
  <c r="R4737" i="1"/>
  <c r="R4605" i="1"/>
  <c r="R4401" i="1"/>
  <c r="R4381" i="1"/>
  <c r="R4329" i="1"/>
  <c r="R4309" i="1"/>
  <c r="R4258" i="1"/>
  <c r="R4149" i="1"/>
  <c r="R3826" i="1"/>
  <c r="R3817" i="1"/>
  <c r="R3601" i="1"/>
  <c r="Q3549" i="1"/>
  <c r="R3478" i="1"/>
  <c r="R3418" i="1"/>
  <c r="R3094" i="1"/>
  <c r="R3010" i="1"/>
  <c r="R3001" i="1"/>
  <c r="Q2989" i="1"/>
  <c r="Q2685" i="1"/>
  <c r="R2665" i="1"/>
  <c r="Q2517" i="1"/>
  <c r="Q2326" i="1"/>
  <c r="R2221" i="1"/>
  <c r="R1741" i="1"/>
  <c r="Q1717" i="1"/>
  <c r="Q1225" i="1"/>
  <c r="R1018" i="1"/>
  <c r="R886" i="1"/>
  <c r="R29" i="1"/>
  <c r="Q29" i="1"/>
  <c r="Q28" i="1"/>
  <c r="R28" i="1"/>
  <c r="R27" i="1"/>
  <c r="Q27" i="1"/>
  <c r="Q38" i="1"/>
  <c r="R38" i="1"/>
  <c r="Q26" i="1"/>
  <c r="R26" i="1"/>
  <c r="Q37" i="1"/>
  <c r="R37" i="1"/>
  <c r="Q4668" i="1"/>
  <c r="R4668" i="1"/>
  <c r="Q4644" i="1"/>
  <c r="R4644" i="1"/>
  <c r="Q4620" i="1"/>
  <c r="R4620" i="1"/>
  <c r="Q4572" i="1"/>
  <c r="R4572" i="1"/>
  <c r="Q4524" i="1"/>
  <c r="R4524" i="1"/>
  <c r="Q4488" i="1"/>
  <c r="R4488" i="1"/>
  <c r="Q4476" i="1"/>
  <c r="R4476" i="1"/>
  <c r="Q4452" i="1"/>
  <c r="R4452" i="1"/>
  <c r="Q4428" i="1"/>
  <c r="R4428" i="1"/>
  <c r="Q4380" i="1"/>
  <c r="R4380" i="1"/>
  <c r="Q4332" i="1"/>
  <c r="R4332" i="1"/>
  <c r="Q4296" i="1"/>
  <c r="R4296" i="1"/>
  <c r="Q4284" i="1"/>
  <c r="R4284" i="1"/>
  <c r="Q4260" i="1"/>
  <c r="R4260" i="1"/>
  <c r="Q4236" i="1"/>
  <c r="R4236" i="1"/>
  <c r="Q4188" i="1"/>
  <c r="R4188" i="1"/>
  <c r="Q4140" i="1"/>
  <c r="R4140" i="1"/>
  <c r="Q4104" i="1"/>
  <c r="R4104" i="1"/>
  <c r="Q4092" i="1"/>
  <c r="R4092" i="1"/>
  <c r="Q4068" i="1"/>
  <c r="R4068" i="1"/>
  <c r="Q4044" i="1"/>
  <c r="R4044" i="1"/>
  <c r="Q3996" i="1"/>
  <c r="R3996" i="1"/>
  <c r="Q3948" i="1"/>
  <c r="R3948" i="1"/>
  <c r="Q3912" i="1"/>
  <c r="R3912" i="1"/>
  <c r="Q3900" i="1"/>
  <c r="R3900" i="1"/>
  <c r="Q3876" i="1"/>
  <c r="R3876" i="1"/>
  <c r="Q3852" i="1"/>
  <c r="R3852" i="1"/>
  <c r="Q3804" i="1"/>
  <c r="R3804" i="1"/>
  <c r="Q3756" i="1"/>
  <c r="R3756" i="1"/>
  <c r="Q3720" i="1"/>
  <c r="R3720" i="1"/>
  <c r="Q3708" i="1"/>
  <c r="R3708" i="1"/>
  <c r="Q3684" i="1"/>
  <c r="R3684" i="1"/>
  <c r="Q3660" i="1"/>
  <c r="R3660" i="1"/>
  <c r="Q3612" i="1"/>
  <c r="R3612" i="1"/>
  <c r="Q3564" i="1"/>
  <c r="R3564" i="1"/>
  <c r="Q3528" i="1"/>
  <c r="R3528" i="1"/>
  <c r="Q3516" i="1"/>
  <c r="R3516" i="1"/>
  <c r="Q3492" i="1"/>
  <c r="R3492" i="1"/>
  <c r="Q3468" i="1"/>
  <c r="R3468" i="1"/>
  <c r="Q3420" i="1"/>
  <c r="R3420" i="1"/>
  <c r="Q3372" i="1"/>
  <c r="R3372" i="1"/>
  <c r="Q3336" i="1"/>
  <c r="R3336" i="1"/>
  <c r="Q3324" i="1"/>
  <c r="R3324" i="1"/>
  <c r="Q3300" i="1"/>
  <c r="R3300" i="1"/>
  <c r="Q3276" i="1"/>
  <c r="R3276" i="1"/>
  <c r="Q3228" i="1"/>
  <c r="R3228" i="1"/>
  <c r="Q3180" i="1"/>
  <c r="R3180" i="1"/>
  <c r="Q3144" i="1"/>
  <c r="R3144" i="1"/>
  <c r="Q3132" i="1"/>
  <c r="R3132" i="1"/>
  <c r="Q3108" i="1"/>
  <c r="R3108" i="1"/>
  <c r="Q3084" i="1"/>
  <c r="R3084" i="1"/>
  <c r="Q3036" i="1"/>
  <c r="R3036" i="1"/>
  <c r="Q2988" i="1"/>
  <c r="R2988" i="1"/>
  <c r="Q2952" i="1"/>
  <c r="R2952" i="1"/>
  <c r="Q2940" i="1"/>
  <c r="R2940" i="1"/>
  <c r="Q2796" i="1"/>
  <c r="R2796" i="1"/>
  <c r="R2712" i="1"/>
  <c r="Q2712" i="1"/>
  <c r="Q2676" i="1"/>
  <c r="R2676" i="1"/>
  <c r="Q2580" i="1"/>
  <c r="R2580" i="1"/>
  <c r="Q2568" i="1"/>
  <c r="R2568" i="1"/>
  <c r="Q2460" i="1"/>
  <c r="R2460" i="1"/>
  <c r="Q2352" i="1"/>
  <c r="R2352" i="1"/>
  <c r="Q2316" i="1"/>
  <c r="R2316" i="1"/>
  <c r="R2220" i="1"/>
  <c r="Q2220" i="1"/>
  <c r="Q2172" i="1"/>
  <c r="R2172" i="1"/>
  <c r="Q2136" i="1"/>
  <c r="R2136" i="1"/>
  <c r="Q2112" i="1"/>
  <c r="R2112" i="1"/>
  <c r="Q2064" i="1"/>
  <c r="R2064" i="1"/>
  <c r="R1932" i="1"/>
  <c r="Q1932" i="1"/>
  <c r="Q1920" i="1"/>
  <c r="R1920" i="1"/>
  <c r="Q1872" i="1"/>
  <c r="R1872" i="1"/>
  <c r="R1860" i="1"/>
  <c r="Q1860" i="1"/>
  <c r="R1848" i="1"/>
  <c r="Q1848" i="1"/>
  <c r="R1812" i="1"/>
  <c r="Q1812" i="1"/>
  <c r="R1752" i="1"/>
  <c r="Q1752" i="1"/>
  <c r="R1740" i="1"/>
  <c r="Q1740" i="1"/>
  <c r="R1620" i="1"/>
  <c r="Q1620" i="1"/>
  <c r="Q1572" i="1"/>
  <c r="R1572" i="1"/>
  <c r="R1536" i="1"/>
  <c r="Q1536" i="1"/>
  <c r="R1488" i="1"/>
  <c r="Q1488" i="1"/>
  <c r="R1464" i="1"/>
  <c r="Q1464" i="1"/>
  <c r="R1428" i="1"/>
  <c r="Q1428" i="1"/>
  <c r="R1416" i="1"/>
  <c r="Q1416" i="1"/>
  <c r="Q1356" i="1"/>
  <c r="R1356" i="1"/>
  <c r="Q1296" i="1"/>
  <c r="R1296" i="1"/>
  <c r="R1248" i="1"/>
  <c r="Q1248" i="1"/>
  <c r="Q1212" i="1"/>
  <c r="R1212" i="1"/>
  <c r="R1200" i="1"/>
  <c r="Q1200" i="1"/>
  <c r="Q1176" i="1"/>
  <c r="R1176" i="1"/>
  <c r="Q1128" i="1"/>
  <c r="R1128" i="1"/>
  <c r="R1104" i="1"/>
  <c r="Q1104" i="1"/>
  <c r="Q1092" i="1"/>
  <c r="R1092" i="1"/>
  <c r="R1080" i="1"/>
  <c r="Q1080" i="1"/>
  <c r="Q1068" i="1"/>
  <c r="R1068" i="1"/>
  <c r="R1056" i="1"/>
  <c r="Q1056" i="1"/>
  <c r="R1020" i="1"/>
  <c r="Q1020" i="1"/>
  <c r="R1008" i="1"/>
  <c r="Q1008" i="1"/>
  <c r="R984" i="1"/>
  <c r="Q984" i="1"/>
  <c r="R936" i="1"/>
  <c r="Q936" i="1"/>
  <c r="Q924" i="1"/>
  <c r="R924" i="1"/>
  <c r="Q912" i="1"/>
  <c r="R912" i="1"/>
  <c r="R852" i="1"/>
  <c r="Q852" i="1"/>
  <c r="Q816" i="1"/>
  <c r="R816" i="1"/>
  <c r="Q792" i="1"/>
  <c r="R792" i="1"/>
  <c r="Q768" i="1"/>
  <c r="R768" i="1"/>
  <c r="Q720" i="1"/>
  <c r="R720" i="1"/>
  <c r="Q612" i="1"/>
  <c r="R612" i="1"/>
  <c r="Q600" i="1"/>
  <c r="R600" i="1"/>
  <c r="Q576" i="1"/>
  <c r="R576" i="1"/>
  <c r="R564" i="1"/>
  <c r="Q564" i="1"/>
  <c r="R552" i="1"/>
  <c r="Q552" i="1"/>
  <c r="R540" i="1"/>
  <c r="Q540" i="1"/>
  <c r="R504" i="1"/>
  <c r="Q504" i="1"/>
  <c r="R480" i="1"/>
  <c r="Q480" i="1"/>
  <c r="Q444" i="1"/>
  <c r="R444" i="1"/>
  <c r="Q408" i="1"/>
  <c r="R408" i="1"/>
  <c r="Q396" i="1"/>
  <c r="R396" i="1"/>
  <c r="Q384" i="1"/>
  <c r="R384" i="1"/>
  <c r="Q360" i="1"/>
  <c r="R360" i="1"/>
  <c r="Q324" i="1"/>
  <c r="R324" i="1"/>
  <c r="Q276" i="1"/>
  <c r="R276" i="1"/>
  <c r="Q204" i="1"/>
  <c r="R204" i="1"/>
  <c r="R180" i="1"/>
  <c r="Q180" i="1"/>
  <c r="Q168" i="1"/>
  <c r="R168" i="1"/>
  <c r="Q156" i="1"/>
  <c r="R156" i="1"/>
  <c r="R144" i="1"/>
  <c r="Q144" i="1"/>
  <c r="Q132" i="1"/>
  <c r="R132" i="1"/>
  <c r="Q120" i="1"/>
  <c r="R120" i="1"/>
  <c r="R96" i="1"/>
  <c r="Q96" i="1"/>
  <c r="Q84" i="1"/>
  <c r="R84" i="1"/>
  <c r="Q72" i="1"/>
  <c r="R72" i="1"/>
  <c r="Q60" i="1"/>
  <c r="R60" i="1"/>
  <c r="R48" i="1"/>
  <c r="Q48" i="1"/>
  <c r="Q36" i="1"/>
  <c r="R36" i="1"/>
  <c r="Q6480" i="1"/>
  <c r="Q6048" i="1"/>
  <c r="Q5616" i="1"/>
  <c r="Q5184" i="1"/>
  <c r="Q4716" i="1"/>
  <c r="R4632" i="1"/>
  <c r="R4548" i="1"/>
  <c r="R4224" i="1"/>
  <c r="R4080" i="1"/>
  <c r="R4020" i="1"/>
  <c r="R3732" i="1"/>
  <c r="R3384" i="1"/>
  <c r="R2808" i="1"/>
  <c r="Q2772" i="1"/>
  <c r="R2604" i="1"/>
  <c r="Q2532" i="1"/>
  <c r="Q2400" i="1"/>
  <c r="R1968" i="1"/>
  <c r="Q1869" i="1"/>
  <c r="Q1641" i="1"/>
  <c r="R1608" i="1"/>
  <c r="Q1596" i="1"/>
  <c r="Q1533" i="1"/>
  <c r="R1392" i="1"/>
  <c r="R1380" i="1"/>
  <c r="Q1329" i="1"/>
  <c r="Q1308" i="1"/>
  <c r="Q1272" i="1"/>
  <c r="Q1101" i="1"/>
  <c r="Q948" i="1"/>
  <c r="Q900" i="1"/>
  <c r="Q696" i="1"/>
  <c r="Q636" i="1"/>
  <c r="Q624" i="1"/>
  <c r="R537" i="1"/>
  <c r="R312" i="1"/>
  <c r="Q57" i="1"/>
  <c r="Q34" i="1"/>
  <c r="R34" i="1"/>
  <c r="R45" i="1"/>
  <c r="Q45" i="1"/>
  <c r="R2013" i="1"/>
  <c r="Q2013" i="1"/>
  <c r="Q1977" i="1"/>
  <c r="R1977" i="1"/>
  <c r="R1917" i="1"/>
  <c r="Q1917" i="1"/>
  <c r="Q1905" i="1"/>
  <c r="R1905" i="1"/>
  <c r="R1821" i="1"/>
  <c r="Q1821" i="1"/>
  <c r="Q1713" i="1"/>
  <c r="R1713" i="1"/>
  <c r="Q1701" i="1"/>
  <c r="R1701" i="1"/>
  <c r="R1653" i="1"/>
  <c r="Q1653" i="1"/>
  <c r="R1581" i="1"/>
  <c r="Q1581" i="1"/>
  <c r="Q1569" i="1"/>
  <c r="R1569" i="1"/>
  <c r="R1509" i="1"/>
  <c r="Q1509" i="1"/>
  <c r="Q1497" i="1"/>
  <c r="R1497" i="1"/>
  <c r="R1473" i="1"/>
  <c r="Q1473" i="1"/>
  <c r="R1461" i="1"/>
  <c r="Q1461" i="1"/>
  <c r="R1437" i="1"/>
  <c r="Q1437" i="1"/>
  <c r="Q1425" i="1"/>
  <c r="R1425" i="1"/>
  <c r="Q1389" i="1"/>
  <c r="R1389" i="1"/>
  <c r="Q1365" i="1"/>
  <c r="R1365" i="1"/>
  <c r="Q1341" i="1"/>
  <c r="R1341" i="1"/>
  <c r="Q1305" i="1"/>
  <c r="R1305" i="1"/>
  <c r="R1293" i="1"/>
  <c r="Q1293" i="1"/>
  <c r="Q1281" i="1"/>
  <c r="R1281" i="1"/>
  <c r="Q1209" i="1"/>
  <c r="R1209" i="1"/>
  <c r="Q1185" i="1"/>
  <c r="R1185" i="1"/>
  <c r="R1161" i="1"/>
  <c r="Q1161" i="1"/>
  <c r="R1149" i="1"/>
  <c r="Q1149" i="1"/>
  <c r="R1113" i="1"/>
  <c r="Q1113" i="1"/>
  <c r="Q1089" i="1"/>
  <c r="R1089" i="1"/>
  <c r="Q1065" i="1"/>
  <c r="R1065" i="1"/>
  <c r="Q1029" i="1"/>
  <c r="R1029" i="1"/>
  <c r="Q993" i="1"/>
  <c r="R993" i="1"/>
  <c r="R969" i="1"/>
  <c r="Q969" i="1"/>
  <c r="R945" i="1"/>
  <c r="Q945" i="1"/>
  <c r="Q909" i="1"/>
  <c r="R909" i="1"/>
  <c r="R873" i="1"/>
  <c r="Q873" i="1"/>
  <c r="Q825" i="1"/>
  <c r="R825" i="1"/>
  <c r="R813" i="1"/>
  <c r="Q813" i="1"/>
  <c r="Q789" i="1"/>
  <c r="R789" i="1"/>
  <c r="Q753" i="1"/>
  <c r="R753" i="1"/>
  <c r="R741" i="1"/>
  <c r="Q741" i="1"/>
  <c r="R729" i="1"/>
  <c r="Q729" i="1"/>
  <c r="R705" i="1"/>
  <c r="Q705" i="1"/>
  <c r="Q693" i="1"/>
  <c r="R693" i="1"/>
  <c r="Q681" i="1"/>
  <c r="R681" i="1"/>
  <c r="R669" i="1"/>
  <c r="Q669" i="1"/>
  <c r="R657" i="1"/>
  <c r="Q657" i="1"/>
  <c r="R645" i="1"/>
  <c r="Q645" i="1"/>
  <c r="R633" i="1"/>
  <c r="Q633" i="1"/>
  <c r="Q609" i="1"/>
  <c r="R609" i="1"/>
  <c r="R597" i="1"/>
  <c r="Q597" i="1"/>
  <c r="Q585" i="1"/>
  <c r="R585" i="1"/>
  <c r="Q573" i="1"/>
  <c r="R573" i="1"/>
  <c r="R525" i="1"/>
  <c r="Q525" i="1"/>
  <c r="R513" i="1"/>
  <c r="Q513" i="1"/>
  <c r="R489" i="1"/>
  <c r="Q489" i="1"/>
  <c r="R477" i="1"/>
  <c r="Q477" i="1"/>
  <c r="R453" i="1"/>
  <c r="Q453" i="1"/>
  <c r="R441" i="1"/>
  <c r="Q441" i="1"/>
  <c r="R429" i="1"/>
  <c r="Q429" i="1"/>
  <c r="R417" i="1"/>
  <c r="Q417" i="1"/>
  <c r="R405" i="1"/>
  <c r="Q405" i="1"/>
  <c r="R381" i="1"/>
  <c r="Q381" i="1"/>
  <c r="R369" i="1"/>
  <c r="Q369" i="1"/>
  <c r="R357" i="1"/>
  <c r="Q357" i="1"/>
  <c r="R345" i="1"/>
  <c r="Q345" i="1"/>
  <c r="R333" i="1"/>
  <c r="Q333" i="1"/>
  <c r="R321" i="1"/>
  <c r="Q321" i="1"/>
  <c r="R309" i="1"/>
  <c r="Q309" i="1"/>
  <c r="R297" i="1"/>
  <c r="Q297" i="1"/>
  <c r="R285" i="1"/>
  <c r="Q285" i="1"/>
  <c r="R273" i="1"/>
  <c r="Q273" i="1"/>
  <c r="R261" i="1"/>
  <c r="Q261" i="1"/>
  <c r="R249" i="1"/>
  <c r="Q249" i="1"/>
  <c r="R237" i="1"/>
  <c r="Q237" i="1"/>
  <c r="R225" i="1"/>
  <c r="Q225" i="1"/>
  <c r="R213" i="1"/>
  <c r="Q213" i="1"/>
  <c r="R189" i="1"/>
  <c r="Q189" i="1"/>
  <c r="R177" i="1"/>
  <c r="Q177" i="1"/>
  <c r="R165" i="1"/>
  <c r="Q165" i="1"/>
  <c r="R153" i="1"/>
  <c r="Q153" i="1"/>
  <c r="R141" i="1"/>
  <c r="Q141" i="1"/>
  <c r="R129" i="1"/>
  <c r="Q129" i="1"/>
  <c r="R117" i="1"/>
  <c r="Q117" i="1"/>
  <c r="R93" i="1"/>
  <c r="Q93" i="1"/>
  <c r="R81" i="1"/>
  <c r="Q81" i="1"/>
  <c r="R69" i="1"/>
  <c r="Q69" i="1"/>
  <c r="R8724" i="1"/>
  <c r="R8580" i="1"/>
  <c r="R8436" i="1"/>
  <c r="R8292" i="1"/>
  <c r="R8148" i="1"/>
  <c r="Q6816" i="1"/>
  <c r="R6720" i="1"/>
  <c r="Q6384" i="1"/>
  <c r="R6288" i="1"/>
  <c r="Q5952" i="1"/>
  <c r="R5856" i="1"/>
  <c r="Q5520" i="1"/>
  <c r="R5424" i="1"/>
  <c r="R5136" i="1"/>
  <c r="R5052" i="1"/>
  <c r="R4944" i="1"/>
  <c r="R4860" i="1"/>
  <c r="R4656" i="1"/>
  <c r="R4596" i="1"/>
  <c r="R4308" i="1"/>
  <c r="R3960" i="1"/>
  <c r="R3432" i="1"/>
  <c r="R3168" i="1"/>
  <c r="R3024" i="1"/>
  <c r="R2556" i="1"/>
  <c r="Q2484" i="1"/>
  <c r="R2388" i="1"/>
  <c r="Q2004" i="1"/>
  <c r="Q1965" i="1"/>
  <c r="R1836" i="1"/>
  <c r="R1617" i="1"/>
  <c r="Q1605" i="1"/>
  <c r="Q1317" i="1"/>
  <c r="R1269" i="1"/>
  <c r="Q981" i="1"/>
  <c r="R897" i="1"/>
  <c r="Q885" i="1"/>
  <c r="Q744" i="1"/>
  <c r="R732" i="1"/>
  <c r="Q708" i="1"/>
  <c r="R24" i="1"/>
  <c r="Q6624" i="1"/>
  <c r="Q6192" i="1"/>
  <c r="Q5760" i="1"/>
  <c r="Q5328" i="1"/>
  <c r="R5160" i="1"/>
  <c r="R4968" i="1"/>
  <c r="Q4836" i="1"/>
  <c r="R4392" i="1"/>
  <c r="R4128" i="1"/>
  <c r="R3984" i="1"/>
  <c r="R3864" i="1"/>
  <c r="R3780" i="1"/>
  <c r="R3456" i="1"/>
  <c r="R3312" i="1"/>
  <c r="R3252" i="1"/>
  <c r="R2964" i="1"/>
  <c r="R2256" i="1"/>
  <c r="R2208" i="1"/>
  <c r="Q2052" i="1"/>
  <c r="Q1857" i="1"/>
  <c r="Q1797" i="1"/>
  <c r="R1788" i="1"/>
  <c r="R1728" i="1"/>
  <c r="R1476" i="1"/>
  <c r="R1452" i="1"/>
  <c r="Q1368" i="1"/>
  <c r="Q1257" i="1"/>
  <c r="R933" i="1"/>
  <c r="R921" i="1"/>
  <c r="R828" i="1"/>
  <c r="R621" i="1"/>
  <c r="R492" i="1"/>
  <c r="R420" i="1"/>
  <c r="Q336" i="1"/>
  <c r="R228" i="1"/>
  <c r="Q40" i="1"/>
  <c r="Q1062" i="1"/>
  <c r="R1062" i="1"/>
  <c r="R846" i="1"/>
  <c r="Q846" i="1"/>
  <c r="R702" i="1"/>
  <c r="Q702" i="1"/>
  <c r="R630" i="1"/>
  <c r="Q630" i="1"/>
  <c r="R414" i="1"/>
  <c r="Q414" i="1"/>
  <c r="R366" i="1"/>
  <c r="Q366" i="1"/>
  <c r="Q258" i="1"/>
  <c r="R258" i="1"/>
  <c r="R222" i="1"/>
  <c r="Q222" i="1"/>
  <c r="R174" i="1"/>
  <c r="Q174" i="1"/>
  <c r="R78" i="1"/>
  <c r="Q78" i="1"/>
  <c r="R1602" i="1"/>
  <c r="Q1362" i="1"/>
  <c r="R714" i="1"/>
  <c r="R306" i="1"/>
  <c r="Q270" i="1"/>
  <c r="V10006" i="1"/>
  <c r="U10006" i="1"/>
  <c r="V10005" i="1"/>
  <c r="U10005" i="1"/>
  <c r="V10004" i="1"/>
  <c r="U10004" i="1"/>
  <c r="V10003" i="1"/>
  <c r="U10003" i="1"/>
  <c r="V10002" i="1"/>
  <c r="U10002" i="1"/>
  <c r="V10001" i="1"/>
  <c r="U10001" i="1"/>
  <c r="V10000" i="1"/>
  <c r="U10000" i="1"/>
  <c r="V9999" i="1"/>
  <c r="U9999" i="1"/>
  <c r="V9998" i="1"/>
  <c r="U9998" i="1"/>
  <c r="V9997" i="1"/>
  <c r="U9997" i="1"/>
  <c r="V9996" i="1"/>
  <c r="U9996" i="1"/>
  <c r="V9995" i="1"/>
  <c r="U9995" i="1"/>
  <c r="V9994" i="1"/>
  <c r="U9994" i="1"/>
  <c r="V9993" i="1"/>
  <c r="U9993" i="1"/>
  <c r="V9992" i="1"/>
  <c r="U9992" i="1"/>
  <c r="V9991" i="1"/>
  <c r="U9991" i="1"/>
  <c r="V9990" i="1"/>
  <c r="U9990" i="1"/>
  <c r="V9989" i="1"/>
  <c r="U9989" i="1"/>
  <c r="V9988" i="1"/>
  <c r="U9988" i="1"/>
  <c r="V9987" i="1"/>
  <c r="U9987" i="1"/>
  <c r="V9986" i="1"/>
  <c r="U9986" i="1"/>
  <c r="V9985" i="1"/>
  <c r="W9985" i="1" s="1"/>
  <c r="X9985" i="1" s="1"/>
  <c r="U9985" i="1"/>
  <c r="V9984" i="1"/>
  <c r="U9984" i="1"/>
  <c r="V9983" i="1"/>
  <c r="W9983" i="1" s="1"/>
  <c r="X9983" i="1" s="1"/>
  <c r="U9983" i="1"/>
  <c r="V9982" i="1"/>
  <c r="U9982" i="1"/>
  <c r="V9981" i="1"/>
  <c r="U9981" i="1"/>
  <c r="V9980" i="1"/>
  <c r="U9980" i="1"/>
  <c r="W9980" i="1" s="1"/>
  <c r="X9980" i="1" s="1"/>
  <c r="V9979" i="1"/>
  <c r="U9979" i="1"/>
  <c r="V9978" i="1"/>
  <c r="U9978" i="1"/>
  <c r="V9977" i="1"/>
  <c r="U9977" i="1"/>
  <c r="V9976" i="1"/>
  <c r="U9976" i="1"/>
  <c r="V9975" i="1"/>
  <c r="U9975" i="1"/>
  <c r="V9974" i="1"/>
  <c r="U9974" i="1"/>
  <c r="V9973" i="1"/>
  <c r="U9973" i="1"/>
  <c r="V9972" i="1"/>
  <c r="U9972" i="1"/>
  <c r="V9971" i="1"/>
  <c r="W9971" i="1" s="1"/>
  <c r="X9971" i="1" s="1"/>
  <c r="U9971" i="1"/>
  <c r="V9970" i="1"/>
  <c r="U9970" i="1"/>
  <c r="V9969" i="1"/>
  <c r="U9969" i="1"/>
  <c r="V9968" i="1"/>
  <c r="U9968" i="1"/>
  <c r="W9968" i="1" s="1"/>
  <c r="X9968" i="1" s="1"/>
  <c r="V9967" i="1"/>
  <c r="U9967" i="1"/>
  <c r="V9966" i="1"/>
  <c r="U9966" i="1"/>
  <c r="V9965" i="1"/>
  <c r="U9965" i="1"/>
  <c r="V9964" i="1"/>
  <c r="U9964" i="1"/>
  <c r="V9963" i="1"/>
  <c r="U9963" i="1"/>
  <c r="V9962" i="1"/>
  <c r="U9962" i="1"/>
  <c r="V9961" i="1"/>
  <c r="U9961" i="1"/>
  <c r="V9960" i="1"/>
  <c r="U9960" i="1"/>
  <c r="V9959" i="1"/>
  <c r="U9959" i="1"/>
  <c r="V9958" i="1"/>
  <c r="U9958" i="1"/>
  <c r="V9957" i="1"/>
  <c r="U9957" i="1"/>
  <c r="V9956" i="1"/>
  <c r="U9956" i="1"/>
  <c r="V9955" i="1"/>
  <c r="U9955" i="1"/>
  <c r="V9954" i="1"/>
  <c r="U9954" i="1"/>
  <c r="V9953" i="1"/>
  <c r="U9953" i="1"/>
  <c r="V9952" i="1"/>
  <c r="U9952" i="1"/>
  <c r="V9951" i="1"/>
  <c r="U9951" i="1"/>
  <c r="V9950" i="1"/>
  <c r="U9950" i="1"/>
  <c r="V9949" i="1"/>
  <c r="U9949" i="1"/>
  <c r="V9948" i="1"/>
  <c r="U9948" i="1"/>
  <c r="V9947" i="1"/>
  <c r="U9947" i="1"/>
  <c r="V9946" i="1"/>
  <c r="U9946" i="1"/>
  <c r="V9945" i="1"/>
  <c r="U9945" i="1"/>
  <c r="V9944" i="1"/>
  <c r="U9944" i="1"/>
  <c r="V9943" i="1"/>
  <c r="U9943" i="1"/>
  <c r="V9942" i="1"/>
  <c r="U9942" i="1"/>
  <c r="V9941" i="1"/>
  <c r="U9941" i="1"/>
  <c r="V9940" i="1"/>
  <c r="U9940" i="1"/>
  <c r="V9939" i="1"/>
  <c r="U9939" i="1"/>
  <c r="V9938" i="1"/>
  <c r="U9938" i="1"/>
  <c r="V9937" i="1"/>
  <c r="U9937" i="1"/>
  <c r="V9936" i="1"/>
  <c r="U9936" i="1"/>
  <c r="V9935" i="1"/>
  <c r="W9935" i="1" s="1"/>
  <c r="X9935" i="1" s="1"/>
  <c r="U9935" i="1"/>
  <c r="V9934" i="1"/>
  <c r="U9934" i="1"/>
  <c r="V9933" i="1"/>
  <c r="U9933" i="1"/>
  <c r="V9932" i="1"/>
  <c r="U9932" i="1"/>
  <c r="V9931" i="1"/>
  <c r="U9931" i="1"/>
  <c r="V9930" i="1"/>
  <c r="U9930" i="1"/>
  <c r="V9929" i="1"/>
  <c r="U9929" i="1"/>
  <c r="V9928" i="1"/>
  <c r="U9928" i="1"/>
  <c r="V9927" i="1"/>
  <c r="U9927" i="1"/>
  <c r="V9926" i="1"/>
  <c r="U9926" i="1"/>
  <c r="V9925" i="1"/>
  <c r="U9925" i="1"/>
  <c r="V9924" i="1"/>
  <c r="U9924" i="1"/>
  <c r="V9923" i="1"/>
  <c r="U9923" i="1"/>
  <c r="V9922" i="1"/>
  <c r="U9922" i="1"/>
  <c r="V9921" i="1"/>
  <c r="U9921" i="1"/>
  <c r="V9920" i="1"/>
  <c r="U9920" i="1"/>
  <c r="V9919" i="1"/>
  <c r="U9919" i="1"/>
  <c r="V9918" i="1"/>
  <c r="U9918" i="1"/>
  <c r="V9917" i="1"/>
  <c r="U9917" i="1"/>
  <c r="V9916" i="1"/>
  <c r="U9916" i="1"/>
  <c r="V9915" i="1"/>
  <c r="U9915" i="1"/>
  <c r="V9914" i="1"/>
  <c r="U9914" i="1"/>
  <c r="V9913" i="1"/>
  <c r="U9913" i="1"/>
  <c r="V9912" i="1"/>
  <c r="U9912" i="1"/>
  <c r="V9911" i="1"/>
  <c r="U9911" i="1"/>
  <c r="V9910" i="1"/>
  <c r="U9910" i="1"/>
  <c r="V9909" i="1"/>
  <c r="U9909" i="1"/>
  <c r="V9908" i="1"/>
  <c r="U9908" i="1"/>
  <c r="V9907" i="1"/>
  <c r="U9907" i="1"/>
  <c r="V9906" i="1"/>
  <c r="U9906" i="1"/>
  <c r="V9905" i="1"/>
  <c r="U9905" i="1"/>
  <c r="V9904" i="1"/>
  <c r="U9904" i="1"/>
  <c r="V9903" i="1"/>
  <c r="U9903" i="1"/>
  <c r="V9902" i="1"/>
  <c r="U9902" i="1"/>
  <c r="V9901" i="1"/>
  <c r="U9901" i="1"/>
  <c r="V9900" i="1"/>
  <c r="U9900" i="1"/>
  <c r="V9899" i="1"/>
  <c r="U9899" i="1"/>
  <c r="V9898" i="1"/>
  <c r="U9898" i="1"/>
  <c r="V9897" i="1"/>
  <c r="U9897" i="1"/>
  <c r="V9896" i="1"/>
  <c r="U9896" i="1"/>
  <c r="V9895" i="1"/>
  <c r="U9895" i="1"/>
  <c r="V9894" i="1"/>
  <c r="U9894" i="1"/>
  <c r="V9893" i="1"/>
  <c r="U9893" i="1"/>
  <c r="V9892" i="1"/>
  <c r="U9892" i="1"/>
  <c r="V9891" i="1"/>
  <c r="U9891" i="1"/>
  <c r="V9890" i="1"/>
  <c r="U9890" i="1"/>
  <c r="V9889" i="1"/>
  <c r="U9889" i="1"/>
  <c r="V9888" i="1"/>
  <c r="U9888" i="1"/>
  <c r="V9887" i="1"/>
  <c r="U9887" i="1"/>
  <c r="V9886" i="1"/>
  <c r="U9886" i="1"/>
  <c r="V9885" i="1"/>
  <c r="U9885" i="1"/>
  <c r="V9884" i="1"/>
  <c r="U9884" i="1"/>
  <c r="V9883" i="1"/>
  <c r="U9883" i="1"/>
  <c r="V9882" i="1"/>
  <c r="U9882" i="1"/>
  <c r="V9881" i="1"/>
  <c r="U9881" i="1"/>
  <c r="V9880" i="1"/>
  <c r="U9880" i="1"/>
  <c r="V9879" i="1"/>
  <c r="U9879" i="1"/>
  <c r="V9878" i="1"/>
  <c r="U9878" i="1"/>
  <c r="V9877" i="1"/>
  <c r="U9877" i="1"/>
  <c r="V9876" i="1"/>
  <c r="U9876" i="1"/>
  <c r="V9875" i="1"/>
  <c r="U9875" i="1"/>
  <c r="V9874" i="1"/>
  <c r="U9874" i="1"/>
  <c r="V9873" i="1"/>
  <c r="U9873" i="1"/>
  <c r="V9872" i="1"/>
  <c r="U9872" i="1"/>
  <c r="V9871" i="1"/>
  <c r="U9871" i="1"/>
  <c r="V9870" i="1"/>
  <c r="U9870" i="1"/>
  <c r="V9869" i="1"/>
  <c r="U9869" i="1"/>
  <c r="V9868" i="1"/>
  <c r="U9868" i="1"/>
  <c r="V9867" i="1"/>
  <c r="U9867" i="1"/>
  <c r="V9866" i="1"/>
  <c r="U9866" i="1"/>
  <c r="V9865" i="1"/>
  <c r="U9865" i="1"/>
  <c r="V9864" i="1"/>
  <c r="U9864" i="1"/>
  <c r="V9863" i="1"/>
  <c r="U9863" i="1"/>
  <c r="V9862" i="1"/>
  <c r="U9862" i="1"/>
  <c r="V9861" i="1"/>
  <c r="U9861" i="1"/>
  <c r="V9860" i="1"/>
  <c r="U9860" i="1"/>
  <c r="V9859" i="1"/>
  <c r="U9859" i="1"/>
  <c r="V9858" i="1"/>
  <c r="U9858" i="1"/>
  <c r="V9857" i="1"/>
  <c r="U9857" i="1"/>
  <c r="V9856" i="1"/>
  <c r="U9856" i="1"/>
  <c r="V9855" i="1"/>
  <c r="U9855" i="1"/>
  <c r="V9854" i="1"/>
  <c r="U9854" i="1"/>
  <c r="V9853" i="1"/>
  <c r="U9853" i="1"/>
  <c r="V9852" i="1"/>
  <c r="U9852" i="1"/>
  <c r="V9851" i="1"/>
  <c r="U9851" i="1"/>
  <c r="V9850" i="1"/>
  <c r="U9850" i="1"/>
  <c r="V9849" i="1"/>
  <c r="U9849" i="1"/>
  <c r="V9848" i="1"/>
  <c r="U9848" i="1"/>
  <c r="V9847" i="1"/>
  <c r="U9847" i="1"/>
  <c r="V9846" i="1"/>
  <c r="U9846" i="1"/>
  <c r="V9845" i="1"/>
  <c r="U9845" i="1"/>
  <c r="V9844" i="1"/>
  <c r="U9844" i="1"/>
  <c r="V9843" i="1"/>
  <c r="U9843" i="1"/>
  <c r="V9842" i="1"/>
  <c r="U9842" i="1"/>
  <c r="V9841" i="1"/>
  <c r="U9841" i="1"/>
  <c r="V9840" i="1"/>
  <c r="U9840" i="1"/>
  <c r="V9839" i="1"/>
  <c r="U9839" i="1"/>
  <c r="V9838" i="1"/>
  <c r="U9838" i="1"/>
  <c r="V9837" i="1"/>
  <c r="U9837" i="1"/>
  <c r="V9836" i="1"/>
  <c r="U9836" i="1"/>
  <c r="V9835" i="1"/>
  <c r="U9835" i="1"/>
  <c r="V9834" i="1"/>
  <c r="U9834" i="1"/>
  <c r="V9833" i="1"/>
  <c r="U9833" i="1"/>
  <c r="V9832" i="1"/>
  <c r="U9832" i="1"/>
  <c r="V9831" i="1"/>
  <c r="U9831" i="1"/>
  <c r="V9830" i="1"/>
  <c r="U9830" i="1"/>
  <c r="V9829" i="1"/>
  <c r="U9829" i="1"/>
  <c r="V9828" i="1"/>
  <c r="U9828" i="1"/>
  <c r="V9827" i="1"/>
  <c r="U9827" i="1"/>
  <c r="V9826" i="1"/>
  <c r="U9826" i="1"/>
  <c r="V9825" i="1"/>
  <c r="U9825" i="1"/>
  <c r="V9824" i="1"/>
  <c r="U9824" i="1"/>
  <c r="V9823" i="1"/>
  <c r="U9823" i="1"/>
  <c r="V9822" i="1"/>
  <c r="U9822" i="1"/>
  <c r="V9821" i="1"/>
  <c r="U9821" i="1"/>
  <c r="V9820" i="1"/>
  <c r="U9820" i="1"/>
  <c r="V9819" i="1"/>
  <c r="U9819" i="1"/>
  <c r="V9818" i="1"/>
  <c r="U9818" i="1"/>
  <c r="V9817" i="1"/>
  <c r="U9817" i="1"/>
  <c r="V9816" i="1"/>
  <c r="U9816" i="1"/>
  <c r="V9815" i="1"/>
  <c r="U9815" i="1"/>
  <c r="V9814" i="1"/>
  <c r="W9814" i="1" s="1"/>
  <c r="X9814" i="1" s="1"/>
  <c r="U9814" i="1"/>
  <c r="V9813" i="1"/>
  <c r="U9813" i="1"/>
  <c r="V9812" i="1"/>
  <c r="U9812" i="1"/>
  <c r="V9811" i="1"/>
  <c r="U9811" i="1"/>
  <c r="V9810" i="1"/>
  <c r="U9810" i="1"/>
  <c r="V9809" i="1"/>
  <c r="U9809" i="1"/>
  <c r="V9808" i="1"/>
  <c r="U9808" i="1"/>
  <c r="V9807" i="1"/>
  <c r="U9807" i="1"/>
  <c r="V9806" i="1"/>
  <c r="U9806" i="1"/>
  <c r="V9805" i="1"/>
  <c r="U9805" i="1"/>
  <c r="V9804" i="1"/>
  <c r="U9804" i="1"/>
  <c r="V9803" i="1"/>
  <c r="U9803" i="1"/>
  <c r="V9802" i="1"/>
  <c r="W9802" i="1" s="1"/>
  <c r="X9802" i="1" s="1"/>
  <c r="U9802" i="1"/>
  <c r="V9801" i="1"/>
  <c r="U9801" i="1"/>
  <c r="V9800" i="1"/>
  <c r="U9800" i="1"/>
  <c r="V9799" i="1"/>
  <c r="U9799" i="1"/>
  <c r="V9798" i="1"/>
  <c r="U9798" i="1"/>
  <c r="V9797" i="1"/>
  <c r="U9797" i="1"/>
  <c r="V9796" i="1"/>
  <c r="U9796" i="1"/>
  <c r="V9795" i="1"/>
  <c r="U9795" i="1"/>
  <c r="V9794" i="1"/>
  <c r="U9794" i="1"/>
  <c r="V9793" i="1"/>
  <c r="U9793" i="1"/>
  <c r="V9792" i="1"/>
  <c r="U9792" i="1"/>
  <c r="V9791" i="1"/>
  <c r="U9791" i="1"/>
  <c r="V9790" i="1"/>
  <c r="U9790" i="1"/>
  <c r="V9789" i="1"/>
  <c r="U9789" i="1"/>
  <c r="V9788" i="1"/>
  <c r="U9788" i="1"/>
  <c r="V9787" i="1"/>
  <c r="U9787" i="1"/>
  <c r="V9786" i="1"/>
  <c r="U9786" i="1"/>
  <c r="V9785" i="1"/>
  <c r="U9785" i="1"/>
  <c r="V9784" i="1"/>
  <c r="U9784" i="1"/>
  <c r="V9783" i="1"/>
  <c r="U9783" i="1"/>
  <c r="V9782" i="1"/>
  <c r="U9782" i="1"/>
  <c r="V9781" i="1"/>
  <c r="U9781" i="1"/>
  <c r="V9780" i="1"/>
  <c r="U9780" i="1"/>
  <c r="V9779" i="1"/>
  <c r="U9779" i="1"/>
  <c r="V9778" i="1"/>
  <c r="W9778" i="1" s="1"/>
  <c r="X9778" i="1" s="1"/>
  <c r="U9778" i="1"/>
  <c r="V9777" i="1"/>
  <c r="U9777" i="1"/>
  <c r="V9776" i="1"/>
  <c r="U9776" i="1"/>
  <c r="V9775" i="1"/>
  <c r="U9775" i="1"/>
  <c r="V9774" i="1"/>
  <c r="U9774" i="1"/>
  <c r="V9773" i="1"/>
  <c r="U9773" i="1"/>
  <c r="V9772" i="1"/>
  <c r="U9772" i="1"/>
  <c r="V9771" i="1"/>
  <c r="U9771" i="1"/>
  <c r="V9770" i="1"/>
  <c r="U9770" i="1"/>
  <c r="V9769" i="1"/>
  <c r="U9769" i="1"/>
  <c r="V9768" i="1"/>
  <c r="U9768" i="1"/>
  <c r="V9767" i="1"/>
  <c r="U9767" i="1"/>
  <c r="V9766" i="1"/>
  <c r="W9766" i="1" s="1"/>
  <c r="X9766" i="1" s="1"/>
  <c r="U9766" i="1"/>
  <c r="V9765" i="1"/>
  <c r="U9765" i="1"/>
  <c r="V9764" i="1"/>
  <c r="U9764" i="1"/>
  <c r="V9763" i="1"/>
  <c r="U9763" i="1"/>
  <c r="V9762" i="1"/>
  <c r="U9762" i="1"/>
  <c r="V9761" i="1"/>
  <c r="U9761" i="1"/>
  <c r="V9760" i="1"/>
  <c r="U9760" i="1"/>
  <c r="V9759" i="1"/>
  <c r="U9759" i="1"/>
  <c r="V9758" i="1"/>
  <c r="U9758" i="1"/>
  <c r="V9757" i="1"/>
  <c r="U9757" i="1"/>
  <c r="V9756" i="1"/>
  <c r="U9756" i="1"/>
  <c r="V9755" i="1"/>
  <c r="U9755" i="1"/>
  <c r="V9754" i="1"/>
  <c r="U9754" i="1"/>
  <c r="V9753" i="1"/>
  <c r="U9753" i="1"/>
  <c r="V9752" i="1"/>
  <c r="U9752" i="1"/>
  <c r="V9751" i="1"/>
  <c r="U9751" i="1"/>
  <c r="V9750" i="1"/>
  <c r="U9750" i="1"/>
  <c r="V9749" i="1"/>
  <c r="U9749" i="1"/>
  <c r="V9748" i="1"/>
  <c r="U9748" i="1"/>
  <c r="V9747" i="1"/>
  <c r="U9747" i="1"/>
  <c r="V9746" i="1"/>
  <c r="U9746" i="1"/>
  <c r="V9745" i="1"/>
  <c r="U9745" i="1"/>
  <c r="V9744" i="1"/>
  <c r="U9744" i="1"/>
  <c r="V9743" i="1"/>
  <c r="U9743" i="1"/>
  <c r="V9742" i="1"/>
  <c r="W9742" i="1" s="1"/>
  <c r="X9742" i="1" s="1"/>
  <c r="U9742" i="1"/>
  <c r="V9741" i="1"/>
  <c r="U9741" i="1"/>
  <c r="V9740" i="1"/>
  <c r="U9740" i="1"/>
  <c r="V9739" i="1"/>
  <c r="U9739" i="1"/>
  <c r="V9738" i="1"/>
  <c r="U9738" i="1"/>
  <c r="V9737" i="1"/>
  <c r="U9737" i="1"/>
  <c r="V9736" i="1"/>
  <c r="U9736" i="1"/>
  <c r="V9735" i="1"/>
  <c r="U9735" i="1"/>
  <c r="V9734" i="1"/>
  <c r="U9734" i="1"/>
  <c r="V9733" i="1"/>
  <c r="U9733" i="1"/>
  <c r="V9732" i="1"/>
  <c r="U9732" i="1"/>
  <c r="V9731" i="1"/>
  <c r="U9731" i="1"/>
  <c r="V9730" i="1"/>
  <c r="W9730" i="1" s="1"/>
  <c r="X9730" i="1" s="1"/>
  <c r="U9730" i="1"/>
  <c r="V9729" i="1"/>
  <c r="U9729" i="1"/>
  <c r="V9728" i="1"/>
  <c r="U9728" i="1"/>
  <c r="V9727" i="1"/>
  <c r="U9727" i="1"/>
  <c r="V9726" i="1"/>
  <c r="U9726" i="1"/>
  <c r="V9725" i="1"/>
  <c r="U9725" i="1"/>
  <c r="V9724" i="1"/>
  <c r="U9724" i="1"/>
  <c r="V9723" i="1"/>
  <c r="U9723" i="1"/>
  <c r="V9722" i="1"/>
  <c r="U9722" i="1"/>
  <c r="V9721" i="1"/>
  <c r="U9721" i="1"/>
  <c r="V9720" i="1"/>
  <c r="U9720" i="1"/>
  <c r="V9719" i="1"/>
  <c r="U9719" i="1"/>
  <c r="V9718" i="1"/>
  <c r="W9718" i="1" s="1"/>
  <c r="X9718" i="1" s="1"/>
  <c r="U9718" i="1"/>
  <c r="V9717" i="1"/>
  <c r="U9717" i="1"/>
  <c r="V9716" i="1"/>
  <c r="U9716" i="1"/>
  <c r="V9715" i="1"/>
  <c r="U9715" i="1"/>
  <c r="V9714" i="1"/>
  <c r="U9714" i="1"/>
  <c r="V9713" i="1"/>
  <c r="U9713" i="1"/>
  <c r="V9712" i="1"/>
  <c r="U9712" i="1"/>
  <c r="V9711" i="1"/>
  <c r="U9711" i="1"/>
  <c r="V9710" i="1"/>
  <c r="U9710" i="1"/>
  <c r="V9709" i="1"/>
  <c r="U9709" i="1"/>
  <c r="V9708" i="1"/>
  <c r="U9708" i="1"/>
  <c r="V9707" i="1"/>
  <c r="U9707" i="1"/>
  <c r="V9706" i="1"/>
  <c r="W9706" i="1" s="1"/>
  <c r="X9706" i="1" s="1"/>
  <c r="U9706" i="1"/>
  <c r="V9705" i="1"/>
  <c r="U9705" i="1"/>
  <c r="V9704" i="1"/>
  <c r="U9704" i="1"/>
  <c r="V9703" i="1"/>
  <c r="U9703" i="1"/>
  <c r="V9702" i="1"/>
  <c r="U9702" i="1"/>
  <c r="V9701" i="1"/>
  <c r="U9701" i="1"/>
  <c r="V9700" i="1"/>
  <c r="U9700" i="1"/>
  <c r="V9699" i="1"/>
  <c r="U9699" i="1"/>
  <c r="V9698" i="1"/>
  <c r="U9698" i="1"/>
  <c r="V9697" i="1"/>
  <c r="U9697" i="1"/>
  <c r="V9696" i="1"/>
  <c r="U9696" i="1"/>
  <c r="V9695" i="1"/>
  <c r="U9695" i="1"/>
  <c r="V9694" i="1"/>
  <c r="W9694" i="1" s="1"/>
  <c r="X9694" i="1" s="1"/>
  <c r="U9694" i="1"/>
  <c r="V9693" i="1"/>
  <c r="U9693" i="1"/>
  <c r="V9692" i="1"/>
  <c r="U9692" i="1"/>
  <c r="V9691" i="1"/>
  <c r="U9691" i="1"/>
  <c r="V9690" i="1"/>
  <c r="U9690" i="1"/>
  <c r="V9689" i="1"/>
  <c r="U9689" i="1"/>
  <c r="V9688" i="1"/>
  <c r="U9688" i="1"/>
  <c r="V9687" i="1"/>
  <c r="U9687" i="1"/>
  <c r="V9686" i="1"/>
  <c r="U9686" i="1"/>
  <c r="V9685" i="1"/>
  <c r="U9685" i="1"/>
  <c r="V9684" i="1"/>
  <c r="U9684" i="1"/>
  <c r="V9683" i="1"/>
  <c r="U9683" i="1"/>
  <c r="V9682" i="1"/>
  <c r="W9682" i="1" s="1"/>
  <c r="X9682" i="1" s="1"/>
  <c r="U9682" i="1"/>
  <c r="V9681" i="1"/>
  <c r="U9681" i="1"/>
  <c r="V9680" i="1"/>
  <c r="U9680" i="1"/>
  <c r="V9679" i="1"/>
  <c r="U9679" i="1"/>
  <c r="V9678" i="1"/>
  <c r="U9678" i="1"/>
  <c r="V9677" i="1"/>
  <c r="U9677" i="1"/>
  <c r="V9676" i="1"/>
  <c r="U9676" i="1"/>
  <c r="V9675" i="1"/>
  <c r="U9675" i="1"/>
  <c r="V9674" i="1"/>
  <c r="U9674" i="1"/>
  <c r="V9673" i="1"/>
  <c r="U9673" i="1"/>
  <c r="V9672" i="1"/>
  <c r="U9672" i="1"/>
  <c r="V9671" i="1"/>
  <c r="U9671" i="1"/>
  <c r="V9670" i="1"/>
  <c r="W9670" i="1" s="1"/>
  <c r="X9670" i="1" s="1"/>
  <c r="U9670" i="1"/>
  <c r="V9669" i="1"/>
  <c r="U9669" i="1"/>
  <c r="V9668" i="1"/>
  <c r="U9668" i="1"/>
  <c r="V9667" i="1"/>
  <c r="U9667" i="1"/>
  <c r="V9666" i="1"/>
  <c r="U9666" i="1"/>
  <c r="V9665" i="1"/>
  <c r="U9665" i="1"/>
  <c r="V9664" i="1"/>
  <c r="U9664" i="1"/>
  <c r="V9663" i="1"/>
  <c r="U9663" i="1"/>
  <c r="V9662" i="1"/>
  <c r="U9662" i="1"/>
  <c r="V9661" i="1"/>
  <c r="U9661" i="1"/>
  <c r="V9660" i="1"/>
  <c r="U9660" i="1"/>
  <c r="V9659" i="1"/>
  <c r="U9659" i="1"/>
  <c r="V9658" i="1"/>
  <c r="W9658" i="1" s="1"/>
  <c r="X9658" i="1" s="1"/>
  <c r="U9658" i="1"/>
  <c r="V9657" i="1"/>
  <c r="U9657" i="1"/>
  <c r="V9656" i="1"/>
  <c r="U9656" i="1"/>
  <c r="V9655" i="1"/>
  <c r="U9655" i="1"/>
  <c r="V9654" i="1"/>
  <c r="U9654" i="1"/>
  <c r="V9653" i="1"/>
  <c r="U9653" i="1"/>
  <c r="V9652" i="1"/>
  <c r="U9652" i="1"/>
  <c r="V9651" i="1"/>
  <c r="U9651" i="1"/>
  <c r="V9650" i="1"/>
  <c r="U9650" i="1"/>
  <c r="V9649" i="1"/>
  <c r="U9649" i="1"/>
  <c r="V9648" i="1"/>
  <c r="U9648" i="1"/>
  <c r="V9647" i="1"/>
  <c r="U9647" i="1"/>
  <c r="V9646" i="1"/>
  <c r="W9646" i="1" s="1"/>
  <c r="X9646" i="1" s="1"/>
  <c r="U9646" i="1"/>
  <c r="V9645" i="1"/>
  <c r="U9645" i="1"/>
  <c r="V9644" i="1"/>
  <c r="U9644" i="1"/>
  <c r="V9643" i="1"/>
  <c r="U9643" i="1"/>
  <c r="V9642" i="1"/>
  <c r="U9642" i="1"/>
  <c r="V9641" i="1"/>
  <c r="U9641" i="1"/>
  <c r="V9640" i="1"/>
  <c r="U9640" i="1"/>
  <c r="V9639" i="1"/>
  <c r="U9639" i="1"/>
  <c r="V9638" i="1"/>
  <c r="U9638" i="1"/>
  <c r="V9637" i="1"/>
  <c r="U9637" i="1"/>
  <c r="V9636" i="1"/>
  <c r="U9636" i="1"/>
  <c r="V9635" i="1"/>
  <c r="U9635" i="1"/>
  <c r="V9634" i="1"/>
  <c r="W9634" i="1" s="1"/>
  <c r="X9634" i="1" s="1"/>
  <c r="U9634" i="1"/>
  <c r="V9633" i="1"/>
  <c r="U9633" i="1"/>
  <c r="V9632" i="1"/>
  <c r="U9632" i="1"/>
  <c r="V9631" i="1"/>
  <c r="U9631" i="1"/>
  <c r="V9630" i="1"/>
  <c r="U9630" i="1"/>
  <c r="V9629" i="1"/>
  <c r="U9629" i="1"/>
  <c r="V9628" i="1"/>
  <c r="U9628" i="1"/>
  <c r="V9627" i="1"/>
  <c r="U9627" i="1"/>
  <c r="V9626" i="1"/>
  <c r="U9626" i="1"/>
  <c r="V9625" i="1"/>
  <c r="U9625" i="1"/>
  <c r="V9624" i="1"/>
  <c r="U9624" i="1"/>
  <c r="V9623" i="1"/>
  <c r="U9623" i="1"/>
  <c r="V9622" i="1"/>
  <c r="W9622" i="1" s="1"/>
  <c r="X9622" i="1" s="1"/>
  <c r="U9622" i="1"/>
  <c r="V9621" i="1"/>
  <c r="U9621" i="1"/>
  <c r="V9620" i="1"/>
  <c r="U9620" i="1"/>
  <c r="V9619" i="1"/>
  <c r="U9619" i="1"/>
  <c r="V9618" i="1"/>
  <c r="U9618" i="1"/>
  <c r="V9617" i="1"/>
  <c r="U9617" i="1"/>
  <c r="V9616" i="1"/>
  <c r="U9616" i="1"/>
  <c r="V9615" i="1"/>
  <c r="U9615" i="1"/>
  <c r="V9614" i="1"/>
  <c r="U9614" i="1"/>
  <c r="V9613" i="1"/>
  <c r="U9613" i="1"/>
  <c r="V9612" i="1"/>
  <c r="U9612" i="1"/>
  <c r="V9611" i="1"/>
  <c r="U9611" i="1"/>
  <c r="V9610" i="1"/>
  <c r="W9610" i="1" s="1"/>
  <c r="X9610" i="1" s="1"/>
  <c r="U9610" i="1"/>
  <c r="V9609" i="1"/>
  <c r="U9609" i="1"/>
  <c r="V9608" i="1"/>
  <c r="U9608" i="1"/>
  <c r="V9607" i="1"/>
  <c r="U9607" i="1"/>
  <c r="V9606" i="1"/>
  <c r="U9606" i="1"/>
  <c r="V9605" i="1"/>
  <c r="U9605" i="1"/>
  <c r="V9604" i="1"/>
  <c r="U9604" i="1"/>
  <c r="V9603" i="1"/>
  <c r="U9603" i="1"/>
  <c r="V9602" i="1"/>
  <c r="U9602" i="1"/>
  <c r="V9601" i="1"/>
  <c r="U9601" i="1"/>
  <c r="V9600" i="1"/>
  <c r="U9600" i="1"/>
  <c r="V9599" i="1"/>
  <c r="U9599" i="1"/>
  <c r="V9598" i="1"/>
  <c r="W9598" i="1" s="1"/>
  <c r="X9598" i="1" s="1"/>
  <c r="U9598" i="1"/>
  <c r="V9597" i="1"/>
  <c r="U9597" i="1"/>
  <c r="V9596" i="1"/>
  <c r="U9596" i="1"/>
  <c r="V9595" i="1"/>
  <c r="U9595" i="1"/>
  <c r="V9594" i="1"/>
  <c r="U9594" i="1"/>
  <c r="V9593" i="1"/>
  <c r="U9593" i="1"/>
  <c r="V9592" i="1"/>
  <c r="U9592" i="1"/>
  <c r="V9591" i="1"/>
  <c r="U9591" i="1"/>
  <c r="V9590" i="1"/>
  <c r="U9590" i="1"/>
  <c r="V9589" i="1"/>
  <c r="U9589" i="1"/>
  <c r="V9588" i="1"/>
  <c r="U9588" i="1"/>
  <c r="V9587" i="1"/>
  <c r="U9587" i="1"/>
  <c r="V9586" i="1"/>
  <c r="W9586" i="1" s="1"/>
  <c r="X9586" i="1" s="1"/>
  <c r="U9586" i="1"/>
  <c r="V9585" i="1"/>
  <c r="U9585" i="1"/>
  <c r="V9584" i="1"/>
  <c r="U9584" i="1"/>
  <c r="V9583" i="1"/>
  <c r="U9583" i="1"/>
  <c r="V9582" i="1"/>
  <c r="U9582" i="1"/>
  <c r="V9581" i="1"/>
  <c r="U9581" i="1"/>
  <c r="V9580" i="1"/>
  <c r="U9580" i="1"/>
  <c r="V9579" i="1"/>
  <c r="U9579" i="1"/>
  <c r="V9578" i="1"/>
  <c r="U9578" i="1"/>
  <c r="V9577" i="1"/>
  <c r="U9577" i="1"/>
  <c r="V9576" i="1"/>
  <c r="U9576" i="1"/>
  <c r="V9575" i="1"/>
  <c r="U9575" i="1"/>
  <c r="V9574" i="1"/>
  <c r="W9574" i="1" s="1"/>
  <c r="X9574" i="1" s="1"/>
  <c r="U9574" i="1"/>
  <c r="V9573" i="1"/>
  <c r="U9573" i="1"/>
  <c r="V9572" i="1"/>
  <c r="U9572" i="1"/>
  <c r="V9571" i="1"/>
  <c r="U9571" i="1"/>
  <c r="V9570" i="1"/>
  <c r="U9570" i="1"/>
  <c r="V9569" i="1"/>
  <c r="U9569" i="1"/>
  <c r="V9568" i="1"/>
  <c r="U9568" i="1"/>
  <c r="V9567" i="1"/>
  <c r="U9567" i="1"/>
  <c r="V9566" i="1"/>
  <c r="U9566" i="1"/>
  <c r="V9565" i="1"/>
  <c r="U9565" i="1"/>
  <c r="V9564" i="1"/>
  <c r="U9564" i="1"/>
  <c r="V9563" i="1"/>
  <c r="U9563" i="1"/>
  <c r="V9562" i="1"/>
  <c r="W9562" i="1" s="1"/>
  <c r="X9562" i="1" s="1"/>
  <c r="U9562" i="1"/>
  <c r="V9561" i="1"/>
  <c r="U9561" i="1"/>
  <c r="V9560" i="1"/>
  <c r="U9560" i="1"/>
  <c r="V9559" i="1"/>
  <c r="U9559" i="1"/>
  <c r="V9558" i="1"/>
  <c r="U9558" i="1"/>
  <c r="V9557" i="1"/>
  <c r="U9557" i="1"/>
  <c r="V9556" i="1"/>
  <c r="U9556" i="1"/>
  <c r="V9555" i="1"/>
  <c r="U9555" i="1"/>
  <c r="V9554" i="1"/>
  <c r="U9554" i="1"/>
  <c r="V9553" i="1"/>
  <c r="U9553" i="1"/>
  <c r="V9552" i="1"/>
  <c r="U9552" i="1"/>
  <c r="V9551" i="1"/>
  <c r="U9551" i="1"/>
  <c r="V9550" i="1"/>
  <c r="W9550" i="1" s="1"/>
  <c r="X9550" i="1" s="1"/>
  <c r="U9550" i="1"/>
  <c r="V9549" i="1"/>
  <c r="U9549" i="1"/>
  <c r="V9548" i="1"/>
  <c r="U9548" i="1"/>
  <c r="V9547" i="1"/>
  <c r="U9547" i="1"/>
  <c r="V9546" i="1"/>
  <c r="U9546" i="1"/>
  <c r="V9545" i="1"/>
  <c r="U9545" i="1"/>
  <c r="V9544" i="1"/>
  <c r="U9544" i="1"/>
  <c r="V9543" i="1"/>
  <c r="U9543" i="1"/>
  <c r="V9542" i="1"/>
  <c r="U9542" i="1"/>
  <c r="V9541" i="1"/>
  <c r="U9541" i="1"/>
  <c r="V9540" i="1"/>
  <c r="U9540" i="1"/>
  <c r="V9539" i="1"/>
  <c r="U9539" i="1"/>
  <c r="V9538" i="1"/>
  <c r="W9538" i="1" s="1"/>
  <c r="X9538" i="1" s="1"/>
  <c r="U9538" i="1"/>
  <c r="V9537" i="1"/>
  <c r="U9537" i="1"/>
  <c r="V9536" i="1"/>
  <c r="U9536" i="1"/>
  <c r="V9535" i="1"/>
  <c r="U9535" i="1"/>
  <c r="V9534" i="1"/>
  <c r="U9534" i="1"/>
  <c r="V9533" i="1"/>
  <c r="U9533" i="1"/>
  <c r="V9532" i="1"/>
  <c r="U9532" i="1"/>
  <c r="V9531" i="1"/>
  <c r="U9531" i="1"/>
  <c r="V9530" i="1"/>
  <c r="U9530" i="1"/>
  <c r="V9529" i="1"/>
  <c r="U9529" i="1"/>
  <c r="V9528" i="1"/>
  <c r="U9528" i="1"/>
  <c r="V9527" i="1"/>
  <c r="U9527" i="1"/>
  <c r="V9526" i="1"/>
  <c r="W9526" i="1" s="1"/>
  <c r="X9526" i="1" s="1"/>
  <c r="U9526" i="1"/>
  <c r="V9525" i="1"/>
  <c r="U9525" i="1"/>
  <c r="V9524" i="1"/>
  <c r="U9524" i="1"/>
  <c r="V9523" i="1"/>
  <c r="U9523" i="1"/>
  <c r="V9522" i="1"/>
  <c r="U9522" i="1"/>
  <c r="V9521" i="1"/>
  <c r="U9521" i="1"/>
  <c r="V9520" i="1"/>
  <c r="U9520" i="1"/>
  <c r="V9519" i="1"/>
  <c r="U9519" i="1"/>
  <c r="V9518" i="1"/>
  <c r="U9518" i="1"/>
  <c r="V9517" i="1"/>
  <c r="U9517" i="1"/>
  <c r="V9516" i="1"/>
  <c r="U9516" i="1"/>
  <c r="V9515" i="1"/>
  <c r="U9515" i="1"/>
  <c r="V9514" i="1"/>
  <c r="W9514" i="1" s="1"/>
  <c r="X9514" i="1" s="1"/>
  <c r="U9514" i="1"/>
  <c r="V9513" i="1"/>
  <c r="U9513" i="1"/>
  <c r="V9512" i="1"/>
  <c r="U9512" i="1"/>
  <c r="V9511" i="1"/>
  <c r="U9511" i="1"/>
  <c r="V9510" i="1"/>
  <c r="U9510" i="1"/>
  <c r="V9509" i="1"/>
  <c r="U9509" i="1"/>
  <c r="V9508" i="1"/>
  <c r="U9508" i="1"/>
  <c r="V9507" i="1"/>
  <c r="U9507" i="1"/>
  <c r="V9506" i="1"/>
  <c r="U9506" i="1"/>
  <c r="V9505" i="1"/>
  <c r="U9505" i="1"/>
  <c r="V9504" i="1"/>
  <c r="U9504" i="1"/>
  <c r="V9503" i="1"/>
  <c r="U9503" i="1"/>
  <c r="V9502" i="1"/>
  <c r="W9502" i="1" s="1"/>
  <c r="X9502" i="1" s="1"/>
  <c r="U9502" i="1"/>
  <c r="V9501" i="1"/>
  <c r="U9501" i="1"/>
  <c r="V9500" i="1"/>
  <c r="U9500" i="1"/>
  <c r="V9499" i="1"/>
  <c r="U9499" i="1"/>
  <c r="V9498" i="1"/>
  <c r="U9498" i="1"/>
  <c r="V9497" i="1"/>
  <c r="U9497" i="1"/>
  <c r="V9496" i="1"/>
  <c r="U9496" i="1"/>
  <c r="V9495" i="1"/>
  <c r="U9495" i="1"/>
  <c r="V9494" i="1"/>
  <c r="U9494" i="1"/>
  <c r="V9493" i="1"/>
  <c r="U9493" i="1"/>
  <c r="V9492" i="1"/>
  <c r="U9492" i="1"/>
  <c r="V9491" i="1"/>
  <c r="U9491" i="1"/>
  <c r="V9490" i="1"/>
  <c r="W9490" i="1" s="1"/>
  <c r="X9490" i="1" s="1"/>
  <c r="U9490" i="1"/>
  <c r="V9489" i="1"/>
  <c r="U9489" i="1"/>
  <c r="V9488" i="1"/>
  <c r="U9488" i="1"/>
  <c r="V9487" i="1"/>
  <c r="U9487" i="1"/>
  <c r="V9486" i="1"/>
  <c r="U9486" i="1"/>
  <c r="V9485" i="1"/>
  <c r="U9485" i="1"/>
  <c r="V9484" i="1"/>
  <c r="U9484" i="1"/>
  <c r="V9483" i="1"/>
  <c r="U9483" i="1"/>
  <c r="V9482" i="1"/>
  <c r="U9482" i="1"/>
  <c r="V9481" i="1"/>
  <c r="U9481" i="1"/>
  <c r="V9480" i="1"/>
  <c r="U9480" i="1"/>
  <c r="V9479" i="1"/>
  <c r="U9479" i="1"/>
  <c r="V9478" i="1"/>
  <c r="W9478" i="1" s="1"/>
  <c r="X9478" i="1" s="1"/>
  <c r="U9478" i="1"/>
  <c r="V9477" i="1"/>
  <c r="U9477" i="1"/>
  <c r="V9476" i="1"/>
  <c r="U9476" i="1"/>
  <c r="V9475" i="1"/>
  <c r="U9475" i="1"/>
  <c r="V9474" i="1"/>
  <c r="U9474" i="1"/>
  <c r="V9473" i="1"/>
  <c r="U9473" i="1"/>
  <c r="V9472" i="1"/>
  <c r="U9472" i="1"/>
  <c r="V9471" i="1"/>
  <c r="U9471" i="1"/>
  <c r="V9470" i="1"/>
  <c r="U9470" i="1"/>
  <c r="V9469" i="1"/>
  <c r="U9469" i="1"/>
  <c r="V9468" i="1"/>
  <c r="U9468" i="1"/>
  <c r="V9467" i="1"/>
  <c r="U9467" i="1"/>
  <c r="V9466" i="1"/>
  <c r="W9466" i="1" s="1"/>
  <c r="X9466" i="1" s="1"/>
  <c r="U9466" i="1"/>
  <c r="V9465" i="1"/>
  <c r="U9465" i="1"/>
  <c r="V9464" i="1"/>
  <c r="U9464" i="1"/>
  <c r="V9463" i="1"/>
  <c r="U9463" i="1"/>
  <c r="V9462" i="1"/>
  <c r="U9462" i="1"/>
  <c r="V9461" i="1"/>
  <c r="U9461" i="1"/>
  <c r="V9460" i="1"/>
  <c r="U9460" i="1"/>
  <c r="V9459" i="1"/>
  <c r="U9459" i="1"/>
  <c r="V9458" i="1"/>
  <c r="U9458" i="1"/>
  <c r="V9457" i="1"/>
  <c r="U9457" i="1"/>
  <c r="V9456" i="1"/>
  <c r="U9456" i="1"/>
  <c r="V9455" i="1"/>
  <c r="U9455" i="1"/>
  <c r="V9454" i="1"/>
  <c r="W9454" i="1" s="1"/>
  <c r="X9454" i="1" s="1"/>
  <c r="U9454" i="1"/>
  <c r="V9453" i="1"/>
  <c r="U9453" i="1"/>
  <c r="V9452" i="1"/>
  <c r="U9452" i="1"/>
  <c r="V9451" i="1"/>
  <c r="U9451" i="1"/>
  <c r="V9450" i="1"/>
  <c r="U9450" i="1"/>
  <c r="V9449" i="1"/>
  <c r="U9449" i="1"/>
  <c r="V9448" i="1"/>
  <c r="U9448" i="1"/>
  <c r="V9447" i="1"/>
  <c r="U9447" i="1"/>
  <c r="V9446" i="1"/>
  <c r="U9446" i="1"/>
  <c r="V9445" i="1"/>
  <c r="U9445" i="1"/>
  <c r="V9444" i="1"/>
  <c r="U9444" i="1"/>
  <c r="V9443" i="1"/>
  <c r="U9443" i="1"/>
  <c r="V9442" i="1"/>
  <c r="W9442" i="1" s="1"/>
  <c r="X9442" i="1" s="1"/>
  <c r="U9442" i="1"/>
  <c r="V9441" i="1"/>
  <c r="U9441" i="1"/>
  <c r="V9440" i="1"/>
  <c r="U9440" i="1"/>
  <c r="V9439" i="1"/>
  <c r="U9439" i="1"/>
  <c r="V9438" i="1"/>
  <c r="U9438" i="1"/>
  <c r="V9437" i="1"/>
  <c r="U9437" i="1"/>
  <c r="V9436" i="1"/>
  <c r="W9436" i="1" s="1"/>
  <c r="X9436" i="1" s="1"/>
  <c r="U9436" i="1"/>
  <c r="V9435" i="1"/>
  <c r="U9435" i="1"/>
  <c r="V9434" i="1"/>
  <c r="U9434" i="1"/>
  <c r="V9433" i="1"/>
  <c r="U9433" i="1"/>
  <c r="V9432" i="1"/>
  <c r="U9432" i="1"/>
  <c r="V9431" i="1"/>
  <c r="U9431" i="1"/>
  <c r="V9430" i="1"/>
  <c r="W9430" i="1" s="1"/>
  <c r="X9430" i="1" s="1"/>
  <c r="U9430" i="1"/>
  <c r="V9429" i="1"/>
  <c r="U9429" i="1"/>
  <c r="V9428" i="1"/>
  <c r="U9428" i="1"/>
  <c r="V9427" i="1"/>
  <c r="U9427" i="1"/>
  <c r="V9426" i="1"/>
  <c r="U9426" i="1"/>
  <c r="V9425" i="1"/>
  <c r="U9425" i="1"/>
  <c r="V9424" i="1"/>
  <c r="W9424" i="1" s="1"/>
  <c r="X9424" i="1" s="1"/>
  <c r="U9424" i="1"/>
  <c r="V9423" i="1"/>
  <c r="U9423" i="1"/>
  <c r="V9422" i="1"/>
  <c r="U9422" i="1"/>
  <c r="V9421" i="1"/>
  <c r="U9421" i="1"/>
  <c r="V9420" i="1"/>
  <c r="U9420" i="1"/>
  <c r="V9419" i="1"/>
  <c r="U9419" i="1"/>
  <c r="V9418" i="1"/>
  <c r="W9418" i="1" s="1"/>
  <c r="X9418" i="1" s="1"/>
  <c r="U9418" i="1"/>
  <c r="V9417" i="1"/>
  <c r="U9417" i="1"/>
  <c r="V9416" i="1"/>
  <c r="U9416" i="1"/>
  <c r="V9415" i="1"/>
  <c r="U9415" i="1"/>
  <c r="V9414" i="1"/>
  <c r="U9414" i="1"/>
  <c r="V9413" i="1"/>
  <c r="U9413" i="1"/>
  <c r="V9412" i="1"/>
  <c r="W9412" i="1" s="1"/>
  <c r="X9412" i="1" s="1"/>
  <c r="U9412" i="1"/>
  <c r="V9411" i="1"/>
  <c r="U9411" i="1"/>
  <c r="V9410" i="1"/>
  <c r="U9410" i="1"/>
  <c r="V9409" i="1"/>
  <c r="U9409" i="1"/>
  <c r="V9408" i="1"/>
  <c r="U9408" i="1"/>
  <c r="V9407" i="1"/>
  <c r="U9407" i="1"/>
  <c r="V9406" i="1"/>
  <c r="W9406" i="1" s="1"/>
  <c r="X9406" i="1" s="1"/>
  <c r="U9406" i="1"/>
  <c r="V9405" i="1"/>
  <c r="U9405" i="1"/>
  <c r="V9404" i="1"/>
  <c r="U9404" i="1"/>
  <c r="V9403" i="1"/>
  <c r="U9403" i="1"/>
  <c r="V9402" i="1"/>
  <c r="U9402" i="1"/>
  <c r="V9401" i="1"/>
  <c r="U9401" i="1"/>
  <c r="V9400" i="1"/>
  <c r="W9400" i="1" s="1"/>
  <c r="X9400" i="1" s="1"/>
  <c r="U9400" i="1"/>
  <c r="V9399" i="1"/>
  <c r="U9399" i="1"/>
  <c r="V9398" i="1"/>
  <c r="U9398" i="1"/>
  <c r="V9397" i="1"/>
  <c r="U9397" i="1"/>
  <c r="V9396" i="1"/>
  <c r="U9396" i="1"/>
  <c r="V9395" i="1"/>
  <c r="U9395" i="1"/>
  <c r="V9394" i="1"/>
  <c r="W9394" i="1" s="1"/>
  <c r="X9394" i="1" s="1"/>
  <c r="U9394" i="1"/>
  <c r="V9393" i="1"/>
  <c r="U9393" i="1"/>
  <c r="V9392" i="1"/>
  <c r="U9392" i="1"/>
  <c r="V9391" i="1"/>
  <c r="U9391" i="1"/>
  <c r="V9390" i="1"/>
  <c r="U9390" i="1"/>
  <c r="V9389" i="1"/>
  <c r="U9389" i="1"/>
  <c r="V9388" i="1"/>
  <c r="W9388" i="1" s="1"/>
  <c r="X9388" i="1" s="1"/>
  <c r="U9388" i="1"/>
  <c r="V9387" i="1"/>
  <c r="U9387" i="1"/>
  <c r="V9386" i="1"/>
  <c r="U9386" i="1"/>
  <c r="V9385" i="1"/>
  <c r="U9385" i="1"/>
  <c r="V9384" i="1"/>
  <c r="U9384" i="1"/>
  <c r="V9383" i="1"/>
  <c r="U9383" i="1"/>
  <c r="V9382" i="1"/>
  <c r="W9382" i="1" s="1"/>
  <c r="X9382" i="1" s="1"/>
  <c r="U9382" i="1"/>
  <c r="V9381" i="1"/>
  <c r="U9381" i="1"/>
  <c r="V9380" i="1"/>
  <c r="U9380" i="1"/>
  <c r="V9379" i="1"/>
  <c r="U9379" i="1"/>
  <c r="V9378" i="1"/>
  <c r="U9378" i="1"/>
  <c r="V9377" i="1"/>
  <c r="U9377" i="1"/>
  <c r="V9376" i="1"/>
  <c r="W9376" i="1" s="1"/>
  <c r="X9376" i="1" s="1"/>
  <c r="U9376" i="1"/>
  <c r="V9375" i="1"/>
  <c r="U9375" i="1"/>
  <c r="V9374" i="1"/>
  <c r="U9374" i="1"/>
  <c r="V9373" i="1"/>
  <c r="U9373" i="1"/>
  <c r="V9372" i="1"/>
  <c r="U9372" i="1"/>
  <c r="V9371" i="1"/>
  <c r="U9371" i="1"/>
  <c r="V9370" i="1"/>
  <c r="W9370" i="1" s="1"/>
  <c r="X9370" i="1" s="1"/>
  <c r="U9370" i="1"/>
  <c r="V9369" i="1"/>
  <c r="U9369" i="1"/>
  <c r="V9368" i="1"/>
  <c r="U9368" i="1"/>
  <c r="V9367" i="1"/>
  <c r="U9367" i="1"/>
  <c r="V9366" i="1"/>
  <c r="U9366" i="1"/>
  <c r="V9365" i="1"/>
  <c r="U9365" i="1"/>
  <c r="V9364" i="1"/>
  <c r="W9364" i="1" s="1"/>
  <c r="X9364" i="1" s="1"/>
  <c r="U9364" i="1"/>
  <c r="V9363" i="1"/>
  <c r="U9363" i="1"/>
  <c r="V9362" i="1"/>
  <c r="U9362" i="1"/>
  <c r="V9361" i="1"/>
  <c r="U9361" i="1"/>
  <c r="V9360" i="1"/>
  <c r="U9360" i="1"/>
  <c r="V9359" i="1"/>
  <c r="U9359" i="1"/>
  <c r="V9358" i="1"/>
  <c r="W9358" i="1" s="1"/>
  <c r="X9358" i="1" s="1"/>
  <c r="U9358" i="1"/>
  <c r="V9357" i="1"/>
  <c r="U9357" i="1"/>
  <c r="V9356" i="1"/>
  <c r="U9356" i="1"/>
  <c r="V9355" i="1"/>
  <c r="U9355" i="1"/>
  <c r="V9354" i="1"/>
  <c r="U9354" i="1"/>
  <c r="V9353" i="1"/>
  <c r="U9353" i="1"/>
  <c r="V9352" i="1"/>
  <c r="W9352" i="1" s="1"/>
  <c r="X9352" i="1" s="1"/>
  <c r="U9352" i="1"/>
  <c r="V9351" i="1"/>
  <c r="U9351" i="1"/>
  <c r="V9350" i="1"/>
  <c r="U9350" i="1"/>
  <c r="V9349" i="1"/>
  <c r="U9349" i="1"/>
  <c r="V9348" i="1"/>
  <c r="U9348" i="1"/>
  <c r="V9347" i="1"/>
  <c r="U9347" i="1"/>
  <c r="V9346" i="1"/>
  <c r="W9346" i="1" s="1"/>
  <c r="X9346" i="1" s="1"/>
  <c r="U9346" i="1"/>
  <c r="V9345" i="1"/>
  <c r="U9345" i="1"/>
  <c r="V9344" i="1"/>
  <c r="U9344" i="1"/>
  <c r="V9343" i="1"/>
  <c r="U9343" i="1"/>
  <c r="V9342" i="1"/>
  <c r="U9342" i="1"/>
  <c r="V9341" i="1"/>
  <c r="U9341" i="1"/>
  <c r="V9340" i="1"/>
  <c r="W9340" i="1" s="1"/>
  <c r="X9340" i="1" s="1"/>
  <c r="U9340" i="1"/>
  <c r="V9339" i="1"/>
  <c r="U9339" i="1"/>
  <c r="V9338" i="1"/>
  <c r="U9338" i="1"/>
  <c r="V9337" i="1"/>
  <c r="U9337" i="1"/>
  <c r="V9336" i="1"/>
  <c r="U9336" i="1"/>
  <c r="V9335" i="1"/>
  <c r="U9335" i="1"/>
  <c r="V9334" i="1"/>
  <c r="W9334" i="1" s="1"/>
  <c r="X9334" i="1" s="1"/>
  <c r="U9334" i="1"/>
  <c r="V9333" i="1"/>
  <c r="U9333" i="1"/>
  <c r="V9332" i="1"/>
  <c r="U9332" i="1"/>
  <c r="V9331" i="1"/>
  <c r="U9331" i="1"/>
  <c r="V9330" i="1"/>
  <c r="U9330" i="1"/>
  <c r="V9329" i="1"/>
  <c r="U9329" i="1"/>
  <c r="V9328" i="1"/>
  <c r="U9328" i="1"/>
  <c r="V9327" i="1"/>
  <c r="U9327" i="1"/>
  <c r="V9326" i="1"/>
  <c r="U9326" i="1"/>
  <c r="V9325" i="1"/>
  <c r="U9325" i="1"/>
  <c r="V9324" i="1"/>
  <c r="U9324" i="1"/>
  <c r="V9323" i="1"/>
  <c r="U9323" i="1"/>
  <c r="V9322" i="1"/>
  <c r="W9322" i="1" s="1"/>
  <c r="X9322" i="1" s="1"/>
  <c r="U9322" i="1"/>
  <c r="V9321" i="1"/>
  <c r="U9321" i="1"/>
  <c r="V9320" i="1"/>
  <c r="U9320" i="1"/>
  <c r="V9319" i="1"/>
  <c r="U9319" i="1"/>
  <c r="V9318" i="1"/>
  <c r="U9318" i="1"/>
  <c r="V9317" i="1"/>
  <c r="U9317" i="1"/>
  <c r="V9316" i="1"/>
  <c r="W9316" i="1" s="1"/>
  <c r="X9316" i="1" s="1"/>
  <c r="U9316" i="1"/>
  <c r="V9315" i="1"/>
  <c r="U9315" i="1"/>
  <c r="V9314" i="1"/>
  <c r="U9314" i="1"/>
  <c r="V9313" i="1"/>
  <c r="U9313" i="1"/>
  <c r="V9312" i="1"/>
  <c r="U9312" i="1"/>
  <c r="V9311" i="1"/>
  <c r="U9311" i="1"/>
  <c r="V9310" i="1"/>
  <c r="W9310" i="1" s="1"/>
  <c r="X9310" i="1" s="1"/>
  <c r="U9310" i="1"/>
  <c r="V9309" i="1"/>
  <c r="U9309" i="1"/>
  <c r="V9308" i="1"/>
  <c r="U9308" i="1"/>
  <c r="V9307" i="1"/>
  <c r="U9307" i="1"/>
  <c r="V9306" i="1"/>
  <c r="U9306" i="1"/>
  <c r="V9305" i="1"/>
  <c r="U9305" i="1"/>
  <c r="V9304" i="1"/>
  <c r="U9304" i="1"/>
  <c r="V9303" i="1"/>
  <c r="U9303" i="1"/>
  <c r="V9302" i="1"/>
  <c r="U9302" i="1"/>
  <c r="V9301" i="1"/>
  <c r="U9301" i="1"/>
  <c r="V9300" i="1"/>
  <c r="U9300" i="1"/>
  <c r="V9299" i="1"/>
  <c r="U9299" i="1"/>
  <c r="V9298" i="1"/>
  <c r="W9298" i="1" s="1"/>
  <c r="X9298" i="1" s="1"/>
  <c r="U9298" i="1"/>
  <c r="V9297" i="1"/>
  <c r="U9297" i="1"/>
  <c r="V9296" i="1"/>
  <c r="U9296" i="1"/>
  <c r="V9295" i="1"/>
  <c r="U9295" i="1"/>
  <c r="V9294" i="1"/>
  <c r="U9294" i="1"/>
  <c r="V9293" i="1"/>
  <c r="U9293" i="1"/>
  <c r="V9292" i="1"/>
  <c r="W9292" i="1" s="1"/>
  <c r="X9292" i="1" s="1"/>
  <c r="U9292" i="1"/>
  <c r="V9291" i="1"/>
  <c r="U9291" i="1"/>
  <c r="V9290" i="1"/>
  <c r="U9290" i="1"/>
  <c r="V9289" i="1"/>
  <c r="U9289" i="1"/>
  <c r="V9288" i="1"/>
  <c r="U9288" i="1"/>
  <c r="V9287" i="1"/>
  <c r="U9287" i="1"/>
  <c r="V9286" i="1"/>
  <c r="W9286" i="1" s="1"/>
  <c r="X9286" i="1" s="1"/>
  <c r="U9286" i="1"/>
  <c r="V9285" i="1"/>
  <c r="U9285" i="1"/>
  <c r="V9284" i="1"/>
  <c r="U9284" i="1"/>
  <c r="V9283" i="1"/>
  <c r="U9283" i="1"/>
  <c r="V9282" i="1"/>
  <c r="U9282" i="1"/>
  <c r="V9281" i="1"/>
  <c r="U9281" i="1"/>
  <c r="V9280" i="1"/>
  <c r="U9280" i="1"/>
  <c r="V9279" i="1"/>
  <c r="U9279" i="1"/>
  <c r="V9278" i="1"/>
  <c r="U9278" i="1"/>
  <c r="V9277" i="1"/>
  <c r="U9277" i="1"/>
  <c r="V9276" i="1"/>
  <c r="U9276" i="1"/>
  <c r="V9275" i="1"/>
  <c r="U9275" i="1"/>
  <c r="V9274" i="1"/>
  <c r="W9274" i="1" s="1"/>
  <c r="X9274" i="1" s="1"/>
  <c r="U9274" i="1"/>
  <c r="V9273" i="1"/>
  <c r="U9273" i="1"/>
  <c r="V9272" i="1"/>
  <c r="U9272" i="1"/>
  <c r="V9271" i="1"/>
  <c r="U9271" i="1"/>
  <c r="V9270" i="1"/>
  <c r="U9270" i="1"/>
  <c r="V9269" i="1"/>
  <c r="U9269" i="1"/>
  <c r="V9268" i="1"/>
  <c r="W9268" i="1" s="1"/>
  <c r="X9268" i="1" s="1"/>
  <c r="U9268" i="1"/>
  <c r="V9267" i="1"/>
  <c r="U9267" i="1"/>
  <c r="V9266" i="1"/>
  <c r="U9266" i="1"/>
  <c r="V9265" i="1"/>
  <c r="U9265" i="1"/>
  <c r="V9264" i="1"/>
  <c r="U9264" i="1"/>
  <c r="V9263" i="1"/>
  <c r="U9263" i="1"/>
  <c r="V9262" i="1"/>
  <c r="W9262" i="1" s="1"/>
  <c r="X9262" i="1" s="1"/>
  <c r="U9262" i="1"/>
  <c r="V9261" i="1"/>
  <c r="U9261" i="1"/>
  <c r="V9260" i="1"/>
  <c r="U9260" i="1"/>
  <c r="V9259" i="1"/>
  <c r="U9259" i="1"/>
  <c r="V9258" i="1"/>
  <c r="U9258" i="1"/>
  <c r="V9257" i="1"/>
  <c r="U9257" i="1"/>
  <c r="V9256" i="1"/>
  <c r="U9256" i="1"/>
  <c r="V9255" i="1"/>
  <c r="U9255" i="1"/>
  <c r="V9254" i="1"/>
  <c r="U9254" i="1"/>
  <c r="V9253" i="1"/>
  <c r="U9253" i="1"/>
  <c r="V9252" i="1"/>
  <c r="U9252" i="1"/>
  <c r="V9251" i="1"/>
  <c r="U9251" i="1"/>
  <c r="V9250" i="1"/>
  <c r="W9250" i="1" s="1"/>
  <c r="X9250" i="1" s="1"/>
  <c r="U9250" i="1"/>
  <c r="V9249" i="1"/>
  <c r="U9249" i="1"/>
  <c r="V9248" i="1"/>
  <c r="U9248" i="1"/>
  <c r="V9247" i="1"/>
  <c r="U9247" i="1"/>
  <c r="V9246" i="1"/>
  <c r="U9246" i="1"/>
  <c r="V9245" i="1"/>
  <c r="U9245" i="1"/>
  <c r="V9244" i="1"/>
  <c r="W9244" i="1" s="1"/>
  <c r="X9244" i="1" s="1"/>
  <c r="U9244" i="1"/>
  <c r="V9243" i="1"/>
  <c r="U9243" i="1"/>
  <c r="V9242" i="1"/>
  <c r="U9242" i="1"/>
  <c r="V9241" i="1"/>
  <c r="U9241" i="1"/>
  <c r="V9240" i="1"/>
  <c r="U9240" i="1"/>
  <c r="V9239" i="1"/>
  <c r="U9239" i="1"/>
  <c r="V9238" i="1"/>
  <c r="W9238" i="1" s="1"/>
  <c r="X9238" i="1" s="1"/>
  <c r="U9238" i="1"/>
  <c r="V9237" i="1"/>
  <c r="U9237" i="1"/>
  <c r="V9236" i="1"/>
  <c r="U9236" i="1"/>
  <c r="V9235" i="1"/>
  <c r="U9235" i="1"/>
  <c r="V9234" i="1"/>
  <c r="U9234" i="1"/>
  <c r="V9233" i="1"/>
  <c r="U9233" i="1"/>
  <c r="V9232" i="1"/>
  <c r="U9232" i="1"/>
  <c r="V9231" i="1"/>
  <c r="U9231" i="1"/>
  <c r="V9230" i="1"/>
  <c r="U9230" i="1"/>
  <c r="V9229" i="1"/>
  <c r="U9229" i="1"/>
  <c r="V9228" i="1"/>
  <c r="U9228" i="1"/>
  <c r="V9227" i="1"/>
  <c r="U9227" i="1"/>
  <c r="V9226" i="1"/>
  <c r="W9226" i="1" s="1"/>
  <c r="X9226" i="1" s="1"/>
  <c r="U9226" i="1"/>
  <c r="V9225" i="1"/>
  <c r="U9225" i="1"/>
  <c r="V9224" i="1"/>
  <c r="U9224" i="1"/>
  <c r="V9223" i="1"/>
  <c r="U9223" i="1"/>
  <c r="V9222" i="1"/>
  <c r="U9222" i="1"/>
  <c r="V9221" i="1"/>
  <c r="U9221" i="1"/>
  <c r="V9220" i="1"/>
  <c r="W9220" i="1" s="1"/>
  <c r="X9220" i="1" s="1"/>
  <c r="U9220" i="1"/>
  <c r="V9219" i="1"/>
  <c r="U9219" i="1"/>
  <c r="V9218" i="1"/>
  <c r="U9218" i="1"/>
  <c r="V9217" i="1"/>
  <c r="U9217" i="1"/>
  <c r="V9216" i="1"/>
  <c r="U9216" i="1"/>
  <c r="V9215" i="1"/>
  <c r="U9215" i="1"/>
  <c r="V9214" i="1"/>
  <c r="W9214" i="1" s="1"/>
  <c r="X9214" i="1" s="1"/>
  <c r="U9214" i="1"/>
  <c r="V9213" i="1"/>
  <c r="U9213" i="1"/>
  <c r="V9212" i="1"/>
  <c r="U9212" i="1"/>
  <c r="V9211" i="1"/>
  <c r="U9211" i="1"/>
  <c r="V9210" i="1"/>
  <c r="U9210" i="1"/>
  <c r="V9209" i="1"/>
  <c r="U9209" i="1"/>
  <c r="V9208" i="1"/>
  <c r="U9208" i="1"/>
  <c r="V9207" i="1"/>
  <c r="U9207" i="1"/>
  <c r="V9206" i="1"/>
  <c r="U9206" i="1"/>
  <c r="V9205" i="1"/>
  <c r="U9205" i="1"/>
  <c r="V9204" i="1"/>
  <c r="U9204" i="1"/>
  <c r="V9203" i="1"/>
  <c r="U9203" i="1"/>
  <c r="V9202" i="1"/>
  <c r="W9202" i="1" s="1"/>
  <c r="X9202" i="1" s="1"/>
  <c r="U9202" i="1"/>
  <c r="V9201" i="1"/>
  <c r="U9201" i="1"/>
  <c r="V9200" i="1"/>
  <c r="U9200" i="1"/>
  <c r="V9199" i="1"/>
  <c r="U9199" i="1"/>
  <c r="V9198" i="1"/>
  <c r="U9198" i="1"/>
  <c r="V9197" i="1"/>
  <c r="U9197" i="1"/>
  <c r="V9196" i="1"/>
  <c r="W9196" i="1" s="1"/>
  <c r="X9196" i="1" s="1"/>
  <c r="U9196" i="1"/>
  <c r="V9195" i="1"/>
  <c r="U9195" i="1"/>
  <c r="V9194" i="1"/>
  <c r="U9194" i="1"/>
  <c r="V9193" i="1"/>
  <c r="U9193" i="1"/>
  <c r="V9192" i="1"/>
  <c r="U9192" i="1"/>
  <c r="V9191" i="1"/>
  <c r="U9191" i="1"/>
  <c r="V9190" i="1"/>
  <c r="W9190" i="1" s="1"/>
  <c r="X9190" i="1" s="1"/>
  <c r="U9190" i="1"/>
  <c r="V9189" i="1"/>
  <c r="U9189" i="1"/>
  <c r="V9188" i="1"/>
  <c r="U9188" i="1"/>
  <c r="V9187" i="1"/>
  <c r="U9187" i="1"/>
  <c r="V9186" i="1"/>
  <c r="U9186" i="1"/>
  <c r="V9185" i="1"/>
  <c r="U9185" i="1"/>
  <c r="V9184" i="1"/>
  <c r="U9184" i="1"/>
  <c r="V9183" i="1"/>
  <c r="U9183" i="1"/>
  <c r="V9182" i="1"/>
  <c r="U9182" i="1"/>
  <c r="V9181" i="1"/>
  <c r="U9181" i="1"/>
  <c r="V9180" i="1"/>
  <c r="U9180" i="1"/>
  <c r="V9179" i="1"/>
  <c r="U9179" i="1"/>
  <c r="V9178" i="1"/>
  <c r="W9178" i="1" s="1"/>
  <c r="X9178" i="1" s="1"/>
  <c r="U9178" i="1"/>
  <c r="V9177" i="1"/>
  <c r="U9177" i="1"/>
  <c r="V9176" i="1"/>
  <c r="U9176" i="1"/>
  <c r="V9175" i="1"/>
  <c r="U9175" i="1"/>
  <c r="V9174" i="1"/>
  <c r="U9174" i="1"/>
  <c r="V9173" i="1"/>
  <c r="U9173" i="1"/>
  <c r="V9172" i="1"/>
  <c r="W9172" i="1" s="1"/>
  <c r="X9172" i="1" s="1"/>
  <c r="U9172" i="1"/>
  <c r="V9171" i="1"/>
  <c r="U9171" i="1"/>
  <c r="V9170" i="1"/>
  <c r="U9170" i="1"/>
  <c r="V9169" i="1"/>
  <c r="U9169" i="1"/>
  <c r="V9168" i="1"/>
  <c r="U9168" i="1"/>
  <c r="V9167" i="1"/>
  <c r="U9167" i="1"/>
  <c r="V9166" i="1"/>
  <c r="W9166" i="1" s="1"/>
  <c r="X9166" i="1" s="1"/>
  <c r="U9166" i="1"/>
  <c r="V9165" i="1"/>
  <c r="U9165" i="1"/>
  <c r="V9164" i="1"/>
  <c r="U9164" i="1"/>
  <c r="V9163" i="1"/>
  <c r="U9163" i="1"/>
  <c r="V9162" i="1"/>
  <c r="U9162" i="1"/>
  <c r="V9161" i="1"/>
  <c r="U9161" i="1"/>
  <c r="V9160" i="1"/>
  <c r="U9160" i="1"/>
  <c r="V9159" i="1"/>
  <c r="U9159" i="1"/>
  <c r="V9158" i="1"/>
  <c r="U9158" i="1"/>
  <c r="V9157" i="1"/>
  <c r="U9157" i="1"/>
  <c r="V9156" i="1"/>
  <c r="U9156" i="1"/>
  <c r="V9155" i="1"/>
  <c r="U9155" i="1"/>
  <c r="V9154" i="1"/>
  <c r="W9154" i="1" s="1"/>
  <c r="X9154" i="1" s="1"/>
  <c r="U9154" i="1"/>
  <c r="V9153" i="1"/>
  <c r="U9153" i="1"/>
  <c r="V9152" i="1"/>
  <c r="U9152" i="1"/>
  <c r="V9151" i="1"/>
  <c r="U9151" i="1"/>
  <c r="V9150" i="1"/>
  <c r="U9150" i="1"/>
  <c r="V9149" i="1"/>
  <c r="U9149" i="1"/>
  <c r="V9148" i="1"/>
  <c r="W9148" i="1" s="1"/>
  <c r="X9148" i="1" s="1"/>
  <c r="U9148" i="1"/>
  <c r="V9147" i="1"/>
  <c r="U9147" i="1"/>
  <c r="V9146" i="1"/>
  <c r="U9146" i="1"/>
  <c r="V9145" i="1"/>
  <c r="U9145" i="1"/>
  <c r="V9144" i="1"/>
  <c r="U9144" i="1"/>
  <c r="V9143" i="1"/>
  <c r="U9143" i="1"/>
  <c r="V9142" i="1"/>
  <c r="W9142" i="1" s="1"/>
  <c r="X9142" i="1" s="1"/>
  <c r="U9142" i="1"/>
  <c r="V9141" i="1"/>
  <c r="U9141" i="1"/>
  <c r="V9140" i="1"/>
  <c r="U9140" i="1"/>
  <c r="V9139" i="1"/>
  <c r="U9139" i="1"/>
  <c r="V9138" i="1"/>
  <c r="U9138" i="1"/>
  <c r="V9137" i="1"/>
  <c r="U9137" i="1"/>
  <c r="V9136" i="1"/>
  <c r="U9136" i="1"/>
  <c r="V9135" i="1"/>
  <c r="U9135" i="1"/>
  <c r="V9134" i="1"/>
  <c r="U9134" i="1"/>
  <c r="V9133" i="1"/>
  <c r="U9133" i="1"/>
  <c r="V9132" i="1"/>
  <c r="U9132" i="1"/>
  <c r="V9131" i="1"/>
  <c r="U9131" i="1"/>
  <c r="V9130" i="1"/>
  <c r="W9130" i="1" s="1"/>
  <c r="X9130" i="1" s="1"/>
  <c r="U9130" i="1"/>
  <c r="V9129" i="1"/>
  <c r="U9129" i="1"/>
  <c r="V9128" i="1"/>
  <c r="U9128" i="1"/>
  <c r="V9127" i="1"/>
  <c r="U9127" i="1"/>
  <c r="V9126" i="1"/>
  <c r="U9126" i="1"/>
  <c r="V9125" i="1"/>
  <c r="U9125" i="1"/>
  <c r="V9124" i="1"/>
  <c r="W9124" i="1" s="1"/>
  <c r="X9124" i="1" s="1"/>
  <c r="U9124" i="1"/>
  <c r="V9123" i="1"/>
  <c r="U9123" i="1"/>
  <c r="V9122" i="1"/>
  <c r="U9122" i="1"/>
  <c r="V9121" i="1"/>
  <c r="U9121" i="1"/>
  <c r="V9120" i="1"/>
  <c r="U9120" i="1"/>
  <c r="V9119" i="1"/>
  <c r="U9119" i="1"/>
  <c r="V9118" i="1"/>
  <c r="W9118" i="1" s="1"/>
  <c r="X9118" i="1" s="1"/>
  <c r="U9118" i="1"/>
  <c r="V9117" i="1"/>
  <c r="U9117" i="1"/>
  <c r="V9116" i="1"/>
  <c r="U9116" i="1"/>
  <c r="V9115" i="1"/>
  <c r="U9115" i="1"/>
  <c r="V9114" i="1"/>
  <c r="U9114" i="1"/>
  <c r="V9113" i="1"/>
  <c r="U9113" i="1"/>
  <c r="V9112" i="1"/>
  <c r="U9112" i="1"/>
  <c r="V9111" i="1"/>
  <c r="U9111" i="1"/>
  <c r="V9110" i="1"/>
  <c r="U9110" i="1"/>
  <c r="V9109" i="1"/>
  <c r="U9109" i="1"/>
  <c r="V9108" i="1"/>
  <c r="U9108" i="1"/>
  <c r="V9107" i="1"/>
  <c r="U9107" i="1"/>
  <c r="V9106" i="1"/>
  <c r="W9106" i="1" s="1"/>
  <c r="X9106" i="1" s="1"/>
  <c r="U9106" i="1"/>
  <c r="V9105" i="1"/>
  <c r="U9105" i="1"/>
  <c r="V9104" i="1"/>
  <c r="U9104" i="1"/>
  <c r="V9103" i="1"/>
  <c r="U9103" i="1"/>
  <c r="V9102" i="1"/>
  <c r="U9102" i="1"/>
  <c r="V9101" i="1"/>
  <c r="U9101" i="1"/>
  <c r="V9100" i="1"/>
  <c r="W9100" i="1" s="1"/>
  <c r="X9100" i="1" s="1"/>
  <c r="U9100" i="1"/>
  <c r="V9099" i="1"/>
  <c r="U9099" i="1"/>
  <c r="V9098" i="1"/>
  <c r="U9098" i="1"/>
  <c r="V9097" i="1"/>
  <c r="U9097" i="1"/>
  <c r="V9096" i="1"/>
  <c r="U9096" i="1"/>
  <c r="V9095" i="1"/>
  <c r="U9095" i="1"/>
  <c r="V9094" i="1"/>
  <c r="W9094" i="1" s="1"/>
  <c r="X9094" i="1" s="1"/>
  <c r="U9094" i="1"/>
  <c r="V9093" i="1"/>
  <c r="U9093" i="1"/>
  <c r="V9092" i="1"/>
  <c r="U9092" i="1"/>
  <c r="V9091" i="1"/>
  <c r="U9091" i="1"/>
  <c r="V9090" i="1"/>
  <c r="U9090" i="1"/>
  <c r="V9089" i="1"/>
  <c r="U9089" i="1"/>
  <c r="V9088" i="1"/>
  <c r="U9088" i="1"/>
  <c r="V9087" i="1"/>
  <c r="U9087" i="1"/>
  <c r="V9086" i="1"/>
  <c r="U9086" i="1"/>
  <c r="V9085" i="1"/>
  <c r="U9085" i="1"/>
  <c r="V9084" i="1"/>
  <c r="U9084" i="1"/>
  <c r="V9083" i="1"/>
  <c r="U9083" i="1"/>
  <c r="V9082" i="1"/>
  <c r="W9082" i="1" s="1"/>
  <c r="X9082" i="1" s="1"/>
  <c r="U9082" i="1"/>
  <c r="V9081" i="1"/>
  <c r="U9081" i="1"/>
  <c r="V9080" i="1"/>
  <c r="U9080" i="1"/>
  <c r="V9079" i="1"/>
  <c r="U9079" i="1"/>
  <c r="V9078" i="1"/>
  <c r="U9078" i="1"/>
  <c r="V9077" i="1"/>
  <c r="U9077" i="1"/>
  <c r="V9076" i="1"/>
  <c r="W9076" i="1" s="1"/>
  <c r="X9076" i="1" s="1"/>
  <c r="U9076" i="1"/>
  <c r="V9075" i="1"/>
  <c r="U9075" i="1"/>
  <c r="V9074" i="1"/>
  <c r="U9074" i="1"/>
  <c r="V9073" i="1"/>
  <c r="U9073" i="1"/>
  <c r="V9072" i="1"/>
  <c r="U9072" i="1"/>
  <c r="V9071" i="1"/>
  <c r="U9071" i="1"/>
  <c r="V9070" i="1"/>
  <c r="W9070" i="1" s="1"/>
  <c r="X9070" i="1" s="1"/>
  <c r="U9070" i="1"/>
  <c r="V9069" i="1"/>
  <c r="U9069" i="1"/>
  <c r="V9068" i="1"/>
  <c r="U9068" i="1"/>
  <c r="V9067" i="1"/>
  <c r="U9067" i="1"/>
  <c r="V9066" i="1"/>
  <c r="U9066" i="1"/>
  <c r="V9065" i="1"/>
  <c r="U9065" i="1"/>
  <c r="V9064" i="1"/>
  <c r="U9064" i="1"/>
  <c r="V9063" i="1"/>
  <c r="U9063" i="1"/>
  <c r="V9062" i="1"/>
  <c r="U9062" i="1"/>
  <c r="V9061" i="1"/>
  <c r="U9061" i="1"/>
  <c r="V9060" i="1"/>
  <c r="U9060" i="1"/>
  <c r="V9059" i="1"/>
  <c r="U9059" i="1"/>
  <c r="V9058" i="1"/>
  <c r="W9058" i="1" s="1"/>
  <c r="X9058" i="1" s="1"/>
  <c r="U9058" i="1"/>
  <c r="V9057" i="1"/>
  <c r="U9057" i="1"/>
  <c r="V9056" i="1"/>
  <c r="U9056" i="1"/>
  <c r="V9055" i="1"/>
  <c r="U9055" i="1"/>
  <c r="V9054" i="1"/>
  <c r="U9054" i="1"/>
  <c r="V9053" i="1"/>
  <c r="U9053" i="1"/>
  <c r="V9052" i="1"/>
  <c r="W9052" i="1" s="1"/>
  <c r="X9052" i="1" s="1"/>
  <c r="U9052" i="1"/>
  <c r="V9051" i="1"/>
  <c r="U9051" i="1"/>
  <c r="V9050" i="1"/>
  <c r="U9050" i="1"/>
  <c r="V9049" i="1"/>
  <c r="U9049" i="1"/>
  <c r="V9048" i="1"/>
  <c r="U9048" i="1"/>
  <c r="V9047" i="1"/>
  <c r="U9047" i="1"/>
  <c r="V9046" i="1"/>
  <c r="W9046" i="1" s="1"/>
  <c r="X9046" i="1" s="1"/>
  <c r="U9046" i="1"/>
  <c r="V9045" i="1"/>
  <c r="U9045" i="1"/>
  <c r="V9044" i="1"/>
  <c r="U9044" i="1"/>
  <c r="V9043" i="1"/>
  <c r="U9043" i="1"/>
  <c r="V9042" i="1"/>
  <c r="U9042" i="1"/>
  <c r="V9041" i="1"/>
  <c r="U9041" i="1"/>
  <c r="V9040" i="1"/>
  <c r="U9040" i="1"/>
  <c r="V9039" i="1"/>
  <c r="U9039" i="1"/>
  <c r="V9038" i="1"/>
  <c r="U9038" i="1"/>
  <c r="V9037" i="1"/>
  <c r="U9037" i="1"/>
  <c r="V9036" i="1"/>
  <c r="U9036" i="1"/>
  <c r="V9035" i="1"/>
  <c r="U9035" i="1"/>
  <c r="V9034" i="1"/>
  <c r="W9034" i="1" s="1"/>
  <c r="X9034" i="1" s="1"/>
  <c r="U9034" i="1"/>
  <c r="V9033" i="1"/>
  <c r="U9033" i="1"/>
  <c r="V9032" i="1"/>
  <c r="U9032" i="1"/>
  <c r="V9031" i="1"/>
  <c r="U9031" i="1"/>
  <c r="V9030" i="1"/>
  <c r="U9030" i="1"/>
  <c r="V9029" i="1"/>
  <c r="U9029" i="1"/>
  <c r="V9028" i="1"/>
  <c r="W9028" i="1" s="1"/>
  <c r="X9028" i="1" s="1"/>
  <c r="U9028" i="1"/>
  <c r="V9027" i="1"/>
  <c r="U9027" i="1"/>
  <c r="V9026" i="1"/>
  <c r="U9026" i="1"/>
  <c r="V9025" i="1"/>
  <c r="U9025" i="1"/>
  <c r="V9024" i="1"/>
  <c r="U9024" i="1"/>
  <c r="V9023" i="1"/>
  <c r="U9023" i="1"/>
  <c r="V9022" i="1"/>
  <c r="W9022" i="1" s="1"/>
  <c r="X9022" i="1" s="1"/>
  <c r="U9022" i="1"/>
  <c r="V9021" i="1"/>
  <c r="U9021" i="1"/>
  <c r="V9020" i="1"/>
  <c r="U9020" i="1"/>
  <c r="V9019" i="1"/>
  <c r="U9019" i="1"/>
  <c r="V9018" i="1"/>
  <c r="U9018" i="1"/>
  <c r="V9017" i="1"/>
  <c r="U9017" i="1"/>
  <c r="V9016" i="1"/>
  <c r="U9016" i="1"/>
  <c r="V9015" i="1"/>
  <c r="U9015" i="1"/>
  <c r="V9014" i="1"/>
  <c r="U9014" i="1"/>
  <c r="V9013" i="1"/>
  <c r="U9013" i="1"/>
  <c r="V9012" i="1"/>
  <c r="U9012" i="1"/>
  <c r="V9011" i="1"/>
  <c r="U9011" i="1"/>
  <c r="V9010" i="1"/>
  <c r="W9010" i="1" s="1"/>
  <c r="X9010" i="1" s="1"/>
  <c r="U9010" i="1"/>
  <c r="V9009" i="1"/>
  <c r="U9009" i="1"/>
  <c r="V9008" i="1"/>
  <c r="U9008" i="1"/>
  <c r="V9007" i="1"/>
  <c r="U9007" i="1"/>
  <c r="V9006" i="1"/>
  <c r="U9006" i="1"/>
  <c r="V9005" i="1"/>
  <c r="U9005" i="1"/>
  <c r="V9004" i="1"/>
  <c r="W9004" i="1" s="1"/>
  <c r="X9004" i="1" s="1"/>
  <c r="U9004" i="1"/>
  <c r="V9003" i="1"/>
  <c r="U9003" i="1"/>
  <c r="V9002" i="1"/>
  <c r="U9002" i="1"/>
  <c r="V9001" i="1"/>
  <c r="U9001" i="1"/>
  <c r="V9000" i="1"/>
  <c r="U9000" i="1"/>
  <c r="V8999" i="1"/>
  <c r="U8999" i="1"/>
  <c r="V8998" i="1"/>
  <c r="W8998" i="1" s="1"/>
  <c r="X8998" i="1" s="1"/>
  <c r="U8998" i="1"/>
  <c r="V8997" i="1"/>
  <c r="U8997" i="1"/>
  <c r="V8996" i="1"/>
  <c r="U8996" i="1"/>
  <c r="V8995" i="1"/>
  <c r="U8995" i="1"/>
  <c r="V8994" i="1"/>
  <c r="U8994" i="1"/>
  <c r="V8993" i="1"/>
  <c r="U8993" i="1"/>
  <c r="V8992" i="1"/>
  <c r="U8992" i="1"/>
  <c r="V8991" i="1"/>
  <c r="U8991" i="1"/>
  <c r="V8990" i="1"/>
  <c r="U8990" i="1"/>
  <c r="V8989" i="1"/>
  <c r="U8989" i="1"/>
  <c r="V8988" i="1"/>
  <c r="U8988" i="1"/>
  <c r="V8987" i="1"/>
  <c r="U8987" i="1"/>
  <c r="V8986" i="1"/>
  <c r="W8986" i="1" s="1"/>
  <c r="X8986" i="1" s="1"/>
  <c r="U8986" i="1"/>
  <c r="V8985" i="1"/>
  <c r="U8985" i="1"/>
  <c r="V8984" i="1"/>
  <c r="U8984" i="1"/>
  <c r="V8983" i="1"/>
  <c r="U8983" i="1"/>
  <c r="V8982" i="1"/>
  <c r="U8982" i="1"/>
  <c r="V8981" i="1"/>
  <c r="U8981" i="1"/>
  <c r="V8980" i="1"/>
  <c r="W8980" i="1" s="1"/>
  <c r="X8980" i="1" s="1"/>
  <c r="U8980" i="1"/>
  <c r="V8979" i="1"/>
  <c r="U8979" i="1"/>
  <c r="V8978" i="1"/>
  <c r="U8978" i="1"/>
  <c r="V8977" i="1"/>
  <c r="U8977" i="1"/>
  <c r="V8976" i="1"/>
  <c r="U8976" i="1"/>
  <c r="V8975" i="1"/>
  <c r="U8975" i="1"/>
  <c r="V8974" i="1"/>
  <c r="W8974" i="1" s="1"/>
  <c r="X8974" i="1" s="1"/>
  <c r="U8974" i="1"/>
  <c r="V8973" i="1"/>
  <c r="U8973" i="1"/>
  <c r="V8972" i="1"/>
  <c r="U8972" i="1"/>
  <c r="V8971" i="1"/>
  <c r="U8971" i="1"/>
  <c r="V8970" i="1"/>
  <c r="U8970" i="1"/>
  <c r="V8969" i="1"/>
  <c r="U8969" i="1"/>
  <c r="V8968" i="1"/>
  <c r="U8968" i="1"/>
  <c r="V8967" i="1"/>
  <c r="U8967" i="1"/>
  <c r="V8966" i="1"/>
  <c r="U8966" i="1"/>
  <c r="V8965" i="1"/>
  <c r="U8965" i="1"/>
  <c r="V8964" i="1"/>
  <c r="U8964" i="1"/>
  <c r="V8963" i="1"/>
  <c r="U8963" i="1"/>
  <c r="V8962" i="1"/>
  <c r="W8962" i="1" s="1"/>
  <c r="X8962" i="1" s="1"/>
  <c r="U8962" i="1"/>
  <c r="V8961" i="1"/>
  <c r="U8961" i="1"/>
  <c r="V8960" i="1"/>
  <c r="U8960" i="1"/>
  <c r="V8959" i="1"/>
  <c r="U8959" i="1"/>
  <c r="V8958" i="1"/>
  <c r="U8958" i="1"/>
  <c r="V8957" i="1"/>
  <c r="U8957" i="1"/>
  <c r="V8956" i="1"/>
  <c r="W8956" i="1" s="1"/>
  <c r="X8956" i="1" s="1"/>
  <c r="U8956" i="1"/>
  <c r="V8955" i="1"/>
  <c r="U8955" i="1"/>
  <c r="V8954" i="1"/>
  <c r="U8954" i="1"/>
  <c r="V8953" i="1"/>
  <c r="U8953" i="1"/>
  <c r="V8952" i="1"/>
  <c r="U8952" i="1"/>
  <c r="V8951" i="1"/>
  <c r="U8951" i="1"/>
  <c r="V8950" i="1"/>
  <c r="W8950" i="1" s="1"/>
  <c r="X8950" i="1" s="1"/>
  <c r="U8950" i="1"/>
  <c r="V8949" i="1"/>
  <c r="U8949" i="1"/>
  <c r="V8948" i="1"/>
  <c r="U8948" i="1"/>
  <c r="V8947" i="1"/>
  <c r="U8947" i="1"/>
  <c r="V8946" i="1"/>
  <c r="U8946" i="1"/>
  <c r="V8945" i="1"/>
  <c r="U8945" i="1"/>
  <c r="V8944" i="1"/>
  <c r="U8944" i="1"/>
  <c r="V8943" i="1"/>
  <c r="U8943" i="1"/>
  <c r="V8942" i="1"/>
  <c r="U8942" i="1"/>
  <c r="V8941" i="1"/>
  <c r="U8941" i="1"/>
  <c r="V8940" i="1"/>
  <c r="U8940" i="1"/>
  <c r="V8939" i="1"/>
  <c r="U8939" i="1"/>
  <c r="V8938" i="1"/>
  <c r="W8938" i="1" s="1"/>
  <c r="X8938" i="1" s="1"/>
  <c r="U8938" i="1"/>
  <c r="V8937" i="1"/>
  <c r="U8937" i="1"/>
  <c r="V8936" i="1"/>
  <c r="U8936" i="1"/>
  <c r="V8935" i="1"/>
  <c r="U8935" i="1"/>
  <c r="V8934" i="1"/>
  <c r="U8934" i="1"/>
  <c r="V8933" i="1"/>
  <c r="U8933" i="1"/>
  <c r="V8932" i="1"/>
  <c r="W8932" i="1" s="1"/>
  <c r="X8932" i="1" s="1"/>
  <c r="U8932" i="1"/>
  <c r="V8931" i="1"/>
  <c r="U8931" i="1"/>
  <c r="V8930" i="1"/>
  <c r="U8930" i="1"/>
  <c r="V8929" i="1"/>
  <c r="U8929" i="1"/>
  <c r="V8928" i="1"/>
  <c r="U8928" i="1"/>
  <c r="V8927" i="1"/>
  <c r="U8927" i="1"/>
  <c r="V8926" i="1"/>
  <c r="W8926" i="1" s="1"/>
  <c r="X8926" i="1" s="1"/>
  <c r="U8926" i="1"/>
  <c r="V8925" i="1"/>
  <c r="U8925" i="1"/>
  <c r="V8924" i="1"/>
  <c r="U8924" i="1"/>
  <c r="V8923" i="1"/>
  <c r="U8923" i="1"/>
  <c r="V8922" i="1"/>
  <c r="U8922" i="1"/>
  <c r="V8921" i="1"/>
  <c r="U8921" i="1"/>
  <c r="V8920" i="1"/>
  <c r="U8920" i="1"/>
  <c r="V8919" i="1"/>
  <c r="U8919" i="1"/>
  <c r="V8918" i="1"/>
  <c r="U8918" i="1"/>
  <c r="V8917" i="1"/>
  <c r="U8917" i="1"/>
  <c r="V8916" i="1"/>
  <c r="U8916" i="1"/>
  <c r="V8915" i="1"/>
  <c r="U8915" i="1"/>
  <c r="V8914" i="1"/>
  <c r="W8914" i="1" s="1"/>
  <c r="X8914" i="1" s="1"/>
  <c r="U8914" i="1"/>
  <c r="V8913" i="1"/>
  <c r="U8913" i="1"/>
  <c r="V8912" i="1"/>
  <c r="U8912" i="1"/>
  <c r="V8911" i="1"/>
  <c r="U8911" i="1"/>
  <c r="V8910" i="1"/>
  <c r="U8910" i="1"/>
  <c r="V8909" i="1"/>
  <c r="U8909" i="1"/>
  <c r="V8908" i="1"/>
  <c r="W8908" i="1" s="1"/>
  <c r="X8908" i="1" s="1"/>
  <c r="U8908" i="1"/>
  <c r="V8907" i="1"/>
  <c r="U8907" i="1"/>
  <c r="V8906" i="1"/>
  <c r="U8906" i="1"/>
  <c r="V8905" i="1"/>
  <c r="U8905" i="1"/>
  <c r="V8904" i="1"/>
  <c r="U8904" i="1"/>
  <c r="V8903" i="1"/>
  <c r="U8903" i="1"/>
  <c r="V8902" i="1"/>
  <c r="W8902" i="1" s="1"/>
  <c r="X8902" i="1" s="1"/>
  <c r="U8902" i="1"/>
  <c r="V8901" i="1"/>
  <c r="U8901" i="1"/>
  <c r="V8900" i="1"/>
  <c r="U8900" i="1"/>
  <c r="V8899" i="1"/>
  <c r="U8899" i="1"/>
  <c r="V8898" i="1"/>
  <c r="U8898" i="1"/>
  <c r="V8897" i="1"/>
  <c r="U8897" i="1"/>
  <c r="V8896" i="1"/>
  <c r="U8896" i="1"/>
  <c r="V8895" i="1"/>
  <c r="U8895" i="1"/>
  <c r="V8894" i="1"/>
  <c r="U8894" i="1"/>
  <c r="V8893" i="1"/>
  <c r="U8893" i="1"/>
  <c r="V8892" i="1"/>
  <c r="U8892" i="1"/>
  <c r="V8891" i="1"/>
  <c r="U8891" i="1"/>
  <c r="V8890" i="1"/>
  <c r="W8890" i="1" s="1"/>
  <c r="X8890" i="1" s="1"/>
  <c r="U8890" i="1"/>
  <c r="V8889" i="1"/>
  <c r="U8889" i="1"/>
  <c r="V8888" i="1"/>
  <c r="U8888" i="1"/>
  <c r="V8887" i="1"/>
  <c r="U8887" i="1"/>
  <c r="V8886" i="1"/>
  <c r="U8886" i="1"/>
  <c r="V8885" i="1"/>
  <c r="U8885" i="1"/>
  <c r="V8884" i="1"/>
  <c r="W8884" i="1" s="1"/>
  <c r="X8884" i="1" s="1"/>
  <c r="U8884" i="1"/>
  <c r="V8883" i="1"/>
  <c r="U8883" i="1"/>
  <c r="V8882" i="1"/>
  <c r="U8882" i="1"/>
  <c r="V8881" i="1"/>
  <c r="U8881" i="1"/>
  <c r="V8880" i="1"/>
  <c r="U8880" i="1"/>
  <c r="V8879" i="1"/>
  <c r="U8879" i="1"/>
  <c r="V8878" i="1"/>
  <c r="W8878" i="1" s="1"/>
  <c r="X8878" i="1" s="1"/>
  <c r="U8878" i="1"/>
  <c r="V8877" i="1"/>
  <c r="U8877" i="1"/>
  <c r="V8876" i="1"/>
  <c r="U8876" i="1"/>
  <c r="V8875" i="1"/>
  <c r="U8875" i="1"/>
  <c r="V8874" i="1"/>
  <c r="U8874" i="1"/>
  <c r="V8873" i="1"/>
  <c r="U8873" i="1"/>
  <c r="V8872" i="1"/>
  <c r="U8872" i="1"/>
  <c r="V8871" i="1"/>
  <c r="U8871" i="1"/>
  <c r="V8870" i="1"/>
  <c r="U8870" i="1"/>
  <c r="V8869" i="1"/>
  <c r="U8869" i="1"/>
  <c r="V8868" i="1"/>
  <c r="U8868" i="1"/>
  <c r="V8867" i="1"/>
  <c r="U8867" i="1"/>
  <c r="V8866" i="1"/>
  <c r="W8866" i="1" s="1"/>
  <c r="X8866" i="1" s="1"/>
  <c r="U8866" i="1"/>
  <c r="V8865" i="1"/>
  <c r="U8865" i="1"/>
  <c r="V8864" i="1"/>
  <c r="U8864" i="1"/>
  <c r="V8863" i="1"/>
  <c r="U8863" i="1"/>
  <c r="V8862" i="1"/>
  <c r="U8862" i="1"/>
  <c r="V8861" i="1"/>
  <c r="U8861" i="1"/>
  <c r="V8860" i="1"/>
  <c r="W8860" i="1" s="1"/>
  <c r="X8860" i="1" s="1"/>
  <c r="U8860" i="1"/>
  <c r="V8859" i="1"/>
  <c r="U8859" i="1"/>
  <c r="V8858" i="1"/>
  <c r="U8858" i="1"/>
  <c r="V8857" i="1"/>
  <c r="U8857" i="1"/>
  <c r="V8856" i="1"/>
  <c r="U8856" i="1"/>
  <c r="V8855" i="1"/>
  <c r="U8855" i="1"/>
  <c r="V8854" i="1"/>
  <c r="W8854" i="1" s="1"/>
  <c r="X8854" i="1" s="1"/>
  <c r="U8854" i="1"/>
  <c r="V8853" i="1"/>
  <c r="U8853" i="1"/>
  <c r="V8852" i="1"/>
  <c r="U8852" i="1"/>
  <c r="V8851" i="1"/>
  <c r="U8851" i="1"/>
  <c r="V8850" i="1"/>
  <c r="U8850" i="1"/>
  <c r="V8849" i="1"/>
  <c r="U8849" i="1"/>
  <c r="V8848" i="1"/>
  <c r="U8848" i="1"/>
  <c r="V8847" i="1"/>
  <c r="U8847" i="1"/>
  <c r="V8846" i="1"/>
  <c r="U8846" i="1"/>
  <c r="V8845" i="1"/>
  <c r="U8845" i="1"/>
  <c r="V8844" i="1"/>
  <c r="U8844" i="1"/>
  <c r="V8843" i="1"/>
  <c r="U8843" i="1"/>
  <c r="V8842" i="1"/>
  <c r="W8842" i="1" s="1"/>
  <c r="X8842" i="1" s="1"/>
  <c r="U8842" i="1"/>
  <c r="V8841" i="1"/>
  <c r="U8841" i="1"/>
  <c r="V8840" i="1"/>
  <c r="U8840" i="1"/>
  <c r="V8839" i="1"/>
  <c r="U8839" i="1"/>
  <c r="V8838" i="1"/>
  <c r="U8838" i="1"/>
  <c r="V8837" i="1"/>
  <c r="U8837" i="1"/>
  <c r="V8836" i="1"/>
  <c r="W8836" i="1" s="1"/>
  <c r="X8836" i="1" s="1"/>
  <c r="U8836" i="1"/>
  <c r="V8835" i="1"/>
  <c r="U8835" i="1"/>
  <c r="V8834" i="1"/>
  <c r="U8834" i="1"/>
  <c r="V8833" i="1"/>
  <c r="U8833" i="1"/>
  <c r="V8832" i="1"/>
  <c r="U8832" i="1"/>
  <c r="V8831" i="1"/>
  <c r="U8831" i="1"/>
  <c r="V8830" i="1"/>
  <c r="W8830" i="1" s="1"/>
  <c r="X8830" i="1" s="1"/>
  <c r="U8830" i="1"/>
  <c r="V8829" i="1"/>
  <c r="U8829" i="1"/>
  <c r="V8828" i="1"/>
  <c r="U8828" i="1"/>
  <c r="V8827" i="1"/>
  <c r="U8827" i="1"/>
  <c r="V8826" i="1"/>
  <c r="U8826" i="1"/>
  <c r="V8825" i="1"/>
  <c r="U8825" i="1"/>
  <c r="V8824" i="1"/>
  <c r="U8824" i="1"/>
  <c r="V8823" i="1"/>
  <c r="U8823" i="1"/>
  <c r="V8822" i="1"/>
  <c r="U8822" i="1"/>
  <c r="V8821" i="1"/>
  <c r="U8821" i="1"/>
  <c r="V8820" i="1"/>
  <c r="U8820" i="1"/>
  <c r="V8819" i="1"/>
  <c r="U8819" i="1"/>
  <c r="V8818" i="1"/>
  <c r="W8818" i="1" s="1"/>
  <c r="X8818" i="1" s="1"/>
  <c r="U8818" i="1"/>
  <c r="V8817" i="1"/>
  <c r="U8817" i="1"/>
  <c r="V8816" i="1"/>
  <c r="U8816" i="1"/>
  <c r="V8815" i="1"/>
  <c r="U8815" i="1"/>
  <c r="V8814" i="1"/>
  <c r="U8814" i="1"/>
  <c r="V8813" i="1"/>
  <c r="U8813" i="1"/>
  <c r="V8812" i="1"/>
  <c r="W8812" i="1" s="1"/>
  <c r="X8812" i="1" s="1"/>
  <c r="U8812" i="1"/>
  <c r="V8811" i="1"/>
  <c r="U8811" i="1"/>
  <c r="V8810" i="1"/>
  <c r="U8810" i="1"/>
  <c r="V8809" i="1"/>
  <c r="U8809" i="1"/>
  <c r="V8808" i="1"/>
  <c r="U8808" i="1"/>
  <c r="V8807" i="1"/>
  <c r="U8807" i="1"/>
  <c r="V8806" i="1"/>
  <c r="W8806" i="1" s="1"/>
  <c r="X8806" i="1" s="1"/>
  <c r="U8806" i="1"/>
  <c r="V8805" i="1"/>
  <c r="U8805" i="1"/>
  <c r="V8804" i="1"/>
  <c r="U8804" i="1"/>
  <c r="V8803" i="1"/>
  <c r="U8803" i="1"/>
  <c r="V8802" i="1"/>
  <c r="U8802" i="1"/>
  <c r="V8801" i="1"/>
  <c r="U8801" i="1"/>
  <c r="V8800" i="1"/>
  <c r="U8800" i="1"/>
  <c r="V8799" i="1"/>
  <c r="U8799" i="1"/>
  <c r="V8798" i="1"/>
  <c r="U8798" i="1"/>
  <c r="V8797" i="1"/>
  <c r="U8797" i="1"/>
  <c r="V8796" i="1"/>
  <c r="U8796" i="1"/>
  <c r="V8795" i="1"/>
  <c r="U8795" i="1"/>
  <c r="V8794" i="1"/>
  <c r="W8794" i="1" s="1"/>
  <c r="X8794" i="1" s="1"/>
  <c r="U8794" i="1"/>
  <c r="V8793" i="1"/>
  <c r="U8793" i="1"/>
  <c r="V8792" i="1"/>
  <c r="U8792" i="1"/>
  <c r="V8791" i="1"/>
  <c r="U8791" i="1"/>
  <c r="V8790" i="1"/>
  <c r="U8790" i="1"/>
  <c r="V8789" i="1"/>
  <c r="U8789" i="1"/>
  <c r="V8788" i="1"/>
  <c r="W8788" i="1" s="1"/>
  <c r="X8788" i="1" s="1"/>
  <c r="U8788" i="1"/>
  <c r="V8787" i="1"/>
  <c r="U8787" i="1"/>
  <c r="V8786" i="1"/>
  <c r="U8786" i="1"/>
  <c r="V8785" i="1"/>
  <c r="U8785" i="1"/>
  <c r="V8784" i="1"/>
  <c r="U8784" i="1"/>
  <c r="V8783" i="1"/>
  <c r="U8783" i="1"/>
  <c r="V8782" i="1"/>
  <c r="W8782" i="1" s="1"/>
  <c r="X8782" i="1" s="1"/>
  <c r="U8782" i="1"/>
  <c r="V8781" i="1"/>
  <c r="U8781" i="1"/>
  <c r="V8780" i="1"/>
  <c r="U8780" i="1"/>
  <c r="V8779" i="1"/>
  <c r="U8779" i="1"/>
  <c r="V8778" i="1"/>
  <c r="U8778" i="1"/>
  <c r="V8777" i="1"/>
  <c r="U8777" i="1"/>
  <c r="V8776" i="1"/>
  <c r="U8776" i="1"/>
  <c r="V8775" i="1"/>
  <c r="U8775" i="1"/>
  <c r="V8774" i="1"/>
  <c r="U8774" i="1"/>
  <c r="V8773" i="1"/>
  <c r="U8773" i="1"/>
  <c r="V8772" i="1"/>
  <c r="U8772" i="1"/>
  <c r="V8771" i="1"/>
  <c r="U8771" i="1"/>
  <c r="V8770" i="1"/>
  <c r="W8770" i="1" s="1"/>
  <c r="X8770" i="1" s="1"/>
  <c r="U8770" i="1"/>
  <c r="V8769" i="1"/>
  <c r="U8769" i="1"/>
  <c r="V8768" i="1"/>
  <c r="U8768" i="1"/>
  <c r="V8767" i="1"/>
  <c r="U8767" i="1"/>
  <c r="V8766" i="1"/>
  <c r="U8766" i="1"/>
  <c r="V8765" i="1"/>
  <c r="U8765" i="1"/>
  <c r="V8764" i="1"/>
  <c r="W8764" i="1" s="1"/>
  <c r="X8764" i="1" s="1"/>
  <c r="U8764" i="1"/>
  <c r="V8763" i="1"/>
  <c r="U8763" i="1"/>
  <c r="V8762" i="1"/>
  <c r="U8762" i="1"/>
  <c r="V8761" i="1"/>
  <c r="U8761" i="1"/>
  <c r="V8760" i="1"/>
  <c r="U8760" i="1"/>
  <c r="V8759" i="1"/>
  <c r="U8759" i="1"/>
  <c r="V8758" i="1"/>
  <c r="W8758" i="1" s="1"/>
  <c r="X8758" i="1" s="1"/>
  <c r="U8758" i="1"/>
  <c r="V8757" i="1"/>
  <c r="U8757" i="1"/>
  <c r="V8756" i="1"/>
  <c r="U8756" i="1"/>
  <c r="V8755" i="1"/>
  <c r="U8755" i="1"/>
  <c r="V8754" i="1"/>
  <c r="U8754" i="1"/>
  <c r="V8753" i="1"/>
  <c r="U8753" i="1"/>
  <c r="V8752" i="1"/>
  <c r="U8752" i="1"/>
  <c r="V8751" i="1"/>
  <c r="U8751" i="1"/>
  <c r="V8750" i="1"/>
  <c r="U8750" i="1"/>
  <c r="V8749" i="1"/>
  <c r="U8749" i="1"/>
  <c r="V8748" i="1"/>
  <c r="U8748" i="1"/>
  <c r="V8747" i="1"/>
  <c r="U8747" i="1"/>
  <c r="V8746" i="1"/>
  <c r="W8746" i="1" s="1"/>
  <c r="X8746" i="1" s="1"/>
  <c r="U8746" i="1"/>
  <c r="V8745" i="1"/>
  <c r="U8745" i="1"/>
  <c r="V8744" i="1"/>
  <c r="U8744" i="1"/>
  <c r="V8743" i="1"/>
  <c r="U8743" i="1"/>
  <c r="V8742" i="1"/>
  <c r="U8742" i="1"/>
  <c r="V8741" i="1"/>
  <c r="U8741" i="1"/>
  <c r="V8740" i="1"/>
  <c r="W8740" i="1" s="1"/>
  <c r="X8740" i="1" s="1"/>
  <c r="U8740" i="1"/>
  <c r="V8739" i="1"/>
  <c r="U8739" i="1"/>
  <c r="V8738" i="1"/>
  <c r="U8738" i="1"/>
  <c r="V8737" i="1"/>
  <c r="U8737" i="1"/>
  <c r="V8736" i="1"/>
  <c r="U8736" i="1"/>
  <c r="V8735" i="1"/>
  <c r="U8735" i="1"/>
  <c r="V8734" i="1"/>
  <c r="W8734" i="1" s="1"/>
  <c r="X8734" i="1" s="1"/>
  <c r="U8734" i="1"/>
  <c r="V8733" i="1"/>
  <c r="U8733" i="1"/>
  <c r="V8732" i="1"/>
  <c r="U8732" i="1"/>
  <c r="V8731" i="1"/>
  <c r="U8731" i="1"/>
  <c r="V8730" i="1"/>
  <c r="U8730" i="1"/>
  <c r="V8729" i="1"/>
  <c r="U8729" i="1"/>
  <c r="V8728" i="1"/>
  <c r="U8728" i="1"/>
  <c r="V8727" i="1"/>
  <c r="U8727" i="1"/>
  <c r="V8726" i="1"/>
  <c r="U8726" i="1"/>
  <c r="V8725" i="1"/>
  <c r="U8725" i="1"/>
  <c r="V8724" i="1"/>
  <c r="U8724" i="1"/>
  <c r="V8723" i="1"/>
  <c r="U8723" i="1"/>
  <c r="V8722" i="1"/>
  <c r="W8722" i="1" s="1"/>
  <c r="X8722" i="1" s="1"/>
  <c r="U8722" i="1"/>
  <c r="V8721" i="1"/>
  <c r="U8721" i="1"/>
  <c r="V8720" i="1"/>
  <c r="U8720" i="1"/>
  <c r="V8719" i="1"/>
  <c r="U8719" i="1"/>
  <c r="V8718" i="1"/>
  <c r="U8718" i="1"/>
  <c r="V8717" i="1"/>
  <c r="U8717" i="1"/>
  <c r="V8716" i="1"/>
  <c r="W8716" i="1" s="1"/>
  <c r="X8716" i="1" s="1"/>
  <c r="U8716" i="1"/>
  <c r="V8715" i="1"/>
  <c r="U8715" i="1"/>
  <c r="V8714" i="1"/>
  <c r="U8714" i="1"/>
  <c r="V8713" i="1"/>
  <c r="U8713" i="1"/>
  <c r="V8712" i="1"/>
  <c r="U8712" i="1"/>
  <c r="V8711" i="1"/>
  <c r="U8711" i="1"/>
  <c r="V8710" i="1"/>
  <c r="W8710" i="1" s="1"/>
  <c r="X8710" i="1" s="1"/>
  <c r="U8710" i="1"/>
  <c r="V8709" i="1"/>
  <c r="U8709" i="1"/>
  <c r="V8708" i="1"/>
  <c r="U8708" i="1"/>
  <c r="V8707" i="1"/>
  <c r="U8707" i="1"/>
  <c r="V8706" i="1"/>
  <c r="U8706" i="1"/>
  <c r="V8705" i="1"/>
  <c r="U8705" i="1"/>
  <c r="V8704" i="1"/>
  <c r="U8704" i="1"/>
  <c r="V8703" i="1"/>
  <c r="U8703" i="1"/>
  <c r="V8702" i="1"/>
  <c r="U8702" i="1"/>
  <c r="V8701" i="1"/>
  <c r="U8701" i="1"/>
  <c r="V8700" i="1"/>
  <c r="U8700" i="1"/>
  <c r="V8699" i="1"/>
  <c r="U8699" i="1"/>
  <c r="V8698" i="1"/>
  <c r="W8698" i="1" s="1"/>
  <c r="X8698" i="1" s="1"/>
  <c r="U8698" i="1"/>
  <c r="V8697" i="1"/>
  <c r="U8697" i="1"/>
  <c r="V8696" i="1"/>
  <c r="U8696" i="1"/>
  <c r="V8695" i="1"/>
  <c r="U8695" i="1"/>
  <c r="V8694" i="1"/>
  <c r="U8694" i="1"/>
  <c r="V8693" i="1"/>
  <c r="U8693" i="1"/>
  <c r="V8692" i="1"/>
  <c r="W8692" i="1" s="1"/>
  <c r="X8692" i="1" s="1"/>
  <c r="U8692" i="1"/>
  <c r="V8691" i="1"/>
  <c r="U8691" i="1"/>
  <c r="V8690" i="1"/>
  <c r="U8690" i="1"/>
  <c r="V8689" i="1"/>
  <c r="U8689" i="1"/>
  <c r="V8688" i="1"/>
  <c r="U8688" i="1"/>
  <c r="V8687" i="1"/>
  <c r="U8687" i="1"/>
  <c r="V8686" i="1"/>
  <c r="W8686" i="1" s="1"/>
  <c r="X8686" i="1" s="1"/>
  <c r="U8686" i="1"/>
  <c r="V8685" i="1"/>
  <c r="U8685" i="1"/>
  <c r="V8684" i="1"/>
  <c r="U8684" i="1"/>
  <c r="V8683" i="1"/>
  <c r="U8683" i="1"/>
  <c r="V8682" i="1"/>
  <c r="U8682" i="1"/>
  <c r="V8681" i="1"/>
  <c r="U8681" i="1"/>
  <c r="V8680" i="1"/>
  <c r="U8680" i="1"/>
  <c r="V8679" i="1"/>
  <c r="U8679" i="1"/>
  <c r="V8678" i="1"/>
  <c r="U8678" i="1"/>
  <c r="V8677" i="1"/>
  <c r="U8677" i="1"/>
  <c r="V8676" i="1"/>
  <c r="U8676" i="1"/>
  <c r="V8675" i="1"/>
  <c r="U8675" i="1"/>
  <c r="V8674" i="1"/>
  <c r="W8674" i="1" s="1"/>
  <c r="X8674" i="1" s="1"/>
  <c r="U8674" i="1"/>
  <c r="V8673" i="1"/>
  <c r="U8673" i="1"/>
  <c r="V8672" i="1"/>
  <c r="U8672" i="1"/>
  <c r="V8671" i="1"/>
  <c r="U8671" i="1"/>
  <c r="V8670" i="1"/>
  <c r="U8670" i="1"/>
  <c r="V8669" i="1"/>
  <c r="U8669" i="1"/>
  <c r="V8668" i="1"/>
  <c r="W8668" i="1" s="1"/>
  <c r="X8668" i="1" s="1"/>
  <c r="U8668" i="1"/>
  <c r="V8667" i="1"/>
  <c r="U8667" i="1"/>
  <c r="V8666" i="1"/>
  <c r="U8666" i="1"/>
  <c r="V8665" i="1"/>
  <c r="U8665" i="1"/>
  <c r="V8664" i="1"/>
  <c r="U8664" i="1"/>
  <c r="V8663" i="1"/>
  <c r="U8663" i="1"/>
  <c r="V8662" i="1"/>
  <c r="W8662" i="1" s="1"/>
  <c r="X8662" i="1" s="1"/>
  <c r="U8662" i="1"/>
  <c r="V8661" i="1"/>
  <c r="U8661" i="1"/>
  <c r="V8660" i="1"/>
  <c r="U8660" i="1"/>
  <c r="V8659" i="1"/>
  <c r="U8659" i="1"/>
  <c r="V8658" i="1"/>
  <c r="U8658" i="1"/>
  <c r="V8657" i="1"/>
  <c r="U8657" i="1"/>
  <c r="V8656" i="1"/>
  <c r="U8656" i="1"/>
  <c r="V8655" i="1"/>
  <c r="U8655" i="1"/>
  <c r="V8654" i="1"/>
  <c r="U8654" i="1"/>
  <c r="V8653" i="1"/>
  <c r="U8653" i="1"/>
  <c r="V8652" i="1"/>
  <c r="U8652" i="1"/>
  <c r="V8651" i="1"/>
  <c r="U8651" i="1"/>
  <c r="V8650" i="1"/>
  <c r="W8650" i="1" s="1"/>
  <c r="X8650" i="1" s="1"/>
  <c r="U8650" i="1"/>
  <c r="V8649" i="1"/>
  <c r="U8649" i="1"/>
  <c r="V8648" i="1"/>
  <c r="U8648" i="1"/>
  <c r="V8647" i="1"/>
  <c r="U8647" i="1"/>
  <c r="V8646" i="1"/>
  <c r="U8646" i="1"/>
  <c r="V8645" i="1"/>
  <c r="U8645" i="1"/>
  <c r="V8644" i="1"/>
  <c r="W8644" i="1" s="1"/>
  <c r="X8644" i="1" s="1"/>
  <c r="U8644" i="1"/>
  <c r="V8643" i="1"/>
  <c r="U8643" i="1"/>
  <c r="V8642" i="1"/>
  <c r="U8642" i="1"/>
  <c r="V8641" i="1"/>
  <c r="U8641" i="1"/>
  <c r="V8640" i="1"/>
  <c r="U8640" i="1"/>
  <c r="V8639" i="1"/>
  <c r="U8639" i="1"/>
  <c r="V8638" i="1"/>
  <c r="W8638" i="1" s="1"/>
  <c r="X8638" i="1" s="1"/>
  <c r="U8638" i="1"/>
  <c r="V8637" i="1"/>
  <c r="U8637" i="1"/>
  <c r="V8636" i="1"/>
  <c r="U8636" i="1"/>
  <c r="V8635" i="1"/>
  <c r="U8635" i="1"/>
  <c r="V8634" i="1"/>
  <c r="U8634" i="1"/>
  <c r="V8633" i="1"/>
  <c r="U8633" i="1"/>
  <c r="V8632" i="1"/>
  <c r="U8632" i="1"/>
  <c r="V8631" i="1"/>
  <c r="U8631" i="1"/>
  <c r="V8630" i="1"/>
  <c r="U8630" i="1"/>
  <c r="V8629" i="1"/>
  <c r="U8629" i="1"/>
  <c r="V8628" i="1"/>
  <c r="U8628" i="1"/>
  <c r="V8627" i="1"/>
  <c r="U8627" i="1"/>
  <c r="V8626" i="1"/>
  <c r="W8626" i="1" s="1"/>
  <c r="X8626" i="1" s="1"/>
  <c r="U8626" i="1"/>
  <c r="V8625" i="1"/>
  <c r="U8625" i="1"/>
  <c r="V8624" i="1"/>
  <c r="U8624" i="1"/>
  <c r="V8623" i="1"/>
  <c r="U8623" i="1"/>
  <c r="V8622" i="1"/>
  <c r="U8622" i="1"/>
  <c r="V8621" i="1"/>
  <c r="U8621" i="1"/>
  <c r="V8620" i="1"/>
  <c r="W8620" i="1" s="1"/>
  <c r="X8620" i="1" s="1"/>
  <c r="U8620" i="1"/>
  <c r="V8619" i="1"/>
  <c r="U8619" i="1"/>
  <c r="V8618" i="1"/>
  <c r="U8618" i="1"/>
  <c r="V8617" i="1"/>
  <c r="U8617" i="1"/>
  <c r="V8616" i="1"/>
  <c r="U8616" i="1"/>
  <c r="V8615" i="1"/>
  <c r="U8615" i="1"/>
  <c r="V8614" i="1"/>
  <c r="W8614" i="1" s="1"/>
  <c r="X8614" i="1" s="1"/>
  <c r="U8614" i="1"/>
  <c r="V8613" i="1"/>
  <c r="U8613" i="1"/>
  <c r="V8612" i="1"/>
  <c r="U8612" i="1"/>
  <c r="V8611" i="1"/>
  <c r="U8611" i="1"/>
  <c r="V8610" i="1"/>
  <c r="U8610" i="1"/>
  <c r="V8609" i="1"/>
  <c r="U8609" i="1"/>
  <c r="V8608" i="1"/>
  <c r="U8608" i="1"/>
  <c r="V8607" i="1"/>
  <c r="U8607" i="1"/>
  <c r="V8606" i="1"/>
  <c r="U8606" i="1"/>
  <c r="V8605" i="1"/>
  <c r="U8605" i="1"/>
  <c r="V8604" i="1"/>
  <c r="U8604" i="1"/>
  <c r="V8603" i="1"/>
  <c r="U8603" i="1"/>
  <c r="V8602" i="1"/>
  <c r="W8602" i="1" s="1"/>
  <c r="X8602" i="1" s="1"/>
  <c r="U8602" i="1"/>
  <c r="V8601" i="1"/>
  <c r="U8601" i="1"/>
  <c r="V8600" i="1"/>
  <c r="U8600" i="1"/>
  <c r="V8599" i="1"/>
  <c r="U8599" i="1"/>
  <c r="V8598" i="1"/>
  <c r="U8598" i="1"/>
  <c r="V8597" i="1"/>
  <c r="U8597" i="1"/>
  <c r="V8596" i="1"/>
  <c r="W8596" i="1" s="1"/>
  <c r="X8596" i="1" s="1"/>
  <c r="U8596" i="1"/>
  <c r="V8595" i="1"/>
  <c r="U8595" i="1"/>
  <c r="V8594" i="1"/>
  <c r="U8594" i="1"/>
  <c r="V8593" i="1"/>
  <c r="U8593" i="1"/>
  <c r="V8592" i="1"/>
  <c r="U8592" i="1"/>
  <c r="V8591" i="1"/>
  <c r="U8591" i="1"/>
  <c r="V8590" i="1"/>
  <c r="W8590" i="1" s="1"/>
  <c r="X8590" i="1" s="1"/>
  <c r="U8590" i="1"/>
  <c r="V8589" i="1"/>
  <c r="U8589" i="1"/>
  <c r="V8588" i="1"/>
  <c r="U8588" i="1"/>
  <c r="V8587" i="1"/>
  <c r="U8587" i="1"/>
  <c r="V8586" i="1"/>
  <c r="U8586" i="1"/>
  <c r="V8585" i="1"/>
  <c r="U8585" i="1"/>
  <c r="V8584" i="1"/>
  <c r="U8584" i="1"/>
  <c r="V8583" i="1"/>
  <c r="U8583" i="1"/>
  <c r="V8582" i="1"/>
  <c r="U8582" i="1"/>
  <c r="V8581" i="1"/>
  <c r="U8581" i="1"/>
  <c r="V8580" i="1"/>
  <c r="U8580" i="1"/>
  <c r="V8579" i="1"/>
  <c r="U8579" i="1"/>
  <c r="V8578" i="1"/>
  <c r="W8578" i="1" s="1"/>
  <c r="X8578" i="1" s="1"/>
  <c r="U8578" i="1"/>
  <c r="V8577" i="1"/>
  <c r="U8577" i="1"/>
  <c r="V8576" i="1"/>
  <c r="U8576" i="1"/>
  <c r="V8575" i="1"/>
  <c r="U8575" i="1"/>
  <c r="V8574" i="1"/>
  <c r="U8574" i="1"/>
  <c r="V8573" i="1"/>
  <c r="U8573" i="1"/>
  <c r="V8572" i="1"/>
  <c r="W8572" i="1" s="1"/>
  <c r="X8572" i="1" s="1"/>
  <c r="U8572" i="1"/>
  <c r="V8571" i="1"/>
  <c r="U8571" i="1"/>
  <c r="V8570" i="1"/>
  <c r="U8570" i="1"/>
  <c r="V8569" i="1"/>
  <c r="U8569" i="1"/>
  <c r="V8568" i="1"/>
  <c r="U8568" i="1"/>
  <c r="V8567" i="1"/>
  <c r="U8567" i="1"/>
  <c r="V8566" i="1"/>
  <c r="W8566" i="1" s="1"/>
  <c r="X8566" i="1" s="1"/>
  <c r="U8566" i="1"/>
  <c r="V8565" i="1"/>
  <c r="U8565" i="1"/>
  <c r="V8564" i="1"/>
  <c r="U8564" i="1"/>
  <c r="V8563" i="1"/>
  <c r="U8563" i="1"/>
  <c r="V8562" i="1"/>
  <c r="U8562" i="1"/>
  <c r="V8561" i="1"/>
  <c r="U8561" i="1"/>
  <c r="V8560" i="1"/>
  <c r="U8560" i="1"/>
  <c r="V8559" i="1"/>
  <c r="U8559" i="1"/>
  <c r="V8558" i="1"/>
  <c r="U8558" i="1"/>
  <c r="V8557" i="1"/>
  <c r="U8557" i="1"/>
  <c r="V8556" i="1"/>
  <c r="U8556" i="1"/>
  <c r="V8555" i="1"/>
  <c r="U8555" i="1"/>
  <c r="V8554" i="1"/>
  <c r="W8554" i="1" s="1"/>
  <c r="X8554" i="1" s="1"/>
  <c r="U8554" i="1"/>
  <c r="V8553" i="1"/>
  <c r="U8553" i="1"/>
  <c r="V8552" i="1"/>
  <c r="U8552" i="1"/>
  <c r="V8551" i="1"/>
  <c r="U8551" i="1"/>
  <c r="V8550" i="1"/>
  <c r="U8550" i="1"/>
  <c r="V8549" i="1"/>
  <c r="U8549" i="1"/>
  <c r="V8548" i="1"/>
  <c r="W8548" i="1" s="1"/>
  <c r="X8548" i="1" s="1"/>
  <c r="U8548" i="1"/>
  <c r="V8547" i="1"/>
  <c r="U8547" i="1"/>
  <c r="V8546" i="1"/>
  <c r="U8546" i="1"/>
  <c r="V8545" i="1"/>
  <c r="U8545" i="1"/>
  <c r="V8544" i="1"/>
  <c r="U8544" i="1"/>
  <c r="V8543" i="1"/>
  <c r="U8543" i="1"/>
  <c r="V8542" i="1"/>
  <c r="W8542" i="1" s="1"/>
  <c r="X8542" i="1" s="1"/>
  <c r="U8542" i="1"/>
  <c r="V8541" i="1"/>
  <c r="U8541" i="1"/>
  <c r="V8540" i="1"/>
  <c r="U8540" i="1"/>
  <c r="V8539" i="1"/>
  <c r="U8539" i="1"/>
  <c r="V8538" i="1"/>
  <c r="U8538" i="1"/>
  <c r="V8537" i="1"/>
  <c r="U8537" i="1"/>
  <c r="V8536" i="1"/>
  <c r="U8536" i="1"/>
  <c r="V8535" i="1"/>
  <c r="U8535" i="1"/>
  <c r="V8534" i="1"/>
  <c r="U8534" i="1"/>
  <c r="V8533" i="1"/>
  <c r="U8533" i="1"/>
  <c r="V8532" i="1"/>
  <c r="U8532" i="1"/>
  <c r="V8531" i="1"/>
  <c r="U8531" i="1"/>
  <c r="V8530" i="1"/>
  <c r="W8530" i="1" s="1"/>
  <c r="X8530" i="1" s="1"/>
  <c r="U8530" i="1"/>
  <c r="V8529" i="1"/>
  <c r="U8529" i="1"/>
  <c r="V8528" i="1"/>
  <c r="U8528" i="1"/>
  <c r="V8527" i="1"/>
  <c r="U8527" i="1"/>
  <c r="V8526" i="1"/>
  <c r="U8526" i="1"/>
  <c r="V8525" i="1"/>
  <c r="U8525" i="1"/>
  <c r="V8524" i="1"/>
  <c r="W8524" i="1" s="1"/>
  <c r="X8524" i="1" s="1"/>
  <c r="U8524" i="1"/>
  <c r="V8523" i="1"/>
  <c r="U8523" i="1"/>
  <c r="V8522" i="1"/>
  <c r="U8522" i="1"/>
  <c r="V8521" i="1"/>
  <c r="U8521" i="1"/>
  <c r="V8520" i="1"/>
  <c r="U8520" i="1"/>
  <c r="V8519" i="1"/>
  <c r="U8519" i="1"/>
  <c r="V8518" i="1"/>
  <c r="W8518" i="1" s="1"/>
  <c r="X8518" i="1" s="1"/>
  <c r="U8518" i="1"/>
  <c r="V8517" i="1"/>
  <c r="U8517" i="1"/>
  <c r="V8516" i="1"/>
  <c r="U8516" i="1"/>
  <c r="V8515" i="1"/>
  <c r="U8515" i="1"/>
  <c r="V8514" i="1"/>
  <c r="U8514" i="1"/>
  <c r="V8513" i="1"/>
  <c r="U8513" i="1"/>
  <c r="V8512" i="1"/>
  <c r="U8512" i="1"/>
  <c r="V8511" i="1"/>
  <c r="U8511" i="1"/>
  <c r="V8510" i="1"/>
  <c r="U8510" i="1"/>
  <c r="V8509" i="1"/>
  <c r="U8509" i="1"/>
  <c r="V8508" i="1"/>
  <c r="U8508" i="1"/>
  <c r="V8507" i="1"/>
  <c r="U8507" i="1"/>
  <c r="V8506" i="1"/>
  <c r="W8506" i="1" s="1"/>
  <c r="X8506" i="1" s="1"/>
  <c r="U8506" i="1"/>
  <c r="V8505" i="1"/>
  <c r="U8505" i="1"/>
  <c r="V8504" i="1"/>
  <c r="U8504" i="1"/>
  <c r="V8503" i="1"/>
  <c r="U8503" i="1"/>
  <c r="V8502" i="1"/>
  <c r="U8502" i="1"/>
  <c r="V8501" i="1"/>
  <c r="U8501" i="1"/>
  <c r="V8500" i="1"/>
  <c r="W8500" i="1" s="1"/>
  <c r="X8500" i="1" s="1"/>
  <c r="U8500" i="1"/>
  <c r="V8499" i="1"/>
  <c r="U8499" i="1"/>
  <c r="V8498" i="1"/>
  <c r="U8498" i="1"/>
  <c r="V8497" i="1"/>
  <c r="U8497" i="1"/>
  <c r="V8496" i="1"/>
  <c r="U8496" i="1"/>
  <c r="V8495" i="1"/>
  <c r="U8495" i="1"/>
  <c r="V8494" i="1"/>
  <c r="W8494" i="1" s="1"/>
  <c r="X8494" i="1" s="1"/>
  <c r="U8494" i="1"/>
  <c r="V8493" i="1"/>
  <c r="U8493" i="1"/>
  <c r="V8492" i="1"/>
  <c r="U8492" i="1"/>
  <c r="V8491" i="1"/>
  <c r="U8491" i="1"/>
  <c r="V8490" i="1"/>
  <c r="U8490" i="1"/>
  <c r="V8489" i="1"/>
  <c r="U8489" i="1"/>
  <c r="V8488" i="1"/>
  <c r="U8488" i="1"/>
  <c r="V8487" i="1"/>
  <c r="U8487" i="1"/>
  <c r="V8486" i="1"/>
  <c r="U8486" i="1"/>
  <c r="V8485" i="1"/>
  <c r="U8485" i="1"/>
  <c r="V8484" i="1"/>
  <c r="U8484" i="1"/>
  <c r="V8483" i="1"/>
  <c r="U8483" i="1"/>
  <c r="V8482" i="1"/>
  <c r="W8482" i="1" s="1"/>
  <c r="X8482" i="1" s="1"/>
  <c r="U8482" i="1"/>
  <c r="V8481" i="1"/>
  <c r="U8481" i="1"/>
  <c r="V8480" i="1"/>
  <c r="U8480" i="1"/>
  <c r="V8479" i="1"/>
  <c r="U8479" i="1"/>
  <c r="V8478" i="1"/>
  <c r="U8478" i="1"/>
  <c r="V8477" i="1"/>
  <c r="U8477" i="1"/>
  <c r="V8476" i="1"/>
  <c r="W8476" i="1" s="1"/>
  <c r="X8476" i="1" s="1"/>
  <c r="U8476" i="1"/>
  <c r="V8475" i="1"/>
  <c r="U8475" i="1"/>
  <c r="V8474" i="1"/>
  <c r="U8474" i="1"/>
  <c r="V8473" i="1"/>
  <c r="U8473" i="1"/>
  <c r="V8472" i="1"/>
  <c r="U8472" i="1"/>
  <c r="V8471" i="1"/>
  <c r="U8471" i="1"/>
  <c r="V8470" i="1"/>
  <c r="W8470" i="1" s="1"/>
  <c r="X8470" i="1" s="1"/>
  <c r="U8470" i="1"/>
  <c r="V8469" i="1"/>
  <c r="U8469" i="1"/>
  <c r="V8468" i="1"/>
  <c r="U8468" i="1"/>
  <c r="V8467" i="1"/>
  <c r="U8467" i="1"/>
  <c r="V8466" i="1"/>
  <c r="U8466" i="1"/>
  <c r="V8465" i="1"/>
  <c r="U8465" i="1"/>
  <c r="V8464" i="1"/>
  <c r="U8464" i="1"/>
  <c r="V8463" i="1"/>
  <c r="U8463" i="1"/>
  <c r="V8462" i="1"/>
  <c r="U8462" i="1"/>
  <c r="V8461" i="1"/>
  <c r="U8461" i="1"/>
  <c r="V8460" i="1"/>
  <c r="U8460" i="1"/>
  <c r="V8459" i="1"/>
  <c r="U8459" i="1"/>
  <c r="V8458" i="1"/>
  <c r="W8458" i="1" s="1"/>
  <c r="X8458" i="1" s="1"/>
  <c r="U8458" i="1"/>
  <c r="V8457" i="1"/>
  <c r="U8457" i="1"/>
  <c r="V8456" i="1"/>
  <c r="U8456" i="1"/>
  <c r="V8455" i="1"/>
  <c r="U8455" i="1"/>
  <c r="V8454" i="1"/>
  <c r="U8454" i="1"/>
  <c r="V8453" i="1"/>
  <c r="U8453" i="1"/>
  <c r="V8452" i="1"/>
  <c r="W8452" i="1" s="1"/>
  <c r="X8452" i="1" s="1"/>
  <c r="U8452" i="1"/>
  <c r="V8451" i="1"/>
  <c r="U8451" i="1"/>
  <c r="V8450" i="1"/>
  <c r="U8450" i="1"/>
  <c r="V8449" i="1"/>
  <c r="U8449" i="1"/>
  <c r="V8448" i="1"/>
  <c r="U8448" i="1"/>
  <c r="V8447" i="1"/>
  <c r="U8447" i="1"/>
  <c r="V8446" i="1"/>
  <c r="W8446" i="1" s="1"/>
  <c r="X8446" i="1" s="1"/>
  <c r="U8446" i="1"/>
  <c r="V8445" i="1"/>
  <c r="U8445" i="1"/>
  <c r="V8444" i="1"/>
  <c r="U8444" i="1"/>
  <c r="V8443" i="1"/>
  <c r="U8443" i="1"/>
  <c r="V8442" i="1"/>
  <c r="U8442" i="1"/>
  <c r="V8441" i="1"/>
  <c r="U8441" i="1"/>
  <c r="V8440" i="1"/>
  <c r="U8440" i="1"/>
  <c r="V8439" i="1"/>
  <c r="U8439" i="1"/>
  <c r="V8438" i="1"/>
  <c r="U8438" i="1"/>
  <c r="V8437" i="1"/>
  <c r="U8437" i="1"/>
  <c r="V8436" i="1"/>
  <c r="U8436" i="1"/>
  <c r="V8435" i="1"/>
  <c r="U8435" i="1"/>
  <c r="V8434" i="1"/>
  <c r="W8434" i="1" s="1"/>
  <c r="X8434" i="1" s="1"/>
  <c r="U8434" i="1"/>
  <c r="V8433" i="1"/>
  <c r="U8433" i="1"/>
  <c r="V8432" i="1"/>
  <c r="U8432" i="1"/>
  <c r="V8431" i="1"/>
  <c r="U8431" i="1"/>
  <c r="V8430" i="1"/>
  <c r="U8430" i="1"/>
  <c r="V8429" i="1"/>
  <c r="U8429" i="1"/>
  <c r="V8428" i="1"/>
  <c r="W8428" i="1" s="1"/>
  <c r="X8428" i="1" s="1"/>
  <c r="U8428" i="1"/>
  <c r="V8427" i="1"/>
  <c r="U8427" i="1"/>
  <c r="V8426" i="1"/>
  <c r="U8426" i="1"/>
  <c r="V8425" i="1"/>
  <c r="U8425" i="1"/>
  <c r="V8424" i="1"/>
  <c r="U8424" i="1"/>
  <c r="V8423" i="1"/>
  <c r="U8423" i="1"/>
  <c r="V8422" i="1"/>
  <c r="W8422" i="1" s="1"/>
  <c r="X8422" i="1" s="1"/>
  <c r="U8422" i="1"/>
  <c r="V8421" i="1"/>
  <c r="U8421" i="1"/>
  <c r="V8420" i="1"/>
  <c r="U8420" i="1"/>
  <c r="V8419" i="1"/>
  <c r="U8419" i="1"/>
  <c r="V8418" i="1"/>
  <c r="U8418" i="1"/>
  <c r="V8417" i="1"/>
  <c r="U8417" i="1"/>
  <c r="V8416" i="1"/>
  <c r="U8416" i="1"/>
  <c r="V8415" i="1"/>
  <c r="U8415" i="1"/>
  <c r="V8414" i="1"/>
  <c r="U8414" i="1"/>
  <c r="V8413" i="1"/>
  <c r="U8413" i="1"/>
  <c r="V8412" i="1"/>
  <c r="U8412" i="1"/>
  <c r="V8411" i="1"/>
  <c r="U8411" i="1"/>
  <c r="V8410" i="1"/>
  <c r="W8410" i="1" s="1"/>
  <c r="X8410" i="1" s="1"/>
  <c r="U8410" i="1"/>
  <c r="V8409" i="1"/>
  <c r="U8409" i="1"/>
  <c r="V8408" i="1"/>
  <c r="U8408" i="1"/>
  <c r="V8407" i="1"/>
  <c r="U8407" i="1"/>
  <c r="V8406" i="1"/>
  <c r="U8406" i="1"/>
  <c r="V8405" i="1"/>
  <c r="U8405" i="1"/>
  <c r="V8404" i="1"/>
  <c r="W8404" i="1" s="1"/>
  <c r="X8404" i="1" s="1"/>
  <c r="U8404" i="1"/>
  <c r="V8403" i="1"/>
  <c r="U8403" i="1"/>
  <c r="V8402" i="1"/>
  <c r="U8402" i="1"/>
  <c r="V8401" i="1"/>
  <c r="U8401" i="1"/>
  <c r="V8400" i="1"/>
  <c r="U8400" i="1"/>
  <c r="V8399" i="1"/>
  <c r="U8399" i="1"/>
  <c r="V8398" i="1"/>
  <c r="W8398" i="1" s="1"/>
  <c r="X8398" i="1" s="1"/>
  <c r="U8398" i="1"/>
  <c r="V8397" i="1"/>
  <c r="U8397" i="1"/>
  <c r="V8396" i="1"/>
  <c r="U8396" i="1"/>
  <c r="V8395" i="1"/>
  <c r="U8395" i="1"/>
  <c r="V8394" i="1"/>
  <c r="U8394" i="1"/>
  <c r="V8393" i="1"/>
  <c r="U8393" i="1"/>
  <c r="V8392" i="1"/>
  <c r="U8392" i="1"/>
  <c r="V8391" i="1"/>
  <c r="U8391" i="1"/>
  <c r="V8390" i="1"/>
  <c r="U8390" i="1"/>
  <c r="V8389" i="1"/>
  <c r="U8389" i="1"/>
  <c r="V8388" i="1"/>
  <c r="U8388" i="1"/>
  <c r="V8387" i="1"/>
  <c r="U8387" i="1"/>
  <c r="V8386" i="1"/>
  <c r="W8386" i="1" s="1"/>
  <c r="X8386" i="1" s="1"/>
  <c r="U8386" i="1"/>
  <c r="V8385" i="1"/>
  <c r="U8385" i="1"/>
  <c r="V8384" i="1"/>
  <c r="U8384" i="1"/>
  <c r="V8383" i="1"/>
  <c r="U8383" i="1"/>
  <c r="V8382" i="1"/>
  <c r="U8382" i="1"/>
  <c r="V8381" i="1"/>
  <c r="U8381" i="1"/>
  <c r="V8380" i="1"/>
  <c r="W8380" i="1" s="1"/>
  <c r="X8380" i="1" s="1"/>
  <c r="U8380" i="1"/>
  <c r="V8379" i="1"/>
  <c r="U8379" i="1"/>
  <c r="V8378" i="1"/>
  <c r="U8378" i="1"/>
  <c r="V8377" i="1"/>
  <c r="U8377" i="1"/>
  <c r="V8376" i="1"/>
  <c r="U8376" i="1"/>
  <c r="V8375" i="1"/>
  <c r="U8375" i="1"/>
  <c r="V8374" i="1"/>
  <c r="W8374" i="1" s="1"/>
  <c r="X8374" i="1" s="1"/>
  <c r="U8374" i="1"/>
  <c r="V8373" i="1"/>
  <c r="U8373" i="1"/>
  <c r="V8372" i="1"/>
  <c r="U8372" i="1"/>
  <c r="V8371" i="1"/>
  <c r="U8371" i="1"/>
  <c r="V8370" i="1"/>
  <c r="U8370" i="1"/>
  <c r="V8369" i="1"/>
  <c r="U8369" i="1"/>
  <c r="V8368" i="1"/>
  <c r="U8368" i="1"/>
  <c r="V8367" i="1"/>
  <c r="U8367" i="1"/>
  <c r="V8366" i="1"/>
  <c r="U8366" i="1"/>
  <c r="V8365" i="1"/>
  <c r="U8365" i="1"/>
  <c r="V8364" i="1"/>
  <c r="U8364" i="1"/>
  <c r="V8363" i="1"/>
  <c r="U8363" i="1"/>
  <c r="V8362" i="1"/>
  <c r="W8362" i="1" s="1"/>
  <c r="X8362" i="1" s="1"/>
  <c r="U8362" i="1"/>
  <c r="V8361" i="1"/>
  <c r="U8361" i="1"/>
  <c r="V8360" i="1"/>
  <c r="U8360" i="1"/>
  <c r="V8359" i="1"/>
  <c r="U8359" i="1"/>
  <c r="V8358" i="1"/>
  <c r="U8358" i="1"/>
  <c r="V8357" i="1"/>
  <c r="U8357" i="1"/>
  <c r="V8356" i="1"/>
  <c r="W8356" i="1" s="1"/>
  <c r="X8356" i="1" s="1"/>
  <c r="U8356" i="1"/>
  <c r="V8355" i="1"/>
  <c r="U8355" i="1"/>
  <c r="V8354" i="1"/>
  <c r="U8354" i="1"/>
  <c r="V8353" i="1"/>
  <c r="U8353" i="1"/>
  <c r="V8352" i="1"/>
  <c r="U8352" i="1"/>
  <c r="V8351" i="1"/>
  <c r="U8351" i="1"/>
  <c r="V8350" i="1"/>
  <c r="W8350" i="1" s="1"/>
  <c r="X8350" i="1" s="1"/>
  <c r="U8350" i="1"/>
  <c r="V8349" i="1"/>
  <c r="U8349" i="1"/>
  <c r="V8348" i="1"/>
  <c r="U8348" i="1"/>
  <c r="V8347" i="1"/>
  <c r="U8347" i="1"/>
  <c r="V8346" i="1"/>
  <c r="U8346" i="1"/>
  <c r="V8345" i="1"/>
  <c r="U8345" i="1"/>
  <c r="V8344" i="1"/>
  <c r="U8344" i="1"/>
  <c r="V8343" i="1"/>
  <c r="U8343" i="1"/>
  <c r="V8342" i="1"/>
  <c r="U8342" i="1"/>
  <c r="V8341" i="1"/>
  <c r="U8341" i="1"/>
  <c r="V8340" i="1"/>
  <c r="U8340" i="1"/>
  <c r="V8339" i="1"/>
  <c r="U8339" i="1"/>
  <c r="V8338" i="1"/>
  <c r="W8338" i="1" s="1"/>
  <c r="X8338" i="1" s="1"/>
  <c r="U8338" i="1"/>
  <c r="V8337" i="1"/>
  <c r="U8337" i="1"/>
  <c r="V8336" i="1"/>
  <c r="U8336" i="1"/>
  <c r="V8335" i="1"/>
  <c r="U8335" i="1"/>
  <c r="V8334" i="1"/>
  <c r="U8334" i="1"/>
  <c r="V8333" i="1"/>
  <c r="U8333" i="1"/>
  <c r="V8332" i="1"/>
  <c r="W8332" i="1" s="1"/>
  <c r="X8332" i="1" s="1"/>
  <c r="U8332" i="1"/>
  <c r="V8331" i="1"/>
  <c r="U8331" i="1"/>
  <c r="V8330" i="1"/>
  <c r="U8330" i="1"/>
  <c r="V8329" i="1"/>
  <c r="U8329" i="1"/>
  <c r="V8328" i="1"/>
  <c r="U8328" i="1"/>
  <c r="V8327" i="1"/>
  <c r="U8327" i="1"/>
  <c r="V8326" i="1"/>
  <c r="W8326" i="1" s="1"/>
  <c r="X8326" i="1" s="1"/>
  <c r="U8326" i="1"/>
  <c r="V8325" i="1"/>
  <c r="U8325" i="1"/>
  <c r="V8324" i="1"/>
  <c r="U8324" i="1"/>
  <c r="V8323" i="1"/>
  <c r="U8323" i="1"/>
  <c r="V8322" i="1"/>
  <c r="U8322" i="1"/>
  <c r="V8321" i="1"/>
  <c r="U8321" i="1"/>
  <c r="V8320" i="1"/>
  <c r="U8320" i="1"/>
  <c r="V8319" i="1"/>
  <c r="U8319" i="1"/>
  <c r="V8318" i="1"/>
  <c r="U8318" i="1"/>
  <c r="V8317" i="1"/>
  <c r="U8317" i="1"/>
  <c r="V8316" i="1"/>
  <c r="U8316" i="1"/>
  <c r="V8315" i="1"/>
  <c r="U8315" i="1"/>
  <c r="V8314" i="1"/>
  <c r="W8314" i="1" s="1"/>
  <c r="X8314" i="1" s="1"/>
  <c r="U8314" i="1"/>
  <c r="V8313" i="1"/>
  <c r="U8313" i="1"/>
  <c r="V8312" i="1"/>
  <c r="U8312" i="1"/>
  <c r="V8311" i="1"/>
  <c r="U8311" i="1"/>
  <c r="V8310" i="1"/>
  <c r="U8310" i="1"/>
  <c r="V8309" i="1"/>
  <c r="U8309" i="1"/>
  <c r="V8308" i="1"/>
  <c r="W8308" i="1" s="1"/>
  <c r="X8308" i="1" s="1"/>
  <c r="U8308" i="1"/>
  <c r="V8307" i="1"/>
  <c r="U8307" i="1"/>
  <c r="V8306" i="1"/>
  <c r="U8306" i="1"/>
  <c r="V8305" i="1"/>
  <c r="U8305" i="1"/>
  <c r="V8304" i="1"/>
  <c r="U8304" i="1"/>
  <c r="V8303" i="1"/>
  <c r="U8303" i="1"/>
  <c r="V8302" i="1"/>
  <c r="W8302" i="1" s="1"/>
  <c r="X8302" i="1" s="1"/>
  <c r="U8302" i="1"/>
  <c r="V8301" i="1"/>
  <c r="U8301" i="1"/>
  <c r="V8300" i="1"/>
  <c r="U8300" i="1"/>
  <c r="V8299" i="1"/>
  <c r="U8299" i="1"/>
  <c r="V8298" i="1"/>
  <c r="U8298" i="1"/>
  <c r="V8297" i="1"/>
  <c r="U8297" i="1"/>
  <c r="V8296" i="1"/>
  <c r="U8296" i="1"/>
  <c r="V8295" i="1"/>
  <c r="U8295" i="1"/>
  <c r="V8294" i="1"/>
  <c r="U8294" i="1"/>
  <c r="V8293" i="1"/>
  <c r="U8293" i="1"/>
  <c r="V8292" i="1"/>
  <c r="U8292" i="1"/>
  <c r="V8291" i="1"/>
  <c r="U8291" i="1"/>
  <c r="V8290" i="1"/>
  <c r="W8290" i="1" s="1"/>
  <c r="X8290" i="1" s="1"/>
  <c r="U8290" i="1"/>
  <c r="V8289" i="1"/>
  <c r="U8289" i="1"/>
  <c r="V8288" i="1"/>
  <c r="U8288" i="1"/>
  <c r="V8287" i="1"/>
  <c r="U8287" i="1"/>
  <c r="V8286" i="1"/>
  <c r="U8286" i="1"/>
  <c r="V8285" i="1"/>
  <c r="U8285" i="1"/>
  <c r="V8284" i="1"/>
  <c r="W8284" i="1" s="1"/>
  <c r="X8284" i="1" s="1"/>
  <c r="U8284" i="1"/>
  <c r="V8283" i="1"/>
  <c r="U8283" i="1"/>
  <c r="V8282" i="1"/>
  <c r="U8282" i="1"/>
  <c r="V8281" i="1"/>
  <c r="U8281" i="1"/>
  <c r="V8280" i="1"/>
  <c r="U8280" i="1"/>
  <c r="V8279" i="1"/>
  <c r="U8279" i="1"/>
  <c r="V8278" i="1"/>
  <c r="W8278" i="1" s="1"/>
  <c r="X8278" i="1" s="1"/>
  <c r="U8278" i="1"/>
  <c r="V8277" i="1"/>
  <c r="U8277" i="1"/>
  <c r="V8276" i="1"/>
  <c r="U8276" i="1"/>
  <c r="V8275" i="1"/>
  <c r="U8275" i="1"/>
  <c r="V8274" i="1"/>
  <c r="U8274" i="1"/>
  <c r="V8273" i="1"/>
  <c r="U8273" i="1"/>
  <c r="V8272" i="1"/>
  <c r="U8272" i="1"/>
  <c r="V8271" i="1"/>
  <c r="U8271" i="1"/>
  <c r="V8270" i="1"/>
  <c r="U8270" i="1"/>
  <c r="V8269" i="1"/>
  <c r="U8269" i="1"/>
  <c r="V8268" i="1"/>
  <c r="U8268" i="1"/>
  <c r="V8267" i="1"/>
  <c r="U8267" i="1"/>
  <c r="V8266" i="1"/>
  <c r="W8266" i="1" s="1"/>
  <c r="X8266" i="1" s="1"/>
  <c r="U8266" i="1"/>
  <c r="V8265" i="1"/>
  <c r="U8265" i="1"/>
  <c r="V8264" i="1"/>
  <c r="U8264" i="1"/>
  <c r="V8263" i="1"/>
  <c r="U8263" i="1"/>
  <c r="V8262" i="1"/>
  <c r="U8262" i="1"/>
  <c r="V8261" i="1"/>
  <c r="U8261" i="1"/>
  <c r="V8260" i="1"/>
  <c r="W8260" i="1" s="1"/>
  <c r="X8260" i="1" s="1"/>
  <c r="U8260" i="1"/>
  <c r="V8259" i="1"/>
  <c r="U8259" i="1"/>
  <c r="V8258" i="1"/>
  <c r="U8258" i="1"/>
  <c r="V8257" i="1"/>
  <c r="U8257" i="1"/>
  <c r="V8256" i="1"/>
  <c r="U8256" i="1"/>
  <c r="V8255" i="1"/>
  <c r="U8255" i="1"/>
  <c r="V8254" i="1"/>
  <c r="W8254" i="1" s="1"/>
  <c r="X8254" i="1" s="1"/>
  <c r="U8254" i="1"/>
  <c r="V8253" i="1"/>
  <c r="U8253" i="1"/>
  <c r="V8252" i="1"/>
  <c r="U8252" i="1"/>
  <c r="V8251" i="1"/>
  <c r="U8251" i="1"/>
  <c r="V8250" i="1"/>
  <c r="U8250" i="1"/>
  <c r="V8249" i="1"/>
  <c r="U8249" i="1"/>
  <c r="V8248" i="1"/>
  <c r="U8248" i="1"/>
  <c r="V8247" i="1"/>
  <c r="U8247" i="1"/>
  <c r="V8246" i="1"/>
  <c r="U8246" i="1"/>
  <c r="V8245" i="1"/>
  <c r="U8245" i="1"/>
  <c r="V8244" i="1"/>
  <c r="U8244" i="1"/>
  <c r="V8243" i="1"/>
  <c r="U8243" i="1"/>
  <c r="V8242" i="1"/>
  <c r="W8242" i="1" s="1"/>
  <c r="X8242" i="1" s="1"/>
  <c r="U8242" i="1"/>
  <c r="V8241" i="1"/>
  <c r="U8241" i="1"/>
  <c r="V8240" i="1"/>
  <c r="U8240" i="1"/>
  <c r="V8239" i="1"/>
  <c r="U8239" i="1"/>
  <c r="V8238" i="1"/>
  <c r="U8238" i="1"/>
  <c r="V8237" i="1"/>
  <c r="U8237" i="1"/>
  <c r="V8236" i="1"/>
  <c r="W8236" i="1" s="1"/>
  <c r="X8236" i="1" s="1"/>
  <c r="U8236" i="1"/>
  <c r="V8235" i="1"/>
  <c r="U8235" i="1"/>
  <c r="V8234" i="1"/>
  <c r="U8234" i="1"/>
  <c r="V8233" i="1"/>
  <c r="U8233" i="1"/>
  <c r="V8232" i="1"/>
  <c r="U8232" i="1"/>
  <c r="V8231" i="1"/>
  <c r="U8231" i="1"/>
  <c r="V8230" i="1"/>
  <c r="W8230" i="1" s="1"/>
  <c r="X8230" i="1" s="1"/>
  <c r="U8230" i="1"/>
  <c r="V8229" i="1"/>
  <c r="U8229" i="1"/>
  <c r="V8228" i="1"/>
  <c r="U8228" i="1"/>
  <c r="V8227" i="1"/>
  <c r="U8227" i="1"/>
  <c r="V8226" i="1"/>
  <c r="U8226" i="1"/>
  <c r="V8225" i="1"/>
  <c r="U8225" i="1"/>
  <c r="V8224" i="1"/>
  <c r="U8224" i="1"/>
  <c r="V8223" i="1"/>
  <c r="U8223" i="1"/>
  <c r="V8222" i="1"/>
  <c r="U8222" i="1"/>
  <c r="V8221" i="1"/>
  <c r="U8221" i="1"/>
  <c r="V8220" i="1"/>
  <c r="U8220" i="1"/>
  <c r="V8219" i="1"/>
  <c r="U8219" i="1"/>
  <c r="V8218" i="1"/>
  <c r="W8218" i="1" s="1"/>
  <c r="X8218" i="1" s="1"/>
  <c r="U8218" i="1"/>
  <c r="V8217" i="1"/>
  <c r="U8217" i="1"/>
  <c r="V8216" i="1"/>
  <c r="U8216" i="1"/>
  <c r="V8215" i="1"/>
  <c r="U8215" i="1"/>
  <c r="V8214" i="1"/>
  <c r="U8214" i="1"/>
  <c r="V8213" i="1"/>
  <c r="U8213" i="1"/>
  <c r="V8212" i="1"/>
  <c r="U8212" i="1"/>
  <c r="V8211" i="1"/>
  <c r="U8211" i="1"/>
  <c r="V8210" i="1"/>
  <c r="U8210" i="1"/>
  <c r="V8209" i="1"/>
  <c r="U8209" i="1"/>
  <c r="V8208" i="1"/>
  <c r="U8208" i="1"/>
  <c r="V8207" i="1"/>
  <c r="U8207" i="1"/>
  <c r="V8206" i="1"/>
  <c r="W8206" i="1" s="1"/>
  <c r="X8206" i="1" s="1"/>
  <c r="U8206" i="1"/>
  <c r="V8205" i="1"/>
  <c r="U8205" i="1"/>
  <c r="V8204" i="1"/>
  <c r="U8204" i="1"/>
  <c r="V8203" i="1"/>
  <c r="U8203" i="1"/>
  <c r="V8202" i="1"/>
  <c r="U8202" i="1"/>
  <c r="V8201" i="1"/>
  <c r="U8201" i="1"/>
  <c r="V8200" i="1"/>
  <c r="U8200" i="1"/>
  <c r="V8199" i="1"/>
  <c r="U8199" i="1"/>
  <c r="V8198" i="1"/>
  <c r="U8198" i="1"/>
  <c r="V8197" i="1"/>
  <c r="U8197" i="1"/>
  <c r="V8196" i="1"/>
  <c r="U8196" i="1"/>
  <c r="V8195" i="1"/>
  <c r="U8195" i="1"/>
  <c r="V8194" i="1"/>
  <c r="W8194" i="1" s="1"/>
  <c r="X8194" i="1" s="1"/>
  <c r="U8194" i="1"/>
  <c r="V8193" i="1"/>
  <c r="U8193" i="1"/>
  <c r="V8192" i="1"/>
  <c r="U8192" i="1"/>
  <c r="V8191" i="1"/>
  <c r="U8191" i="1"/>
  <c r="V8190" i="1"/>
  <c r="U8190" i="1"/>
  <c r="V8189" i="1"/>
  <c r="U8189" i="1"/>
  <c r="V8188" i="1"/>
  <c r="W8188" i="1" s="1"/>
  <c r="X8188" i="1" s="1"/>
  <c r="U8188" i="1"/>
  <c r="V8187" i="1"/>
  <c r="U8187" i="1"/>
  <c r="V8186" i="1"/>
  <c r="U8186" i="1"/>
  <c r="V8185" i="1"/>
  <c r="U8185" i="1"/>
  <c r="V8184" i="1"/>
  <c r="U8184" i="1"/>
  <c r="V8183" i="1"/>
  <c r="U8183" i="1"/>
  <c r="V8182" i="1"/>
  <c r="W8182" i="1" s="1"/>
  <c r="X8182" i="1" s="1"/>
  <c r="U8182" i="1"/>
  <c r="V8181" i="1"/>
  <c r="U8181" i="1"/>
  <c r="V8180" i="1"/>
  <c r="U8180" i="1"/>
  <c r="V8179" i="1"/>
  <c r="U8179" i="1"/>
  <c r="V8178" i="1"/>
  <c r="U8178" i="1"/>
  <c r="V8177" i="1"/>
  <c r="U8177" i="1"/>
  <c r="V8176" i="1"/>
  <c r="U8176" i="1"/>
  <c r="V8175" i="1"/>
  <c r="U8175" i="1"/>
  <c r="V8174" i="1"/>
  <c r="U8174" i="1"/>
  <c r="V8173" i="1"/>
  <c r="U8173" i="1"/>
  <c r="V8172" i="1"/>
  <c r="U8172" i="1"/>
  <c r="V8171" i="1"/>
  <c r="U8171" i="1"/>
  <c r="V8170" i="1"/>
  <c r="W8170" i="1" s="1"/>
  <c r="X8170" i="1" s="1"/>
  <c r="U8170" i="1"/>
  <c r="V8169" i="1"/>
  <c r="U8169" i="1"/>
  <c r="V8168" i="1"/>
  <c r="U8168" i="1"/>
  <c r="V8167" i="1"/>
  <c r="U8167" i="1"/>
  <c r="V8166" i="1"/>
  <c r="U8166" i="1"/>
  <c r="V8165" i="1"/>
  <c r="U8165" i="1"/>
  <c r="V8164" i="1"/>
  <c r="W8164" i="1" s="1"/>
  <c r="X8164" i="1" s="1"/>
  <c r="U8164" i="1"/>
  <c r="V8163" i="1"/>
  <c r="U8163" i="1"/>
  <c r="V8162" i="1"/>
  <c r="U8162" i="1"/>
  <c r="V8161" i="1"/>
  <c r="U8161" i="1"/>
  <c r="V8160" i="1"/>
  <c r="U8160" i="1"/>
  <c r="V8159" i="1"/>
  <c r="U8159" i="1"/>
  <c r="V8158" i="1"/>
  <c r="W8158" i="1" s="1"/>
  <c r="X8158" i="1" s="1"/>
  <c r="U8158" i="1"/>
  <c r="V8157" i="1"/>
  <c r="U8157" i="1"/>
  <c r="V8156" i="1"/>
  <c r="U8156" i="1"/>
  <c r="V8155" i="1"/>
  <c r="U8155" i="1"/>
  <c r="V8154" i="1"/>
  <c r="U8154" i="1"/>
  <c r="V8153" i="1"/>
  <c r="U8153" i="1"/>
  <c r="V8152" i="1"/>
  <c r="U8152" i="1"/>
  <c r="V8151" i="1"/>
  <c r="U8151" i="1"/>
  <c r="V8150" i="1"/>
  <c r="U8150" i="1"/>
  <c r="V8149" i="1"/>
  <c r="U8149" i="1"/>
  <c r="V8148" i="1"/>
  <c r="U8148" i="1"/>
  <c r="V8147" i="1"/>
  <c r="U8147" i="1"/>
  <c r="V8146" i="1"/>
  <c r="W8146" i="1" s="1"/>
  <c r="X8146" i="1" s="1"/>
  <c r="U8146" i="1"/>
  <c r="V8145" i="1"/>
  <c r="U8145" i="1"/>
  <c r="V8144" i="1"/>
  <c r="U8144" i="1"/>
  <c r="V8143" i="1"/>
  <c r="U8143" i="1"/>
  <c r="V8142" i="1"/>
  <c r="U8142" i="1"/>
  <c r="V8141" i="1"/>
  <c r="U8141" i="1"/>
  <c r="V8140" i="1"/>
  <c r="W8140" i="1" s="1"/>
  <c r="X8140" i="1" s="1"/>
  <c r="U8140" i="1"/>
  <c r="V8139" i="1"/>
  <c r="U8139" i="1"/>
  <c r="V8138" i="1"/>
  <c r="U8138" i="1"/>
  <c r="V8137" i="1"/>
  <c r="U8137" i="1"/>
  <c r="V8136" i="1"/>
  <c r="U8136" i="1"/>
  <c r="V8135" i="1"/>
  <c r="U8135" i="1"/>
  <c r="V8134" i="1"/>
  <c r="W8134" i="1" s="1"/>
  <c r="X8134" i="1" s="1"/>
  <c r="U8134" i="1"/>
  <c r="V8133" i="1"/>
  <c r="U8133" i="1"/>
  <c r="V8132" i="1"/>
  <c r="U8132" i="1"/>
  <c r="V8131" i="1"/>
  <c r="U8131" i="1"/>
  <c r="V8130" i="1"/>
  <c r="U8130" i="1"/>
  <c r="V8129" i="1"/>
  <c r="U8129" i="1"/>
  <c r="V8128" i="1"/>
  <c r="U8128" i="1"/>
  <c r="V8127" i="1"/>
  <c r="U8127" i="1"/>
  <c r="V8126" i="1"/>
  <c r="U8126" i="1"/>
  <c r="V8125" i="1"/>
  <c r="U8125" i="1"/>
  <c r="V8124" i="1"/>
  <c r="U8124" i="1"/>
  <c r="V8123" i="1"/>
  <c r="U8123" i="1"/>
  <c r="V8122" i="1"/>
  <c r="W8122" i="1" s="1"/>
  <c r="X8122" i="1" s="1"/>
  <c r="U8122" i="1"/>
  <c r="V8121" i="1"/>
  <c r="U8121" i="1"/>
  <c r="V8120" i="1"/>
  <c r="U8120" i="1"/>
  <c r="V8119" i="1"/>
  <c r="U8119" i="1"/>
  <c r="V8118" i="1"/>
  <c r="U8118" i="1"/>
  <c r="V8117" i="1"/>
  <c r="U8117" i="1"/>
  <c r="V8116" i="1"/>
  <c r="W8116" i="1" s="1"/>
  <c r="X8116" i="1" s="1"/>
  <c r="U8116" i="1"/>
  <c r="V8115" i="1"/>
  <c r="U8115" i="1"/>
  <c r="V8114" i="1"/>
  <c r="U8114" i="1"/>
  <c r="V8113" i="1"/>
  <c r="U8113" i="1"/>
  <c r="V8112" i="1"/>
  <c r="U8112" i="1"/>
  <c r="V8111" i="1"/>
  <c r="U8111" i="1"/>
  <c r="V8110" i="1"/>
  <c r="W8110" i="1" s="1"/>
  <c r="X8110" i="1" s="1"/>
  <c r="U8110" i="1"/>
  <c r="V8109" i="1"/>
  <c r="U8109" i="1"/>
  <c r="V8108" i="1"/>
  <c r="U8108" i="1"/>
  <c r="V8107" i="1"/>
  <c r="U8107" i="1"/>
  <c r="V8106" i="1"/>
  <c r="U8106" i="1"/>
  <c r="V8105" i="1"/>
  <c r="U8105" i="1"/>
  <c r="V8104" i="1"/>
  <c r="U8104" i="1"/>
  <c r="V8103" i="1"/>
  <c r="U8103" i="1"/>
  <c r="V8102" i="1"/>
  <c r="U8102" i="1"/>
  <c r="V8101" i="1"/>
  <c r="U8101" i="1"/>
  <c r="V8100" i="1"/>
  <c r="U8100" i="1"/>
  <c r="V8099" i="1"/>
  <c r="U8099" i="1"/>
  <c r="V8098" i="1"/>
  <c r="W8098" i="1" s="1"/>
  <c r="X8098" i="1" s="1"/>
  <c r="U8098" i="1"/>
  <c r="V8097" i="1"/>
  <c r="U8097" i="1"/>
  <c r="V8096" i="1"/>
  <c r="U8096" i="1"/>
  <c r="V8095" i="1"/>
  <c r="U8095" i="1"/>
  <c r="V8094" i="1"/>
  <c r="U8094" i="1"/>
  <c r="V8093" i="1"/>
  <c r="U8093" i="1"/>
  <c r="V8092" i="1"/>
  <c r="W8092" i="1" s="1"/>
  <c r="X8092" i="1" s="1"/>
  <c r="U8092" i="1"/>
  <c r="V8091" i="1"/>
  <c r="U8091" i="1"/>
  <c r="V8090" i="1"/>
  <c r="U8090" i="1"/>
  <c r="V8089" i="1"/>
  <c r="U8089" i="1"/>
  <c r="V8088" i="1"/>
  <c r="U8088" i="1"/>
  <c r="V8087" i="1"/>
  <c r="U8087" i="1"/>
  <c r="V8086" i="1"/>
  <c r="W8086" i="1" s="1"/>
  <c r="X8086" i="1" s="1"/>
  <c r="U8086" i="1"/>
  <c r="V8085" i="1"/>
  <c r="U8085" i="1"/>
  <c r="V8084" i="1"/>
  <c r="U8084" i="1"/>
  <c r="V8083" i="1"/>
  <c r="U8083" i="1"/>
  <c r="V8082" i="1"/>
  <c r="U8082" i="1"/>
  <c r="V8081" i="1"/>
  <c r="U8081" i="1"/>
  <c r="V8080" i="1"/>
  <c r="U8080" i="1"/>
  <c r="V8079" i="1"/>
  <c r="U8079" i="1"/>
  <c r="V8078" i="1"/>
  <c r="U8078" i="1"/>
  <c r="V8077" i="1"/>
  <c r="U8077" i="1"/>
  <c r="V8076" i="1"/>
  <c r="U8076" i="1"/>
  <c r="V8075" i="1"/>
  <c r="U8075" i="1"/>
  <c r="V8074" i="1"/>
  <c r="W8074" i="1" s="1"/>
  <c r="X8074" i="1" s="1"/>
  <c r="U8074" i="1"/>
  <c r="V8073" i="1"/>
  <c r="U8073" i="1"/>
  <c r="V8072" i="1"/>
  <c r="U8072" i="1"/>
  <c r="V8071" i="1"/>
  <c r="U8071" i="1"/>
  <c r="V8070" i="1"/>
  <c r="U8070" i="1"/>
  <c r="V8069" i="1"/>
  <c r="U8069" i="1"/>
  <c r="V8068" i="1"/>
  <c r="W8068" i="1" s="1"/>
  <c r="X8068" i="1" s="1"/>
  <c r="U8068" i="1"/>
  <c r="V8067" i="1"/>
  <c r="U8067" i="1"/>
  <c r="V8066" i="1"/>
  <c r="U8066" i="1"/>
  <c r="V8065" i="1"/>
  <c r="U8065" i="1"/>
  <c r="V8064" i="1"/>
  <c r="U8064" i="1"/>
  <c r="V8063" i="1"/>
  <c r="U8063" i="1"/>
  <c r="V8062" i="1"/>
  <c r="W8062" i="1" s="1"/>
  <c r="X8062" i="1" s="1"/>
  <c r="U8062" i="1"/>
  <c r="V8061" i="1"/>
  <c r="U8061" i="1"/>
  <c r="V8060" i="1"/>
  <c r="U8060" i="1"/>
  <c r="V8059" i="1"/>
  <c r="U8059" i="1"/>
  <c r="V8058" i="1"/>
  <c r="U8058" i="1"/>
  <c r="V8057" i="1"/>
  <c r="U8057" i="1"/>
  <c r="V8056" i="1"/>
  <c r="U8056" i="1"/>
  <c r="V8055" i="1"/>
  <c r="U8055" i="1"/>
  <c r="V8054" i="1"/>
  <c r="U8054" i="1"/>
  <c r="V8053" i="1"/>
  <c r="U8053" i="1"/>
  <c r="V8052" i="1"/>
  <c r="U8052" i="1"/>
  <c r="V8051" i="1"/>
  <c r="U8051" i="1"/>
  <c r="V8050" i="1"/>
  <c r="W8050" i="1" s="1"/>
  <c r="X8050" i="1" s="1"/>
  <c r="U8050" i="1"/>
  <c r="V8049" i="1"/>
  <c r="U8049" i="1"/>
  <c r="V8048" i="1"/>
  <c r="U8048" i="1"/>
  <c r="V8047" i="1"/>
  <c r="U8047" i="1"/>
  <c r="V8046" i="1"/>
  <c r="U8046" i="1"/>
  <c r="V8045" i="1"/>
  <c r="U8045" i="1"/>
  <c r="V8044" i="1"/>
  <c r="W8044" i="1" s="1"/>
  <c r="X8044" i="1" s="1"/>
  <c r="U8044" i="1"/>
  <c r="V8043" i="1"/>
  <c r="U8043" i="1"/>
  <c r="V8042" i="1"/>
  <c r="U8042" i="1"/>
  <c r="V8041" i="1"/>
  <c r="U8041" i="1"/>
  <c r="V8040" i="1"/>
  <c r="U8040" i="1"/>
  <c r="V8039" i="1"/>
  <c r="U8039" i="1"/>
  <c r="V8038" i="1"/>
  <c r="W8038" i="1" s="1"/>
  <c r="X8038" i="1" s="1"/>
  <c r="U8038" i="1"/>
  <c r="V8037" i="1"/>
  <c r="U8037" i="1"/>
  <c r="V8036" i="1"/>
  <c r="U8036" i="1"/>
  <c r="V8035" i="1"/>
  <c r="U8035" i="1"/>
  <c r="V8034" i="1"/>
  <c r="U8034" i="1"/>
  <c r="V8033" i="1"/>
  <c r="U8033" i="1"/>
  <c r="V8032" i="1"/>
  <c r="U8032" i="1"/>
  <c r="V8031" i="1"/>
  <c r="U8031" i="1"/>
  <c r="V8030" i="1"/>
  <c r="U8030" i="1"/>
  <c r="V8029" i="1"/>
  <c r="U8029" i="1"/>
  <c r="V8028" i="1"/>
  <c r="U8028" i="1"/>
  <c r="V8027" i="1"/>
  <c r="U8027" i="1"/>
  <c r="V8026" i="1"/>
  <c r="W8026" i="1" s="1"/>
  <c r="X8026" i="1" s="1"/>
  <c r="U8026" i="1"/>
  <c r="V8025" i="1"/>
  <c r="U8025" i="1"/>
  <c r="V8024" i="1"/>
  <c r="U8024" i="1"/>
  <c r="V8023" i="1"/>
  <c r="U8023" i="1"/>
  <c r="V8022" i="1"/>
  <c r="U8022" i="1"/>
  <c r="V8021" i="1"/>
  <c r="U8021" i="1"/>
  <c r="V8020" i="1"/>
  <c r="W8020" i="1" s="1"/>
  <c r="X8020" i="1" s="1"/>
  <c r="U8020" i="1"/>
  <c r="V8019" i="1"/>
  <c r="U8019" i="1"/>
  <c r="V8018" i="1"/>
  <c r="U8018" i="1"/>
  <c r="V8017" i="1"/>
  <c r="U8017" i="1"/>
  <c r="V8016" i="1"/>
  <c r="U8016" i="1"/>
  <c r="V8015" i="1"/>
  <c r="U8015" i="1"/>
  <c r="V8014" i="1"/>
  <c r="W8014" i="1" s="1"/>
  <c r="X8014" i="1" s="1"/>
  <c r="U8014" i="1"/>
  <c r="V8013" i="1"/>
  <c r="U8013" i="1"/>
  <c r="V8012" i="1"/>
  <c r="U8012" i="1"/>
  <c r="V8011" i="1"/>
  <c r="U8011" i="1"/>
  <c r="V8010" i="1"/>
  <c r="U8010" i="1"/>
  <c r="V8009" i="1"/>
  <c r="U8009" i="1"/>
  <c r="V8008" i="1"/>
  <c r="U8008" i="1"/>
  <c r="V8007" i="1"/>
  <c r="U8007" i="1"/>
  <c r="V8006" i="1"/>
  <c r="U8006" i="1"/>
  <c r="V8005" i="1"/>
  <c r="U8005" i="1"/>
  <c r="V8004" i="1"/>
  <c r="U8004" i="1"/>
  <c r="V8003" i="1"/>
  <c r="U8003" i="1"/>
  <c r="V8002" i="1"/>
  <c r="W8002" i="1" s="1"/>
  <c r="X8002" i="1" s="1"/>
  <c r="U8002" i="1"/>
  <c r="V8001" i="1"/>
  <c r="U8001" i="1"/>
  <c r="V8000" i="1"/>
  <c r="U8000" i="1"/>
  <c r="V7999" i="1"/>
  <c r="U7999" i="1"/>
  <c r="V7998" i="1"/>
  <c r="U7998" i="1"/>
  <c r="V7997" i="1"/>
  <c r="U7997" i="1"/>
  <c r="V7996" i="1"/>
  <c r="W7996" i="1" s="1"/>
  <c r="X7996" i="1" s="1"/>
  <c r="U7996" i="1"/>
  <c r="V7995" i="1"/>
  <c r="U7995" i="1"/>
  <c r="V7994" i="1"/>
  <c r="U7994" i="1"/>
  <c r="V7993" i="1"/>
  <c r="U7993" i="1"/>
  <c r="V7992" i="1"/>
  <c r="U7992" i="1"/>
  <c r="V7991" i="1"/>
  <c r="U7991" i="1"/>
  <c r="V7990" i="1"/>
  <c r="W7990" i="1" s="1"/>
  <c r="X7990" i="1" s="1"/>
  <c r="U7990" i="1"/>
  <c r="V7989" i="1"/>
  <c r="U7989" i="1"/>
  <c r="V7988" i="1"/>
  <c r="U7988" i="1"/>
  <c r="V7987" i="1"/>
  <c r="U7987" i="1"/>
  <c r="V7986" i="1"/>
  <c r="U7986" i="1"/>
  <c r="V7985" i="1"/>
  <c r="U7985" i="1"/>
  <c r="V7984" i="1"/>
  <c r="U7984" i="1"/>
  <c r="V7983" i="1"/>
  <c r="U7983" i="1"/>
  <c r="V7982" i="1"/>
  <c r="U7982" i="1"/>
  <c r="V7981" i="1"/>
  <c r="U7981" i="1"/>
  <c r="V7980" i="1"/>
  <c r="U7980" i="1"/>
  <c r="V7979" i="1"/>
  <c r="U7979" i="1"/>
  <c r="V7978" i="1"/>
  <c r="W7978" i="1" s="1"/>
  <c r="X7978" i="1" s="1"/>
  <c r="U7978" i="1"/>
  <c r="V7977" i="1"/>
  <c r="U7977" i="1"/>
  <c r="V7976" i="1"/>
  <c r="U7976" i="1"/>
  <c r="V7975" i="1"/>
  <c r="U7975" i="1"/>
  <c r="V7974" i="1"/>
  <c r="U7974" i="1"/>
  <c r="V7973" i="1"/>
  <c r="U7973" i="1"/>
  <c r="V7972" i="1"/>
  <c r="W7972" i="1" s="1"/>
  <c r="X7972" i="1" s="1"/>
  <c r="U7972" i="1"/>
  <c r="V7971" i="1"/>
  <c r="U7971" i="1"/>
  <c r="V7970" i="1"/>
  <c r="U7970" i="1"/>
  <c r="V7969" i="1"/>
  <c r="U7969" i="1"/>
  <c r="V7968" i="1"/>
  <c r="U7968" i="1"/>
  <c r="V7967" i="1"/>
  <c r="U7967" i="1"/>
  <c r="V7966" i="1"/>
  <c r="W7966" i="1" s="1"/>
  <c r="X7966" i="1" s="1"/>
  <c r="U7966" i="1"/>
  <c r="V7965" i="1"/>
  <c r="U7965" i="1"/>
  <c r="V7964" i="1"/>
  <c r="U7964" i="1"/>
  <c r="V7963" i="1"/>
  <c r="U7963" i="1"/>
  <c r="V7962" i="1"/>
  <c r="U7962" i="1"/>
  <c r="V7961" i="1"/>
  <c r="U7961" i="1"/>
  <c r="V7960" i="1"/>
  <c r="U7960" i="1"/>
  <c r="V7959" i="1"/>
  <c r="U7959" i="1"/>
  <c r="V7958" i="1"/>
  <c r="U7958" i="1"/>
  <c r="V7957" i="1"/>
  <c r="U7957" i="1"/>
  <c r="V7956" i="1"/>
  <c r="U7956" i="1"/>
  <c r="V7955" i="1"/>
  <c r="U7955" i="1"/>
  <c r="V7954" i="1"/>
  <c r="W7954" i="1" s="1"/>
  <c r="X7954" i="1" s="1"/>
  <c r="U7954" i="1"/>
  <c r="V7953" i="1"/>
  <c r="U7953" i="1"/>
  <c r="V7952" i="1"/>
  <c r="U7952" i="1"/>
  <c r="V7951" i="1"/>
  <c r="U7951" i="1"/>
  <c r="V7950" i="1"/>
  <c r="U7950" i="1"/>
  <c r="V7949" i="1"/>
  <c r="U7949" i="1"/>
  <c r="V7948" i="1"/>
  <c r="W7948" i="1" s="1"/>
  <c r="X7948" i="1" s="1"/>
  <c r="U7948" i="1"/>
  <c r="V7947" i="1"/>
  <c r="U7947" i="1"/>
  <c r="V7946" i="1"/>
  <c r="U7946" i="1"/>
  <c r="V7945" i="1"/>
  <c r="U7945" i="1"/>
  <c r="V7944" i="1"/>
  <c r="U7944" i="1"/>
  <c r="V7943" i="1"/>
  <c r="U7943" i="1"/>
  <c r="V7942" i="1"/>
  <c r="W7942" i="1" s="1"/>
  <c r="X7942" i="1" s="1"/>
  <c r="U7942" i="1"/>
  <c r="V7941" i="1"/>
  <c r="U7941" i="1"/>
  <c r="V7940" i="1"/>
  <c r="U7940" i="1"/>
  <c r="V7939" i="1"/>
  <c r="U7939" i="1"/>
  <c r="V7938" i="1"/>
  <c r="U7938" i="1"/>
  <c r="V7937" i="1"/>
  <c r="U7937" i="1"/>
  <c r="V7936" i="1"/>
  <c r="U7936" i="1"/>
  <c r="V7935" i="1"/>
  <c r="U7935" i="1"/>
  <c r="V7934" i="1"/>
  <c r="U7934" i="1"/>
  <c r="V7933" i="1"/>
  <c r="U7933" i="1"/>
  <c r="V7932" i="1"/>
  <c r="U7932" i="1"/>
  <c r="V7931" i="1"/>
  <c r="U7931" i="1"/>
  <c r="V7930" i="1"/>
  <c r="W7930" i="1" s="1"/>
  <c r="X7930" i="1" s="1"/>
  <c r="U7930" i="1"/>
  <c r="V7929" i="1"/>
  <c r="U7929" i="1"/>
  <c r="V7928" i="1"/>
  <c r="U7928" i="1"/>
  <c r="V7927" i="1"/>
  <c r="U7927" i="1"/>
  <c r="V7926" i="1"/>
  <c r="U7926" i="1"/>
  <c r="V7925" i="1"/>
  <c r="U7925" i="1"/>
  <c r="V7924" i="1"/>
  <c r="W7924" i="1" s="1"/>
  <c r="X7924" i="1" s="1"/>
  <c r="U7924" i="1"/>
  <c r="V7923" i="1"/>
  <c r="U7923" i="1"/>
  <c r="V7922" i="1"/>
  <c r="U7922" i="1"/>
  <c r="V7921" i="1"/>
  <c r="U7921" i="1"/>
  <c r="V7920" i="1"/>
  <c r="U7920" i="1"/>
  <c r="V7919" i="1"/>
  <c r="U7919" i="1"/>
  <c r="V7918" i="1"/>
  <c r="W7918" i="1" s="1"/>
  <c r="X7918" i="1" s="1"/>
  <c r="U7918" i="1"/>
  <c r="V7917" i="1"/>
  <c r="U7917" i="1"/>
  <c r="V7916" i="1"/>
  <c r="U7916" i="1"/>
  <c r="V7915" i="1"/>
  <c r="U7915" i="1"/>
  <c r="V7914" i="1"/>
  <c r="U7914" i="1"/>
  <c r="V7913" i="1"/>
  <c r="U7913" i="1"/>
  <c r="V7912" i="1"/>
  <c r="U7912" i="1"/>
  <c r="V7911" i="1"/>
  <c r="U7911" i="1"/>
  <c r="V7910" i="1"/>
  <c r="U7910" i="1"/>
  <c r="V7909" i="1"/>
  <c r="U7909" i="1"/>
  <c r="V7908" i="1"/>
  <c r="U7908" i="1"/>
  <c r="V7907" i="1"/>
  <c r="U7907" i="1"/>
  <c r="V7906" i="1"/>
  <c r="W7906" i="1" s="1"/>
  <c r="X7906" i="1" s="1"/>
  <c r="U7906" i="1"/>
  <c r="V7905" i="1"/>
  <c r="U7905" i="1"/>
  <c r="V7904" i="1"/>
  <c r="U7904" i="1"/>
  <c r="V7903" i="1"/>
  <c r="U7903" i="1"/>
  <c r="V7902" i="1"/>
  <c r="U7902" i="1"/>
  <c r="V7901" i="1"/>
  <c r="U7901" i="1"/>
  <c r="V7900" i="1"/>
  <c r="W7900" i="1" s="1"/>
  <c r="X7900" i="1" s="1"/>
  <c r="U7900" i="1"/>
  <c r="V7899" i="1"/>
  <c r="U7899" i="1"/>
  <c r="V7898" i="1"/>
  <c r="U7898" i="1"/>
  <c r="V7897" i="1"/>
  <c r="U7897" i="1"/>
  <c r="V7896" i="1"/>
  <c r="U7896" i="1"/>
  <c r="V7895" i="1"/>
  <c r="U7895" i="1"/>
  <c r="V7894" i="1"/>
  <c r="W7894" i="1" s="1"/>
  <c r="X7894" i="1" s="1"/>
  <c r="U7894" i="1"/>
  <c r="V7893" i="1"/>
  <c r="U7893" i="1"/>
  <c r="V7892" i="1"/>
  <c r="U7892" i="1"/>
  <c r="V7891" i="1"/>
  <c r="U7891" i="1"/>
  <c r="V7890" i="1"/>
  <c r="U7890" i="1"/>
  <c r="V7889" i="1"/>
  <c r="U7889" i="1"/>
  <c r="V7888" i="1"/>
  <c r="U7888" i="1"/>
  <c r="V7887" i="1"/>
  <c r="U7887" i="1"/>
  <c r="V7886" i="1"/>
  <c r="U7886" i="1"/>
  <c r="V7885" i="1"/>
  <c r="U7885" i="1"/>
  <c r="V7884" i="1"/>
  <c r="U7884" i="1"/>
  <c r="V7883" i="1"/>
  <c r="U7883" i="1"/>
  <c r="V7882" i="1"/>
  <c r="W7882" i="1" s="1"/>
  <c r="X7882" i="1" s="1"/>
  <c r="U7882" i="1"/>
  <c r="V7881" i="1"/>
  <c r="U7881" i="1"/>
  <c r="V7880" i="1"/>
  <c r="U7880" i="1"/>
  <c r="V7879" i="1"/>
  <c r="U7879" i="1"/>
  <c r="V7878" i="1"/>
  <c r="U7878" i="1"/>
  <c r="V7877" i="1"/>
  <c r="U7877" i="1"/>
  <c r="V7876" i="1"/>
  <c r="U7876" i="1"/>
  <c r="V7875" i="1"/>
  <c r="U7875" i="1"/>
  <c r="V7874" i="1"/>
  <c r="U7874" i="1"/>
  <c r="V7873" i="1"/>
  <c r="U7873" i="1"/>
  <c r="V7872" i="1"/>
  <c r="U7872" i="1"/>
  <c r="V7871" i="1"/>
  <c r="U7871" i="1"/>
  <c r="V7870" i="1"/>
  <c r="W7870" i="1" s="1"/>
  <c r="X7870" i="1" s="1"/>
  <c r="U7870" i="1"/>
  <c r="V7869" i="1"/>
  <c r="U7869" i="1"/>
  <c r="V7868" i="1"/>
  <c r="U7868" i="1"/>
  <c r="V7867" i="1"/>
  <c r="U7867" i="1"/>
  <c r="V7866" i="1"/>
  <c r="U7866" i="1"/>
  <c r="V7865" i="1"/>
  <c r="U7865" i="1"/>
  <c r="V7864" i="1"/>
  <c r="U7864" i="1"/>
  <c r="V7863" i="1"/>
  <c r="U7863" i="1"/>
  <c r="V7862" i="1"/>
  <c r="U7862" i="1"/>
  <c r="V7861" i="1"/>
  <c r="U7861" i="1"/>
  <c r="V7860" i="1"/>
  <c r="U7860" i="1"/>
  <c r="V7859" i="1"/>
  <c r="U7859" i="1"/>
  <c r="V7858" i="1"/>
  <c r="W7858" i="1" s="1"/>
  <c r="X7858" i="1" s="1"/>
  <c r="U7858" i="1"/>
  <c r="V7857" i="1"/>
  <c r="U7857" i="1"/>
  <c r="V7856" i="1"/>
  <c r="U7856" i="1"/>
  <c r="V7855" i="1"/>
  <c r="U7855" i="1"/>
  <c r="V7854" i="1"/>
  <c r="U7854" i="1"/>
  <c r="V7853" i="1"/>
  <c r="U7853" i="1"/>
  <c r="V7852" i="1"/>
  <c r="W7852" i="1" s="1"/>
  <c r="X7852" i="1" s="1"/>
  <c r="U7852" i="1"/>
  <c r="V7851" i="1"/>
  <c r="U7851" i="1"/>
  <c r="V7850" i="1"/>
  <c r="U7850" i="1"/>
  <c r="V7849" i="1"/>
  <c r="U7849" i="1"/>
  <c r="V7848" i="1"/>
  <c r="U7848" i="1"/>
  <c r="V7847" i="1"/>
  <c r="U7847" i="1"/>
  <c r="V7846" i="1"/>
  <c r="W7846" i="1" s="1"/>
  <c r="X7846" i="1" s="1"/>
  <c r="U7846" i="1"/>
  <c r="V7845" i="1"/>
  <c r="U7845" i="1"/>
  <c r="V7844" i="1"/>
  <c r="U7844" i="1"/>
  <c r="V7843" i="1"/>
  <c r="U7843" i="1"/>
  <c r="V7842" i="1"/>
  <c r="U7842" i="1"/>
  <c r="V7841" i="1"/>
  <c r="U7841" i="1"/>
  <c r="V7840" i="1"/>
  <c r="U7840" i="1"/>
  <c r="V7839" i="1"/>
  <c r="U7839" i="1"/>
  <c r="V7838" i="1"/>
  <c r="U7838" i="1"/>
  <c r="V7837" i="1"/>
  <c r="U7837" i="1"/>
  <c r="V7836" i="1"/>
  <c r="U7836" i="1"/>
  <c r="V7835" i="1"/>
  <c r="U7835" i="1"/>
  <c r="V7834" i="1"/>
  <c r="W7834" i="1" s="1"/>
  <c r="X7834" i="1" s="1"/>
  <c r="U7834" i="1"/>
  <c r="V7833" i="1"/>
  <c r="U7833" i="1"/>
  <c r="V7832" i="1"/>
  <c r="U7832" i="1"/>
  <c r="V7831" i="1"/>
  <c r="U7831" i="1"/>
  <c r="V7830" i="1"/>
  <c r="U7830" i="1"/>
  <c r="V7829" i="1"/>
  <c r="U7829" i="1"/>
  <c r="V7828" i="1"/>
  <c r="W7828" i="1" s="1"/>
  <c r="X7828" i="1" s="1"/>
  <c r="U7828" i="1"/>
  <c r="V7827" i="1"/>
  <c r="U7827" i="1"/>
  <c r="V7826" i="1"/>
  <c r="U7826" i="1"/>
  <c r="V7825" i="1"/>
  <c r="U7825" i="1"/>
  <c r="V7824" i="1"/>
  <c r="U7824" i="1"/>
  <c r="V7823" i="1"/>
  <c r="U7823" i="1"/>
  <c r="V7822" i="1"/>
  <c r="W7822" i="1" s="1"/>
  <c r="X7822" i="1" s="1"/>
  <c r="U7822" i="1"/>
  <c r="V7821" i="1"/>
  <c r="U7821" i="1"/>
  <c r="V7820" i="1"/>
  <c r="U7820" i="1"/>
  <c r="V7819" i="1"/>
  <c r="U7819" i="1"/>
  <c r="V7818" i="1"/>
  <c r="U7818" i="1"/>
  <c r="V7817" i="1"/>
  <c r="U7817" i="1"/>
  <c r="V7816" i="1"/>
  <c r="U7816" i="1"/>
  <c r="V7815" i="1"/>
  <c r="U7815" i="1"/>
  <c r="V7814" i="1"/>
  <c r="U7814" i="1"/>
  <c r="V7813" i="1"/>
  <c r="U7813" i="1"/>
  <c r="V7812" i="1"/>
  <c r="U7812" i="1"/>
  <c r="V7811" i="1"/>
  <c r="U7811" i="1"/>
  <c r="V7810" i="1"/>
  <c r="W7810" i="1" s="1"/>
  <c r="X7810" i="1" s="1"/>
  <c r="U7810" i="1"/>
  <c r="V7809" i="1"/>
  <c r="U7809" i="1"/>
  <c r="V7808" i="1"/>
  <c r="U7808" i="1"/>
  <c r="V7807" i="1"/>
  <c r="U7807" i="1"/>
  <c r="V7806" i="1"/>
  <c r="U7806" i="1"/>
  <c r="V7805" i="1"/>
  <c r="U7805" i="1"/>
  <c r="V7804" i="1"/>
  <c r="W7804" i="1" s="1"/>
  <c r="X7804" i="1" s="1"/>
  <c r="U7804" i="1"/>
  <c r="V7803" i="1"/>
  <c r="U7803" i="1"/>
  <c r="V7802" i="1"/>
  <c r="U7802" i="1"/>
  <c r="V7801" i="1"/>
  <c r="U7801" i="1"/>
  <c r="V7800" i="1"/>
  <c r="U7800" i="1"/>
  <c r="V7799" i="1"/>
  <c r="U7799" i="1"/>
  <c r="V7798" i="1"/>
  <c r="W7798" i="1" s="1"/>
  <c r="X7798" i="1" s="1"/>
  <c r="U7798" i="1"/>
  <c r="V7797" i="1"/>
  <c r="U7797" i="1"/>
  <c r="V7796" i="1"/>
  <c r="U7796" i="1"/>
  <c r="V7795" i="1"/>
  <c r="U7795" i="1"/>
  <c r="V7794" i="1"/>
  <c r="U7794" i="1"/>
  <c r="V7793" i="1"/>
  <c r="U7793" i="1"/>
  <c r="V7792" i="1"/>
  <c r="U7792" i="1"/>
  <c r="V7791" i="1"/>
  <c r="U7791" i="1"/>
  <c r="V7790" i="1"/>
  <c r="U7790" i="1"/>
  <c r="V7789" i="1"/>
  <c r="U7789" i="1"/>
  <c r="V7788" i="1"/>
  <c r="U7788" i="1"/>
  <c r="V7787" i="1"/>
  <c r="U7787" i="1"/>
  <c r="V7786" i="1"/>
  <c r="W7786" i="1" s="1"/>
  <c r="X7786" i="1" s="1"/>
  <c r="U7786" i="1"/>
  <c r="V7785" i="1"/>
  <c r="U7785" i="1"/>
  <c r="V7784" i="1"/>
  <c r="U7784" i="1"/>
  <c r="V7783" i="1"/>
  <c r="U7783" i="1"/>
  <c r="V7782" i="1"/>
  <c r="U7782" i="1"/>
  <c r="V7781" i="1"/>
  <c r="U7781" i="1"/>
  <c r="V7780" i="1"/>
  <c r="U7780" i="1"/>
  <c r="V7779" i="1"/>
  <c r="U7779" i="1"/>
  <c r="V7778" i="1"/>
  <c r="U7778" i="1"/>
  <c r="V7777" i="1"/>
  <c r="U7777" i="1"/>
  <c r="V7776" i="1"/>
  <c r="U7776" i="1"/>
  <c r="V7775" i="1"/>
  <c r="U7775" i="1"/>
  <c r="V7774" i="1"/>
  <c r="W7774" i="1" s="1"/>
  <c r="X7774" i="1" s="1"/>
  <c r="U7774" i="1"/>
  <c r="V7773" i="1"/>
  <c r="U7773" i="1"/>
  <c r="V7772" i="1"/>
  <c r="U7772" i="1"/>
  <c r="V7771" i="1"/>
  <c r="U7771" i="1"/>
  <c r="V7770" i="1"/>
  <c r="U7770" i="1"/>
  <c r="V7769" i="1"/>
  <c r="U7769" i="1"/>
  <c r="V7768" i="1"/>
  <c r="U7768" i="1"/>
  <c r="V7767" i="1"/>
  <c r="U7767" i="1"/>
  <c r="V7766" i="1"/>
  <c r="U7766" i="1"/>
  <c r="V7765" i="1"/>
  <c r="U7765" i="1"/>
  <c r="V7764" i="1"/>
  <c r="U7764" i="1"/>
  <c r="V7763" i="1"/>
  <c r="U7763" i="1"/>
  <c r="V7762" i="1"/>
  <c r="W7762" i="1" s="1"/>
  <c r="X7762" i="1" s="1"/>
  <c r="U7762" i="1"/>
  <c r="V7761" i="1"/>
  <c r="U7761" i="1"/>
  <c r="V7760" i="1"/>
  <c r="U7760" i="1"/>
  <c r="V7759" i="1"/>
  <c r="U7759" i="1"/>
  <c r="V7758" i="1"/>
  <c r="U7758" i="1"/>
  <c r="V7757" i="1"/>
  <c r="U7757" i="1"/>
  <c r="V7756" i="1"/>
  <c r="W7756" i="1" s="1"/>
  <c r="X7756" i="1" s="1"/>
  <c r="U7756" i="1"/>
  <c r="V7755" i="1"/>
  <c r="U7755" i="1"/>
  <c r="V7754" i="1"/>
  <c r="U7754" i="1"/>
  <c r="V7753" i="1"/>
  <c r="U7753" i="1"/>
  <c r="V7752" i="1"/>
  <c r="U7752" i="1"/>
  <c r="V7751" i="1"/>
  <c r="U7751" i="1"/>
  <c r="V7750" i="1"/>
  <c r="W7750" i="1" s="1"/>
  <c r="X7750" i="1" s="1"/>
  <c r="U7750" i="1"/>
  <c r="V7749" i="1"/>
  <c r="U7749" i="1"/>
  <c r="V7748" i="1"/>
  <c r="U7748" i="1"/>
  <c r="V7747" i="1"/>
  <c r="U7747" i="1"/>
  <c r="V7746" i="1"/>
  <c r="U7746" i="1"/>
  <c r="V7745" i="1"/>
  <c r="U7745" i="1"/>
  <c r="V7744" i="1"/>
  <c r="U7744" i="1"/>
  <c r="V7743" i="1"/>
  <c r="U7743" i="1"/>
  <c r="V7742" i="1"/>
  <c r="U7742" i="1"/>
  <c r="V7741" i="1"/>
  <c r="U7741" i="1"/>
  <c r="V7740" i="1"/>
  <c r="U7740" i="1"/>
  <c r="V7739" i="1"/>
  <c r="U7739" i="1"/>
  <c r="V7738" i="1"/>
  <c r="W7738" i="1" s="1"/>
  <c r="X7738" i="1" s="1"/>
  <c r="U7738" i="1"/>
  <c r="V7737" i="1"/>
  <c r="U7737" i="1"/>
  <c r="V7736" i="1"/>
  <c r="U7736" i="1"/>
  <c r="V7735" i="1"/>
  <c r="U7735" i="1"/>
  <c r="V7734" i="1"/>
  <c r="U7734" i="1"/>
  <c r="V7733" i="1"/>
  <c r="U7733" i="1"/>
  <c r="V7732" i="1"/>
  <c r="W7732" i="1" s="1"/>
  <c r="X7732" i="1" s="1"/>
  <c r="U7732" i="1"/>
  <c r="V7731" i="1"/>
  <c r="U7731" i="1"/>
  <c r="V7730" i="1"/>
  <c r="U7730" i="1"/>
  <c r="V7729" i="1"/>
  <c r="U7729" i="1"/>
  <c r="V7728" i="1"/>
  <c r="U7728" i="1"/>
  <c r="V7727" i="1"/>
  <c r="U7727" i="1"/>
  <c r="V7726" i="1"/>
  <c r="W7726" i="1" s="1"/>
  <c r="X7726" i="1" s="1"/>
  <c r="U7726" i="1"/>
  <c r="V7725" i="1"/>
  <c r="U7725" i="1"/>
  <c r="V7724" i="1"/>
  <c r="U7724" i="1"/>
  <c r="V7723" i="1"/>
  <c r="U7723" i="1"/>
  <c r="V7722" i="1"/>
  <c r="U7722" i="1"/>
  <c r="V7721" i="1"/>
  <c r="U7721" i="1"/>
  <c r="V7720" i="1"/>
  <c r="U7720" i="1"/>
  <c r="V7719" i="1"/>
  <c r="U7719" i="1"/>
  <c r="V7718" i="1"/>
  <c r="U7718" i="1"/>
  <c r="V7717" i="1"/>
  <c r="U7717" i="1"/>
  <c r="V7716" i="1"/>
  <c r="U7716" i="1"/>
  <c r="V7715" i="1"/>
  <c r="U7715" i="1"/>
  <c r="V7714" i="1"/>
  <c r="W7714" i="1" s="1"/>
  <c r="X7714" i="1" s="1"/>
  <c r="U7714" i="1"/>
  <c r="V7713" i="1"/>
  <c r="U7713" i="1"/>
  <c r="V7712" i="1"/>
  <c r="U7712" i="1"/>
  <c r="V7711" i="1"/>
  <c r="U7711" i="1"/>
  <c r="V7710" i="1"/>
  <c r="U7710" i="1"/>
  <c r="V7709" i="1"/>
  <c r="U7709" i="1"/>
  <c r="V7708" i="1"/>
  <c r="W7708" i="1" s="1"/>
  <c r="X7708" i="1" s="1"/>
  <c r="U7708" i="1"/>
  <c r="V7707" i="1"/>
  <c r="U7707" i="1"/>
  <c r="V7706" i="1"/>
  <c r="U7706" i="1"/>
  <c r="V7705" i="1"/>
  <c r="U7705" i="1"/>
  <c r="V7704" i="1"/>
  <c r="U7704" i="1"/>
  <c r="V7703" i="1"/>
  <c r="U7703" i="1"/>
  <c r="V7702" i="1"/>
  <c r="W7702" i="1" s="1"/>
  <c r="X7702" i="1" s="1"/>
  <c r="U7702" i="1"/>
  <c r="V7701" i="1"/>
  <c r="U7701" i="1"/>
  <c r="V7700" i="1"/>
  <c r="U7700" i="1"/>
  <c r="V7699" i="1"/>
  <c r="U7699" i="1"/>
  <c r="V7698" i="1"/>
  <c r="U7698" i="1"/>
  <c r="V7697" i="1"/>
  <c r="U7697" i="1"/>
  <c r="V7696" i="1"/>
  <c r="U7696" i="1"/>
  <c r="V7695" i="1"/>
  <c r="U7695" i="1"/>
  <c r="V7694" i="1"/>
  <c r="U7694" i="1"/>
  <c r="V7693" i="1"/>
  <c r="U7693" i="1"/>
  <c r="V7692" i="1"/>
  <c r="U7692" i="1"/>
  <c r="V7691" i="1"/>
  <c r="U7691" i="1"/>
  <c r="V7690" i="1"/>
  <c r="W7690" i="1" s="1"/>
  <c r="X7690" i="1" s="1"/>
  <c r="U7690" i="1"/>
  <c r="V7689" i="1"/>
  <c r="U7689" i="1"/>
  <c r="V7688" i="1"/>
  <c r="U7688" i="1"/>
  <c r="V7687" i="1"/>
  <c r="U7687" i="1"/>
  <c r="V7686" i="1"/>
  <c r="U7686" i="1"/>
  <c r="V7685" i="1"/>
  <c r="U7685" i="1"/>
  <c r="V7684" i="1"/>
  <c r="W7684" i="1" s="1"/>
  <c r="X7684" i="1" s="1"/>
  <c r="U7684" i="1"/>
  <c r="V7683" i="1"/>
  <c r="U7683" i="1"/>
  <c r="V7682" i="1"/>
  <c r="U7682" i="1"/>
  <c r="V7681" i="1"/>
  <c r="U7681" i="1"/>
  <c r="V7680" i="1"/>
  <c r="U7680" i="1"/>
  <c r="V7679" i="1"/>
  <c r="U7679" i="1"/>
  <c r="V7678" i="1"/>
  <c r="W7678" i="1" s="1"/>
  <c r="X7678" i="1" s="1"/>
  <c r="U7678" i="1"/>
  <c r="V7677" i="1"/>
  <c r="U7677" i="1"/>
  <c r="V7676" i="1"/>
  <c r="U7676" i="1"/>
  <c r="V7675" i="1"/>
  <c r="U7675" i="1"/>
  <c r="V7674" i="1"/>
  <c r="U7674" i="1"/>
  <c r="V7673" i="1"/>
  <c r="U7673" i="1"/>
  <c r="V7672" i="1"/>
  <c r="U7672" i="1"/>
  <c r="V7671" i="1"/>
  <c r="U7671" i="1"/>
  <c r="V7670" i="1"/>
  <c r="U7670" i="1"/>
  <c r="V7669" i="1"/>
  <c r="U7669" i="1"/>
  <c r="V7668" i="1"/>
  <c r="U7668" i="1"/>
  <c r="V7667" i="1"/>
  <c r="U7667" i="1"/>
  <c r="V7666" i="1"/>
  <c r="W7666" i="1" s="1"/>
  <c r="X7666" i="1" s="1"/>
  <c r="U7666" i="1"/>
  <c r="V7665" i="1"/>
  <c r="U7665" i="1"/>
  <c r="V7664" i="1"/>
  <c r="U7664" i="1"/>
  <c r="V7663" i="1"/>
  <c r="U7663" i="1"/>
  <c r="V7662" i="1"/>
  <c r="U7662" i="1"/>
  <c r="V7661" i="1"/>
  <c r="U7661" i="1"/>
  <c r="V7660" i="1"/>
  <c r="W7660" i="1" s="1"/>
  <c r="X7660" i="1" s="1"/>
  <c r="U7660" i="1"/>
  <c r="V7659" i="1"/>
  <c r="U7659" i="1"/>
  <c r="V7658" i="1"/>
  <c r="U7658" i="1"/>
  <c r="V7657" i="1"/>
  <c r="U7657" i="1"/>
  <c r="V7656" i="1"/>
  <c r="U7656" i="1"/>
  <c r="V7655" i="1"/>
  <c r="U7655" i="1"/>
  <c r="V7654" i="1"/>
  <c r="W7654" i="1" s="1"/>
  <c r="X7654" i="1" s="1"/>
  <c r="U7654" i="1"/>
  <c r="V7653" i="1"/>
  <c r="U7653" i="1"/>
  <c r="V7652" i="1"/>
  <c r="U7652" i="1"/>
  <c r="V7651" i="1"/>
  <c r="U7651" i="1"/>
  <c r="V7650" i="1"/>
  <c r="U7650" i="1"/>
  <c r="V7649" i="1"/>
  <c r="U7649" i="1"/>
  <c r="V7648" i="1"/>
  <c r="U7648" i="1"/>
  <c r="V7647" i="1"/>
  <c r="U7647" i="1"/>
  <c r="V7646" i="1"/>
  <c r="U7646" i="1"/>
  <c r="V7645" i="1"/>
  <c r="U7645" i="1"/>
  <c r="V7644" i="1"/>
  <c r="U7644" i="1"/>
  <c r="V7643" i="1"/>
  <c r="U7643" i="1"/>
  <c r="V7642" i="1"/>
  <c r="W7642" i="1" s="1"/>
  <c r="X7642" i="1" s="1"/>
  <c r="U7642" i="1"/>
  <c r="V7641" i="1"/>
  <c r="U7641" i="1"/>
  <c r="V7640" i="1"/>
  <c r="U7640" i="1"/>
  <c r="V7639" i="1"/>
  <c r="U7639" i="1"/>
  <c r="V7638" i="1"/>
  <c r="U7638" i="1"/>
  <c r="V7637" i="1"/>
  <c r="U7637" i="1"/>
  <c r="V7636" i="1"/>
  <c r="W7636" i="1" s="1"/>
  <c r="X7636" i="1" s="1"/>
  <c r="U7636" i="1"/>
  <c r="V7635" i="1"/>
  <c r="U7635" i="1"/>
  <c r="V7634" i="1"/>
  <c r="U7634" i="1"/>
  <c r="V7633" i="1"/>
  <c r="U7633" i="1"/>
  <c r="V7632" i="1"/>
  <c r="U7632" i="1"/>
  <c r="V7631" i="1"/>
  <c r="U7631" i="1"/>
  <c r="V7630" i="1"/>
  <c r="W7630" i="1" s="1"/>
  <c r="X7630" i="1" s="1"/>
  <c r="U7630" i="1"/>
  <c r="V7629" i="1"/>
  <c r="U7629" i="1"/>
  <c r="V7628" i="1"/>
  <c r="U7628" i="1"/>
  <c r="V7627" i="1"/>
  <c r="U7627" i="1"/>
  <c r="V7626" i="1"/>
  <c r="U7626" i="1"/>
  <c r="V7625" i="1"/>
  <c r="U7625" i="1"/>
  <c r="V7624" i="1"/>
  <c r="U7624" i="1"/>
  <c r="V7623" i="1"/>
  <c r="U7623" i="1"/>
  <c r="V7622" i="1"/>
  <c r="U7622" i="1"/>
  <c r="V7621" i="1"/>
  <c r="U7621" i="1"/>
  <c r="V7620" i="1"/>
  <c r="U7620" i="1"/>
  <c r="V7619" i="1"/>
  <c r="U7619" i="1"/>
  <c r="V7618" i="1"/>
  <c r="W7618" i="1" s="1"/>
  <c r="X7618" i="1" s="1"/>
  <c r="U7618" i="1"/>
  <c r="V7617" i="1"/>
  <c r="U7617" i="1"/>
  <c r="V7616" i="1"/>
  <c r="U7616" i="1"/>
  <c r="V7615" i="1"/>
  <c r="U7615" i="1"/>
  <c r="V7614" i="1"/>
  <c r="U7614" i="1"/>
  <c r="V7613" i="1"/>
  <c r="U7613" i="1"/>
  <c r="V7612" i="1"/>
  <c r="U7612" i="1"/>
  <c r="V7611" i="1"/>
  <c r="U7611" i="1"/>
  <c r="V7610" i="1"/>
  <c r="U7610" i="1"/>
  <c r="V7609" i="1"/>
  <c r="U7609" i="1"/>
  <c r="V7608" i="1"/>
  <c r="U7608" i="1"/>
  <c r="V7607" i="1"/>
  <c r="U7607" i="1"/>
  <c r="V7606" i="1"/>
  <c r="W7606" i="1" s="1"/>
  <c r="X7606" i="1" s="1"/>
  <c r="U7606" i="1"/>
  <c r="V7605" i="1"/>
  <c r="U7605" i="1"/>
  <c r="V7604" i="1"/>
  <c r="U7604" i="1"/>
  <c r="V7603" i="1"/>
  <c r="U7603" i="1"/>
  <c r="V7602" i="1"/>
  <c r="U7602" i="1"/>
  <c r="V7601" i="1"/>
  <c r="U7601" i="1"/>
  <c r="V7600" i="1"/>
  <c r="U7600" i="1"/>
  <c r="V7599" i="1"/>
  <c r="U7599" i="1"/>
  <c r="V7598" i="1"/>
  <c r="U7598" i="1"/>
  <c r="V7597" i="1"/>
  <c r="U7597" i="1"/>
  <c r="V7596" i="1"/>
  <c r="U7596" i="1"/>
  <c r="V7595" i="1"/>
  <c r="U7595" i="1"/>
  <c r="V7594" i="1"/>
  <c r="W7594" i="1" s="1"/>
  <c r="X7594" i="1" s="1"/>
  <c r="U7594" i="1"/>
  <c r="V7593" i="1"/>
  <c r="U7593" i="1"/>
  <c r="V7592" i="1"/>
  <c r="U7592" i="1"/>
  <c r="V7591" i="1"/>
  <c r="U7591" i="1"/>
  <c r="V7590" i="1"/>
  <c r="U7590" i="1"/>
  <c r="V7589" i="1"/>
  <c r="U7589" i="1"/>
  <c r="V7588" i="1"/>
  <c r="W7588" i="1" s="1"/>
  <c r="X7588" i="1" s="1"/>
  <c r="U7588" i="1"/>
  <c r="V7587" i="1"/>
  <c r="U7587" i="1"/>
  <c r="V7586" i="1"/>
  <c r="U7586" i="1"/>
  <c r="V7585" i="1"/>
  <c r="U7585" i="1"/>
  <c r="V7584" i="1"/>
  <c r="U7584" i="1"/>
  <c r="V7583" i="1"/>
  <c r="U7583" i="1"/>
  <c r="V7582" i="1"/>
  <c r="W7582" i="1" s="1"/>
  <c r="X7582" i="1" s="1"/>
  <c r="U7582" i="1"/>
  <c r="V7581" i="1"/>
  <c r="U7581" i="1"/>
  <c r="V7580" i="1"/>
  <c r="U7580" i="1"/>
  <c r="V7579" i="1"/>
  <c r="U7579" i="1"/>
  <c r="V7578" i="1"/>
  <c r="U7578" i="1"/>
  <c r="V7577" i="1"/>
  <c r="U7577" i="1"/>
  <c r="V7576" i="1"/>
  <c r="U7576" i="1"/>
  <c r="V7575" i="1"/>
  <c r="U7575" i="1"/>
  <c r="V7574" i="1"/>
  <c r="U7574" i="1"/>
  <c r="V7573" i="1"/>
  <c r="U7573" i="1"/>
  <c r="V7572" i="1"/>
  <c r="U7572" i="1"/>
  <c r="V7571" i="1"/>
  <c r="U7571" i="1"/>
  <c r="V7570" i="1"/>
  <c r="W7570" i="1" s="1"/>
  <c r="X7570" i="1" s="1"/>
  <c r="U7570" i="1"/>
  <c r="V7569" i="1"/>
  <c r="U7569" i="1"/>
  <c r="V7568" i="1"/>
  <c r="U7568" i="1"/>
  <c r="V7567" i="1"/>
  <c r="U7567" i="1"/>
  <c r="V7566" i="1"/>
  <c r="U7566" i="1"/>
  <c r="V7565" i="1"/>
  <c r="U7565" i="1"/>
  <c r="V7564" i="1"/>
  <c r="W7564" i="1" s="1"/>
  <c r="X7564" i="1" s="1"/>
  <c r="U7564" i="1"/>
  <c r="V7563" i="1"/>
  <c r="U7563" i="1"/>
  <c r="V7562" i="1"/>
  <c r="U7562" i="1"/>
  <c r="V7561" i="1"/>
  <c r="U7561" i="1"/>
  <c r="V7560" i="1"/>
  <c r="U7560" i="1"/>
  <c r="V7559" i="1"/>
  <c r="U7559" i="1"/>
  <c r="V7558" i="1"/>
  <c r="W7558" i="1" s="1"/>
  <c r="X7558" i="1" s="1"/>
  <c r="U7558" i="1"/>
  <c r="V7557" i="1"/>
  <c r="U7557" i="1"/>
  <c r="V7556" i="1"/>
  <c r="U7556" i="1"/>
  <c r="V7555" i="1"/>
  <c r="U7555" i="1"/>
  <c r="V7554" i="1"/>
  <c r="U7554" i="1"/>
  <c r="V7553" i="1"/>
  <c r="U7553" i="1"/>
  <c r="V7552" i="1"/>
  <c r="U7552" i="1"/>
  <c r="V7551" i="1"/>
  <c r="U7551" i="1"/>
  <c r="V7550" i="1"/>
  <c r="U7550" i="1"/>
  <c r="V7549" i="1"/>
  <c r="U7549" i="1"/>
  <c r="V7548" i="1"/>
  <c r="U7548" i="1"/>
  <c r="V7547" i="1"/>
  <c r="U7547" i="1"/>
  <c r="V7546" i="1"/>
  <c r="W7546" i="1" s="1"/>
  <c r="X7546" i="1" s="1"/>
  <c r="U7546" i="1"/>
  <c r="V7545" i="1"/>
  <c r="U7545" i="1"/>
  <c r="V7544" i="1"/>
  <c r="U7544" i="1"/>
  <c r="V7543" i="1"/>
  <c r="U7543" i="1"/>
  <c r="V7542" i="1"/>
  <c r="U7542" i="1"/>
  <c r="V7541" i="1"/>
  <c r="U7541" i="1"/>
  <c r="V7540" i="1"/>
  <c r="W7540" i="1" s="1"/>
  <c r="X7540" i="1" s="1"/>
  <c r="U7540" i="1"/>
  <c r="V7539" i="1"/>
  <c r="U7539" i="1"/>
  <c r="V7538" i="1"/>
  <c r="U7538" i="1"/>
  <c r="V7537" i="1"/>
  <c r="U7537" i="1"/>
  <c r="V7536" i="1"/>
  <c r="U7536" i="1"/>
  <c r="V7535" i="1"/>
  <c r="U7535" i="1"/>
  <c r="V7534" i="1"/>
  <c r="W7534" i="1" s="1"/>
  <c r="X7534" i="1" s="1"/>
  <c r="U7534" i="1"/>
  <c r="V7533" i="1"/>
  <c r="U7533" i="1"/>
  <c r="V7532" i="1"/>
  <c r="U7532" i="1"/>
  <c r="V7531" i="1"/>
  <c r="U7531" i="1"/>
  <c r="V7530" i="1"/>
  <c r="U7530" i="1"/>
  <c r="V7529" i="1"/>
  <c r="U7529" i="1"/>
  <c r="V7528" i="1"/>
  <c r="W7528" i="1" s="1"/>
  <c r="X7528" i="1" s="1"/>
  <c r="U7528" i="1"/>
  <c r="V7527" i="1"/>
  <c r="U7527" i="1"/>
  <c r="V7526" i="1"/>
  <c r="U7526" i="1"/>
  <c r="V7525" i="1"/>
  <c r="U7525" i="1"/>
  <c r="V7524" i="1"/>
  <c r="U7524" i="1"/>
  <c r="V7523" i="1"/>
  <c r="U7523" i="1"/>
  <c r="V7522" i="1"/>
  <c r="W7522" i="1" s="1"/>
  <c r="X7522" i="1" s="1"/>
  <c r="U7522" i="1"/>
  <c r="V7521" i="1"/>
  <c r="U7521" i="1"/>
  <c r="V7520" i="1"/>
  <c r="U7520" i="1"/>
  <c r="V7519" i="1"/>
  <c r="U7519" i="1"/>
  <c r="V7518" i="1"/>
  <c r="U7518" i="1"/>
  <c r="V7517" i="1"/>
  <c r="U7517" i="1"/>
  <c r="V7516" i="1"/>
  <c r="W7516" i="1" s="1"/>
  <c r="X7516" i="1" s="1"/>
  <c r="U7516" i="1"/>
  <c r="V7515" i="1"/>
  <c r="U7515" i="1"/>
  <c r="V7514" i="1"/>
  <c r="U7514" i="1"/>
  <c r="V7513" i="1"/>
  <c r="U7513" i="1"/>
  <c r="V7512" i="1"/>
  <c r="U7512" i="1"/>
  <c r="V7511" i="1"/>
  <c r="U7511" i="1"/>
  <c r="V7510" i="1"/>
  <c r="W7510" i="1" s="1"/>
  <c r="X7510" i="1" s="1"/>
  <c r="U7510" i="1"/>
  <c r="V7509" i="1"/>
  <c r="U7509" i="1"/>
  <c r="V7508" i="1"/>
  <c r="U7508" i="1"/>
  <c r="V7507" i="1"/>
  <c r="U7507" i="1"/>
  <c r="V7506" i="1"/>
  <c r="U7506" i="1"/>
  <c r="V7505" i="1"/>
  <c r="U7505" i="1"/>
  <c r="V7504" i="1"/>
  <c r="W7504" i="1" s="1"/>
  <c r="X7504" i="1" s="1"/>
  <c r="U7504" i="1"/>
  <c r="V7503" i="1"/>
  <c r="U7503" i="1"/>
  <c r="V7502" i="1"/>
  <c r="U7502" i="1"/>
  <c r="V7501" i="1"/>
  <c r="U7501" i="1"/>
  <c r="V7500" i="1"/>
  <c r="U7500" i="1"/>
  <c r="V7499" i="1"/>
  <c r="U7499" i="1"/>
  <c r="V7498" i="1"/>
  <c r="W7498" i="1" s="1"/>
  <c r="X7498" i="1" s="1"/>
  <c r="U7498" i="1"/>
  <c r="V7497" i="1"/>
  <c r="U7497" i="1"/>
  <c r="V7496" i="1"/>
  <c r="U7496" i="1"/>
  <c r="V7495" i="1"/>
  <c r="U7495" i="1"/>
  <c r="V7494" i="1"/>
  <c r="U7494" i="1"/>
  <c r="V7493" i="1"/>
  <c r="U7493" i="1"/>
  <c r="V7492" i="1"/>
  <c r="W7492" i="1" s="1"/>
  <c r="X7492" i="1" s="1"/>
  <c r="U7492" i="1"/>
  <c r="V7491" i="1"/>
  <c r="U7491" i="1"/>
  <c r="V7490" i="1"/>
  <c r="U7490" i="1"/>
  <c r="V7489" i="1"/>
  <c r="U7489" i="1"/>
  <c r="V7488" i="1"/>
  <c r="U7488" i="1"/>
  <c r="V7487" i="1"/>
  <c r="U7487" i="1"/>
  <c r="V7486" i="1"/>
  <c r="W7486" i="1" s="1"/>
  <c r="X7486" i="1" s="1"/>
  <c r="U7486" i="1"/>
  <c r="V7485" i="1"/>
  <c r="U7485" i="1"/>
  <c r="V7484" i="1"/>
  <c r="U7484" i="1"/>
  <c r="V7483" i="1"/>
  <c r="U7483" i="1"/>
  <c r="V7482" i="1"/>
  <c r="U7482" i="1"/>
  <c r="V7481" i="1"/>
  <c r="U7481" i="1"/>
  <c r="V7480" i="1"/>
  <c r="W7480" i="1" s="1"/>
  <c r="X7480" i="1" s="1"/>
  <c r="U7480" i="1"/>
  <c r="V7479" i="1"/>
  <c r="U7479" i="1"/>
  <c r="V7478" i="1"/>
  <c r="U7478" i="1"/>
  <c r="V7477" i="1"/>
  <c r="U7477" i="1"/>
  <c r="V7476" i="1"/>
  <c r="U7476" i="1"/>
  <c r="V7475" i="1"/>
  <c r="U7475" i="1"/>
  <c r="V7474" i="1"/>
  <c r="W7474" i="1" s="1"/>
  <c r="X7474" i="1" s="1"/>
  <c r="U7474" i="1"/>
  <c r="V7473" i="1"/>
  <c r="U7473" i="1"/>
  <c r="V7472" i="1"/>
  <c r="U7472" i="1"/>
  <c r="V7471" i="1"/>
  <c r="U7471" i="1"/>
  <c r="V7470" i="1"/>
  <c r="U7470" i="1"/>
  <c r="V7469" i="1"/>
  <c r="U7469" i="1"/>
  <c r="V7468" i="1"/>
  <c r="W7468" i="1" s="1"/>
  <c r="X7468" i="1" s="1"/>
  <c r="U7468" i="1"/>
  <c r="V7467" i="1"/>
  <c r="U7467" i="1"/>
  <c r="V7466" i="1"/>
  <c r="U7466" i="1"/>
  <c r="V7465" i="1"/>
  <c r="U7465" i="1"/>
  <c r="V7464" i="1"/>
  <c r="U7464" i="1"/>
  <c r="V7463" i="1"/>
  <c r="U7463" i="1"/>
  <c r="V7462" i="1"/>
  <c r="W7462" i="1" s="1"/>
  <c r="X7462" i="1" s="1"/>
  <c r="U7462" i="1"/>
  <c r="V7461" i="1"/>
  <c r="U7461" i="1"/>
  <c r="V7460" i="1"/>
  <c r="U7460" i="1"/>
  <c r="V7459" i="1"/>
  <c r="U7459" i="1"/>
  <c r="V7458" i="1"/>
  <c r="U7458" i="1"/>
  <c r="V7457" i="1"/>
  <c r="U7457" i="1"/>
  <c r="V7456" i="1"/>
  <c r="W7456" i="1" s="1"/>
  <c r="X7456" i="1" s="1"/>
  <c r="U7456" i="1"/>
  <c r="V7455" i="1"/>
  <c r="U7455" i="1"/>
  <c r="V7454" i="1"/>
  <c r="U7454" i="1"/>
  <c r="V7453" i="1"/>
  <c r="U7453" i="1"/>
  <c r="V7452" i="1"/>
  <c r="U7452" i="1"/>
  <c r="V7451" i="1"/>
  <c r="U7451" i="1"/>
  <c r="V7450" i="1"/>
  <c r="W7450" i="1" s="1"/>
  <c r="X7450" i="1" s="1"/>
  <c r="U7450" i="1"/>
  <c r="V7449" i="1"/>
  <c r="U7449" i="1"/>
  <c r="V7448" i="1"/>
  <c r="U7448" i="1"/>
  <c r="V7447" i="1"/>
  <c r="U7447" i="1"/>
  <c r="V7446" i="1"/>
  <c r="U7446" i="1"/>
  <c r="V7445" i="1"/>
  <c r="U7445" i="1"/>
  <c r="V7444" i="1"/>
  <c r="U7444" i="1"/>
  <c r="V7443" i="1"/>
  <c r="U7443" i="1"/>
  <c r="V7442" i="1"/>
  <c r="U7442" i="1"/>
  <c r="V7441" i="1"/>
  <c r="U7441" i="1"/>
  <c r="V7440" i="1"/>
  <c r="U7440" i="1"/>
  <c r="V7439" i="1"/>
  <c r="U7439" i="1"/>
  <c r="V7438" i="1"/>
  <c r="W7438" i="1" s="1"/>
  <c r="X7438" i="1" s="1"/>
  <c r="U7438" i="1"/>
  <c r="V7437" i="1"/>
  <c r="U7437" i="1"/>
  <c r="V7436" i="1"/>
  <c r="U7436" i="1"/>
  <c r="V7435" i="1"/>
  <c r="U7435" i="1"/>
  <c r="V7434" i="1"/>
  <c r="U7434" i="1"/>
  <c r="V7433" i="1"/>
  <c r="U7433" i="1"/>
  <c r="V7432" i="1"/>
  <c r="W7432" i="1" s="1"/>
  <c r="X7432" i="1" s="1"/>
  <c r="U7432" i="1"/>
  <c r="V7431" i="1"/>
  <c r="U7431" i="1"/>
  <c r="V7430" i="1"/>
  <c r="U7430" i="1"/>
  <c r="V7429" i="1"/>
  <c r="U7429" i="1"/>
  <c r="V7428" i="1"/>
  <c r="U7428" i="1"/>
  <c r="V7427" i="1"/>
  <c r="U7427" i="1"/>
  <c r="V7426" i="1"/>
  <c r="W7426" i="1" s="1"/>
  <c r="X7426" i="1" s="1"/>
  <c r="U7426" i="1"/>
  <c r="V7425" i="1"/>
  <c r="U7425" i="1"/>
  <c r="V7424" i="1"/>
  <c r="U7424" i="1"/>
  <c r="V7423" i="1"/>
  <c r="U7423" i="1"/>
  <c r="V7422" i="1"/>
  <c r="U7422" i="1"/>
  <c r="V7421" i="1"/>
  <c r="U7421" i="1"/>
  <c r="V7420" i="1"/>
  <c r="U7420" i="1"/>
  <c r="V7419" i="1"/>
  <c r="U7419" i="1"/>
  <c r="V7418" i="1"/>
  <c r="U7418" i="1"/>
  <c r="V7417" i="1"/>
  <c r="U7417" i="1"/>
  <c r="V7416" i="1"/>
  <c r="U7416" i="1"/>
  <c r="V7415" i="1"/>
  <c r="U7415" i="1"/>
  <c r="V7414" i="1"/>
  <c r="W7414" i="1" s="1"/>
  <c r="X7414" i="1" s="1"/>
  <c r="U7414" i="1"/>
  <c r="V7413" i="1"/>
  <c r="U7413" i="1"/>
  <c r="V7412" i="1"/>
  <c r="U7412" i="1"/>
  <c r="V7411" i="1"/>
  <c r="U7411" i="1"/>
  <c r="V7410" i="1"/>
  <c r="U7410" i="1"/>
  <c r="V7409" i="1"/>
  <c r="U7409" i="1"/>
  <c r="V7408" i="1"/>
  <c r="W7408" i="1" s="1"/>
  <c r="X7408" i="1" s="1"/>
  <c r="U7408" i="1"/>
  <c r="V7407" i="1"/>
  <c r="U7407" i="1"/>
  <c r="V7406" i="1"/>
  <c r="U7406" i="1"/>
  <c r="V7405" i="1"/>
  <c r="U7405" i="1"/>
  <c r="V7404" i="1"/>
  <c r="U7404" i="1"/>
  <c r="V7403" i="1"/>
  <c r="U7403" i="1"/>
  <c r="V7402" i="1"/>
  <c r="W7402" i="1" s="1"/>
  <c r="X7402" i="1" s="1"/>
  <c r="U7402" i="1"/>
  <c r="V7401" i="1"/>
  <c r="U7401" i="1"/>
  <c r="V7400" i="1"/>
  <c r="U7400" i="1"/>
  <c r="V7399" i="1"/>
  <c r="U7399" i="1"/>
  <c r="V7398" i="1"/>
  <c r="U7398" i="1"/>
  <c r="V7397" i="1"/>
  <c r="U7397" i="1"/>
  <c r="V7396" i="1"/>
  <c r="W7396" i="1" s="1"/>
  <c r="X7396" i="1" s="1"/>
  <c r="U7396" i="1"/>
  <c r="V7395" i="1"/>
  <c r="U7395" i="1"/>
  <c r="V7394" i="1"/>
  <c r="U7394" i="1"/>
  <c r="V7393" i="1"/>
  <c r="U7393" i="1"/>
  <c r="V7392" i="1"/>
  <c r="U7392" i="1"/>
  <c r="V7391" i="1"/>
  <c r="U7391" i="1"/>
  <c r="V7390" i="1"/>
  <c r="W7390" i="1" s="1"/>
  <c r="X7390" i="1" s="1"/>
  <c r="U7390" i="1"/>
  <c r="V7389" i="1"/>
  <c r="U7389" i="1"/>
  <c r="V7388" i="1"/>
  <c r="U7388" i="1"/>
  <c r="V7387" i="1"/>
  <c r="U7387" i="1"/>
  <c r="V7386" i="1"/>
  <c r="U7386" i="1"/>
  <c r="V7385" i="1"/>
  <c r="U7385" i="1"/>
  <c r="V7384" i="1"/>
  <c r="W7384" i="1" s="1"/>
  <c r="X7384" i="1" s="1"/>
  <c r="U7384" i="1"/>
  <c r="V7383" i="1"/>
  <c r="U7383" i="1"/>
  <c r="V7382" i="1"/>
  <c r="U7382" i="1"/>
  <c r="V7381" i="1"/>
  <c r="U7381" i="1"/>
  <c r="V7380" i="1"/>
  <c r="U7380" i="1"/>
  <c r="V7379" i="1"/>
  <c r="U7379" i="1"/>
  <c r="V7378" i="1"/>
  <c r="W7378" i="1" s="1"/>
  <c r="X7378" i="1" s="1"/>
  <c r="U7378" i="1"/>
  <c r="V7377" i="1"/>
  <c r="U7377" i="1"/>
  <c r="V7376" i="1"/>
  <c r="U7376" i="1"/>
  <c r="V7375" i="1"/>
  <c r="U7375" i="1"/>
  <c r="V7374" i="1"/>
  <c r="U7374" i="1"/>
  <c r="V7373" i="1"/>
  <c r="U7373" i="1"/>
  <c r="V7372" i="1"/>
  <c r="U7372" i="1"/>
  <c r="V7371" i="1"/>
  <c r="U7371" i="1"/>
  <c r="V7370" i="1"/>
  <c r="U7370" i="1"/>
  <c r="V7369" i="1"/>
  <c r="U7369" i="1"/>
  <c r="V7368" i="1"/>
  <c r="U7368" i="1"/>
  <c r="V7367" i="1"/>
  <c r="U7367" i="1"/>
  <c r="V7366" i="1"/>
  <c r="W7366" i="1" s="1"/>
  <c r="X7366" i="1" s="1"/>
  <c r="U7366" i="1"/>
  <c r="V7365" i="1"/>
  <c r="U7365" i="1"/>
  <c r="V7364" i="1"/>
  <c r="U7364" i="1"/>
  <c r="V7363" i="1"/>
  <c r="U7363" i="1"/>
  <c r="V7362" i="1"/>
  <c r="U7362" i="1"/>
  <c r="V7361" i="1"/>
  <c r="U7361" i="1"/>
  <c r="V7360" i="1"/>
  <c r="U7360" i="1"/>
  <c r="V7359" i="1"/>
  <c r="U7359" i="1"/>
  <c r="V7358" i="1"/>
  <c r="U7358" i="1"/>
  <c r="V7357" i="1"/>
  <c r="U7357" i="1"/>
  <c r="V7356" i="1"/>
  <c r="U7356" i="1"/>
  <c r="V7355" i="1"/>
  <c r="U7355" i="1"/>
  <c r="V7354" i="1"/>
  <c r="W7354" i="1" s="1"/>
  <c r="X7354" i="1" s="1"/>
  <c r="U7354" i="1"/>
  <c r="V7353" i="1"/>
  <c r="U7353" i="1"/>
  <c r="V7352" i="1"/>
  <c r="U7352" i="1"/>
  <c r="V7351" i="1"/>
  <c r="U7351" i="1"/>
  <c r="V7350" i="1"/>
  <c r="U7350" i="1"/>
  <c r="V7349" i="1"/>
  <c r="U7349" i="1"/>
  <c r="V7348" i="1"/>
  <c r="W7348" i="1" s="1"/>
  <c r="X7348" i="1" s="1"/>
  <c r="U7348" i="1"/>
  <c r="V7347" i="1"/>
  <c r="U7347" i="1"/>
  <c r="V7346" i="1"/>
  <c r="U7346" i="1"/>
  <c r="V7345" i="1"/>
  <c r="U7345" i="1"/>
  <c r="V7344" i="1"/>
  <c r="U7344" i="1"/>
  <c r="V7343" i="1"/>
  <c r="U7343" i="1"/>
  <c r="V7342" i="1"/>
  <c r="W7342" i="1" s="1"/>
  <c r="X7342" i="1" s="1"/>
  <c r="U7342" i="1"/>
  <c r="V7341" i="1"/>
  <c r="U7341" i="1"/>
  <c r="V7340" i="1"/>
  <c r="U7340" i="1"/>
  <c r="V7339" i="1"/>
  <c r="U7339" i="1"/>
  <c r="V7338" i="1"/>
  <c r="U7338" i="1"/>
  <c r="V7337" i="1"/>
  <c r="U7337" i="1"/>
  <c r="V7336" i="1"/>
  <c r="U7336" i="1"/>
  <c r="V7335" i="1"/>
  <c r="U7335" i="1"/>
  <c r="V7334" i="1"/>
  <c r="U7334" i="1"/>
  <c r="V7333" i="1"/>
  <c r="U7333" i="1"/>
  <c r="V7332" i="1"/>
  <c r="U7332" i="1"/>
  <c r="V7331" i="1"/>
  <c r="U7331" i="1"/>
  <c r="V7330" i="1"/>
  <c r="W7330" i="1" s="1"/>
  <c r="X7330" i="1" s="1"/>
  <c r="U7330" i="1"/>
  <c r="V7329" i="1"/>
  <c r="U7329" i="1"/>
  <c r="V7328" i="1"/>
  <c r="U7328" i="1"/>
  <c r="V7327" i="1"/>
  <c r="U7327" i="1"/>
  <c r="V7326" i="1"/>
  <c r="U7326" i="1"/>
  <c r="V7325" i="1"/>
  <c r="U7325" i="1"/>
  <c r="V7324" i="1"/>
  <c r="U7324" i="1"/>
  <c r="V7323" i="1"/>
  <c r="U7323" i="1"/>
  <c r="V7322" i="1"/>
  <c r="U7322" i="1"/>
  <c r="V7321" i="1"/>
  <c r="U7321" i="1"/>
  <c r="V7320" i="1"/>
  <c r="U7320" i="1"/>
  <c r="V7319" i="1"/>
  <c r="U7319" i="1"/>
  <c r="V7318" i="1"/>
  <c r="W7318" i="1" s="1"/>
  <c r="X7318" i="1" s="1"/>
  <c r="U7318" i="1"/>
  <c r="V7317" i="1"/>
  <c r="U7317" i="1"/>
  <c r="V7316" i="1"/>
  <c r="U7316" i="1"/>
  <c r="V7315" i="1"/>
  <c r="U7315" i="1"/>
  <c r="V7314" i="1"/>
  <c r="U7314" i="1"/>
  <c r="V7313" i="1"/>
  <c r="U7313" i="1"/>
  <c r="V7312" i="1"/>
  <c r="U7312" i="1"/>
  <c r="V7311" i="1"/>
  <c r="U7311" i="1"/>
  <c r="V7310" i="1"/>
  <c r="U7310" i="1"/>
  <c r="V7309" i="1"/>
  <c r="U7309" i="1"/>
  <c r="V7308" i="1"/>
  <c r="U7308" i="1"/>
  <c r="V7307" i="1"/>
  <c r="U7307" i="1"/>
  <c r="V7306" i="1"/>
  <c r="W7306" i="1" s="1"/>
  <c r="X7306" i="1" s="1"/>
  <c r="U7306" i="1"/>
  <c r="V7305" i="1"/>
  <c r="U7305" i="1"/>
  <c r="V7304" i="1"/>
  <c r="U7304" i="1"/>
  <c r="V7303" i="1"/>
  <c r="U7303" i="1"/>
  <c r="V7302" i="1"/>
  <c r="U7302" i="1"/>
  <c r="V7301" i="1"/>
  <c r="U7301" i="1"/>
  <c r="V7300" i="1"/>
  <c r="U7300" i="1"/>
  <c r="V7299" i="1"/>
  <c r="U7299" i="1"/>
  <c r="V7298" i="1"/>
  <c r="U7298" i="1"/>
  <c r="V7297" i="1"/>
  <c r="U7297" i="1"/>
  <c r="V7296" i="1"/>
  <c r="U7296" i="1"/>
  <c r="V7295" i="1"/>
  <c r="U7295" i="1"/>
  <c r="V7294" i="1"/>
  <c r="W7294" i="1" s="1"/>
  <c r="X7294" i="1" s="1"/>
  <c r="U7294" i="1"/>
  <c r="V7293" i="1"/>
  <c r="U7293" i="1"/>
  <c r="V7292" i="1"/>
  <c r="U7292" i="1"/>
  <c r="V7291" i="1"/>
  <c r="U7291" i="1"/>
  <c r="V7290" i="1"/>
  <c r="U7290" i="1"/>
  <c r="V7289" i="1"/>
  <c r="U7289" i="1"/>
  <c r="V7288" i="1"/>
  <c r="U7288" i="1"/>
  <c r="V7287" i="1"/>
  <c r="U7287" i="1"/>
  <c r="V7286" i="1"/>
  <c r="U7286" i="1"/>
  <c r="V7285" i="1"/>
  <c r="U7285" i="1"/>
  <c r="V7284" i="1"/>
  <c r="U7284" i="1"/>
  <c r="V7283" i="1"/>
  <c r="U7283" i="1"/>
  <c r="V7282" i="1"/>
  <c r="W7282" i="1" s="1"/>
  <c r="X7282" i="1" s="1"/>
  <c r="U7282" i="1"/>
  <c r="V7281" i="1"/>
  <c r="U7281" i="1"/>
  <c r="V7280" i="1"/>
  <c r="U7280" i="1"/>
  <c r="V7279" i="1"/>
  <c r="U7279" i="1"/>
  <c r="V7278" i="1"/>
  <c r="U7278" i="1"/>
  <c r="V7277" i="1"/>
  <c r="U7277" i="1"/>
  <c r="V7276" i="1"/>
  <c r="U7276" i="1"/>
  <c r="V7275" i="1"/>
  <c r="U7275" i="1"/>
  <c r="V7274" i="1"/>
  <c r="U7274" i="1"/>
  <c r="V7273" i="1"/>
  <c r="U7273" i="1"/>
  <c r="V7272" i="1"/>
  <c r="U7272" i="1"/>
  <c r="V7271" i="1"/>
  <c r="U7271" i="1"/>
  <c r="V7270" i="1"/>
  <c r="W7270" i="1" s="1"/>
  <c r="X7270" i="1" s="1"/>
  <c r="U7270" i="1"/>
  <c r="V7269" i="1"/>
  <c r="U7269" i="1"/>
  <c r="V7268" i="1"/>
  <c r="U7268" i="1"/>
  <c r="V7267" i="1"/>
  <c r="U7267" i="1"/>
  <c r="V7266" i="1"/>
  <c r="U7266" i="1"/>
  <c r="V7265" i="1"/>
  <c r="U7265" i="1"/>
  <c r="V7264" i="1"/>
  <c r="U7264" i="1"/>
  <c r="V7263" i="1"/>
  <c r="U7263" i="1"/>
  <c r="V7262" i="1"/>
  <c r="U7262" i="1"/>
  <c r="V7261" i="1"/>
  <c r="U7261" i="1"/>
  <c r="V7260" i="1"/>
  <c r="U7260" i="1"/>
  <c r="V7259" i="1"/>
  <c r="U7259" i="1"/>
  <c r="V7258" i="1"/>
  <c r="W7258" i="1" s="1"/>
  <c r="X7258" i="1" s="1"/>
  <c r="U7258" i="1"/>
  <c r="V7257" i="1"/>
  <c r="U7257" i="1"/>
  <c r="V7256" i="1"/>
  <c r="U7256" i="1"/>
  <c r="V7255" i="1"/>
  <c r="U7255" i="1"/>
  <c r="V7254" i="1"/>
  <c r="U7254" i="1"/>
  <c r="V7253" i="1"/>
  <c r="U7253" i="1"/>
  <c r="V7252" i="1"/>
  <c r="U7252" i="1"/>
  <c r="V7251" i="1"/>
  <c r="U7251" i="1"/>
  <c r="V7250" i="1"/>
  <c r="U7250" i="1"/>
  <c r="V7249" i="1"/>
  <c r="U7249" i="1"/>
  <c r="V7248" i="1"/>
  <c r="U7248" i="1"/>
  <c r="V7247" i="1"/>
  <c r="U7247" i="1"/>
  <c r="V7246" i="1"/>
  <c r="W7246" i="1" s="1"/>
  <c r="X7246" i="1" s="1"/>
  <c r="U7246" i="1"/>
  <c r="V7245" i="1"/>
  <c r="U7245" i="1"/>
  <c r="V7244" i="1"/>
  <c r="U7244" i="1"/>
  <c r="V7243" i="1"/>
  <c r="U7243" i="1"/>
  <c r="V7242" i="1"/>
  <c r="U7242" i="1"/>
  <c r="V7241" i="1"/>
  <c r="U7241" i="1"/>
  <c r="V7240" i="1"/>
  <c r="U7240" i="1"/>
  <c r="V7239" i="1"/>
  <c r="U7239" i="1"/>
  <c r="V7238" i="1"/>
  <c r="U7238" i="1"/>
  <c r="V7237" i="1"/>
  <c r="U7237" i="1"/>
  <c r="V7236" i="1"/>
  <c r="U7236" i="1"/>
  <c r="V7235" i="1"/>
  <c r="U7235" i="1"/>
  <c r="V7234" i="1"/>
  <c r="W7234" i="1" s="1"/>
  <c r="X7234" i="1" s="1"/>
  <c r="U7234" i="1"/>
  <c r="V7233" i="1"/>
  <c r="U7233" i="1"/>
  <c r="V7232" i="1"/>
  <c r="U7232" i="1"/>
  <c r="V7231" i="1"/>
  <c r="U7231" i="1"/>
  <c r="V7230" i="1"/>
  <c r="U7230" i="1"/>
  <c r="V7229" i="1"/>
  <c r="U7229" i="1"/>
  <c r="V7228" i="1"/>
  <c r="U7228" i="1"/>
  <c r="V7227" i="1"/>
  <c r="U7227" i="1"/>
  <c r="V7226" i="1"/>
  <c r="U7226" i="1"/>
  <c r="V7225" i="1"/>
  <c r="U7225" i="1"/>
  <c r="V7224" i="1"/>
  <c r="U7224" i="1"/>
  <c r="V7223" i="1"/>
  <c r="U7223" i="1"/>
  <c r="V7222" i="1"/>
  <c r="W7222" i="1" s="1"/>
  <c r="X7222" i="1" s="1"/>
  <c r="U7222" i="1"/>
  <c r="V7221" i="1"/>
  <c r="U7221" i="1"/>
  <c r="V7220" i="1"/>
  <c r="U7220" i="1"/>
  <c r="V7219" i="1"/>
  <c r="U7219" i="1"/>
  <c r="V7218" i="1"/>
  <c r="U7218" i="1"/>
  <c r="V7217" i="1"/>
  <c r="U7217" i="1"/>
  <c r="V7216" i="1"/>
  <c r="U7216" i="1"/>
  <c r="V7215" i="1"/>
  <c r="U7215" i="1"/>
  <c r="V7214" i="1"/>
  <c r="U7214" i="1"/>
  <c r="V7213" i="1"/>
  <c r="U7213" i="1"/>
  <c r="V7212" i="1"/>
  <c r="U7212" i="1"/>
  <c r="V7211" i="1"/>
  <c r="U7211" i="1"/>
  <c r="V7210" i="1"/>
  <c r="W7210" i="1" s="1"/>
  <c r="X7210" i="1" s="1"/>
  <c r="U7210" i="1"/>
  <c r="V7209" i="1"/>
  <c r="U7209" i="1"/>
  <c r="V7208" i="1"/>
  <c r="U7208" i="1"/>
  <c r="V7207" i="1"/>
  <c r="U7207" i="1"/>
  <c r="V7206" i="1"/>
  <c r="U7206" i="1"/>
  <c r="V7205" i="1"/>
  <c r="U7205" i="1"/>
  <c r="V7204" i="1"/>
  <c r="U7204" i="1"/>
  <c r="V7203" i="1"/>
  <c r="U7203" i="1"/>
  <c r="V7202" i="1"/>
  <c r="U7202" i="1"/>
  <c r="V7201" i="1"/>
  <c r="U7201" i="1"/>
  <c r="V7200" i="1"/>
  <c r="U7200" i="1"/>
  <c r="V7199" i="1"/>
  <c r="U7199" i="1"/>
  <c r="V7198" i="1"/>
  <c r="W7198" i="1" s="1"/>
  <c r="X7198" i="1" s="1"/>
  <c r="U7198" i="1"/>
  <c r="V7197" i="1"/>
  <c r="U7197" i="1"/>
  <c r="V7196" i="1"/>
  <c r="U7196" i="1"/>
  <c r="V7195" i="1"/>
  <c r="U7195" i="1"/>
  <c r="V7194" i="1"/>
  <c r="U7194" i="1"/>
  <c r="V7193" i="1"/>
  <c r="U7193" i="1"/>
  <c r="V7192" i="1"/>
  <c r="U7192" i="1"/>
  <c r="V7191" i="1"/>
  <c r="U7191" i="1"/>
  <c r="V7190" i="1"/>
  <c r="U7190" i="1"/>
  <c r="V7189" i="1"/>
  <c r="U7189" i="1"/>
  <c r="V7188" i="1"/>
  <c r="U7188" i="1"/>
  <c r="V7187" i="1"/>
  <c r="U7187" i="1"/>
  <c r="V7186" i="1"/>
  <c r="W7186" i="1" s="1"/>
  <c r="X7186" i="1" s="1"/>
  <c r="U7186" i="1"/>
  <c r="V7185" i="1"/>
  <c r="U7185" i="1"/>
  <c r="V7184" i="1"/>
  <c r="U7184" i="1"/>
  <c r="V7183" i="1"/>
  <c r="U7183" i="1"/>
  <c r="V7182" i="1"/>
  <c r="U7182" i="1"/>
  <c r="V7181" i="1"/>
  <c r="U7181" i="1"/>
  <c r="V7180" i="1"/>
  <c r="U7180" i="1"/>
  <c r="V7179" i="1"/>
  <c r="U7179" i="1"/>
  <c r="V7178" i="1"/>
  <c r="U7178" i="1"/>
  <c r="V7177" i="1"/>
  <c r="U7177" i="1"/>
  <c r="V7176" i="1"/>
  <c r="U7176" i="1"/>
  <c r="V7175" i="1"/>
  <c r="U7175" i="1"/>
  <c r="V7174" i="1"/>
  <c r="W7174" i="1" s="1"/>
  <c r="X7174" i="1" s="1"/>
  <c r="U7174" i="1"/>
  <c r="V7173" i="1"/>
  <c r="U7173" i="1"/>
  <c r="V7172" i="1"/>
  <c r="U7172" i="1"/>
  <c r="V7171" i="1"/>
  <c r="U7171" i="1"/>
  <c r="V7170" i="1"/>
  <c r="U7170" i="1"/>
  <c r="V7169" i="1"/>
  <c r="U7169" i="1"/>
  <c r="V7168" i="1"/>
  <c r="U7168" i="1"/>
  <c r="V7167" i="1"/>
  <c r="U7167" i="1"/>
  <c r="V7166" i="1"/>
  <c r="U7166" i="1"/>
  <c r="V7165" i="1"/>
  <c r="U7165" i="1"/>
  <c r="V7164" i="1"/>
  <c r="U7164" i="1"/>
  <c r="V7163" i="1"/>
  <c r="U7163" i="1"/>
  <c r="V7162" i="1"/>
  <c r="W7162" i="1" s="1"/>
  <c r="X7162" i="1" s="1"/>
  <c r="U7162" i="1"/>
  <c r="V7161" i="1"/>
  <c r="U7161" i="1"/>
  <c r="V7160" i="1"/>
  <c r="U7160" i="1"/>
  <c r="V7159" i="1"/>
  <c r="U7159" i="1"/>
  <c r="V7158" i="1"/>
  <c r="U7158" i="1"/>
  <c r="V7157" i="1"/>
  <c r="U7157" i="1"/>
  <c r="V7156" i="1"/>
  <c r="U7156" i="1"/>
  <c r="V7155" i="1"/>
  <c r="U7155" i="1"/>
  <c r="V7154" i="1"/>
  <c r="U7154" i="1"/>
  <c r="V7153" i="1"/>
  <c r="U7153" i="1"/>
  <c r="V7152" i="1"/>
  <c r="U7152" i="1"/>
  <c r="V7151" i="1"/>
  <c r="U7151" i="1"/>
  <c r="V7150" i="1"/>
  <c r="W7150" i="1" s="1"/>
  <c r="X7150" i="1" s="1"/>
  <c r="U7150" i="1"/>
  <c r="V7149" i="1"/>
  <c r="U7149" i="1"/>
  <c r="V7148" i="1"/>
  <c r="U7148" i="1"/>
  <c r="V7147" i="1"/>
  <c r="U7147" i="1"/>
  <c r="V7146" i="1"/>
  <c r="U7146" i="1"/>
  <c r="V7145" i="1"/>
  <c r="U7145" i="1"/>
  <c r="V7144" i="1"/>
  <c r="U7144" i="1"/>
  <c r="V7143" i="1"/>
  <c r="U7143" i="1"/>
  <c r="V7142" i="1"/>
  <c r="U7142" i="1"/>
  <c r="V7141" i="1"/>
  <c r="U7141" i="1"/>
  <c r="V7140" i="1"/>
  <c r="U7140" i="1"/>
  <c r="V7139" i="1"/>
  <c r="U7139" i="1"/>
  <c r="V7138" i="1"/>
  <c r="W7138" i="1" s="1"/>
  <c r="X7138" i="1" s="1"/>
  <c r="U7138" i="1"/>
  <c r="V7137" i="1"/>
  <c r="U7137" i="1"/>
  <c r="V7136" i="1"/>
  <c r="U7136" i="1"/>
  <c r="V7135" i="1"/>
  <c r="U7135" i="1"/>
  <c r="V7134" i="1"/>
  <c r="U7134" i="1"/>
  <c r="V7133" i="1"/>
  <c r="U7133" i="1"/>
  <c r="V7132" i="1"/>
  <c r="U7132" i="1"/>
  <c r="V7131" i="1"/>
  <c r="U7131" i="1"/>
  <c r="V7130" i="1"/>
  <c r="U7130" i="1"/>
  <c r="V7129" i="1"/>
  <c r="U7129" i="1"/>
  <c r="V7128" i="1"/>
  <c r="U7128" i="1"/>
  <c r="V7127" i="1"/>
  <c r="U7127" i="1"/>
  <c r="V7126" i="1"/>
  <c r="W7126" i="1" s="1"/>
  <c r="X7126" i="1" s="1"/>
  <c r="U7126" i="1"/>
  <c r="V7125" i="1"/>
  <c r="U7125" i="1"/>
  <c r="V7124" i="1"/>
  <c r="U7124" i="1"/>
  <c r="V7123" i="1"/>
  <c r="U7123" i="1"/>
  <c r="V7122" i="1"/>
  <c r="U7122" i="1"/>
  <c r="V7121" i="1"/>
  <c r="U7121" i="1"/>
  <c r="V7120" i="1"/>
  <c r="U7120" i="1"/>
  <c r="V7119" i="1"/>
  <c r="U7119" i="1"/>
  <c r="V7118" i="1"/>
  <c r="U7118" i="1"/>
  <c r="V7117" i="1"/>
  <c r="U7117" i="1"/>
  <c r="V7116" i="1"/>
  <c r="U7116" i="1"/>
  <c r="V7115" i="1"/>
  <c r="U7115" i="1"/>
  <c r="V7114" i="1"/>
  <c r="W7114" i="1" s="1"/>
  <c r="X7114" i="1" s="1"/>
  <c r="U7114" i="1"/>
  <c r="V7113" i="1"/>
  <c r="U7113" i="1"/>
  <c r="V7112" i="1"/>
  <c r="U7112" i="1"/>
  <c r="V7111" i="1"/>
  <c r="U7111" i="1"/>
  <c r="V7110" i="1"/>
  <c r="U7110" i="1"/>
  <c r="V7109" i="1"/>
  <c r="U7109" i="1"/>
  <c r="V7108" i="1"/>
  <c r="U7108" i="1"/>
  <c r="V7107" i="1"/>
  <c r="U7107" i="1"/>
  <c r="V7106" i="1"/>
  <c r="U7106" i="1"/>
  <c r="V7105" i="1"/>
  <c r="U7105" i="1"/>
  <c r="V7104" i="1"/>
  <c r="U7104" i="1"/>
  <c r="V7103" i="1"/>
  <c r="U7103" i="1"/>
  <c r="V7102" i="1"/>
  <c r="W7102" i="1" s="1"/>
  <c r="X7102" i="1" s="1"/>
  <c r="U7102" i="1"/>
  <c r="V7101" i="1"/>
  <c r="U7101" i="1"/>
  <c r="V7100" i="1"/>
  <c r="U7100" i="1"/>
  <c r="V7099" i="1"/>
  <c r="U7099" i="1"/>
  <c r="V7098" i="1"/>
  <c r="U7098" i="1"/>
  <c r="V7097" i="1"/>
  <c r="U7097" i="1"/>
  <c r="V7096" i="1"/>
  <c r="U7096" i="1"/>
  <c r="V7095" i="1"/>
  <c r="U7095" i="1"/>
  <c r="V7094" i="1"/>
  <c r="U7094" i="1"/>
  <c r="V7093" i="1"/>
  <c r="U7093" i="1"/>
  <c r="V7092" i="1"/>
  <c r="U7092" i="1"/>
  <c r="V7091" i="1"/>
  <c r="U7091" i="1"/>
  <c r="V7090" i="1"/>
  <c r="W7090" i="1" s="1"/>
  <c r="X7090" i="1" s="1"/>
  <c r="U7090" i="1"/>
  <c r="V7089" i="1"/>
  <c r="U7089" i="1"/>
  <c r="V7088" i="1"/>
  <c r="U7088" i="1"/>
  <c r="V7087" i="1"/>
  <c r="U7087" i="1"/>
  <c r="V7086" i="1"/>
  <c r="U7086" i="1"/>
  <c r="V7085" i="1"/>
  <c r="U7085" i="1"/>
  <c r="V7084" i="1"/>
  <c r="U7084" i="1"/>
  <c r="V7083" i="1"/>
  <c r="U7083" i="1"/>
  <c r="V7082" i="1"/>
  <c r="U7082" i="1"/>
  <c r="V7081" i="1"/>
  <c r="U7081" i="1"/>
  <c r="V7080" i="1"/>
  <c r="U7080" i="1"/>
  <c r="V7079" i="1"/>
  <c r="U7079" i="1"/>
  <c r="V7078" i="1"/>
  <c r="W7078" i="1" s="1"/>
  <c r="X7078" i="1" s="1"/>
  <c r="U7078" i="1"/>
  <c r="V7077" i="1"/>
  <c r="U7077" i="1"/>
  <c r="V7076" i="1"/>
  <c r="U7076" i="1"/>
  <c r="V7075" i="1"/>
  <c r="U7075" i="1"/>
  <c r="V7074" i="1"/>
  <c r="U7074" i="1"/>
  <c r="V7073" i="1"/>
  <c r="U7073" i="1"/>
  <c r="V7072" i="1"/>
  <c r="U7072" i="1"/>
  <c r="V7071" i="1"/>
  <c r="U7071" i="1"/>
  <c r="V7070" i="1"/>
  <c r="U7070" i="1"/>
  <c r="V7069" i="1"/>
  <c r="U7069" i="1"/>
  <c r="V7068" i="1"/>
  <c r="U7068" i="1"/>
  <c r="V7067" i="1"/>
  <c r="U7067" i="1"/>
  <c r="V7066" i="1"/>
  <c r="W7066" i="1" s="1"/>
  <c r="X7066" i="1" s="1"/>
  <c r="U7066" i="1"/>
  <c r="V7065" i="1"/>
  <c r="U7065" i="1"/>
  <c r="V7064" i="1"/>
  <c r="U7064" i="1"/>
  <c r="V7063" i="1"/>
  <c r="U7063" i="1"/>
  <c r="V7062" i="1"/>
  <c r="U7062" i="1"/>
  <c r="V7061" i="1"/>
  <c r="U7061" i="1"/>
  <c r="V7060" i="1"/>
  <c r="U7060" i="1"/>
  <c r="V7059" i="1"/>
  <c r="U7059" i="1"/>
  <c r="V7058" i="1"/>
  <c r="U7058" i="1"/>
  <c r="V7057" i="1"/>
  <c r="U7057" i="1"/>
  <c r="V7056" i="1"/>
  <c r="U7056" i="1"/>
  <c r="V7055" i="1"/>
  <c r="U7055" i="1"/>
  <c r="V7054" i="1"/>
  <c r="W7054" i="1" s="1"/>
  <c r="X7054" i="1" s="1"/>
  <c r="U7054" i="1"/>
  <c r="V7053" i="1"/>
  <c r="U7053" i="1"/>
  <c r="V7052" i="1"/>
  <c r="U7052" i="1"/>
  <c r="V7051" i="1"/>
  <c r="U7051" i="1"/>
  <c r="V7050" i="1"/>
  <c r="U7050" i="1"/>
  <c r="V7049" i="1"/>
  <c r="U7049" i="1"/>
  <c r="V7048" i="1"/>
  <c r="U7048" i="1"/>
  <c r="V7047" i="1"/>
  <c r="U7047" i="1"/>
  <c r="V7046" i="1"/>
  <c r="U7046" i="1"/>
  <c r="V7045" i="1"/>
  <c r="U7045" i="1"/>
  <c r="V7044" i="1"/>
  <c r="U7044" i="1"/>
  <c r="V7043" i="1"/>
  <c r="U7043" i="1"/>
  <c r="V7042" i="1"/>
  <c r="W7042" i="1" s="1"/>
  <c r="X7042" i="1" s="1"/>
  <c r="U7042" i="1"/>
  <c r="V7041" i="1"/>
  <c r="U7041" i="1"/>
  <c r="V7040" i="1"/>
  <c r="U7040" i="1"/>
  <c r="V7039" i="1"/>
  <c r="U7039" i="1"/>
  <c r="V7038" i="1"/>
  <c r="U7038" i="1"/>
  <c r="V7037" i="1"/>
  <c r="U7037" i="1"/>
  <c r="V7036" i="1"/>
  <c r="U7036" i="1"/>
  <c r="V7035" i="1"/>
  <c r="U7035" i="1"/>
  <c r="V7034" i="1"/>
  <c r="U7034" i="1"/>
  <c r="V7033" i="1"/>
  <c r="U7033" i="1"/>
  <c r="V7032" i="1"/>
  <c r="U7032" i="1"/>
  <c r="V7031" i="1"/>
  <c r="U7031" i="1"/>
  <c r="V7030" i="1"/>
  <c r="W7030" i="1" s="1"/>
  <c r="X7030" i="1" s="1"/>
  <c r="U7030" i="1"/>
  <c r="V7029" i="1"/>
  <c r="U7029" i="1"/>
  <c r="V7028" i="1"/>
  <c r="U7028" i="1"/>
  <c r="V7027" i="1"/>
  <c r="U7027" i="1"/>
  <c r="V7026" i="1"/>
  <c r="U7026" i="1"/>
  <c r="V7025" i="1"/>
  <c r="U7025" i="1"/>
  <c r="V7024" i="1"/>
  <c r="U7024" i="1"/>
  <c r="V7023" i="1"/>
  <c r="U7023" i="1"/>
  <c r="V7022" i="1"/>
  <c r="U7022" i="1"/>
  <c r="V7021" i="1"/>
  <c r="U7021" i="1"/>
  <c r="V7020" i="1"/>
  <c r="U7020" i="1"/>
  <c r="V7019" i="1"/>
  <c r="U7019" i="1"/>
  <c r="V7018" i="1"/>
  <c r="U7018" i="1"/>
  <c r="V7017" i="1"/>
  <c r="U7017" i="1"/>
  <c r="V7016" i="1"/>
  <c r="U7016" i="1"/>
  <c r="V7015" i="1"/>
  <c r="U7015" i="1"/>
  <c r="V7014" i="1"/>
  <c r="U7014" i="1"/>
  <c r="V7013" i="1"/>
  <c r="U7013" i="1"/>
  <c r="V7012" i="1"/>
  <c r="U7012" i="1"/>
  <c r="V7011" i="1"/>
  <c r="U7011" i="1"/>
  <c r="V7010" i="1"/>
  <c r="U7010" i="1"/>
  <c r="V7009" i="1"/>
  <c r="U7009" i="1"/>
  <c r="V7008" i="1"/>
  <c r="U7008" i="1"/>
  <c r="V7007" i="1"/>
  <c r="U7007" i="1"/>
  <c r="V7006" i="1"/>
  <c r="W7006" i="1" s="1"/>
  <c r="X7006" i="1" s="1"/>
  <c r="U7006" i="1"/>
  <c r="V7005" i="1"/>
  <c r="U7005" i="1"/>
  <c r="V7004" i="1"/>
  <c r="U7004" i="1"/>
  <c r="V7003" i="1"/>
  <c r="U7003" i="1"/>
  <c r="V7002" i="1"/>
  <c r="U7002" i="1"/>
  <c r="V7001" i="1"/>
  <c r="U7001" i="1"/>
  <c r="V7000" i="1"/>
  <c r="U7000" i="1"/>
  <c r="V6999" i="1"/>
  <c r="U6999" i="1"/>
  <c r="V6998" i="1"/>
  <c r="U6998" i="1"/>
  <c r="V6997" i="1"/>
  <c r="U6997" i="1"/>
  <c r="V6996" i="1"/>
  <c r="U6996" i="1"/>
  <c r="V6995" i="1"/>
  <c r="U6995" i="1"/>
  <c r="V6994" i="1"/>
  <c r="U6994" i="1"/>
  <c r="V6993" i="1"/>
  <c r="U6993" i="1"/>
  <c r="V6992" i="1"/>
  <c r="U6992" i="1"/>
  <c r="V6991" i="1"/>
  <c r="U6991" i="1"/>
  <c r="V6990" i="1"/>
  <c r="U6990" i="1"/>
  <c r="V6989" i="1"/>
  <c r="U6989" i="1"/>
  <c r="V6988" i="1"/>
  <c r="U6988" i="1"/>
  <c r="V6987" i="1"/>
  <c r="U6987" i="1"/>
  <c r="V6986" i="1"/>
  <c r="U6986" i="1"/>
  <c r="V6985" i="1"/>
  <c r="U6985" i="1"/>
  <c r="V6984" i="1"/>
  <c r="U6984" i="1"/>
  <c r="V6983" i="1"/>
  <c r="U6983" i="1"/>
  <c r="V6982" i="1"/>
  <c r="W6982" i="1" s="1"/>
  <c r="X6982" i="1" s="1"/>
  <c r="U6982" i="1"/>
  <c r="V6981" i="1"/>
  <c r="U6981" i="1"/>
  <c r="V6980" i="1"/>
  <c r="U6980" i="1"/>
  <c r="V6979" i="1"/>
  <c r="U6979" i="1"/>
  <c r="V6978" i="1"/>
  <c r="U6978" i="1"/>
  <c r="V6977" i="1"/>
  <c r="U6977" i="1"/>
  <c r="V6976" i="1"/>
  <c r="U6976" i="1"/>
  <c r="V6975" i="1"/>
  <c r="U6975" i="1"/>
  <c r="V6974" i="1"/>
  <c r="U6974" i="1"/>
  <c r="V6973" i="1"/>
  <c r="U6973" i="1"/>
  <c r="V6972" i="1"/>
  <c r="U6972" i="1"/>
  <c r="V6971" i="1"/>
  <c r="U6971" i="1"/>
  <c r="V6970" i="1"/>
  <c r="U6970" i="1"/>
  <c r="V6969" i="1"/>
  <c r="U6969" i="1"/>
  <c r="V6968" i="1"/>
  <c r="U6968" i="1"/>
  <c r="V6967" i="1"/>
  <c r="U6967" i="1"/>
  <c r="V6966" i="1"/>
  <c r="U6966" i="1"/>
  <c r="V6965" i="1"/>
  <c r="U6965" i="1"/>
  <c r="V6964" i="1"/>
  <c r="U6964" i="1"/>
  <c r="V6963" i="1"/>
  <c r="U6963" i="1"/>
  <c r="V6962" i="1"/>
  <c r="U6962" i="1"/>
  <c r="V6961" i="1"/>
  <c r="U6961" i="1"/>
  <c r="V6960" i="1"/>
  <c r="U6960" i="1"/>
  <c r="V6959" i="1"/>
  <c r="U6959" i="1"/>
  <c r="V6958" i="1"/>
  <c r="W6958" i="1" s="1"/>
  <c r="X6958" i="1" s="1"/>
  <c r="U6958" i="1"/>
  <c r="V6957" i="1"/>
  <c r="U6957" i="1"/>
  <c r="V6956" i="1"/>
  <c r="U6956" i="1"/>
  <c r="V6955" i="1"/>
  <c r="U6955" i="1"/>
  <c r="V6954" i="1"/>
  <c r="U6954" i="1"/>
  <c r="V6953" i="1"/>
  <c r="U6953" i="1"/>
  <c r="V6952" i="1"/>
  <c r="U6952" i="1"/>
  <c r="V6951" i="1"/>
  <c r="U6951" i="1"/>
  <c r="V6950" i="1"/>
  <c r="U6950" i="1"/>
  <c r="V6949" i="1"/>
  <c r="U6949" i="1"/>
  <c r="V6948" i="1"/>
  <c r="U6948" i="1"/>
  <c r="V6947" i="1"/>
  <c r="U6947" i="1"/>
  <c r="V6946" i="1"/>
  <c r="U6946" i="1"/>
  <c r="V6945" i="1"/>
  <c r="U6945" i="1"/>
  <c r="V6944" i="1"/>
  <c r="U6944" i="1"/>
  <c r="V6943" i="1"/>
  <c r="U6943" i="1"/>
  <c r="V6942" i="1"/>
  <c r="U6942" i="1"/>
  <c r="V6941" i="1"/>
  <c r="U6941" i="1"/>
  <c r="V6940" i="1"/>
  <c r="U6940" i="1"/>
  <c r="V6939" i="1"/>
  <c r="U6939" i="1"/>
  <c r="V6938" i="1"/>
  <c r="U6938" i="1"/>
  <c r="V6937" i="1"/>
  <c r="U6937" i="1"/>
  <c r="V6936" i="1"/>
  <c r="U6936" i="1"/>
  <c r="V6935" i="1"/>
  <c r="U6935" i="1"/>
  <c r="V6934" i="1"/>
  <c r="W6934" i="1" s="1"/>
  <c r="X6934" i="1" s="1"/>
  <c r="U6934" i="1"/>
  <c r="V6933" i="1"/>
  <c r="U6933" i="1"/>
  <c r="V6932" i="1"/>
  <c r="U6932" i="1"/>
  <c r="V6931" i="1"/>
  <c r="U6931" i="1"/>
  <c r="V6930" i="1"/>
  <c r="U6930" i="1"/>
  <c r="V6929" i="1"/>
  <c r="U6929" i="1"/>
  <c r="V6928" i="1"/>
  <c r="U6928" i="1"/>
  <c r="V6927" i="1"/>
  <c r="U6927" i="1"/>
  <c r="V6926" i="1"/>
  <c r="U6926" i="1"/>
  <c r="V6925" i="1"/>
  <c r="U6925" i="1"/>
  <c r="V6924" i="1"/>
  <c r="U6924" i="1"/>
  <c r="V6923" i="1"/>
  <c r="U6923" i="1"/>
  <c r="V6922" i="1"/>
  <c r="U6922" i="1"/>
  <c r="V6921" i="1"/>
  <c r="U6921" i="1"/>
  <c r="V6920" i="1"/>
  <c r="U6920" i="1"/>
  <c r="V6919" i="1"/>
  <c r="U6919" i="1"/>
  <c r="V6918" i="1"/>
  <c r="U6918" i="1"/>
  <c r="V6917" i="1"/>
  <c r="U6917" i="1"/>
  <c r="V6916" i="1"/>
  <c r="U6916" i="1"/>
  <c r="V6915" i="1"/>
  <c r="U6915" i="1"/>
  <c r="V6914" i="1"/>
  <c r="U6914" i="1"/>
  <c r="V6913" i="1"/>
  <c r="U6913" i="1"/>
  <c r="V6912" i="1"/>
  <c r="U6912" i="1"/>
  <c r="V6911" i="1"/>
  <c r="U6911" i="1"/>
  <c r="V6910" i="1"/>
  <c r="W6910" i="1" s="1"/>
  <c r="X6910" i="1" s="1"/>
  <c r="U6910" i="1"/>
  <c r="V6909" i="1"/>
  <c r="U6909" i="1"/>
  <c r="V6908" i="1"/>
  <c r="U6908" i="1"/>
  <c r="V6907" i="1"/>
  <c r="U6907" i="1"/>
  <c r="V6906" i="1"/>
  <c r="U6906" i="1"/>
  <c r="V6905" i="1"/>
  <c r="U6905" i="1"/>
  <c r="V6904" i="1"/>
  <c r="U6904" i="1"/>
  <c r="V6903" i="1"/>
  <c r="U6903" i="1"/>
  <c r="V6902" i="1"/>
  <c r="U6902" i="1"/>
  <c r="V6901" i="1"/>
  <c r="U6901" i="1"/>
  <c r="V6900" i="1"/>
  <c r="U6900" i="1"/>
  <c r="V6899" i="1"/>
  <c r="U6899" i="1"/>
  <c r="V6898" i="1"/>
  <c r="U6898" i="1"/>
  <c r="V6897" i="1"/>
  <c r="U6897" i="1"/>
  <c r="V6896" i="1"/>
  <c r="U6896" i="1"/>
  <c r="V6895" i="1"/>
  <c r="U6895" i="1"/>
  <c r="V6894" i="1"/>
  <c r="U6894" i="1"/>
  <c r="V6893" i="1"/>
  <c r="U6893" i="1"/>
  <c r="V6892" i="1"/>
  <c r="U6892" i="1"/>
  <c r="V6891" i="1"/>
  <c r="U6891" i="1"/>
  <c r="V6890" i="1"/>
  <c r="U6890" i="1"/>
  <c r="V6889" i="1"/>
  <c r="U6889" i="1"/>
  <c r="V6888" i="1"/>
  <c r="U6888" i="1"/>
  <c r="V6887" i="1"/>
  <c r="U6887" i="1"/>
  <c r="V6886" i="1"/>
  <c r="W6886" i="1" s="1"/>
  <c r="X6886" i="1" s="1"/>
  <c r="U6886" i="1"/>
  <c r="V6885" i="1"/>
  <c r="U6885" i="1"/>
  <c r="V6884" i="1"/>
  <c r="U6884" i="1"/>
  <c r="V6883" i="1"/>
  <c r="U6883" i="1"/>
  <c r="V6882" i="1"/>
  <c r="U6882" i="1"/>
  <c r="V6881" i="1"/>
  <c r="U6881" i="1"/>
  <c r="V6880" i="1"/>
  <c r="U6880" i="1"/>
  <c r="V6879" i="1"/>
  <c r="U6879" i="1"/>
  <c r="V6878" i="1"/>
  <c r="U6878" i="1"/>
  <c r="V6877" i="1"/>
  <c r="U6877" i="1"/>
  <c r="V6876" i="1"/>
  <c r="U6876" i="1"/>
  <c r="V6875" i="1"/>
  <c r="U6875" i="1"/>
  <c r="V6874" i="1"/>
  <c r="U6874" i="1"/>
  <c r="V6873" i="1"/>
  <c r="U6873" i="1"/>
  <c r="V6872" i="1"/>
  <c r="U6872" i="1"/>
  <c r="V6871" i="1"/>
  <c r="U6871" i="1"/>
  <c r="V6870" i="1"/>
  <c r="U6870" i="1"/>
  <c r="V6869" i="1"/>
  <c r="U6869" i="1"/>
  <c r="V6868" i="1"/>
  <c r="U6868" i="1"/>
  <c r="V6867" i="1"/>
  <c r="U6867" i="1"/>
  <c r="V6866" i="1"/>
  <c r="U6866" i="1"/>
  <c r="V6865" i="1"/>
  <c r="U6865" i="1"/>
  <c r="V6864" i="1"/>
  <c r="U6864" i="1"/>
  <c r="V6863" i="1"/>
  <c r="U6863" i="1"/>
  <c r="V6862" i="1"/>
  <c r="W6862" i="1" s="1"/>
  <c r="X6862" i="1" s="1"/>
  <c r="U6862" i="1"/>
  <c r="V6861" i="1"/>
  <c r="U6861" i="1"/>
  <c r="V6860" i="1"/>
  <c r="U6860" i="1"/>
  <c r="V6859" i="1"/>
  <c r="U6859" i="1"/>
  <c r="V6858" i="1"/>
  <c r="U6858" i="1"/>
  <c r="V6857" i="1"/>
  <c r="U6857" i="1"/>
  <c r="V6856" i="1"/>
  <c r="U6856" i="1"/>
  <c r="V6855" i="1"/>
  <c r="U6855" i="1"/>
  <c r="V6854" i="1"/>
  <c r="U6854" i="1"/>
  <c r="V6853" i="1"/>
  <c r="U6853" i="1"/>
  <c r="V6852" i="1"/>
  <c r="U6852" i="1"/>
  <c r="V6851" i="1"/>
  <c r="U6851" i="1"/>
  <c r="V6850" i="1"/>
  <c r="U6850" i="1"/>
  <c r="V6849" i="1"/>
  <c r="U6849" i="1"/>
  <c r="V6848" i="1"/>
  <c r="U6848" i="1"/>
  <c r="V6847" i="1"/>
  <c r="U6847" i="1"/>
  <c r="V6846" i="1"/>
  <c r="U6846" i="1"/>
  <c r="V6845" i="1"/>
  <c r="U6845" i="1"/>
  <c r="V6844" i="1"/>
  <c r="U6844" i="1"/>
  <c r="V6843" i="1"/>
  <c r="U6843" i="1"/>
  <c r="V6842" i="1"/>
  <c r="U6842" i="1"/>
  <c r="V6841" i="1"/>
  <c r="U6841" i="1"/>
  <c r="V6840" i="1"/>
  <c r="U6840" i="1"/>
  <c r="V6839" i="1"/>
  <c r="U6839" i="1"/>
  <c r="V6838" i="1"/>
  <c r="W6838" i="1" s="1"/>
  <c r="X6838" i="1" s="1"/>
  <c r="U6838" i="1"/>
  <c r="V6837" i="1"/>
  <c r="U6837" i="1"/>
  <c r="V6836" i="1"/>
  <c r="U6836" i="1"/>
  <c r="V6835" i="1"/>
  <c r="U6835" i="1"/>
  <c r="V6834" i="1"/>
  <c r="U6834" i="1"/>
  <c r="V6833" i="1"/>
  <c r="U6833" i="1"/>
  <c r="V6832" i="1"/>
  <c r="U6832" i="1"/>
  <c r="V6831" i="1"/>
  <c r="U6831" i="1"/>
  <c r="V6830" i="1"/>
  <c r="U6830" i="1"/>
  <c r="V6829" i="1"/>
  <c r="U6829" i="1"/>
  <c r="V6828" i="1"/>
  <c r="U6828" i="1"/>
  <c r="V6827" i="1"/>
  <c r="U6827" i="1"/>
  <c r="V6826" i="1"/>
  <c r="U6826" i="1"/>
  <c r="V6825" i="1"/>
  <c r="U6825" i="1"/>
  <c r="V6824" i="1"/>
  <c r="U6824" i="1"/>
  <c r="V6823" i="1"/>
  <c r="U6823" i="1"/>
  <c r="V6822" i="1"/>
  <c r="U6822" i="1"/>
  <c r="V6821" i="1"/>
  <c r="U6821" i="1"/>
  <c r="V6820" i="1"/>
  <c r="U6820" i="1"/>
  <c r="V6819" i="1"/>
  <c r="U6819" i="1"/>
  <c r="V6818" i="1"/>
  <c r="U6818" i="1"/>
  <c r="V6817" i="1"/>
  <c r="U6817" i="1"/>
  <c r="V6816" i="1"/>
  <c r="U6816" i="1"/>
  <c r="V6815" i="1"/>
  <c r="U6815" i="1"/>
  <c r="V6814" i="1"/>
  <c r="W6814" i="1" s="1"/>
  <c r="X6814" i="1" s="1"/>
  <c r="U6814" i="1"/>
  <c r="V6813" i="1"/>
  <c r="U6813" i="1"/>
  <c r="V6812" i="1"/>
  <c r="U6812" i="1"/>
  <c r="V6811" i="1"/>
  <c r="U6811" i="1"/>
  <c r="V6810" i="1"/>
  <c r="U6810" i="1"/>
  <c r="V6809" i="1"/>
  <c r="U6809" i="1"/>
  <c r="V6808" i="1"/>
  <c r="U6808" i="1"/>
  <c r="V6807" i="1"/>
  <c r="U6807" i="1"/>
  <c r="V6806" i="1"/>
  <c r="U6806" i="1"/>
  <c r="V6805" i="1"/>
  <c r="U6805" i="1"/>
  <c r="V6804" i="1"/>
  <c r="U6804" i="1"/>
  <c r="V6803" i="1"/>
  <c r="U6803" i="1"/>
  <c r="V6802" i="1"/>
  <c r="U6802" i="1"/>
  <c r="V6801" i="1"/>
  <c r="U6801" i="1"/>
  <c r="V6800" i="1"/>
  <c r="U6800" i="1"/>
  <c r="V6799" i="1"/>
  <c r="U6799" i="1"/>
  <c r="V6798" i="1"/>
  <c r="U6798" i="1"/>
  <c r="V6797" i="1"/>
  <c r="U6797" i="1"/>
  <c r="V6796" i="1"/>
  <c r="U6796" i="1"/>
  <c r="V6795" i="1"/>
  <c r="U6795" i="1"/>
  <c r="V6794" i="1"/>
  <c r="U6794" i="1"/>
  <c r="V6793" i="1"/>
  <c r="U6793" i="1"/>
  <c r="V6792" i="1"/>
  <c r="U6792" i="1"/>
  <c r="V6791" i="1"/>
  <c r="U6791" i="1"/>
  <c r="V6790" i="1"/>
  <c r="W6790" i="1" s="1"/>
  <c r="X6790" i="1" s="1"/>
  <c r="U6790" i="1"/>
  <c r="V6789" i="1"/>
  <c r="U6789" i="1"/>
  <c r="V6788" i="1"/>
  <c r="U6788" i="1"/>
  <c r="V6787" i="1"/>
  <c r="U6787" i="1"/>
  <c r="V6786" i="1"/>
  <c r="U6786" i="1"/>
  <c r="V6785" i="1"/>
  <c r="U6785" i="1"/>
  <c r="V6784" i="1"/>
  <c r="U6784" i="1"/>
  <c r="V6783" i="1"/>
  <c r="U6783" i="1"/>
  <c r="V6782" i="1"/>
  <c r="U6782" i="1"/>
  <c r="V6781" i="1"/>
  <c r="U6781" i="1"/>
  <c r="V6780" i="1"/>
  <c r="U6780" i="1"/>
  <c r="V6779" i="1"/>
  <c r="U6779" i="1"/>
  <c r="V6778" i="1"/>
  <c r="U6778" i="1"/>
  <c r="V6777" i="1"/>
  <c r="U6777" i="1"/>
  <c r="V6776" i="1"/>
  <c r="U6776" i="1"/>
  <c r="V6775" i="1"/>
  <c r="U6775" i="1"/>
  <c r="V6774" i="1"/>
  <c r="U6774" i="1"/>
  <c r="V6773" i="1"/>
  <c r="U6773" i="1"/>
  <c r="V6772" i="1"/>
  <c r="U6772" i="1"/>
  <c r="V6771" i="1"/>
  <c r="U6771" i="1"/>
  <c r="V6770" i="1"/>
  <c r="U6770" i="1"/>
  <c r="V6769" i="1"/>
  <c r="U6769" i="1"/>
  <c r="V6768" i="1"/>
  <c r="U6768" i="1"/>
  <c r="V6767" i="1"/>
  <c r="U6767" i="1"/>
  <c r="V6766" i="1"/>
  <c r="W6766" i="1" s="1"/>
  <c r="X6766" i="1" s="1"/>
  <c r="U6766" i="1"/>
  <c r="V6765" i="1"/>
  <c r="U6765" i="1"/>
  <c r="V6764" i="1"/>
  <c r="U6764" i="1"/>
  <c r="V6763" i="1"/>
  <c r="U6763" i="1"/>
  <c r="V6762" i="1"/>
  <c r="U6762" i="1"/>
  <c r="V6761" i="1"/>
  <c r="U6761" i="1"/>
  <c r="V6760" i="1"/>
  <c r="U6760" i="1"/>
  <c r="V6759" i="1"/>
  <c r="U6759" i="1"/>
  <c r="V6758" i="1"/>
  <c r="U6758" i="1"/>
  <c r="V6757" i="1"/>
  <c r="U6757" i="1"/>
  <c r="V6756" i="1"/>
  <c r="U6756" i="1"/>
  <c r="V6755" i="1"/>
  <c r="U6755" i="1"/>
  <c r="V6754" i="1"/>
  <c r="U6754" i="1"/>
  <c r="V6753" i="1"/>
  <c r="U6753" i="1"/>
  <c r="V6752" i="1"/>
  <c r="U6752" i="1"/>
  <c r="V6751" i="1"/>
  <c r="U6751" i="1"/>
  <c r="V6750" i="1"/>
  <c r="U6750" i="1"/>
  <c r="V6749" i="1"/>
  <c r="U6749" i="1"/>
  <c r="V6748" i="1"/>
  <c r="U6748" i="1"/>
  <c r="V6747" i="1"/>
  <c r="U6747" i="1"/>
  <c r="V6746" i="1"/>
  <c r="U6746" i="1"/>
  <c r="V6745" i="1"/>
  <c r="U6745" i="1"/>
  <c r="V6744" i="1"/>
  <c r="U6744" i="1"/>
  <c r="V6743" i="1"/>
  <c r="U6743" i="1"/>
  <c r="V6742" i="1"/>
  <c r="W6742" i="1" s="1"/>
  <c r="X6742" i="1" s="1"/>
  <c r="U6742" i="1"/>
  <c r="V6741" i="1"/>
  <c r="U6741" i="1"/>
  <c r="V6740" i="1"/>
  <c r="U6740" i="1"/>
  <c r="V6739" i="1"/>
  <c r="U6739" i="1"/>
  <c r="V6738" i="1"/>
  <c r="U6738" i="1"/>
  <c r="V6737" i="1"/>
  <c r="U6737" i="1"/>
  <c r="V6736" i="1"/>
  <c r="U6736" i="1"/>
  <c r="V6735" i="1"/>
  <c r="U6735" i="1"/>
  <c r="V6734" i="1"/>
  <c r="U6734" i="1"/>
  <c r="V6733" i="1"/>
  <c r="U6733" i="1"/>
  <c r="V6732" i="1"/>
  <c r="U6732" i="1"/>
  <c r="V6731" i="1"/>
  <c r="U6731" i="1"/>
  <c r="V6730" i="1"/>
  <c r="U6730" i="1"/>
  <c r="V6729" i="1"/>
  <c r="U6729" i="1"/>
  <c r="V6728" i="1"/>
  <c r="U6728" i="1"/>
  <c r="V6727" i="1"/>
  <c r="U6727" i="1"/>
  <c r="V6726" i="1"/>
  <c r="U6726" i="1"/>
  <c r="V6725" i="1"/>
  <c r="U6725" i="1"/>
  <c r="V6724" i="1"/>
  <c r="U6724" i="1"/>
  <c r="V6723" i="1"/>
  <c r="U6723" i="1"/>
  <c r="V6722" i="1"/>
  <c r="U6722" i="1"/>
  <c r="V6721" i="1"/>
  <c r="U6721" i="1"/>
  <c r="V6720" i="1"/>
  <c r="U6720" i="1"/>
  <c r="V6719" i="1"/>
  <c r="U6719" i="1"/>
  <c r="V6718" i="1"/>
  <c r="W6718" i="1" s="1"/>
  <c r="X6718" i="1" s="1"/>
  <c r="U6718" i="1"/>
  <c r="V6717" i="1"/>
  <c r="U6717" i="1"/>
  <c r="V6716" i="1"/>
  <c r="U6716" i="1"/>
  <c r="V6715" i="1"/>
  <c r="U6715" i="1"/>
  <c r="V6714" i="1"/>
  <c r="U6714" i="1"/>
  <c r="V6713" i="1"/>
  <c r="U6713" i="1"/>
  <c r="V6712" i="1"/>
  <c r="U6712" i="1"/>
  <c r="V6711" i="1"/>
  <c r="U6711" i="1"/>
  <c r="V6710" i="1"/>
  <c r="U6710" i="1"/>
  <c r="V6709" i="1"/>
  <c r="U6709" i="1"/>
  <c r="V6708" i="1"/>
  <c r="U6708" i="1"/>
  <c r="V6707" i="1"/>
  <c r="U6707" i="1"/>
  <c r="V6706" i="1"/>
  <c r="U6706" i="1"/>
  <c r="V6705" i="1"/>
  <c r="U6705" i="1"/>
  <c r="V6704" i="1"/>
  <c r="U6704" i="1"/>
  <c r="V6703" i="1"/>
  <c r="U6703" i="1"/>
  <c r="V6702" i="1"/>
  <c r="U6702" i="1"/>
  <c r="V6701" i="1"/>
  <c r="U6701" i="1"/>
  <c r="V6700" i="1"/>
  <c r="U6700" i="1"/>
  <c r="V6699" i="1"/>
  <c r="U6699" i="1"/>
  <c r="V6698" i="1"/>
  <c r="U6698" i="1"/>
  <c r="V6697" i="1"/>
  <c r="U6697" i="1"/>
  <c r="V6696" i="1"/>
  <c r="U6696" i="1"/>
  <c r="V6695" i="1"/>
  <c r="U6695" i="1"/>
  <c r="V6694" i="1"/>
  <c r="W6694" i="1" s="1"/>
  <c r="X6694" i="1" s="1"/>
  <c r="U6694" i="1"/>
  <c r="V6693" i="1"/>
  <c r="U6693" i="1"/>
  <c r="V6692" i="1"/>
  <c r="U6692" i="1"/>
  <c r="V6691" i="1"/>
  <c r="U6691" i="1"/>
  <c r="V6690" i="1"/>
  <c r="U6690" i="1"/>
  <c r="V6689" i="1"/>
  <c r="U6689" i="1"/>
  <c r="V6688" i="1"/>
  <c r="U6688" i="1"/>
  <c r="V6687" i="1"/>
  <c r="U6687" i="1"/>
  <c r="V6686" i="1"/>
  <c r="U6686" i="1"/>
  <c r="V6685" i="1"/>
  <c r="U6685" i="1"/>
  <c r="V6684" i="1"/>
  <c r="U6684" i="1"/>
  <c r="V6683" i="1"/>
  <c r="U6683" i="1"/>
  <c r="V6682" i="1"/>
  <c r="U6682" i="1"/>
  <c r="V6681" i="1"/>
  <c r="U6681" i="1"/>
  <c r="V6680" i="1"/>
  <c r="U6680" i="1"/>
  <c r="V6679" i="1"/>
  <c r="U6679" i="1"/>
  <c r="V6678" i="1"/>
  <c r="U6678" i="1"/>
  <c r="V6677" i="1"/>
  <c r="U6677" i="1"/>
  <c r="V6676" i="1"/>
  <c r="U6676" i="1"/>
  <c r="V6675" i="1"/>
  <c r="U6675" i="1"/>
  <c r="V6674" i="1"/>
  <c r="U6674" i="1"/>
  <c r="V6673" i="1"/>
  <c r="U6673" i="1"/>
  <c r="V6672" i="1"/>
  <c r="U6672" i="1"/>
  <c r="V6671" i="1"/>
  <c r="U6671" i="1"/>
  <c r="V6670" i="1"/>
  <c r="W6670" i="1" s="1"/>
  <c r="X6670" i="1" s="1"/>
  <c r="U6670" i="1"/>
  <c r="V6669" i="1"/>
  <c r="U6669" i="1"/>
  <c r="V6668" i="1"/>
  <c r="U6668" i="1"/>
  <c r="V6667" i="1"/>
  <c r="U6667" i="1"/>
  <c r="V6666" i="1"/>
  <c r="U6666" i="1"/>
  <c r="V6665" i="1"/>
  <c r="U6665" i="1"/>
  <c r="V6664" i="1"/>
  <c r="U6664" i="1"/>
  <c r="V6663" i="1"/>
  <c r="U6663" i="1"/>
  <c r="V6662" i="1"/>
  <c r="U6662" i="1"/>
  <c r="V6661" i="1"/>
  <c r="U6661" i="1"/>
  <c r="V6660" i="1"/>
  <c r="U6660" i="1"/>
  <c r="V6659" i="1"/>
  <c r="U6659" i="1"/>
  <c r="V6658" i="1"/>
  <c r="U6658" i="1"/>
  <c r="V6657" i="1"/>
  <c r="U6657" i="1"/>
  <c r="V6656" i="1"/>
  <c r="U6656" i="1"/>
  <c r="V6655" i="1"/>
  <c r="U6655" i="1"/>
  <c r="V6654" i="1"/>
  <c r="U6654" i="1"/>
  <c r="V6653" i="1"/>
  <c r="U6653" i="1"/>
  <c r="V6652" i="1"/>
  <c r="U6652" i="1"/>
  <c r="V6651" i="1"/>
  <c r="U6651" i="1"/>
  <c r="V6650" i="1"/>
  <c r="U6650" i="1"/>
  <c r="V6649" i="1"/>
  <c r="U6649" i="1"/>
  <c r="V6648" i="1"/>
  <c r="U6648" i="1"/>
  <c r="V6647" i="1"/>
  <c r="U6647" i="1"/>
  <c r="V6646" i="1"/>
  <c r="W6646" i="1" s="1"/>
  <c r="X6646" i="1" s="1"/>
  <c r="U6646" i="1"/>
  <c r="V6645" i="1"/>
  <c r="U6645" i="1"/>
  <c r="V6644" i="1"/>
  <c r="U6644" i="1"/>
  <c r="V6643" i="1"/>
  <c r="U6643" i="1"/>
  <c r="V6642" i="1"/>
  <c r="U6642" i="1"/>
  <c r="V6641" i="1"/>
  <c r="U6641" i="1"/>
  <c r="V6640" i="1"/>
  <c r="U6640" i="1"/>
  <c r="V6639" i="1"/>
  <c r="U6639" i="1"/>
  <c r="V6638" i="1"/>
  <c r="U6638" i="1"/>
  <c r="V6637" i="1"/>
  <c r="U6637" i="1"/>
  <c r="V6636" i="1"/>
  <c r="U6636" i="1"/>
  <c r="V6635" i="1"/>
  <c r="U6635" i="1"/>
  <c r="V6634" i="1"/>
  <c r="U6634" i="1"/>
  <c r="V6633" i="1"/>
  <c r="U6633" i="1"/>
  <c r="V6632" i="1"/>
  <c r="U6632" i="1"/>
  <c r="V6631" i="1"/>
  <c r="U6631" i="1"/>
  <c r="V6630" i="1"/>
  <c r="U6630" i="1"/>
  <c r="V6629" i="1"/>
  <c r="U6629" i="1"/>
  <c r="V6628" i="1"/>
  <c r="U6628" i="1"/>
  <c r="V6627" i="1"/>
  <c r="U6627" i="1"/>
  <c r="V6626" i="1"/>
  <c r="U6626" i="1"/>
  <c r="V6625" i="1"/>
  <c r="U6625" i="1"/>
  <c r="V6624" i="1"/>
  <c r="U6624" i="1"/>
  <c r="V6623" i="1"/>
  <c r="U6623" i="1"/>
  <c r="V6622" i="1"/>
  <c r="W6622" i="1" s="1"/>
  <c r="X6622" i="1" s="1"/>
  <c r="U6622" i="1"/>
  <c r="V6621" i="1"/>
  <c r="U6621" i="1"/>
  <c r="V6620" i="1"/>
  <c r="U6620" i="1"/>
  <c r="V6619" i="1"/>
  <c r="U6619" i="1"/>
  <c r="V6618" i="1"/>
  <c r="U6618" i="1"/>
  <c r="V6617" i="1"/>
  <c r="U6617" i="1"/>
  <c r="V6616" i="1"/>
  <c r="U6616" i="1"/>
  <c r="V6615" i="1"/>
  <c r="U6615" i="1"/>
  <c r="V6614" i="1"/>
  <c r="U6614" i="1"/>
  <c r="V6613" i="1"/>
  <c r="U6613" i="1"/>
  <c r="V6612" i="1"/>
  <c r="U6612" i="1"/>
  <c r="V6611" i="1"/>
  <c r="U6611" i="1"/>
  <c r="V6610" i="1"/>
  <c r="U6610" i="1"/>
  <c r="V6609" i="1"/>
  <c r="U6609" i="1"/>
  <c r="V6608" i="1"/>
  <c r="U6608" i="1"/>
  <c r="V6607" i="1"/>
  <c r="U6607" i="1"/>
  <c r="V6606" i="1"/>
  <c r="U6606" i="1"/>
  <c r="V6605" i="1"/>
  <c r="U6605" i="1"/>
  <c r="V6604" i="1"/>
  <c r="U6604" i="1"/>
  <c r="V6603" i="1"/>
  <c r="U6603" i="1"/>
  <c r="V6602" i="1"/>
  <c r="U6602" i="1"/>
  <c r="V6601" i="1"/>
  <c r="U6601" i="1"/>
  <c r="V6600" i="1"/>
  <c r="U6600" i="1"/>
  <c r="V6599" i="1"/>
  <c r="U6599" i="1"/>
  <c r="V6598" i="1"/>
  <c r="W6598" i="1" s="1"/>
  <c r="X6598" i="1" s="1"/>
  <c r="U6598" i="1"/>
  <c r="V6597" i="1"/>
  <c r="U6597" i="1"/>
  <c r="V6596" i="1"/>
  <c r="U6596" i="1"/>
  <c r="V6595" i="1"/>
  <c r="U6595" i="1"/>
  <c r="V6594" i="1"/>
  <c r="U6594" i="1"/>
  <c r="V6593" i="1"/>
  <c r="U6593" i="1"/>
  <c r="V6592" i="1"/>
  <c r="U6592" i="1"/>
  <c r="V6591" i="1"/>
  <c r="U6591" i="1"/>
  <c r="V6590" i="1"/>
  <c r="U6590" i="1"/>
  <c r="V6589" i="1"/>
  <c r="U6589" i="1"/>
  <c r="V6588" i="1"/>
  <c r="U6588" i="1"/>
  <c r="V6587" i="1"/>
  <c r="U6587" i="1"/>
  <c r="V6586" i="1"/>
  <c r="U6586" i="1"/>
  <c r="V6585" i="1"/>
  <c r="U6585" i="1"/>
  <c r="V6584" i="1"/>
  <c r="U6584" i="1"/>
  <c r="V6583" i="1"/>
  <c r="U6583" i="1"/>
  <c r="V6582" i="1"/>
  <c r="U6582" i="1"/>
  <c r="V6581" i="1"/>
  <c r="U6581" i="1"/>
  <c r="V6580" i="1"/>
  <c r="U6580" i="1"/>
  <c r="V6579" i="1"/>
  <c r="U6579" i="1"/>
  <c r="V6578" i="1"/>
  <c r="U6578" i="1"/>
  <c r="V6577" i="1"/>
  <c r="U6577" i="1"/>
  <c r="V6576" i="1"/>
  <c r="U6576" i="1"/>
  <c r="V6575" i="1"/>
  <c r="U6575" i="1"/>
  <c r="V6574" i="1"/>
  <c r="W6574" i="1" s="1"/>
  <c r="X6574" i="1" s="1"/>
  <c r="U6574" i="1"/>
  <c r="V6573" i="1"/>
  <c r="U6573" i="1"/>
  <c r="V6572" i="1"/>
  <c r="U6572" i="1"/>
  <c r="V6571" i="1"/>
  <c r="U6571" i="1"/>
  <c r="V6570" i="1"/>
  <c r="U6570" i="1"/>
  <c r="V6569" i="1"/>
  <c r="U6569" i="1"/>
  <c r="V6568" i="1"/>
  <c r="U6568" i="1"/>
  <c r="V6567" i="1"/>
  <c r="U6567" i="1"/>
  <c r="V6566" i="1"/>
  <c r="U6566" i="1"/>
  <c r="V6565" i="1"/>
  <c r="U6565" i="1"/>
  <c r="V6564" i="1"/>
  <c r="U6564" i="1"/>
  <c r="V6563" i="1"/>
  <c r="U6563" i="1"/>
  <c r="V6562" i="1"/>
  <c r="U6562" i="1"/>
  <c r="V6561" i="1"/>
  <c r="U6561" i="1"/>
  <c r="V6560" i="1"/>
  <c r="U6560" i="1"/>
  <c r="V6559" i="1"/>
  <c r="U6559" i="1"/>
  <c r="V6558" i="1"/>
  <c r="U6558" i="1"/>
  <c r="V6557" i="1"/>
  <c r="U6557" i="1"/>
  <c r="V6556" i="1"/>
  <c r="U6556" i="1"/>
  <c r="V6555" i="1"/>
  <c r="U6555" i="1"/>
  <c r="V6554" i="1"/>
  <c r="U6554" i="1"/>
  <c r="V6553" i="1"/>
  <c r="U6553" i="1"/>
  <c r="V6552" i="1"/>
  <c r="U6552" i="1"/>
  <c r="V6551" i="1"/>
  <c r="U6551" i="1"/>
  <c r="V6550" i="1"/>
  <c r="W6550" i="1" s="1"/>
  <c r="X6550" i="1" s="1"/>
  <c r="U6550" i="1"/>
  <c r="V6549" i="1"/>
  <c r="U6549" i="1"/>
  <c r="V6548" i="1"/>
  <c r="U6548" i="1"/>
  <c r="V6547" i="1"/>
  <c r="U6547" i="1"/>
  <c r="V6546" i="1"/>
  <c r="U6546" i="1"/>
  <c r="V6545" i="1"/>
  <c r="U6545" i="1"/>
  <c r="V6544" i="1"/>
  <c r="U6544" i="1"/>
  <c r="V6543" i="1"/>
  <c r="U6543" i="1"/>
  <c r="V6542" i="1"/>
  <c r="U6542" i="1"/>
  <c r="V6541" i="1"/>
  <c r="U6541" i="1"/>
  <c r="V6540" i="1"/>
  <c r="U6540" i="1"/>
  <c r="V6539" i="1"/>
  <c r="U6539" i="1"/>
  <c r="V6538" i="1"/>
  <c r="U6538" i="1"/>
  <c r="V6537" i="1"/>
  <c r="U6537" i="1"/>
  <c r="V6536" i="1"/>
  <c r="U6536" i="1"/>
  <c r="V6535" i="1"/>
  <c r="U6535" i="1"/>
  <c r="V6534" i="1"/>
  <c r="U6534" i="1"/>
  <c r="V6533" i="1"/>
  <c r="U6533" i="1"/>
  <c r="V6532" i="1"/>
  <c r="U6532" i="1"/>
  <c r="V6531" i="1"/>
  <c r="U6531" i="1"/>
  <c r="V6530" i="1"/>
  <c r="U6530" i="1"/>
  <c r="V6529" i="1"/>
  <c r="U6529" i="1"/>
  <c r="V6528" i="1"/>
  <c r="U6528" i="1"/>
  <c r="V6527" i="1"/>
  <c r="U6527" i="1"/>
  <c r="V6526" i="1"/>
  <c r="W6526" i="1" s="1"/>
  <c r="X6526" i="1" s="1"/>
  <c r="U6526" i="1"/>
  <c r="V6525" i="1"/>
  <c r="U6525" i="1"/>
  <c r="V6524" i="1"/>
  <c r="U6524" i="1"/>
  <c r="V6523" i="1"/>
  <c r="U6523" i="1"/>
  <c r="V6522" i="1"/>
  <c r="U6522" i="1"/>
  <c r="V6521" i="1"/>
  <c r="U6521" i="1"/>
  <c r="V6520" i="1"/>
  <c r="U6520" i="1"/>
  <c r="V6519" i="1"/>
  <c r="U6519" i="1"/>
  <c r="V6518" i="1"/>
  <c r="U6518" i="1"/>
  <c r="V6517" i="1"/>
  <c r="U6517" i="1"/>
  <c r="V6516" i="1"/>
  <c r="U6516" i="1"/>
  <c r="V6515" i="1"/>
  <c r="U6515" i="1"/>
  <c r="V6514" i="1"/>
  <c r="U6514" i="1"/>
  <c r="V6513" i="1"/>
  <c r="U6513" i="1"/>
  <c r="V6512" i="1"/>
  <c r="U6512" i="1"/>
  <c r="V6511" i="1"/>
  <c r="U6511" i="1"/>
  <c r="V6510" i="1"/>
  <c r="U6510" i="1"/>
  <c r="V6509" i="1"/>
  <c r="U6509" i="1"/>
  <c r="V6508" i="1"/>
  <c r="U6508" i="1"/>
  <c r="V6507" i="1"/>
  <c r="U6507" i="1"/>
  <c r="V6506" i="1"/>
  <c r="U6506" i="1"/>
  <c r="V6505" i="1"/>
  <c r="U6505" i="1"/>
  <c r="V6504" i="1"/>
  <c r="U6504" i="1"/>
  <c r="V6503" i="1"/>
  <c r="U6503" i="1"/>
  <c r="V6502" i="1"/>
  <c r="W6502" i="1" s="1"/>
  <c r="X6502" i="1" s="1"/>
  <c r="U6502" i="1"/>
  <c r="V6501" i="1"/>
  <c r="U6501" i="1"/>
  <c r="V6500" i="1"/>
  <c r="U6500" i="1"/>
  <c r="V6499" i="1"/>
  <c r="U6499" i="1"/>
  <c r="V6498" i="1"/>
  <c r="U6498" i="1"/>
  <c r="V6497" i="1"/>
  <c r="U6497" i="1"/>
  <c r="V6496" i="1"/>
  <c r="U6496" i="1"/>
  <c r="V6495" i="1"/>
  <c r="U6495" i="1"/>
  <c r="V6494" i="1"/>
  <c r="U6494" i="1"/>
  <c r="V6493" i="1"/>
  <c r="U6493" i="1"/>
  <c r="V6492" i="1"/>
  <c r="U6492" i="1"/>
  <c r="V6491" i="1"/>
  <c r="U6491" i="1"/>
  <c r="V6490" i="1"/>
  <c r="U6490" i="1"/>
  <c r="V6489" i="1"/>
  <c r="U6489" i="1"/>
  <c r="V6488" i="1"/>
  <c r="U6488" i="1"/>
  <c r="V6487" i="1"/>
  <c r="U6487" i="1"/>
  <c r="V6486" i="1"/>
  <c r="U6486" i="1"/>
  <c r="V6485" i="1"/>
  <c r="U6485" i="1"/>
  <c r="V6484" i="1"/>
  <c r="U6484" i="1"/>
  <c r="V6483" i="1"/>
  <c r="U6483" i="1"/>
  <c r="V6482" i="1"/>
  <c r="U6482" i="1"/>
  <c r="V6481" i="1"/>
  <c r="U6481" i="1"/>
  <c r="V6480" i="1"/>
  <c r="U6480" i="1"/>
  <c r="V6479" i="1"/>
  <c r="U6479" i="1"/>
  <c r="V6478" i="1"/>
  <c r="W6478" i="1" s="1"/>
  <c r="X6478" i="1" s="1"/>
  <c r="U6478" i="1"/>
  <c r="V6477" i="1"/>
  <c r="U6477" i="1"/>
  <c r="V6476" i="1"/>
  <c r="U6476" i="1"/>
  <c r="V6475" i="1"/>
  <c r="U6475" i="1"/>
  <c r="V6474" i="1"/>
  <c r="U6474" i="1"/>
  <c r="V6473" i="1"/>
  <c r="U6473" i="1"/>
  <c r="V6472" i="1"/>
  <c r="U6472" i="1"/>
  <c r="V6471" i="1"/>
  <c r="U6471" i="1"/>
  <c r="V6470" i="1"/>
  <c r="U6470" i="1"/>
  <c r="V6469" i="1"/>
  <c r="U6469" i="1"/>
  <c r="V6468" i="1"/>
  <c r="U6468" i="1"/>
  <c r="V6467" i="1"/>
  <c r="U6467" i="1"/>
  <c r="V6466" i="1"/>
  <c r="U6466" i="1"/>
  <c r="V6465" i="1"/>
  <c r="U6465" i="1"/>
  <c r="V6464" i="1"/>
  <c r="U6464" i="1"/>
  <c r="V6463" i="1"/>
  <c r="U6463" i="1"/>
  <c r="V6462" i="1"/>
  <c r="U6462" i="1"/>
  <c r="V6461" i="1"/>
  <c r="U6461" i="1"/>
  <c r="V6460" i="1"/>
  <c r="U6460" i="1"/>
  <c r="V6459" i="1"/>
  <c r="U6459" i="1"/>
  <c r="V6458" i="1"/>
  <c r="U6458" i="1"/>
  <c r="V6457" i="1"/>
  <c r="U6457" i="1"/>
  <c r="V6456" i="1"/>
  <c r="U6456" i="1"/>
  <c r="V6455" i="1"/>
  <c r="U6455" i="1"/>
  <c r="V6454" i="1"/>
  <c r="W6454" i="1" s="1"/>
  <c r="X6454" i="1" s="1"/>
  <c r="U6454" i="1"/>
  <c r="V6453" i="1"/>
  <c r="U6453" i="1"/>
  <c r="V6452" i="1"/>
  <c r="U6452" i="1"/>
  <c r="V6451" i="1"/>
  <c r="U6451" i="1"/>
  <c r="V6450" i="1"/>
  <c r="U6450" i="1"/>
  <c r="V6449" i="1"/>
  <c r="U6449" i="1"/>
  <c r="V6448" i="1"/>
  <c r="U6448" i="1"/>
  <c r="V6447" i="1"/>
  <c r="U6447" i="1"/>
  <c r="V6446" i="1"/>
  <c r="U6446" i="1"/>
  <c r="V6445" i="1"/>
  <c r="U6445" i="1"/>
  <c r="V6444" i="1"/>
  <c r="U6444" i="1"/>
  <c r="V6443" i="1"/>
  <c r="U6443" i="1"/>
  <c r="V6442" i="1"/>
  <c r="U6442" i="1"/>
  <c r="V6441" i="1"/>
  <c r="U6441" i="1"/>
  <c r="V6440" i="1"/>
  <c r="U6440" i="1"/>
  <c r="V6439" i="1"/>
  <c r="U6439" i="1"/>
  <c r="V6438" i="1"/>
  <c r="U6438" i="1"/>
  <c r="V6437" i="1"/>
  <c r="U6437" i="1"/>
  <c r="V6436" i="1"/>
  <c r="U6436" i="1"/>
  <c r="V6435" i="1"/>
  <c r="U6435" i="1"/>
  <c r="V6434" i="1"/>
  <c r="U6434" i="1"/>
  <c r="V6433" i="1"/>
  <c r="U6433" i="1"/>
  <c r="V6432" i="1"/>
  <c r="U6432" i="1"/>
  <c r="V6431" i="1"/>
  <c r="U6431" i="1"/>
  <c r="V6430" i="1"/>
  <c r="W6430" i="1" s="1"/>
  <c r="X6430" i="1" s="1"/>
  <c r="U6430" i="1"/>
  <c r="V6429" i="1"/>
  <c r="U6429" i="1"/>
  <c r="V6428" i="1"/>
  <c r="U6428" i="1"/>
  <c r="V6427" i="1"/>
  <c r="U6427" i="1"/>
  <c r="V6426" i="1"/>
  <c r="U6426" i="1"/>
  <c r="V6425" i="1"/>
  <c r="U6425" i="1"/>
  <c r="V6424" i="1"/>
  <c r="U6424" i="1"/>
  <c r="V6423" i="1"/>
  <c r="U6423" i="1"/>
  <c r="V6422" i="1"/>
  <c r="U6422" i="1"/>
  <c r="V6421" i="1"/>
  <c r="U6421" i="1"/>
  <c r="V6420" i="1"/>
  <c r="U6420" i="1"/>
  <c r="V6419" i="1"/>
  <c r="U6419" i="1"/>
  <c r="V6418" i="1"/>
  <c r="U6418" i="1"/>
  <c r="V6417" i="1"/>
  <c r="U6417" i="1"/>
  <c r="V6416" i="1"/>
  <c r="U6416" i="1"/>
  <c r="V6415" i="1"/>
  <c r="U6415" i="1"/>
  <c r="V6414" i="1"/>
  <c r="U6414" i="1"/>
  <c r="V6413" i="1"/>
  <c r="U6413" i="1"/>
  <c r="V6412" i="1"/>
  <c r="U6412" i="1"/>
  <c r="V6411" i="1"/>
  <c r="U6411" i="1"/>
  <c r="V6410" i="1"/>
  <c r="U6410" i="1"/>
  <c r="V6409" i="1"/>
  <c r="U6409" i="1"/>
  <c r="V6408" i="1"/>
  <c r="U6408" i="1"/>
  <c r="V6407" i="1"/>
  <c r="U6407" i="1"/>
  <c r="V6406" i="1"/>
  <c r="W6406" i="1" s="1"/>
  <c r="X6406" i="1" s="1"/>
  <c r="U6406" i="1"/>
  <c r="V6405" i="1"/>
  <c r="U6405" i="1"/>
  <c r="V6404" i="1"/>
  <c r="U6404" i="1"/>
  <c r="V6403" i="1"/>
  <c r="U6403" i="1"/>
  <c r="V6402" i="1"/>
  <c r="U6402" i="1"/>
  <c r="V6401" i="1"/>
  <c r="U6401" i="1"/>
  <c r="V6400" i="1"/>
  <c r="U6400" i="1"/>
  <c r="V6399" i="1"/>
  <c r="U6399" i="1"/>
  <c r="V6398" i="1"/>
  <c r="U6398" i="1"/>
  <c r="V6397" i="1"/>
  <c r="U6397" i="1"/>
  <c r="V6396" i="1"/>
  <c r="U6396" i="1"/>
  <c r="V6395" i="1"/>
  <c r="U6395" i="1"/>
  <c r="V6394" i="1"/>
  <c r="U6394" i="1"/>
  <c r="V6393" i="1"/>
  <c r="U6393" i="1"/>
  <c r="V6392" i="1"/>
  <c r="U6392" i="1"/>
  <c r="V6391" i="1"/>
  <c r="U6391" i="1"/>
  <c r="V6390" i="1"/>
  <c r="U6390" i="1"/>
  <c r="V6389" i="1"/>
  <c r="U6389" i="1"/>
  <c r="V6388" i="1"/>
  <c r="U6388" i="1"/>
  <c r="V6387" i="1"/>
  <c r="U6387" i="1"/>
  <c r="V6386" i="1"/>
  <c r="U6386" i="1"/>
  <c r="V6385" i="1"/>
  <c r="U6385" i="1"/>
  <c r="V6384" i="1"/>
  <c r="U6384" i="1"/>
  <c r="V6383" i="1"/>
  <c r="U6383" i="1"/>
  <c r="V6382" i="1"/>
  <c r="W6382" i="1" s="1"/>
  <c r="X6382" i="1" s="1"/>
  <c r="U6382" i="1"/>
  <c r="V6381" i="1"/>
  <c r="U6381" i="1"/>
  <c r="V6380" i="1"/>
  <c r="U6380" i="1"/>
  <c r="V6379" i="1"/>
  <c r="U6379" i="1"/>
  <c r="V6378" i="1"/>
  <c r="U6378" i="1"/>
  <c r="V6377" i="1"/>
  <c r="U6377" i="1"/>
  <c r="V6376" i="1"/>
  <c r="U6376" i="1"/>
  <c r="V6375" i="1"/>
  <c r="U6375" i="1"/>
  <c r="V6374" i="1"/>
  <c r="U6374" i="1"/>
  <c r="V6373" i="1"/>
  <c r="U6373" i="1"/>
  <c r="V6372" i="1"/>
  <c r="U6372" i="1"/>
  <c r="V6371" i="1"/>
  <c r="U6371" i="1"/>
  <c r="V6370" i="1"/>
  <c r="U6370" i="1"/>
  <c r="V6369" i="1"/>
  <c r="U6369" i="1"/>
  <c r="V6368" i="1"/>
  <c r="U6368" i="1"/>
  <c r="V6367" i="1"/>
  <c r="U6367" i="1"/>
  <c r="V6366" i="1"/>
  <c r="U6366" i="1"/>
  <c r="V6365" i="1"/>
  <c r="U6365" i="1"/>
  <c r="V6364" i="1"/>
  <c r="U6364" i="1"/>
  <c r="V6363" i="1"/>
  <c r="U6363" i="1"/>
  <c r="V6362" i="1"/>
  <c r="U6362" i="1"/>
  <c r="V6361" i="1"/>
  <c r="U6361" i="1"/>
  <c r="V6360" i="1"/>
  <c r="U6360" i="1"/>
  <c r="V6359" i="1"/>
  <c r="U6359" i="1"/>
  <c r="V6358" i="1"/>
  <c r="W6358" i="1" s="1"/>
  <c r="X6358" i="1" s="1"/>
  <c r="U6358" i="1"/>
  <c r="V6357" i="1"/>
  <c r="U6357" i="1"/>
  <c r="V6356" i="1"/>
  <c r="U6356" i="1"/>
  <c r="V6355" i="1"/>
  <c r="U6355" i="1"/>
  <c r="V6354" i="1"/>
  <c r="U6354" i="1"/>
  <c r="V6353" i="1"/>
  <c r="U6353" i="1"/>
  <c r="V6352" i="1"/>
  <c r="U6352" i="1"/>
  <c r="V6351" i="1"/>
  <c r="U6351" i="1"/>
  <c r="V6350" i="1"/>
  <c r="U6350" i="1"/>
  <c r="V6349" i="1"/>
  <c r="U6349" i="1"/>
  <c r="V6348" i="1"/>
  <c r="U6348" i="1"/>
  <c r="V6347" i="1"/>
  <c r="U6347" i="1"/>
  <c r="V6346" i="1"/>
  <c r="U6346" i="1"/>
  <c r="V6345" i="1"/>
  <c r="U6345" i="1"/>
  <c r="V6344" i="1"/>
  <c r="U6344" i="1"/>
  <c r="V6343" i="1"/>
  <c r="U6343" i="1"/>
  <c r="V6342" i="1"/>
  <c r="U6342" i="1"/>
  <c r="V6341" i="1"/>
  <c r="U6341" i="1"/>
  <c r="V6340" i="1"/>
  <c r="U6340" i="1"/>
  <c r="V6339" i="1"/>
  <c r="U6339" i="1"/>
  <c r="V6338" i="1"/>
  <c r="U6338" i="1"/>
  <c r="V6337" i="1"/>
  <c r="U6337" i="1"/>
  <c r="V6336" i="1"/>
  <c r="U6336" i="1"/>
  <c r="V6335" i="1"/>
  <c r="U6335" i="1"/>
  <c r="V6334" i="1"/>
  <c r="W6334" i="1" s="1"/>
  <c r="X6334" i="1" s="1"/>
  <c r="U6334" i="1"/>
  <c r="V6333" i="1"/>
  <c r="U6333" i="1"/>
  <c r="V6332" i="1"/>
  <c r="U6332" i="1"/>
  <c r="V6331" i="1"/>
  <c r="U6331" i="1"/>
  <c r="V6330" i="1"/>
  <c r="U6330" i="1"/>
  <c r="V6329" i="1"/>
  <c r="U6329" i="1"/>
  <c r="V6328" i="1"/>
  <c r="U6328" i="1"/>
  <c r="V6327" i="1"/>
  <c r="U6327" i="1"/>
  <c r="V6326" i="1"/>
  <c r="U6326" i="1"/>
  <c r="V6325" i="1"/>
  <c r="U6325" i="1"/>
  <c r="V6324" i="1"/>
  <c r="U6324" i="1"/>
  <c r="V6323" i="1"/>
  <c r="U6323" i="1"/>
  <c r="V6322" i="1"/>
  <c r="U6322" i="1"/>
  <c r="V6321" i="1"/>
  <c r="U6321" i="1"/>
  <c r="V6320" i="1"/>
  <c r="U6320" i="1"/>
  <c r="V6319" i="1"/>
  <c r="U6319" i="1"/>
  <c r="V6318" i="1"/>
  <c r="U6318" i="1"/>
  <c r="V6317" i="1"/>
  <c r="U6317" i="1"/>
  <c r="V6316" i="1"/>
  <c r="U6316" i="1"/>
  <c r="V6315" i="1"/>
  <c r="U6315" i="1"/>
  <c r="V6314" i="1"/>
  <c r="U6314" i="1"/>
  <c r="V6313" i="1"/>
  <c r="U6313" i="1"/>
  <c r="V6312" i="1"/>
  <c r="U6312" i="1"/>
  <c r="V6311" i="1"/>
  <c r="U6311" i="1"/>
  <c r="V6310" i="1"/>
  <c r="W6310" i="1" s="1"/>
  <c r="X6310" i="1" s="1"/>
  <c r="U6310" i="1"/>
  <c r="V6309" i="1"/>
  <c r="U6309" i="1"/>
  <c r="V6308" i="1"/>
  <c r="U6308" i="1"/>
  <c r="V6307" i="1"/>
  <c r="U6307" i="1"/>
  <c r="V6306" i="1"/>
  <c r="U6306" i="1"/>
  <c r="V6305" i="1"/>
  <c r="U6305" i="1"/>
  <c r="V6304" i="1"/>
  <c r="U6304" i="1"/>
  <c r="V6303" i="1"/>
  <c r="U6303" i="1"/>
  <c r="V6302" i="1"/>
  <c r="U6302" i="1"/>
  <c r="V6301" i="1"/>
  <c r="U6301" i="1"/>
  <c r="V6300" i="1"/>
  <c r="U6300" i="1"/>
  <c r="V6299" i="1"/>
  <c r="U6299" i="1"/>
  <c r="V6298" i="1"/>
  <c r="U6298" i="1"/>
  <c r="V6297" i="1"/>
  <c r="U6297" i="1"/>
  <c r="V6296" i="1"/>
  <c r="U6296" i="1"/>
  <c r="V6295" i="1"/>
  <c r="U6295" i="1"/>
  <c r="V6294" i="1"/>
  <c r="U6294" i="1"/>
  <c r="V6293" i="1"/>
  <c r="U6293" i="1"/>
  <c r="V6292" i="1"/>
  <c r="U6292" i="1"/>
  <c r="V6291" i="1"/>
  <c r="U6291" i="1"/>
  <c r="V6290" i="1"/>
  <c r="U6290" i="1"/>
  <c r="V6289" i="1"/>
  <c r="U6289" i="1"/>
  <c r="V6288" i="1"/>
  <c r="U6288" i="1"/>
  <c r="V6287" i="1"/>
  <c r="U6287" i="1"/>
  <c r="V6286" i="1"/>
  <c r="W6286" i="1" s="1"/>
  <c r="X6286" i="1" s="1"/>
  <c r="U6286" i="1"/>
  <c r="V6285" i="1"/>
  <c r="U6285" i="1"/>
  <c r="V6284" i="1"/>
  <c r="U6284" i="1"/>
  <c r="V6283" i="1"/>
  <c r="U6283" i="1"/>
  <c r="V6282" i="1"/>
  <c r="U6282" i="1"/>
  <c r="V6281" i="1"/>
  <c r="U6281" i="1"/>
  <c r="V6280" i="1"/>
  <c r="U6280" i="1"/>
  <c r="V6279" i="1"/>
  <c r="U6279" i="1"/>
  <c r="V6278" i="1"/>
  <c r="U6278" i="1"/>
  <c r="V6277" i="1"/>
  <c r="U6277" i="1"/>
  <c r="V6276" i="1"/>
  <c r="U6276" i="1"/>
  <c r="V6275" i="1"/>
  <c r="W6275" i="1" s="1"/>
  <c r="X6275" i="1" s="1"/>
  <c r="U6275" i="1"/>
  <c r="V6274" i="1"/>
  <c r="U6274" i="1"/>
  <c r="V6273" i="1"/>
  <c r="U6273" i="1"/>
  <c r="V6272" i="1"/>
  <c r="U6272" i="1"/>
  <c r="V6271" i="1"/>
  <c r="U6271" i="1"/>
  <c r="V6270" i="1"/>
  <c r="U6270" i="1"/>
  <c r="V6269" i="1"/>
  <c r="U6269" i="1"/>
  <c r="V6268" i="1"/>
  <c r="U6268" i="1"/>
  <c r="V6267" i="1"/>
  <c r="U6267" i="1"/>
  <c r="V6266" i="1"/>
  <c r="U6266" i="1"/>
  <c r="V6265" i="1"/>
  <c r="U6265" i="1"/>
  <c r="V6264" i="1"/>
  <c r="U6264" i="1"/>
  <c r="V6263" i="1"/>
  <c r="U6263" i="1"/>
  <c r="V6262" i="1"/>
  <c r="W6262" i="1" s="1"/>
  <c r="X6262" i="1" s="1"/>
  <c r="U6262" i="1"/>
  <c r="V6261" i="1"/>
  <c r="U6261" i="1"/>
  <c r="V6260" i="1"/>
  <c r="U6260" i="1"/>
  <c r="V6259" i="1"/>
  <c r="U6259" i="1"/>
  <c r="V6258" i="1"/>
  <c r="U6258" i="1"/>
  <c r="V6257" i="1"/>
  <c r="U6257" i="1"/>
  <c r="V6256" i="1"/>
  <c r="U6256" i="1"/>
  <c r="V6255" i="1"/>
  <c r="U6255" i="1"/>
  <c r="V6254" i="1"/>
  <c r="U6254" i="1"/>
  <c r="V6253" i="1"/>
  <c r="U6253" i="1"/>
  <c r="V6252" i="1"/>
  <c r="U6252" i="1"/>
  <c r="V6251" i="1"/>
  <c r="W6251" i="1" s="1"/>
  <c r="X6251" i="1" s="1"/>
  <c r="U6251" i="1"/>
  <c r="V6250" i="1"/>
  <c r="U6250" i="1"/>
  <c r="V6249" i="1"/>
  <c r="U6249" i="1"/>
  <c r="V6248" i="1"/>
  <c r="U6248" i="1"/>
  <c r="V6247" i="1"/>
  <c r="U6247" i="1"/>
  <c r="V6246" i="1"/>
  <c r="U6246" i="1"/>
  <c r="V6245" i="1"/>
  <c r="U6245" i="1"/>
  <c r="V6244" i="1"/>
  <c r="U6244" i="1"/>
  <c r="V6243" i="1"/>
  <c r="U6243" i="1"/>
  <c r="V6242" i="1"/>
  <c r="U6242" i="1"/>
  <c r="V6241" i="1"/>
  <c r="U6241" i="1"/>
  <c r="V6240" i="1"/>
  <c r="U6240" i="1"/>
  <c r="V6239" i="1"/>
  <c r="U6239" i="1"/>
  <c r="V6238" i="1"/>
  <c r="W6238" i="1" s="1"/>
  <c r="X6238" i="1" s="1"/>
  <c r="U6238" i="1"/>
  <c r="V6237" i="1"/>
  <c r="U6237" i="1"/>
  <c r="V6236" i="1"/>
  <c r="U6236" i="1"/>
  <c r="V6235" i="1"/>
  <c r="U6235" i="1"/>
  <c r="V6234" i="1"/>
  <c r="U6234" i="1"/>
  <c r="V6233" i="1"/>
  <c r="U6233" i="1"/>
  <c r="V6232" i="1"/>
  <c r="U6232" i="1"/>
  <c r="V6231" i="1"/>
  <c r="U6231" i="1"/>
  <c r="V6230" i="1"/>
  <c r="U6230" i="1"/>
  <c r="V6229" i="1"/>
  <c r="U6229" i="1"/>
  <c r="V6228" i="1"/>
  <c r="U6228" i="1"/>
  <c r="V6227" i="1"/>
  <c r="W6227" i="1" s="1"/>
  <c r="X6227" i="1" s="1"/>
  <c r="U6227" i="1"/>
  <c r="V6226" i="1"/>
  <c r="U6226" i="1"/>
  <c r="V6225" i="1"/>
  <c r="U6225" i="1"/>
  <c r="V6224" i="1"/>
  <c r="U6224" i="1"/>
  <c r="V6223" i="1"/>
  <c r="U6223" i="1"/>
  <c r="V6222" i="1"/>
  <c r="U6222" i="1"/>
  <c r="V6221" i="1"/>
  <c r="U6221" i="1"/>
  <c r="V6220" i="1"/>
  <c r="U6220" i="1"/>
  <c r="V6219" i="1"/>
  <c r="U6219" i="1"/>
  <c r="V6218" i="1"/>
  <c r="U6218" i="1"/>
  <c r="V6217" i="1"/>
  <c r="U6217" i="1"/>
  <c r="V6216" i="1"/>
  <c r="U6216" i="1"/>
  <c r="V6215" i="1"/>
  <c r="U6215" i="1"/>
  <c r="V6214" i="1"/>
  <c r="W6214" i="1" s="1"/>
  <c r="X6214" i="1" s="1"/>
  <c r="U6214" i="1"/>
  <c r="V6213" i="1"/>
  <c r="U6213" i="1"/>
  <c r="V6212" i="1"/>
  <c r="U6212" i="1"/>
  <c r="V6211" i="1"/>
  <c r="U6211" i="1"/>
  <c r="V6210" i="1"/>
  <c r="U6210" i="1"/>
  <c r="V6209" i="1"/>
  <c r="U6209" i="1"/>
  <c r="V6208" i="1"/>
  <c r="U6208" i="1"/>
  <c r="V6207" i="1"/>
  <c r="U6207" i="1"/>
  <c r="V6206" i="1"/>
  <c r="U6206" i="1"/>
  <c r="V6205" i="1"/>
  <c r="U6205" i="1"/>
  <c r="V6204" i="1"/>
  <c r="U6204" i="1"/>
  <c r="V6203" i="1"/>
  <c r="W6203" i="1" s="1"/>
  <c r="X6203" i="1" s="1"/>
  <c r="U6203" i="1"/>
  <c r="V6202" i="1"/>
  <c r="U6202" i="1"/>
  <c r="V6201" i="1"/>
  <c r="U6201" i="1"/>
  <c r="V6200" i="1"/>
  <c r="U6200" i="1"/>
  <c r="V6199" i="1"/>
  <c r="U6199" i="1"/>
  <c r="V6198" i="1"/>
  <c r="U6198" i="1"/>
  <c r="V6197" i="1"/>
  <c r="U6197" i="1"/>
  <c r="V6196" i="1"/>
  <c r="U6196" i="1"/>
  <c r="V6195" i="1"/>
  <c r="U6195" i="1"/>
  <c r="V6194" i="1"/>
  <c r="U6194" i="1"/>
  <c r="V6193" i="1"/>
  <c r="U6193" i="1"/>
  <c r="V6192" i="1"/>
  <c r="U6192" i="1"/>
  <c r="V6191" i="1"/>
  <c r="U6191" i="1"/>
  <c r="V6190" i="1"/>
  <c r="W6190" i="1" s="1"/>
  <c r="X6190" i="1" s="1"/>
  <c r="U6190" i="1"/>
  <c r="V6189" i="1"/>
  <c r="U6189" i="1"/>
  <c r="V6188" i="1"/>
  <c r="U6188" i="1"/>
  <c r="V6187" i="1"/>
  <c r="U6187" i="1"/>
  <c r="V6186" i="1"/>
  <c r="U6186" i="1"/>
  <c r="V6185" i="1"/>
  <c r="U6185" i="1"/>
  <c r="V6184" i="1"/>
  <c r="U6184" i="1"/>
  <c r="V6183" i="1"/>
  <c r="U6183" i="1"/>
  <c r="V6182" i="1"/>
  <c r="U6182" i="1"/>
  <c r="V6181" i="1"/>
  <c r="U6181" i="1"/>
  <c r="V6180" i="1"/>
  <c r="U6180" i="1"/>
  <c r="V6179" i="1"/>
  <c r="W6179" i="1" s="1"/>
  <c r="X6179" i="1" s="1"/>
  <c r="U6179" i="1"/>
  <c r="V6178" i="1"/>
  <c r="U6178" i="1"/>
  <c r="V6177" i="1"/>
  <c r="U6177" i="1"/>
  <c r="V6176" i="1"/>
  <c r="U6176" i="1"/>
  <c r="V6175" i="1"/>
  <c r="U6175" i="1"/>
  <c r="V6174" i="1"/>
  <c r="U6174" i="1"/>
  <c r="V6173" i="1"/>
  <c r="U6173" i="1"/>
  <c r="V6172" i="1"/>
  <c r="U6172" i="1"/>
  <c r="V6171" i="1"/>
  <c r="U6171" i="1"/>
  <c r="V6170" i="1"/>
  <c r="U6170" i="1"/>
  <c r="V6169" i="1"/>
  <c r="U6169" i="1"/>
  <c r="V6168" i="1"/>
  <c r="U6168" i="1"/>
  <c r="V6167" i="1"/>
  <c r="U6167" i="1"/>
  <c r="V6166" i="1"/>
  <c r="W6166" i="1" s="1"/>
  <c r="X6166" i="1" s="1"/>
  <c r="U6166" i="1"/>
  <c r="V6165" i="1"/>
  <c r="U6165" i="1"/>
  <c r="V6164" i="1"/>
  <c r="U6164" i="1"/>
  <c r="V6163" i="1"/>
  <c r="U6163" i="1"/>
  <c r="V6162" i="1"/>
  <c r="U6162" i="1"/>
  <c r="V6161" i="1"/>
  <c r="U6161" i="1"/>
  <c r="V6160" i="1"/>
  <c r="U6160" i="1"/>
  <c r="V6159" i="1"/>
  <c r="U6159" i="1"/>
  <c r="V6158" i="1"/>
  <c r="U6158" i="1"/>
  <c r="V6157" i="1"/>
  <c r="U6157" i="1"/>
  <c r="V6156" i="1"/>
  <c r="U6156" i="1"/>
  <c r="V6155" i="1"/>
  <c r="W6155" i="1" s="1"/>
  <c r="X6155" i="1" s="1"/>
  <c r="U6155" i="1"/>
  <c r="V6154" i="1"/>
  <c r="U6154" i="1"/>
  <c r="V6153" i="1"/>
  <c r="U6153" i="1"/>
  <c r="V6152" i="1"/>
  <c r="U6152" i="1"/>
  <c r="V6151" i="1"/>
  <c r="U6151" i="1"/>
  <c r="V6150" i="1"/>
  <c r="U6150" i="1"/>
  <c r="V6149" i="1"/>
  <c r="U6149" i="1"/>
  <c r="V6148" i="1"/>
  <c r="U6148" i="1"/>
  <c r="V6147" i="1"/>
  <c r="U6147" i="1"/>
  <c r="V6146" i="1"/>
  <c r="U6146" i="1"/>
  <c r="V6145" i="1"/>
  <c r="U6145" i="1"/>
  <c r="V6144" i="1"/>
  <c r="U6144" i="1"/>
  <c r="V6143" i="1"/>
  <c r="U6143" i="1"/>
  <c r="V6142" i="1"/>
  <c r="W6142" i="1" s="1"/>
  <c r="X6142" i="1" s="1"/>
  <c r="U6142" i="1"/>
  <c r="V6141" i="1"/>
  <c r="U6141" i="1"/>
  <c r="V6140" i="1"/>
  <c r="U6140" i="1"/>
  <c r="V6139" i="1"/>
  <c r="U6139" i="1"/>
  <c r="V6138" i="1"/>
  <c r="U6138" i="1"/>
  <c r="V6137" i="1"/>
  <c r="U6137" i="1"/>
  <c r="V6136" i="1"/>
  <c r="U6136" i="1"/>
  <c r="V6135" i="1"/>
  <c r="U6135" i="1"/>
  <c r="V6134" i="1"/>
  <c r="U6134" i="1"/>
  <c r="V6133" i="1"/>
  <c r="U6133" i="1"/>
  <c r="V6132" i="1"/>
  <c r="U6132" i="1"/>
  <c r="V6131" i="1"/>
  <c r="W6131" i="1" s="1"/>
  <c r="X6131" i="1" s="1"/>
  <c r="U6131" i="1"/>
  <c r="V6130" i="1"/>
  <c r="U6130" i="1"/>
  <c r="V6129" i="1"/>
  <c r="U6129" i="1"/>
  <c r="V6128" i="1"/>
  <c r="U6128" i="1"/>
  <c r="V6127" i="1"/>
  <c r="U6127" i="1"/>
  <c r="V6126" i="1"/>
  <c r="U6126" i="1"/>
  <c r="V6125" i="1"/>
  <c r="U6125" i="1"/>
  <c r="V6124" i="1"/>
  <c r="U6124" i="1"/>
  <c r="V6123" i="1"/>
  <c r="U6123" i="1"/>
  <c r="V6122" i="1"/>
  <c r="U6122" i="1"/>
  <c r="V6121" i="1"/>
  <c r="U6121" i="1"/>
  <c r="V6120" i="1"/>
  <c r="U6120" i="1"/>
  <c r="V6119" i="1"/>
  <c r="U6119" i="1"/>
  <c r="V6118" i="1"/>
  <c r="W6118" i="1" s="1"/>
  <c r="X6118" i="1" s="1"/>
  <c r="U6118" i="1"/>
  <c r="V6117" i="1"/>
  <c r="U6117" i="1"/>
  <c r="V6116" i="1"/>
  <c r="U6116" i="1"/>
  <c r="V6115" i="1"/>
  <c r="U6115" i="1"/>
  <c r="V6114" i="1"/>
  <c r="U6114" i="1"/>
  <c r="V6113" i="1"/>
  <c r="U6113" i="1"/>
  <c r="V6112" i="1"/>
  <c r="U6112" i="1"/>
  <c r="V6111" i="1"/>
  <c r="U6111" i="1"/>
  <c r="V6110" i="1"/>
  <c r="U6110" i="1"/>
  <c r="V6109" i="1"/>
  <c r="U6109" i="1"/>
  <c r="V6108" i="1"/>
  <c r="U6108" i="1"/>
  <c r="V6107" i="1"/>
  <c r="W6107" i="1" s="1"/>
  <c r="X6107" i="1" s="1"/>
  <c r="U6107" i="1"/>
  <c r="V6106" i="1"/>
  <c r="U6106" i="1"/>
  <c r="V6105" i="1"/>
  <c r="U6105" i="1"/>
  <c r="V6104" i="1"/>
  <c r="U6104" i="1"/>
  <c r="V6103" i="1"/>
  <c r="U6103" i="1"/>
  <c r="V6102" i="1"/>
  <c r="U6102" i="1"/>
  <c r="V6101" i="1"/>
  <c r="U6101" i="1"/>
  <c r="V6100" i="1"/>
  <c r="U6100" i="1"/>
  <c r="V6099" i="1"/>
  <c r="U6099" i="1"/>
  <c r="V6098" i="1"/>
  <c r="U6098" i="1"/>
  <c r="V6097" i="1"/>
  <c r="U6097" i="1"/>
  <c r="V6096" i="1"/>
  <c r="U6096" i="1"/>
  <c r="V6095" i="1"/>
  <c r="U6095" i="1"/>
  <c r="V6094" i="1"/>
  <c r="W6094" i="1" s="1"/>
  <c r="X6094" i="1" s="1"/>
  <c r="U6094" i="1"/>
  <c r="V6093" i="1"/>
  <c r="U6093" i="1"/>
  <c r="V6092" i="1"/>
  <c r="U6092" i="1"/>
  <c r="V6091" i="1"/>
  <c r="U6091" i="1"/>
  <c r="V6090" i="1"/>
  <c r="U6090" i="1"/>
  <c r="V6089" i="1"/>
  <c r="U6089" i="1"/>
  <c r="V6088" i="1"/>
  <c r="U6088" i="1"/>
  <c r="V6087" i="1"/>
  <c r="U6087" i="1"/>
  <c r="V6086" i="1"/>
  <c r="U6086" i="1"/>
  <c r="V6085" i="1"/>
  <c r="U6085" i="1"/>
  <c r="V6084" i="1"/>
  <c r="U6084" i="1"/>
  <c r="V6083" i="1"/>
  <c r="W6083" i="1" s="1"/>
  <c r="X6083" i="1" s="1"/>
  <c r="U6083" i="1"/>
  <c r="V6082" i="1"/>
  <c r="U6082" i="1"/>
  <c r="V6081" i="1"/>
  <c r="U6081" i="1"/>
  <c r="V6080" i="1"/>
  <c r="U6080" i="1"/>
  <c r="V6079" i="1"/>
  <c r="U6079" i="1"/>
  <c r="V6078" i="1"/>
  <c r="U6078" i="1"/>
  <c r="V6077" i="1"/>
  <c r="U6077" i="1"/>
  <c r="V6076" i="1"/>
  <c r="U6076" i="1"/>
  <c r="V6075" i="1"/>
  <c r="U6075" i="1"/>
  <c r="V6074" i="1"/>
  <c r="U6074" i="1"/>
  <c r="V6073" i="1"/>
  <c r="U6073" i="1"/>
  <c r="V6072" i="1"/>
  <c r="U6072" i="1"/>
  <c r="V6071" i="1"/>
  <c r="U6071" i="1"/>
  <c r="V6070" i="1"/>
  <c r="W6070" i="1" s="1"/>
  <c r="X6070" i="1" s="1"/>
  <c r="U6070" i="1"/>
  <c r="V6069" i="1"/>
  <c r="U6069" i="1"/>
  <c r="V6068" i="1"/>
  <c r="U6068" i="1"/>
  <c r="V6067" i="1"/>
  <c r="U6067" i="1"/>
  <c r="V6066" i="1"/>
  <c r="U6066" i="1"/>
  <c r="V6065" i="1"/>
  <c r="U6065" i="1"/>
  <c r="V6064" i="1"/>
  <c r="U6064" i="1"/>
  <c r="V6063" i="1"/>
  <c r="U6063" i="1"/>
  <c r="V6062" i="1"/>
  <c r="U6062" i="1"/>
  <c r="V6061" i="1"/>
  <c r="U6061" i="1"/>
  <c r="V6060" i="1"/>
  <c r="U6060" i="1"/>
  <c r="V6059" i="1"/>
  <c r="W6059" i="1" s="1"/>
  <c r="X6059" i="1" s="1"/>
  <c r="U6059" i="1"/>
  <c r="V6058" i="1"/>
  <c r="U6058" i="1"/>
  <c r="V6057" i="1"/>
  <c r="U6057" i="1"/>
  <c r="V6056" i="1"/>
  <c r="U6056" i="1"/>
  <c r="V6055" i="1"/>
  <c r="U6055" i="1"/>
  <c r="V6054" i="1"/>
  <c r="U6054" i="1"/>
  <c r="V6053" i="1"/>
  <c r="U6053" i="1"/>
  <c r="V6052" i="1"/>
  <c r="U6052" i="1"/>
  <c r="V6051" i="1"/>
  <c r="U6051" i="1"/>
  <c r="V6050" i="1"/>
  <c r="U6050" i="1"/>
  <c r="V6049" i="1"/>
  <c r="U6049" i="1"/>
  <c r="V6048" i="1"/>
  <c r="U6048" i="1"/>
  <c r="V6047" i="1"/>
  <c r="U6047" i="1"/>
  <c r="V6046" i="1"/>
  <c r="W6046" i="1" s="1"/>
  <c r="X6046" i="1" s="1"/>
  <c r="U6046" i="1"/>
  <c r="V6045" i="1"/>
  <c r="U6045" i="1"/>
  <c r="V6044" i="1"/>
  <c r="U6044" i="1"/>
  <c r="V6043" i="1"/>
  <c r="U6043" i="1"/>
  <c r="V6042" i="1"/>
  <c r="U6042" i="1"/>
  <c r="V6041" i="1"/>
  <c r="U6041" i="1"/>
  <c r="V6040" i="1"/>
  <c r="U6040" i="1"/>
  <c r="V6039" i="1"/>
  <c r="U6039" i="1"/>
  <c r="V6038" i="1"/>
  <c r="U6038" i="1"/>
  <c r="V6037" i="1"/>
  <c r="U6037" i="1"/>
  <c r="V6036" i="1"/>
  <c r="U6036" i="1"/>
  <c r="V6035" i="1"/>
  <c r="W6035" i="1" s="1"/>
  <c r="X6035" i="1" s="1"/>
  <c r="U6035" i="1"/>
  <c r="V6034" i="1"/>
  <c r="U6034" i="1"/>
  <c r="V6033" i="1"/>
  <c r="U6033" i="1"/>
  <c r="V6032" i="1"/>
  <c r="U6032" i="1"/>
  <c r="V6031" i="1"/>
  <c r="U6031" i="1"/>
  <c r="V6030" i="1"/>
  <c r="U6030" i="1"/>
  <c r="V6029" i="1"/>
  <c r="U6029" i="1"/>
  <c r="V6028" i="1"/>
  <c r="U6028" i="1"/>
  <c r="V6027" i="1"/>
  <c r="U6027" i="1"/>
  <c r="V6026" i="1"/>
  <c r="U6026" i="1"/>
  <c r="V6025" i="1"/>
  <c r="U6025" i="1"/>
  <c r="V6024" i="1"/>
  <c r="U6024" i="1"/>
  <c r="V6023" i="1"/>
  <c r="U6023" i="1"/>
  <c r="V6022" i="1"/>
  <c r="W6022" i="1" s="1"/>
  <c r="X6022" i="1" s="1"/>
  <c r="U6022" i="1"/>
  <c r="V6021" i="1"/>
  <c r="U6021" i="1"/>
  <c r="V6020" i="1"/>
  <c r="U6020" i="1"/>
  <c r="V6019" i="1"/>
  <c r="U6019" i="1"/>
  <c r="V6018" i="1"/>
  <c r="U6018" i="1"/>
  <c r="V6017" i="1"/>
  <c r="U6017" i="1"/>
  <c r="V6016" i="1"/>
  <c r="U6016" i="1"/>
  <c r="V6015" i="1"/>
  <c r="U6015" i="1"/>
  <c r="V6014" i="1"/>
  <c r="U6014" i="1"/>
  <c r="V6013" i="1"/>
  <c r="U6013" i="1"/>
  <c r="V6012" i="1"/>
  <c r="U6012" i="1"/>
  <c r="V6011" i="1"/>
  <c r="W6011" i="1" s="1"/>
  <c r="X6011" i="1" s="1"/>
  <c r="U6011" i="1"/>
  <c r="V6010" i="1"/>
  <c r="U6010" i="1"/>
  <c r="V6009" i="1"/>
  <c r="U6009" i="1"/>
  <c r="V6008" i="1"/>
  <c r="U6008" i="1"/>
  <c r="V6007" i="1"/>
  <c r="U6007" i="1"/>
  <c r="V6006" i="1"/>
  <c r="U6006" i="1"/>
  <c r="V6005" i="1"/>
  <c r="U6005" i="1"/>
  <c r="V6004" i="1"/>
  <c r="U6004" i="1"/>
  <c r="V6003" i="1"/>
  <c r="U6003" i="1"/>
  <c r="V6002" i="1"/>
  <c r="U6002" i="1"/>
  <c r="V6001" i="1"/>
  <c r="U6001" i="1"/>
  <c r="V6000" i="1"/>
  <c r="U6000" i="1"/>
  <c r="V5999" i="1"/>
  <c r="U5999" i="1"/>
  <c r="V5998" i="1"/>
  <c r="W5998" i="1" s="1"/>
  <c r="X5998" i="1" s="1"/>
  <c r="U5998" i="1"/>
  <c r="V5997" i="1"/>
  <c r="U5997" i="1"/>
  <c r="V5996" i="1"/>
  <c r="U5996" i="1"/>
  <c r="V5995" i="1"/>
  <c r="U5995" i="1"/>
  <c r="V5994" i="1"/>
  <c r="U5994" i="1"/>
  <c r="V5993" i="1"/>
  <c r="U5993" i="1"/>
  <c r="V5992" i="1"/>
  <c r="U5992" i="1"/>
  <c r="V5991" i="1"/>
  <c r="U5991" i="1"/>
  <c r="V5990" i="1"/>
  <c r="U5990" i="1"/>
  <c r="V5989" i="1"/>
  <c r="U5989" i="1"/>
  <c r="V5988" i="1"/>
  <c r="U5988" i="1"/>
  <c r="V5987" i="1"/>
  <c r="W5987" i="1" s="1"/>
  <c r="X5987" i="1" s="1"/>
  <c r="U5987" i="1"/>
  <c r="V5986" i="1"/>
  <c r="U5986" i="1"/>
  <c r="V5985" i="1"/>
  <c r="U5985" i="1"/>
  <c r="V5984" i="1"/>
  <c r="U5984" i="1"/>
  <c r="V5983" i="1"/>
  <c r="U5983" i="1"/>
  <c r="V5982" i="1"/>
  <c r="U5982" i="1"/>
  <c r="V5981" i="1"/>
  <c r="U5981" i="1"/>
  <c r="V5980" i="1"/>
  <c r="U5980" i="1"/>
  <c r="V5979" i="1"/>
  <c r="U5979" i="1"/>
  <c r="V5978" i="1"/>
  <c r="U5978" i="1"/>
  <c r="V5977" i="1"/>
  <c r="U5977" i="1"/>
  <c r="V5976" i="1"/>
  <c r="U5976" i="1"/>
  <c r="V5975" i="1"/>
  <c r="U5975" i="1"/>
  <c r="V5974" i="1"/>
  <c r="W5974" i="1" s="1"/>
  <c r="X5974" i="1" s="1"/>
  <c r="U5974" i="1"/>
  <c r="V5973" i="1"/>
  <c r="U5973" i="1"/>
  <c r="V5972" i="1"/>
  <c r="U5972" i="1"/>
  <c r="V5971" i="1"/>
  <c r="U5971" i="1"/>
  <c r="V5970" i="1"/>
  <c r="U5970" i="1"/>
  <c r="V5969" i="1"/>
  <c r="U5969" i="1"/>
  <c r="V5968" i="1"/>
  <c r="U5968" i="1"/>
  <c r="V5967" i="1"/>
  <c r="U5967" i="1"/>
  <c r="V5966" i="1"/>
  <c r="U5966" i="1"/>
  <c r="V5965" i="1"/>
  <c r="U5965" i="1"/>
  <c r="V5964" i="1"/>
  <c r="U5964" i="1"/>
  <c r="V5963" i="1"/>
  <c r="W5963" i="1" s="1"/>
  <c r="X5963" i="1" s="1"/>
  <c r="U5963" i="1"/>
  <c r="V5962" i="1"/>
  <c r="U5962" i="1"/>
  <c r="V5961" i="1"/>
  <c r="U5961" i="1"/>
  <c r="V5960" i="1"/>
  <c r="U5960" i="1"/>
  <c r="V5959" i="1"/>
  <c r="U5959" i="1"/>
  <c r="V5958" i="1"/>
  <c r="U5958" i="1"/>
  <c r="V5957" i="1"/>
  <c r="U5957" i="1"/>
  <c r="V5956" i="1"/>
  <c r="U5956" i="1"/>
  <c r="V5955" i="1"/>
  <c r="U5955" i="1"/>
  <c r="V5954" i="1"/>
  <c r="U5954" i="1"/>
  <c r="V5953" i="1"/>
  <c r="U5953" i="1"/>
  <c r="V5952" i="1"/>
  <c r="U5952" i="1"/>
  <c r="V5951" i="1"/>
  <c r="U5951" i="1"/>
  <c r="V5950" i="1"/>
  <c r="W5950" i="1" s="1"/>
  <c r="X5950" i="1" s="1"/>
  <c r="U5950" i="1"/>
  <c r="V5949" i="1"/>
  <c r="U5949" i="1"/>
  <c r="V5948" i="1"/>
  <c r="U5948" i="1"/>
  <c r="V5947" i="1"/>
  <c r="U5947" i="1"/>
  <c r="V5946" i="1"/>
  <c r="U5946" i="1"/>
  <c r="V5945" i="1"/>
  <c r="U5945" i="1"/>
  <c r="V5944" i="1"/>
  <c r="U5944" i="1"/>
  <c r="V5943" i="1"/>
  <c r="U5943" i="1"/>
  <c r="V5942" i="1"/>
  <c r="U5942" i="1"/>
  <c r="V5941" i="1"/>
  <c r="U5941" i="1"/>
  <c r="V5940" i="1"/>
  <c r="U5940" i="1"/>
  <c r="V5939" i="1"/>
  <c r="W5939" i="1" s="1"/>
  <c r="X5939" i="1" s="1"/>
  <c r="U5939" i="1"/>
  <c r="V5938" i="1"/>
  <c r="U5938" i="1"/>
  <c r="V5937" i="1"/>
  <c r="U5937" i="1"/>
  <c r="V5936" i="1"/>
  <c r="U5936" i="1"/>
  <c r="V5935" i="1"/>
  <c r="U5935" i="1"/>
  <c r="V5934" i="1"/>
  <c r="U5934" i="1"/>
  <c r="V5933" i="1"/>
  <c r="U5933" i="1"/>
  <c r="V5932" i="1"/>
  <c r="U5932" i="1"/>
  <c r="V5931" i="1"/>
  <c r="U5931" i="1"/>
  <c r="V5930" i="1"/>
  <c r="U5930" i="1"/>
  <c r="V5929" i="1"/>
  <c r="U5929" i="1"/>
  <c r="V5928" i="1"/>
  <c r="U5928" i="1"/>
  <c r="V5927" i="1"/>
  <c r="U5927" i="1"/>
  <c r="V5926" i="1"/>
  <c r="W5926" i="1" s="1"/>
  <c r="X5926" i="1" s="1"/>
  <c r="U5926" i="1"/>
  <c r="V5925" i="1"/>
  <c r="U5925" i="1"/>
  <c r="V5924" i="1"/>
  <c r="U5924" i="1"/>
  <c r="V5923" i="1"/>
  <c r="U5923" i="1"/>
  <c r="V5922" i="1"/>
  <c r="U5922" i="1"/>
  <c r="V5921" i="1"/>
  <c r="U5921" i="1"/>
  <c r="V5920" i="1"/>
  <c r="U5920" i="1"/>
  <c r="V5919" i="1"/>
  <c r="U5919" i="1"/>
  <c r="V5918" i="1"/>
  <c r="U5918" i="1"/>
  <c r="V5917" i="1"/>
  <c r="U5917" i="1"/>
  <c r="V5916" i="1"/>
  <c r="U5916" i="1"/>
  <c r="V5915" i="1"/>
  <c r="W5915" i="1" s="1"/>
  <c r="X5915" i="1" s="1"/>
  <c r="U5915" i="1"/>
  <c r="V5914" i="1"/>
  <c r="U5914" i="1"/>
  <c r="V5913" i="1"/>
  <c r="U5913" i="1"/>
  <c r="V5912" i="1"/>
  <c r="U5912" i="1"/>
  <c r="V5911" i="1"/>
  <c r="U5911" i="1"/>
  <c r="V5910" i="1"/>
  <c r="U5910" i="1"/>
  <c r="V5909" i="1"/>
  <c r="U5909" i="1"/>
  <c r="V5908" i="1"/>
  <c r="U5908" i="1"/>
  <c r="V5907" i="1"/>
  <c r="U5907" i="1"/>
  <c r="V5906" i="1"/>
  <c r="U5906" i="1"/>
  <c r="V5905" i="1"/>
  <c r="U5905" i="1"/>
  <c r="V5904" i="1"/>
  <c r="U5904" i="1"/>
  <c r="V5903" i="1"/>
  <c r="U5903" i="1"/>
  <c r="V5902" i="1"/>
  <c r="W5902" i="1" s="1"/>
  <c r="X5902" i="1" s="1"/>
  <c r="U5902" i="1"/>
  <c r="V5901" i="1"/>
  <c r="U5901" i="1"/>
  <c r="V5900" i="1"/>
  <c r="U5900" i="1"/>
  <c r="V5899" i="1"/>
  <c r="U5899" i="1"/>
  <c r="V5898" i="1"/>
  <c r="U5898" i="1"/>
  <c r="V5897" i="1"/>
  <c r="U5897" i="1"/>
  <c r="V5896" i="1"/>
  <c r="U5896" i="1"/>
  <c r="V5895" i="1"/>
  <c r="U5895" i="1"/>
  <c r="V5894" i="1"/>
  <c r="U5894" i="1"/>
  <c r="V5893" i="1"/>
  <c r="U5893" i="1"/>
  <c r="V5892" i="1"/>
  <c r="U5892" i="1"/>
  <c r="V5891" i="1"/>
  <c r="W5891" i="1" s="1"/>
  <c r="X5891" i="1" s="1"/>
  <c r="U5891" i="1"/>
  <c r="V5890" i="1"/>
  <c r="U5890" i="1"/>
  <c r="V5889" i="1"/>
  <c r="U5889" i="1"/>
  <c r="V5888" i="1"/>
  <c r="U5888" i="1"/>
  <c r="V5887" i="1"/>
  <c r="U5887" i="1"/>
  <c r="V5886" i="1"/>
  <c r="U5886" i="1"/>
  <c r="V5885" i="1"/>
  <c r="U5885" i="1"/>
  <c r="V5884" i="1"/>
  <c r="U5884" i="1"/>
  <c r="V5883" i="1"/>
  <c r="U5883" i="1"/>
  <c r="V5882" i="1"/>
  <c r="U5882" i="1"/>
  <c r="V5881" i="1"/>
  <c r="U5881" i="1"/>
  <c r="V5880" i="1"/>
  <c r="U5880" i="1"/>
  <c r="V5879" i="1"/>
  <c r="U5879" i="1"/>
  <c r="V5878" i="1"/>
  <c r="W5878" i="1" s="1"/>
  <c r="X5878" i="1" s="1"/>
  <c r="U5878" i="1"/>
  <c r="V5877" i="1"/>
  <c r="U5877" i="1"/>
  <c r="V5876" i="1"/>
  <c r="U5876" i="1"/>
  <c r="V5875" i="1"/>
  <c r="U5875" i="1"/>
  <c r="V5874" i="1"/>
  <c r="U5874" i="1"/>
  <c r="V5873" i="1"/>
  <c r="U5873" i="1"/>
  <c r="V5872" i="1"/>
  <c r="U5872" i="1"/>
  <c r="V5871" i="1"/>
  <c r="U5871" i="1"/>
  <c r="V5870" i="1"/>
  <c r="U5870" i="1"/>
  <c r="V5869" i="1"/>
  <c r="U5869" i="1"/>
  <c r="V5868" i="1"/>
  <c r="U5868" i="1"/>
  <c r="V5867" i="1"/>
  <c r="W5867" i="1" s="1"/>
  <c r="X5867" i="1" s="1"/>
  <c r="U5867" i="1"/>
  <c r="V5866" i="1"/>
  <c r="U5866" i="1"/>
  <c r="V5865" i="1"/>
  <c r="U5865" i="1"/>
  <c r="V5864" i="1"/>
  <c r="U5864" i="1"/>
  <c r="V5863" i="1"/>
  <c r="U5863" i="1"/>
  <c r="V5862" i="1"/>
  <c r="U5862" i="1"/>
  <c r="V5861" i="1"/>
  <c r="U5861" i="1"/>
  <c r="V5860" i="1"/>
  <c r="U5860" i="1"/>
  <c r="V5859" i="1"/>
  <c r="U5859" i="1"/>
  <c r="V5858" i="1"/>
  <c r="U5858" i="1"/>
  <c r="V5857" i="1"/>
  <c r="U5857" i="1"/>
  <c r="V5856" i="1"/>
  <c r="U5856" i="1"/>
  <c r="V5855" i="1"/>
  <c r="U5855" i="1"/>
  <c r="V5854" i="1"/>
  <c r="W5854" i="1" s="1"/>
  <c r="X5854" i="1" s="1"/>
  <c r="U5854" i="1"/>
  <c r="V5853" i="1"/>
  <c r="U5853" i="1"/>
  <c r="V5852" i="1"/>
  <c r="U5852" i="1"/>
  <c r="V5851" i="1"/>
  <c r="U5851" i="1"/>
  <c r="V5850" i="1"/>
  <c r="U5850" i="1"/>
  <c r="V5849" i="1"/>
  <c r="U5849" i="1"/>
  <c r="V5848" i="1"/>
  <c r="U5848" i="1"/>
  <c r="V5847" i="1"/>
  <c r="U5847" i="1"/>
  <c r="V5846" i="1"/>
  <c r="U5846" i="1"/>
  <c r="V5845" i="1"/>
  <c r="U5845" i="1"/>
  <c r="V5844" i="1"/>
  <c r="U5844" i="1"/>
  <c r="V5843" i="1"/>
  <c r="W5843" i="1" s="1"/>
  <c r="X5843" i="1" s="1"/>
  <c r="U5843" i="1"/>
  <c r="V5842" i="1"/>
  <c r="U5842" i="1"/>
  <c r="V5841" i="1"/>
  <c r="U5841" i="1"/>
  <c r="V5840" i="1"/>
  <c r="U5840" i="1"/>
  <c r="V5839" i="1"/>
  <c r="U5839" i="1"/>
  <c r="V5838" i="1"/>
  <c r="U5838" i="1"/>
  <c r="V5837" i="1"/>
  <c r="U5837" i="1"/>
  <c r="V5836" i="1"/>
  <c r="U5836" i="1"/>
  <c r="V5835" i="1"/>
  <c r="U5835" i="1"/>
  <c r="V5834" i="1"/>
  <c r="U5834" i="1"/>
  <c r="V5833" i="1"/>
  <c r="U5833" i="1"/>
  <c r="V5832" i="1"/>
  <c r="U5832" i="1"/>
  <c r="V5831" i="1"/>
  <c r="U5831" i="1"/>
  <c r="V5830" i="1"/>
  <c r="W5830" i="1" s="1"/>
  <c r="X5830" i="1" s="1"/>
  <c r="U5830" i="1"/>
  <c r="V5829" i="1"/>
  <c r="U5829" i="1"/>
  <c r="V5828" i="1"/>
  <c r="U5828" i="1"/>
  <c r="V5827" i="1"/>
  <c r="U5827" i="1"/>
  <c r="V5826" i="1"/>
  <c r="U5826" i="1"/>
  <c r="V5825" i="1"/>
  <c r="U5825" i="1"/>
  <c r="V5824" i="1"/>
  <c r="U5824" i="1"/>
  <c r="V5823" i="1"/>
  <c r="U5823" i="1"/>
  <c r="V5822" i="1"/>
  <c r="U5822" i="1"/>
  <c r="V5821" i="1"/>
  <c r="U5821" i="1"/>
  <c r="V5820" i="1"/>
  <c r="U5820" i="1"/>
  <c r="V5819" i="1"/>
  <c r="W5819" i="1" s="1"/>
  <c r="X5819" i="1" s="1"/>
  <c r="U5819" i="1"/>
  <c r="V5818" i="1"/>
  <c r="U5818" i="1"/>
  <c r="V5817" i="1"/>
  <c r="U5817" i="1"/>
  <c r="V5816" i="1"/>
  <c r="U5816" i="1"/>
  <c r="V5815" i="1"/>
  <c r="U5815" i="1"/>
  <c r="V5814" i="1"/>
  <c r="U5814" i="1"/>
  <c r="V5813" i="1"/>
  <c r="U5813" i="1"/>
  <c r="V5812" i="1"/>
  <c r="U5812" i="1"/>
  <c r="V5811" i="1"/>
  <c r="U5811" i="1"/>
  <c r="V5810" i="1"/>
  <c r="U5810" i="1"/>
  <c r="V5809" i="1"/>
  <c r="U5809" i="1"/>
  <c r="V5808" i="1"/>
  <c r="U5808" i="1"/>
  <c r="V5807" i="1"/>
  <c r="U5807" i="1"/>
  <c r="V5806" i="1"/>
  <c r="W5806" i="1" s="1"/>
  <c r="X5806" i="1" s="1"/>
  <c r="U5806" i="1"/>
  <c r="V5805" i="1"/>
  <c r="U5805" i="1"/>
  <c r="V5804" i="1"/>
  <c r="U5804" i="1"/>
  <c r="V5803" i="1"/>
  <c r="U5803" i="1"/>
  <c r="V5802" i="1"/>
  <c r="U5802" i="1"/>
  <c r="V5801" i="1"/>
  <c r="U5801" i="1"/>
  <c r="V5800" i="1"/>
  <c r="U5800" i="1"/>
  <c r="V5799" i="1"/>
  <c r="U5799" i="1"/>
  <c r="V5798" i="1"/>
  <c r="U5798" i="1"/>
  <c r="V5797" i="1"/>
  <c r="U5797" i="1"/>
  <c r="V5796" i="1"/>
  <c r="U5796" i="1"/>
  <c r="V5795" i="1"/>
  <c r="W5795" i="1" s="1"/>
  <c r="X5795" i="1" s="1"/>
  <c r="U5795" i="1"/>
  <c r="V5794" i="1"/>
  <c r="U5794" i="1"/>
  <c r="V5793" i="1"/>
  <c r="U5793" i="1"/>
  <c r="V5792" i="1"/>
  <c r="U5792" i="1"/>
  <c r="V5791" i="1"/>
  <c r="U5791" i="1"/>
  <c r="V5790" i="1"/>
  <c r="U5790" i="1"/>
  <c r="V5789" i="1"/>
  <c r="U5789" i="1"/>
  <c r="V5788" i="1"/>
  <c r="U5788" i="1"/>
  <c r="V5787" i="1"/>
  <c r="U5787" i="1"/>
  <c r="V5786" i="1"/>
  <c r="U5786" i="1"/>
  <c r="V5785" i="1"/>
  <c r="U5785" i="1"/>
  <c r="V5784" i="1"/>
  <c r="U5784" i="1"/>
  <c r="V5783" i="1"/>
  <c r="U5783" i="1"/>
  <c r="V5782" i="1"/>
  <c r="W5782" i="1" s="1"/>
  <c r="X5782" i="1" s="1"/>
  <c r="U5782" i="1"/>
  <c r="V5781" i="1"/>
  <c r="U5781" i="1"/>
  <c r="V5780" i="1"/>
  <c r="U5780" i="1"/>
  <c r="V5779" i="1"/>
  <c r="U5779" i="1"/>
  <c r="V5778" i="1"/>
  <c r="U5778" i="1"/>
  <c r="V5777" i="1"/>
  <c r="U5777" i="1"/>
  <c r="V5776" i="1"/>
  <c r="U5776" i="1"/>
  <c r="V5775" i="1"/>
  <c r="U5775" i="1"/>
  <c r="V5774" i="1"/>
  <c r="U5774" i="1"/>
  <c r="V5773" i="1"/>
  <c r="U5773" i="1"/>
  <c r="V5772" i="1"/>
  <c r="U5772" i="1"/>
  <c r="V5771" i="1"/>
  <c r="W5771" i="1" s="1"/>
  <c r="X5771" i="1" s="1"/>
  <c r="U5771" i="1"/>
  <c r="V5770" i="1"/>
  <c r="U5770" i="1"/>
  <c r="V5769" i="1"/>
  <c r="U5769" i="1"/>
  <c r="V5768" i="1"/>
  <c r="U5768" i="1"/>
  <c r="V5767" i="1"/>
  <c r="U5767" i="1"/>
  <c r="V5766" i="1"/>
  <c r="U5766" i="1"/>
  <c r="V5765" i="1"/>
  <c r="U5765" i="1"/>
  <c r="V5764" i="1"/>
  <c r="U5764" i="1"/>
  <c r="V5763" i="1"/>
  <c r="U5763" i="1"/>
  <c r="V5762" i="1"/>
  <c r="U5762" i="1"/>
  <c r="V5761" i="1"/>
  <c r="U5761" i="1"/>
  <c r="V5760" i="1"/>
  <c r="U5760" i="1"/>
  <c r="V5759" i="1"/>
  <c r="U5759" i="1"/>
  <c r="V5758" i="1"/>
  <c r="W5758" i="1" s="1"/>
  <c r="X5758" i="1" s="1"/>
  <c r="U5758" i="1"/>
  <c r="V5757" i="1"/>
  <c r="U5757" i="1"/>
  <c r="V5756" i="1"/>
  <c r="U5756" i="1"/>
  <c r="V5755" i="1"/>
  <c r="U5755" i="1"/>
  <c r="V5754" i="1"/>
  <c r="U5754" i="1"/>
  <c r="V5753" i="1"/>
  <c r="U5753" i="1"/>
  <c r="V5752" i="1"/>
  <c r="U5752" i="1"/>
  <c r="V5751" i="1"/>
  <c r="U5751" i="1"/>
  <c r="V5750" i="1"/>
  <c r="U5750" i="1"/>
  <c r="V5749" i="1"/>
  <c r="U5749" i="1"/>
  <c r="V5748" i="1"/>
  <c r="U5748" i="1"/>
  <c r="V5747" i="1"/>
  <c r="W5747" i="1" s="1"/>
  <c r="X5747" i="1" s="1"/>
  <c r="U5747" i="1"/>
  <c r="V5746" i="1"/>
  <c r="U5746" i="1"/>
  <c r="V5745" i="1"/>
  <c r="U5745" i="1"/>
  <c r="V5744" i="1"/>
  <c r="U5744" i="1"/>
  <c r="V5743" i="1"/>
  <c r="U5743" i="1"/>
  <c r="V5742" i="1"/>
  <c r="U5742" i="1"/>
  <c r="V5741" i="1"/>
  <c r="U5741" i="1"/>
  <c r="V5740" i="1"/>
  <c r="U5740" i="1"/>
  <c r="V5739" i="1"/>
  <c r="U5739" i="1"/>
  <c r="V5738" i="1"/>
  <c r="U5738" i="1"/>
  <c r="V5737" i="1"/>
  <c r="U5737" i="1"/>
  <c r="V5736" i="1"/>
  <c r="U5736" i="1"/>
  <c r="V5735" i="1"/>
  <c r="U5735" i="1"/>
  <c r="V5734" i="1"/>
  <c r="W5734" i="1" s="1"/>
  <c r="X5734" i="1" s="1"/>
  <c r="U5734" i="1"/>
  <c r="V5733" i="1"/>
  <c r="U5733" i="1"/>
  <c r="V5732" i="1"/>
  <c r="U5732" i="1"/>
  <c r="V5731" i="1"/>
  <c r="U5731" i="1"/>
  <c r="V5730" i="1"/>
  <c r="U5730" i="1"/>
  <c r="V5729" i="1"/>
  <c r="U5729" i="1"/>
  <c r="V5728" i="1"/>
  <c r="U5728" i="1"/>
  <c r="V5727" i="1"/>
  <c r="U5727" i="1"/>
  <c r="V5726" i="1"/>
  <c r="U5726" i="1"/>
  <c r="V5725" i="1"/>
  <c r="U5725" i="1"/>
  <c r="V5724" i="1"/>
  <c r="U5724" i="1"/>
  <c r="V5723" i="1"/>
  <c r="W5723" i="1" s="1"/>
  <c r="X5723" i="1" s="1"/>
  <c r="U5723" i="1"/>
  <c r="V5722" i="1"/>
  <c r="U5722" i="1"/>
  <c r="V5721" i="1"/>
  <c r="U5721" i="1"/>
  <c r="V5720" i="1"/>
  <c r="U5720" i="1"/>
  <c r="V5719" i="1"/>
  <c r="U5719" i="1"/>
  <c r="V5718" i="1"/>
  <c r="U5718" i="1"/>
  <c r="V5717" i="1"/>
  <c r="U5717" i="1"/>
  <c r="V5716" i="1"/>
  <c r="U5716" i="1"/>
  <c r="V5715" i="1"/>
  <c r="U5715" i="1"/>
  <c r="V5714" i="1"/>
  <c r="U5714" i="1"/>
  <c r="V5713" i="1"/>
  <c r="U5713" i="1"/>
  <c r="V5712" i="1"/>
  <c r="U5712" i="1"/>
  <c r="V5711" i="1"/>
  <c r="U5711" i="1"/>
  <c r="V5710" i="1"/>
  <c r="W5710" i="1" s="1"/>
  <c r="X5710" i="1" s="1"/>
  <c r="U5710" i="1"/>
  <c r="V5709" i="1"/>
  <c r="U5709" i="1"/>
  <c r="V5708" i="1"/>
  <c r="U5708" i="1"/>
  <c r="V5707" i="1"/>
  <c r="U5707" i="1"/>
  <c r="V5706" i="1"/>
  <c r="U5706" i="1"/>
  <c r="V5705" i="1"/>
  <c r="U5705" i="1"/>
  <c r="V5704" i="1"/>
  <c r="U5704" i="1"/>
  <c r="V5703" i="1"/>
  <c r="U5703" i="1"/>
  <c r="V5702" i="1"/>
  <c r="U5702" i="1"/>
  <c r="V5701" i="1"/>
  <c r="U5701" i="1"/>
  <c r="V5700" i="1"/>
  <c r="U5700" i="1"/>
  <c r="V5699" i="1"/>
  <c r="W5699" i="1" s="1"/>
  <c r="X5699" i="1" s="1"/>
  <c r="U5699" i="1"/>
  <c r="V5698" i="1"/>
  <c r="U5698" i="1"/>
  <c r="V5697" i="1"/>
  <c r="U5697" i="1"/>
  <c r="V5696" i="1"/>
  <c r="U5696" i="1"/>
  <c r="V5695" i="1"/>
  <c r="U5695" i="1"/>
  <c r="V5694" i="1"/>
  <c r="U5694" i="1"/>
  <c r="V5693" i="1"/>
  <c r="U5693" i="1"/>
  <c r="V5692" i="1"/>
  <c r="U5692" i="1"/>
  <c r="V5691" i="1"/>
  <c r="U5691" i="1"/>
  <c r="V5690" i="1"/>
  <c r="U5690" i="1"/>
  <c r="V5689" i="1"/>
  <c r="U5689" i="1"/>
  <c r="V5688" i="1"/>
  <c r="U5688" i="1"/>
  <c r="V5687" i="1"/>
  <c r="U5687" i="1"/>
  <c r="V5686" i="1"/>
  <c r="W5686" i="1" s="1"/>
  <c r="X5686" i="1" s="1"/>
  <c r="U5686" i="1"/>
  <c r="V5685" i="1"/>
  <c r="U5685" i="1"/>
  <c r="V5684" i="1"/>
  <c r="U5684" i="1"/>
  <c r="V5683" i="1"/>
  <c r="U5683" i="1"/>
  <c r="V5682" i="1"/>
  <c r="U5682" i="1"/>
  <c r="V5681" i="1"/>
  <c r="U5681" i="1"/>
  <c r="V5680" i="1"/>
  <c r="U5680" i="1"/>
  <c r="V5679" i="1"/>
  <c r="U5679" i="1"/>
  <c r="V5678" i="1"/>
  <c r="U5678" i="1"/>
  <c r="V5677" i="1"/>
  <c r="U5677" i="1"/>
  <c r="V5676" i="1"/>
  <c r="U5676" i="1"/>
  <c r="V5675" i="1"/>
  <c r="W5675" i="1" s="1"/>
  <c r="X5675" i="1" s="1"/>
  <c r="U5675" i="1"/>
  <c r="V5674" i="1"/>
  <c r="U5674" i="1"/>
  <c r="V5673" i="1"/>
  <c r="U5673" i="1"/>
  <c r="V5672" i="1"/>
  <c r="U5672" i="1"/>
  <c r="V5671" i="1"/>
  <c r="U5671" i="1"/>
  <c r="V5670" i="1"/>
  <c r="U5670" i="1"/>
  <c r="V5669" i="1"/>
  <c r="U5669" i="1"/>
  <c r="V5668" i="1"/>
  <c r="U5668" i="1"/>
  <c r="V5667" i="1"/>
  <c r="U5667" i="1"/>
  <c r="V5666" i="1"/>
  <c r="U5666" i="1"/>
  <c r="V5665" i="1"/>
  <c r="U5665" i="1"/>
  <c r="V5664" i="1"/>
  <c r="U5664" i="1"/>
  <c r="V5663" i="1"/>
  <c r="U5663" i="1"/>
  <c r="V5662" i="1"/>
  <c r="W5662" i="1" s="1"/>
  <c r="X5662" i="1" s="1"/>
  <c r="U5662" i="1"/>
  <c r="V5661" i="1"/>
  <c r="U5661" i="1"/>
  <c r="V5660" i="1"/>
  <c r="U5660" i="1"/>
  <c r="V5659" i="1"/>
  <c r="U5659" i="1"/>
  <c r="V5658" i="1"/>
  <c r="U5658" i="1"/>
  <c r="V5657" i="1"/>
  <c r="U5657" i="1"/>
  <c r="V5656" i="1"/>
  <c r="U5656" i="1"/>
  <c r="V5655" i="1"/>
  <c r="U5655" i="1"/>
  <c r="V5654" i="1"/>
  <c r="U5654" i="1"/>
  <c r="V5653" i="1"/>
  <c r="U5653" i="1"/>
  <c r="V5652" i="1"/>
  <c r="U5652" i="1"/>
  <c r="V5651" i="1"/>
  <c r="W5651" i="1" s="1"/>
  <c r="X5651" i="1" s="1"/>
  <c r="U5651" i="1"/>
  <c r="V5650" i="1"/>
  <c r="U5650" i="1"/>
  <c r="V5649" i="1"/>
  <c r="U5649" i="1"/>
  <c r="V5648" i="1"/>
  <c r="U5648" i="1"/>
  <c r="V5647" i="1"/>
  <c r="U5647" i="1"/>
  <c r="V5646" i="1"/>
  <c r="U5646" i="1"/>
  <c r="V5645" i="1"/>
  <c r="U5645" i="1"/>
  <c r="V5644" i="1"/>
  <c r="U5644" i="1"/>
  <c r="V5643" i="1"/>
  <c r="U5643" i="1"/>
  <c r="V5642" i="1"/>
  <c r="U5642" i="1"/>
  <c r="V5641" i="1"/>
  <c r="U5641" i="1"/>
  <c r="V5640" i="1"/>
  <c r="U5640" i="1"/>
  <c r="V5639" i="1"/>
  <c r="U5639" i="1"/>
  <c r="V5638" i="1"/>
  <c r="W5638" i="1" s="1"/>
  <c r="X5638" i="1" s="1"/>
  <c r="U5638" i="1"/>
  <c r="V5637" i="1"/>
  <c r="U5637" i="1"/>
  <c r="V5636" i="1"/>
  <c r="U5636" i="1"/>
  <c r="V5635" i="1"/>
  <c r="U5635" i="1"/>
  <c r="V5634" i="1"/>
  <c r="U5634" i="1"/>
  <c r="V5633" i="1"/>
  <c r="U5633" i="1"/>
  <c r="V5632" i="1"/>
  <c r="U5632" i="1"/>
  <c r="V5631" i="1"/>
  <c r="U5631" i="1"/>
  <c r="V5630" i="1"/>
  <c r="U5630" i="1"/>
  <c r="V5629" i="1"/>
  <c r="U5629" i="1"/>
  <c r="V5628" i="1"/>
  <c r="U5628" i="1"/>
  <c r="V5627" i="1"/>
  <c r="W5627" i="1" s="1"/>
  <c r="X5627" i="1" s="1"/>
  <c r="U5627" i="1"/>
  <c r="V5626" i="1"/>
  <c r="U5626" i="1"/>
  <c r="V5625" i="1"/>
  <c r="U5625" i="1"/>
  <c r="V5624" i="1"/>
  <c r="U5624" i="1"/>
  <c r="V5623" i="1"/>
  <c r="U5623" i="1"/>
  <c r="V5622" i="1"/>
  <c r="U5622" i="1"/>
  <c r="V5621" i="1"/>
  <c r="U5621" i="1"/>
  <c r="V5620" i="1"/>
  <c r="U5620" i="1"/>
  <c r="V5619" i="1"/>
  <c r="U5619" i="1"/>
  <c r="V5618" i="1"/>
  <c r="U5618" i="1"/>
  <c r="V5617" i="1"/>
  <c r="U5617" i="1"/>
  <c r="V5616" i="1"/>
  <c r="U5616" i="1"/>
  <c r="V5615" i="1"/>
  <c r="U5615" i="1"/>
  <c r="V5614" i="1"/>
  <c r="U5614" i="1"/>
  <c r="V5613" i="1"/>
  <c r="U5613" i="1"/>
  <c r="V5612" i="1"/>
  <c r="U5612" i="1"/>
  <c r="V5611" i="1"/>
  <c r="U5611" i="1"/>
  <c r="V5610" i="1"/>
  <c r="U5610" i="1"/>
  <c r="V5609" i="1"/>
  <c r="U5609" i="1"/>
  <c r="V5608" i="1"/>
  <c r="U5608" i="1"/>
  <c r="V5607" i="1"/>
  <c r="U5607" i="1"/>
  <c r="V5606" i="1"/>
  <c r="U5606" i="1"/>
  <c r="V5605" i="1"/>
  <c r="U5605" i="1"/>
  <c r="V5604" i="1"/>
  <c r="U5604" i="1"/>
  <c r="V5603" i="1"/>
  <c r="W5603" i="1" s="1"/>
  <c r="X5603" i="1" s="1"/>
  <c r="U5603" i="1"/>
  <c r="V5602" i="1"/>
  <c r="U5602" i="1"/>
  <c r="V5601" i="1"/>
  <c r="U5601" i="1"/>
  <c r="V5600" i="1"/>
  <c r="U5600" i="1"/>
  <c r="V5599" i="1"/>
  <c r="U5599" i="1"/>
  <c r="V5598" i="1"/>
  <c r="U5598" i="1"/>
  <c r="V5597" i="1"/>
  <c r="U5597" i="1"/>
  <c r="V5596" i="1"/>
  <c r="U5596" i="1"/>
  <c r="V5595" i="1"/>
  <c r="U5595" i="1"/>
  <c r="V5594" i="1"/>
  <c r="U5594" i="1"/>
  <c r="V5593" i="1"/>
  <c r="U5593" i="1"/>
  <c r="V5592" i="1"/>
  <c r="U5592" i="1"/>
  <c r="V5591" i="1"/>
  <c r="U5591" i="1"/>
  <c r="V5590" i="1"/>
  <c r="U5590" i="1"/>
  <c r="V5589" i="1"/>
  <c r="U5589" i="1"/>
  <c r="V5588" i="1"/>
  <c r="U5588" i="1"/>
  <c r="V5587" i="1"/>
  <c r="U5587" i="1"/>
  <c r="V5586" i="1"/>
  <c r="U5586" i="1"/>
  <c r="V5585" i="1"/>
  <c r="U5585" i="1"/>
  <c r="V5584" i="1"/>
  <c r="U5584" i="1"/>
  <c r="V5583" i="1"/>
  <c r="U5583" i="1"/>
  <c r="V5582" i="1"/>
  <c r="U5582" i="1"/>
  <c r="V5581" i="1"/>
  <c r="U5581" i="1"/>
  <c r="V5580" i="1"/>
  <c r="U5580" i="1"/>
  <c r="V5579" i="1"/>
  <c r="W5579" i="1" s="1"/>
  <c r="X5579" i="1" s="1"/>
  <c r="U5579" i="1"/>
  <c r="V5578" i="1"/>
  <c r="U5578" i="1"/>
  <c r="V5577" i="1"/>
  <c r="U5577" i="1"/>
  <c r="V5576" i="1"/>
  <c r="U5576" i="1"/>
  <c r="V5575" i="1"/>
  <c r="U5575" i="1"/>
  <c r="V5574" i="1"/>
  <c r="U5574" i="1"/>
  <c r="V5573" i="1"/>
  <c r="U5573" i="1"/>
  <c r="V5572" i="1"/>
  <c r="U5572" i="1"/>
  <c r="V5571" i="1"/>
  <c r="U5571" i="1"/>
  <c r="V5570" i="1"/>
  <c r="U5570" i="1"/>
  <c r="V5569" i="1"/>
  <c r="U5569" i="1"/>
  <c r="V5568" i="1"/>
  <c r="U5568" i="1"/>
  <c r="V5567" i="1"/>
  <c r="U5567" i="1"/>
  <c r="V5566" i="1"/>
  <c r="U5566" i="1"/>
  <c r="V5565" i="1"/>
  <c r="U5565" i="1"/>
  <c r="V5564" i="1"/>
  <c r="U5564" i="1"/>
  <c r="V5563" i="1"/>
  <c r="U5563" i="1"/>
  <c r="V5562" i="1"/>
  <c r="U5562" i="1"/>
  <c r="V5561" i="1"/>
  <c r="U5561" i="1"/>
  <c r="V5560" i="1"/>
  <c r="U5560" i="1"/>
  <c r="V5559" i="1"/>
  <c r="U5559" i="1"/>
  <c r="V5558" i="1"/>
  <c r="U5558" i="1"/>
  <c r="V5557" i="1"/>
  <c r="U5557" i="1"/>
  <c r="V5556" i="1"/>
  <c r="U5556" i="1"/>
  <c r="V5555" i="1"/>
  <c r="W5555" i="1" s="1"/>
  <c r="X5555" i="1" s="1"/>
  <c r="U5555" i="1"/>
  <c r="V5554" i="1"/>
  <c r="U5554" i="1"/>
  <c r="V5553" i="1"/>
  <c r="U5553" i="1"/>
  <c r="V5552" i="1"/>
  <c r="U5552" i="1"/>
  <c r="V5551" i="1"/>
  <c r="U5551" i="1"/>
  <c r="V5550" i="1"/>
  <c r="U5550" i="1"/>
  <c r="V5549" i="1"/>
  <c r="U5549" i="1"/>
  <c r="V5548" i="1"/>
  <c r="U5548" i="1"/>
  <c r="V5547" i="1"/>
  <c r="U5547" i="1"/>
  <c r="V5546" i="1"/>
  <c r="U5546" i="1"/>
  <c r="V5545" i="1"/>
  <c r="U5545" i="1"/>
  <c r="V5544" i="1"/>
  <c r="U5544" i="1"/>
  <c r="V5543" i="1"/>
  <c r="U5543" i="1"/>
  <c r="V5542" i="1"/>
  <c r="U5542" i="1"/>
  <c r="V5541" i="1"/>
  <c r="U5541" i="1"/>
  <c r="V5540" i="1"/>
  <c r="U5540" i="1"/>
  <c r="V5539" i="1"/>
  <c r="U5539" i="1"/>
  <c r="V5538" i="1"/>
  <c r="U5538" i="1"/>
  <c r="V5537" i="1"/>
  <c r="U5537" i="1"/>
  <c r="V5536" i="1"/>
  <c r="U5536" i="1"/>
  <c r="V5535" i="1"/>
  <c r="U5535" i="1"/>
  <c r="V5534" i="1"/>
  <c r="U5534" i="1"/>
  <c r="V5533" i="1"/>
  <c r="U5533" i="1"/>
  <c r="V5532" i="1"/>
  <c r="U5532" i="1"/>
  <c r="V5531" i="1"/>
  <c r="W5531" i="1" s="1"/>
  <c r="X5531" i="1" s="1"/>
  <c r="U5531" i="1"/>
  <c r="V5530" i="1"/>
  <c r="U5530" i="1"/>
  <c r="V5529" i="1"/>
  <c r="U5529" i="1"/>
  <c r="V5528" i="1"/>
  <c r="U5528" i="1"/>
  <c r="V5527" i="1"/>
  <c r="U5527" i="1"/>
  <c r="V5526" i="1"/>
  <c r="U5526" i="1"/>
  <c r="V5525" i="1"/>
  <c r="U5525" i="1"/>
  <c r="V5524" i="1"/>
  <c r="U5524" i="1"/>
  <c r="V5523" i="1"/>
  <c r="U5523" i="1"/>
  <c r="V5522" i="1"/>
  <c r="U5522" i="1"/>
  <c r="V5521" i="1"/>
  <c r="U5521" i="1"/>
  <c r="V5520" i="1"/>
  <c r="U5520" i="1"/>
  <c r="V5519" i="1"/>
  <c r="U5519" i="1"/>
  <c r="V5518" i="1"/>
  <c r="U5518" i="1"/>
  <c r="V5517" i="1"/>
  <c r="U5517" i="1"/>
  <c r="V5516" i="1"/>
  <c r="U5516" i="1"/>
  <c r="V5515" i="1"/>
  <c r="U5515" i="1"/>
  <c r="V5514" i="1"/>
  <c r="U5514" i="1"/>
  <c r="V5513" i="1"/>
  <c r="U5513" i="1"/>
  <c r="V5512" i="1"/>
  <c r="U5512" i="1"/>
  <c r="V5511" i="1"/>
  <c r="U5511" i="1"/>
  <c r="V5510" i="1"/>
  <c r="U5510" i="1"/>
  <c r="V5509" i="1"/>
  <c r="U5509" i="1"/>
  <c r="V5508" i="1"/>
  <c r="U5508" i="1"/>
  <c r="V5507" i="1"/>
  <c r="W5507" i="1" s="1"/>
  <c r="X5507" i="1" s="1"/>
  <c r="U5507" i="1"/>
  <c r="V5506" i="1"/>
  <c r="U5506" i="1"/>
  <c r="V5505" i="1"/>
  <c r="U5505" i="1"/>
  <c r="V5504" i="1"/>
  <c r="U5504" i="1"/>
  <c r="V5503" i="1"/>
  <c r="U5503" i="1"/>
  <c r="V5502" i="1"/>
  <c r="U5502" i="1"/>
  <c r="V5501" i="1"/>
  <c r="U5501" i="1"/>
  <c r="V5500" i="1"/>
  <c r="U5500" i="1"/>
  <c r="V5499" i="1"/>
  <c r="U5499" i="1"/>
  <c r="V5498" i="1"/>
  <c r="U5498" i="1"/>
  <c r="V5497" i="1"/>
  <c r="U5497" i="1"/>
  <c r="V5496" i="1"/>
  <c r="U5496" i="1"/>
  <c r="V5495" i="1"/>
  <c r="U5495" i="1"/>
  <c r="V5494" i="1"/>
  <c r="U5494" i="1"/>
  <c r="V5493" i="1"/>
  <c r="U5493" i="1"/>
  <c r="V5492" i="1"/>
  <c r="U5492" i="1"/>
  <c r="V5491" i="1"/>
  <c r="U5491" i="1"/>
  <c r="V5490" i="1"/>
  <c r="U5490" i="1"/>
  <c r="V5489" i="1"/>
  <c r="U5489" i="1"/>
  <c r="V5488" i="1"/>
  <c r="U5488" i="1"/>
  <c r="V5487" i="1"/>
  <c r="U5487" i="1"/>
  <c r="V5486" i="1"/>
  <c r="U5486" i="1"/>
  <c r="V5485" i="1"/>
  <c r="U5485" i="1"/>
  <c r="V5484" i="1"/>
  <c r="U5484" i="1"/>
  <c r="V5483" i="1"/>
  <c r="W5483" i="1" s="1"/>
  <c r="X5483" i="1" s="1"/>
  <c r="U5483" i="1"/>
  <c r="V5482" i="1"/>
  <c r="U5482" i="1"/>
  <c r="V5481" i="1"/>
  <c r="U5481" i="1"/>
  <c r="V5480" i="1"/>
  <c r="U5480" i="1"/>
  <c r="V5479" i="1"/>
  <c r="U5479" i="1"/>
  <c r="V5478" i="1"/>
  <c r="U5478" i="1"/>
  <c r="V5477" i="1"/>
  <c r="U5477" i="1"/>
  <c r="V5476" i="1"/>
  <c r="U5476" i="1"/>
  <c r="V5475" i="1"/>
  <c r="U5475" i="1"/>
  <c r="V5474" i="1"/>
  <c r="U5474" i="1"/>
  <c r="V5473" i="1"/>
  <c r="U5473" i="1"/>
  <c r="V5472" i="1"/>
  <c r="U5472" i="1"/>
  <c r="V5471" i="1"/>
  <c r="U5471" i="1"/>
  <c r="V5470" i="1"/>
  <c r="U5470" i="1"/>
  <c r="V5469" i="1"/>
  <c r="U5469" i="1"/>
  <c r="V5468" i="1"/>
  <c r="U5468" i="1"/>
  <c r="V5467" i="1"/>
  <c r="U5467" i="1"/>
  <c r="V5466" i="1"/>
  <c r="U5466" i="1"/>
  <c r="V5465" i="1"/>
  <c r="U5465" i="1"/>
  <c r="V5464" i="1"/>
  <c r="U5464" i="1"/>
  <c r="V5463" i="1"/>
  <c r="U5463" i="1"/>
  <c r="V5462" i="1"/>
  <c r="U5462" i="1"/>
  <c r="V5461" i="1"/>
  <c r="U5461" i="1"/>
  <c r="V5460" i="1"/>
  <c r="U5460" i="1"/>
  <c r="V5459" i="1"/>
  <c r="W5459" i="1" s="1"/>
  <c r="X5459" i="1" s="1"/>
  <c r="U5459" i="1"/>
  <c r="V5458" i="1"/>
  <c r="U5458" i="1"/>
  <c r="V5457" i="1"/>
  <c r="U5457" i="1"/>
  <c r="V5456" i="1"/>
  <c r="U5456" i="1"/>
  <c r="V5455" i="1"/>
  <c r="U5455" i="1"/>
  <c r="V5454" i="1"/>
  <c r="U5454" i="1"/>
  <c r="V5453" i="1"/>
  <c r="U5453" i="1"/>
  <c r="V5452" i="1"/>
  <c r="U5452" i="1"/>
  <c r="V5451" i="1"/>
  <c r="U5451" i="1"/>
  <c r="V5450" i="1"/>
  <c r="U5450" i="1"/>
  <c r="V5449" i="1"/>
  <c r="U5449" i="1"/>
  <c r="V5448" i="1"/>
  <c r="U5448" i="1"/>
  <c r="V5447" i="1"/>
  <c r="U5447" i="1"/>
  <c r="V5446" i="1"/>
  <c r="U5446" i="1"/>
  <c r="V5445" i="1"/>
  <c r="U5445" i="1"/>
  <c r="V5444" i="1"/>
  <c r="U5444" i="1"/>
  <c r="V5443" i="1"/>
  <c r="U5443" i="1"/>
  <c r="V5442" i="1"/>
  <c r="U5442" i="1"/>
  <c r="V5441" i="1"/>
  <c r="U5441" i="1"/>
  <c r="V5440" i="1"/>
  <c r="U5440" i="1"/>
  <c r="V5439" i="1"/>
  <c r="U5439" i="1"/>
  <c r="V5438" i="1"/>
  <c r="U5438" i="1"/>
  <c r="V5437" i="1"/>
  <c r="U5437" i="1"/>
  <c r="V5436" i="1"/>
  <c r="U5436" i="1"/>
  <c r="V5435" i="1"/>
  <c r="W5435" i="1" s="1"/>
  <c r="X5435" i="1" s="1"/>
  <c r="U5435" i="1"/>
  <c r="V5434" i="1"/>
  <c r="U5434" i="1"/>
  <c r="V5433" i="1"/>
  <c r="U5433" i="1"/>
  <c r="V5432" i="1"/>
  <c r="U5432" i="1"/>
  <c r="V5431" i="1"/>
  <c r="U5431" i="1"/>
  <c r="V5430" i="1"/>
  <c r="U5430" i="1"/>
  <c r="V5429" i="1"/>
  <c r="U5429" i="1"/>
  <c r="V5428" i="1"/>
  <c r="U5428" i="1"/>
  <c r="V5427" i="1"/>
  <c r="U5427" i="1"/>
  <c r="V5426" i="1"/>
  <c r="U5426" i="1"/>
  <c r="V5425" i="1"/>
  <c r="U5425" i="1"/>
  <c r="V5424" i="1"/>
  <c r="U5424" i="1"/>
  <c r="V5423" i="1"/>
  <c r="U5423" i="1"/>
  <c r="V5422" i="1"/>
  <c r="U5422" i="1"/>
  <c r="V5421" i="1"/>
  <c r="U5421" i="1"/>
  <c r="V5420" i="1"/>
  <c r="U5420" i="1"/>
  <c r="V5419" i="1"/>
  <c r="U5419" i="1"/>
  <c r="V5418" i="1"/>
  <c r="U5418" i="1"/>
  <c r="V5417" i="1"/>
  <c r="U5417" i="1"/>
  <c r="V5416" i="1"/>
  <c r="U5416" i="1"/>
  <c r="V5415" i="1"/>
  <c r="U5415" i="1"/>
  <c r="V5414" i="1"/>
  <c r="U5414" i="1"/>
  <c r="V5413" i="1"/>
  <c r="U5413" i="1"/>
  <c r="V5412" i="1"/>
  <c r="U5412" i="1"/>
  <c r="V5411" i="1"/>
  <c r="W5411" i="1" s="1"/>
  <c r="X5411" i="1" s="1"/>
  <c r="U5411" i="1"/>
  <c r="V5410" i="1"/>
  <c r="U5410" i="1"/>
  <c r="V5409" i="1"/>
  <c r="U5409" i="1"/>
  <c r="V5408" i="1"/>
  <c r="U5408" i="1"/>
  <c r="V5407" i="1"/>
  <c r="U5407" i="1"/>
  <c r="V5406" i="1"/>
  <c r="U5406" i="1"/>
  <c r="V5405" i="1"/>
  <c r="U5405" i="1"/>
  <c r="V5404" i="1"/>
  <c r="U5404" i="1"/>
  <c r="V5403" i="1"/>
  <c r="U5403" i="1"/>
  <c r="V5402" i="1"/>
  <c r="U5402" i="1"/>
  <c r="V5401" i="1"/>
  <c r="U5401" i="1"/>
  <c r="V5400" i="1"/>
  <c r="U5400" i="1"/>
  <c r="V5399" i="1"/>
  <c r="U5399" i="1"/>
  <c r="V5398" i="1"/>
  <c r="U5398" i="1"/>
  <c r="V5397" i="1"/>
  <c r="U5397" i="1"/>
  <c r="V5396" i="1"/>
  <c r="U5396" i="1"/>
  <c r="V5395" i="1"/>
  <c r="U5395" i="1"/>
  <c r="V5394" i="1"/>
  <c r="U5394" i="1"/>
  <c r="V5393" i="1"/>
  <c r="U5393" i="1"/>
  <c r="V5392" i="1"/>
  <c r="U5392" i="1"/>
  <c r="V5391" i="1"/>
  <c r="U5391" i="1"/>
  <c r="V5390" i="1"/>
  <c r="U5390" i="1"/>
  <c r="V5389" i="1"/>
  <c r="U5389" i="1"/>
  <c r="V5388" i="1"/>
  <c r="U5388" i="1"/>
  <c r="V5387" i="1"/>
  <c r="W5387" i="1" s="1"/>
  <c r="X5387" i="1" s="1"/>
  <c r="U5387" i="1"/>
  <c r="V5386" i="1"/>
  <c r="U5386" i="1"/>
  <c r="V5385" i="1"/>
  <c r="U5385" i="1"/>
  <c r="V5384" i="1"/>
  <c r="U5384" i="1"/>
  <c r="V5383" i="1"/>
  <c r="U5383" i="1"/>
  <c r="V5382" i="1"/>
  <c r="U5382" i="1"/>
  <c r="V5381" i="1"/>
  <c r="U5381" i="1"/>
  <c r="V5380" i="1"/>
  <c r="U5380" i="1"/>
  <c r="V5379" i="1"/>
  <c r="U5379" i="1"/>
  <c r="V5378" i="1"/>
  <c r="U5378" i="1"/>
  <c r="V5377" i="1"/>
  <c r="U5377" i="1"/>
  <c r="V5376" i="1"/>
  <c r="U5376" i="1"/>
  <c r="V5375" i="1"/>
  <c r="U5375" i="1"/>
  <c r="V5374" i="1"/>
  <c r="U5374" i="1"/>
  <c r="V5373" i="1"/>
  <c r="U5373" i="1"/>
  <c r="V5372" i="1"/>
  <c r="U5372" i="1"/>
  <c r="V5371" i="1"/>
  <c r="U5371" i="1"/>
  <c r="V5370" i="1"/>
  <c r="U5370" i="1"/>
  <c r="V5369" i="1"/>
  <c r="U5369" i="1"/>
  <c r="V5368" i="1"/>
  <c r="U5368" i="1"/>
  <c r="V5367" i="1"/>
  <c r="U5367" i="1"/>
  <c r="V5366" i="1"/>
  <c r="U5366" i="1"/>
  <c r="V5365" i="1"/>
  <c r="U5365" i="1"/>
  <c r="V5364" i="1"/>
  <c r="U5364" i="1"/>
  <c r="V5363" i="1"/>
  <c r="W5363" i="1" s="1"/>
  <c r="X5363" i="1" s="1"/>
  <c r="U5363" i="1"/>
  <c r="V5362" i="1"/>
  <c r="U5362" i="1"/>
  <c r="V5361" i="1"/>
  <c r="U5361" i="1"/>
  <c r="V5360" i="1"/>
  <c r="U5360" i="1"/>
  <c r="V5359" i="1"/>
  <c r="U5359" i="1"/>
  <c r="V5358" i="1"/>
  <c r="U5358" i="1"/>
  <c r="V5357" i="1"/>
  <c r="U5357" i="1"/>
  <c r="V5356" i="1"/>
  <c r="U5356" i="1"/>
  <c r="V5355" i="1"/>
  <c r="U5355" i="1"/>
  <c r="V5354" i="1"/>
  <c r="U5354" i="1"/>
  <c r="V5353" i="1"/>
  <c r="U5353" i="1"/>
  <c r="V5352" i="1"/>
  <c r="U5352" i="1"/>
  <c r="V5351" i="1"/>
  <c r="U5351" i="1"/>
  <c r="V5350" i="1"/>
  <c r="U5350" i="1"/>
  <c r="V5349" i="1"/>
  <c r="U5349" i="1"/>
  <c r="V5348" i="1"/>
  <c r="U5348" i="1"/>
  <c r="V5347" i="1"/>
  <c r="U5347" i="1"/>
  <c r="V5346" i="1"/>
  <c r="U5346" i="1"/>
  <c r="V5345" i="1"/>
  <c r="U5345" i="1"/>
  <c r="V5344" i="1"/>
  <c r="U5344" i="1"/>
  <c r="V5343" i="1"/>
  <c r="U5343" i="1"/>
  <c r="V5342" i="1"/>
  <c r="U5342" i="1"/>
  <c r="V5341" i="1"/>
  <c r="U5341" i="1"/>
  <c r="V5340" i="1"/>
  <c r="U5340" i="1"/>
  <c r="V5339" i="1"/>
  <c r="W5339" i="1" s="1"/>
  <c r="X5339" i="1" s="1"/>
  <c r="U5339" i="1"/>
  <c r="V5338" i="1"/>
  <c r="U5338" i="1"/>
  <c r="V5337" i="1"/>
  <c r="U5337" i="1"/>
  <c r="V5336" i="1"/>
  <c r="U5336" i="1"/>
  <c r="V5335" i="1"/>
  <c r="U5335" i="1"/>
  <c r="V5334" i="1"/>
  <c r="U5334" i="1"/>
  <c r="V5333" i="1"/>
  <c r="U5333" i="1"/>
  <c r="V5332" i="1"/>
  <c r="U5332" i="1"/>
  <c r="V5331" i="1"/>
  <c r="U5331" i="1"/>
  <c r="V5330" i="1"/>
  <c r="U5330" i="1"/>
  <c r="V5329" i="1"/>
  <c r="U5329" i="1"/>
  <c r="V5328" i="1"/>
  <c r="U5328" i="1"/>
  <c r="V5327" i="1"/>
  <c r="U5327" i="1"/>
  <c r="V5326" i="1"/>
  <c r="U5326" i="1"/>
  <c r="V5325" i="1"/>
  <c r="U5325" i="1"/>
  <c r="V5324" i="1"/>
  <c r="U5324" i="1"/>
  <c r="V5323" i="1"/>
  <c r="U5323" i="1"/>
  <c r="V5322" i="1"/>
  <c r="U5322" i="1"/>
  <c r="V5321" i="1"/>
  <c r="U5321" i="1"/>
  <c r="V5320" i="1"/>
  <c r="U5320" i="1"/>
  <c r="V5319" i="1"/>
  <c r="U5319" i="1"/>
  <c r="V5318" i="1"/>
  <c r="U5318" i="1"/>
  <c r="V5317" i="1"/>
  <c r="U5317" i="1"/>
  <c r="V5316" i="1"/>
  <c r="U5316" i="1"/>
  <c r="V5315" i="1"/>
  <c r="W5315" i="1" s="1"/>
  <c r="X5315" i="1" s="1"/>
  <c r="U5315" i="1"/>
  <c r="V5314" i="1"/>
  <c r="U5314" i="1"/>
  <c r="V5313" i="1"/>
  <c r="U5313" i="1"/>
  <c r="V5312" i="1"/>
  <c r="U5312" i="1"/>
  <c r="V5311" i="1"/>
  <c r="U5311" i="1"/>
  <c r="V5310" i="1"/>
  <c r="U5310" i="1"/>
  <c r="V5309" i="1"/>
  <c r="U5309" i="1"/>
  <c r="V5308" i="1"/>
  <c r="U5308" i="1"/>
  <c r="V5307" i="1"/>
  <c r="U5307" i="1"/>
  <c r="V5306" i="1"/>
  <c r="U5306" i="1"/>
  <c r="V5305" i="1"/>
  <c r="U5305" i="1"/>
  <c r="V5304" i="1"/>
  <c r="U5304" i="1"/>
  <c r="V5303" i="1"/>
  <c r="U5303" i="1"/>
  <c r="V5302" i="1"/>
  <c r="U5302" i="1"/>
  <c r="V5301" i="1"/>
  <c r="U5301" i="1"/>
  <c r="V5300" i="1"/>
  <c r="U5300" i="1"/>
  <c r="V5299" i="1"/>
  <c r="U5299" i="1"/>
  <c r="V5298" i="1"/>
  <c r="U5298" i="1"/>
  <c r="V5297" i="1"/>
  <c r="U5297" i="1"/>
  <c r="V5296" i="1"/>
  <c r="U5296" i="1"/>
  <c r="V5295" i="1"/>
  <c r="U5295" i="1"/>
  <c r="V5294" i="1"/>
  <c r="U5294" i="1"/>
  <c r="V5293" i="1"/>
  <c r="U5293" i="1"/>
  <c r="V5292" i="1"/>
  <c r="U5292" i="1"/>
  <c r="V5291" i="1"/>
  <c r="W5291" i="1" s="1"/>
  <c r="X5291" i="1" s="1"/>
  <c r="U5291" i="1"/>
  <c r="V5290" i="1"/>
  <c r="U5290" i="1"/>
  <c r="V5289" i="1"/>
  <c r="U5289" i="1"/>
  <c r="V5288" i="1"/>
  <c r="U5288" i="1"/>
  <c r="V5287" i="1"/>
  <c r="U5287" i="1"/>
  <c r="V5286" i="1"/>
  <c r="U5286" i="1"/>
  <c r="V5285" i="1"/>
  <c r="U5285" i="1"/>
  <c r="V5284" i="1"/>
  <c r="U5284" i="1"/>
  <c r="V5283" i="1"/>
  <c r="U5283" i="1"/>
  <c r="V5282" i="1"/>
  <c r="U5282" i="1"/>
  <c r="V5281" i="1"/>
  <c r="U5281" i="1"/>
  <c r="V5280" i="1"/>
  <c r="U5280" i="1"/>
  <c r="V5279" i="1"/>
  <c r="U5279" i="1"/>
  <c r="V5278" i="1"/>
  <c r="U5278" i="1"/>
  <c r="V5277" i="1"/>
  <c r="U5277" i="1"/>
  <c r="V5276" i="1"/>
  <c r="U5276" i="1"/>
  <c r="V5275" i="1"/>
  <c r="U5275" i="1"/>
  <c r="V5274" i="1"/>
  <c r="U5274" i="1"/>
  <c r="V5273" i="1"/>
  <c r="U5273" i="1"/>
  <c r="V5272" i="1"/>
  <c r="U5272" i="1"/>
  <c r="V5271" i="1"/>
  <c r="U5271" i="1"/>
  <c r="V5270" i="1"/>
  <c r="U5270" i="1"/>
  <c r="V5269" i="1"/>
  <c r="U5269" i="1"/>
  <c r="V5268" i="1"/>
  <c r="U5268" i="1"/>
  <c r="V5267" i="1"/>
  <c r="W5267" i="1" s="1"/>
  <c r="X5267" i="1" s="1"/>
  <c r="U5267" i="1"/>
  <c r="V5266" i="1"/>
  <c r="U5266" i="1"/>
  <c r="V5265" i="1"/>
  <c r="U5265" i="1"/>
  <c r="V5264" i="1"/>
  <c r="U5264" i="1"/>
  <c r="V5263" i="1"/>
  <c r="U5263" i="1"/>
  <c r="V5262" i="1"/>
  <c r="U5262" i="1"/>
  <c r="V5261" i="1"/>
  <c r="U5261" i="1"/>
  <c r="V5260" i="1"/>
  <c r="U5260" i="1"/>
  <c r="V5259" i="1"/>
  <c r="U5259" i="1"/>
  <c r="V5258" i="1"/>
  <c r="U5258" i="1"/>
  <c r="V5257" i="1"/>
  <c r="U5257" i="1"/>
  <c r="V5256" i="1"/>
  <c r="U5256" i="1"/>
  <c r="V5255" i="1"/>
  <c r="U5255" i="1"/>
  <c r="V5254" i="1"/>
  <c r="U5254" i="1"/>
  <c r="V5253" i="1"/>
  <c r="U5253" i="1"/>
  <c r="V5252" i="1"/>
  <c r="U5252" i="1"/>
  <c r="V5251" i="1"/>
  <c r="U5251" i="1"/>
  <c r="V5250" i="1"/>
  <c r="U5250" i="1"/>
  <c r="V5249" i="1"/>
  <c r="U5249" i="1"/>
  <c r="V5248" i="1"/>
  <c r="U5248" i="1"/>
  <c r="V5247" i="1"/>
  <c r="U5247" i="1"/>
  <c r="V5246" i="1"/>
  <c r="U5246" i="1"/>
  <c r="V5245" i="1"/>
  <c r="U5245" i="1"/>
  <c r="V5244" i="1"/>
  <c r="U5244" i="1"/>
  <c r="V5243" i="1"/>
  <c r="W5243" i="1" s="1"/>
  <c r="X5243" i="1" s="1"/>
  <c r="U5243" i="1"/>
  <c r="V5242" i="1"/>
  <c r="U5242" i="1"/>
  <c r="V5241" i="1"/>
  <c r="U5241" i="1"/>
  <c r="V5240" i="1"/>
  <c r="U5240" i="1"/>
  <c r="V5239" i="1"/>
  <c r="U5239" i="1"/>
  <c r="V5238" i="1"/>
  <c r="U5238" i="1"/>
  <c r="V5237" i="1"/>
  <c r="U5237" i="1"/>
  <c r="V5236" i="1"/>
  <c r="U5236" i="1"/>
  <c r="V5235" i="1"/>
  <c r="U5235" i="1"/>
  <c r="V5234" i="1"/>
  <c r="U5234" i="1"/>
  <c r="V5233" i="1"/>
  <c r="U5233" i="1"/>
  <c r="V5232" i="1"/>
  <c r="U5232" i="1"/>
  <c r="V5231" i="1"/>
  <c r="U5231" i="1"/>
  <c r="V5230" i="1"/>
  <c r="U5230" i="1"/>
  <c r="V5229" i="1"/>
  <c r="U5229" i="1"/>
  <c r="V5228" i="1"/>
  <c r="U5228" i="1"/>
  <c r="V5227" i="1"/>
  <c r="U5227" i="1"/>
  <c r="V5226" i="1"/>
  <c r="U5226" i="1"/>
  <c r="V5225" i="1"/>
  <c r="U5225" i="1"/>
  <c r="V5224" i="1"/>
  <c r="U5224" i="1"/>
  <c r="V5223" i="1"/>
  <c r="U5223" i="1"/>
  <c r="V5222" i="1"/>
  <c r="U5222" i="1"/>
  <c r="V5221" i="1"/>
  <c r="U5221" i="1"/>
  <c r="V5220" i="1"/>
  <c r="U5220" i="1"/>
  <c r="V5219" i="1"/>
  <c r="W5219" i="1" s="1"/>
  <c r="X5219" i="1" s="1"/>
  <c r="U5219" i="1"/>
  <c r="V5218" i="1"/>
  <c r="U5218" i="1"/>
  <c r="V5217" i="1"/>
  <c r="U5217" i="1"/>
  <c r="V5216" i="1"/>
  <c r="U5216" i="1"/>
  <c r="V5215" i="1"/>
  <c r="U5215" i="1"/>
  <c r="V5214" i="1"/>
  <c r="U5214" i="1"/>
  <c r="V5213" i="1"/>
  <c r="U5213" i="1"/>
  <c r="V5212" i="1"/>
  <c r="U5212" i="1"/>
  <c r="V5211" i="1"/>
  <c r="U5211" i="1"/>
  <c r="V5210" i="1"/>
  <c r="U5210" i="1"/>
  <c r="V5209" i="1"/>
  <c r="U5209" i="1"/>
  <c r="V5208" i="1"/>
  <c r="U5208" i="1"/>
  <c r="V5207" i="1"/>
  <c r="U5207" i="1"/>
  <c r="V5206" i="1"/>
  <c r="U5206" i="1"/>
  <c r="V5205" i="1"/>
  <c r="U5205" i="1"/>
  <c r="V5204" i="1"/>
  <c r="U5204" i="1"/>
  <c r="V5203" i="1"/>
  <c r="U5203" i="1"/>
  <c r="V5202" i="1"/>
  <c r="U5202" i="1"/>
  <c r="V5201" i="1"/>
  <c r="U5201" i="1"/>
  <c r="V5200" i="1"/>
  <c r="U5200" i="1"/>
  <c r="V5199" i="1"/>
  <c r="U5199" i="1"/>
  <c r="V5198" i="1"/>
  <c r="U5198" i="1"/>
  <c r="V5197" i="1"/>
  <c r="U5197" i="1"/>
  <c r="V5196" i="1"/>
  <c r="U5196" i="1"/>
  <c r="V5195" i="1"/>
  <c r="W5195" i="1" s="1"/>
  <c r="X5195" i="1" s="1"/>
  <c r="U5195" i="1"/>
  <c r="V5194" i="1"/>
  <c r="U5194" i="1"/>
  <c r="V5193" i="1"/>
  <c r="U5193" i="1"/>
  <c r="V5192" i="1"/>
  <c r="U5192" i="1"/>
  <c r="V5191" i="1"/>
  <c r="U5191" i="1"/>
  <c r="V5190" i="1"/>
  <c r="U5190" i="1"/>
  <c r="V5189" i="1"/>
  <c r="U5189" i="1"/>
  <c r="V5188" i="1"/>
  <c r="U5188" i="1"/>
  <c r="V5187" i="1"/>
  <c r="U5187" i="1"/>
  <c r="V5186" i="1"/>
  <c r="U5186" i="1"/>
  <c r="V5185" i="1"/>
  <c r="U5185" i="1"/>
  <c r="V5184" i="1"/>
  <c r="U5184" i="1"/>
  <c r="V5183" i="1"/>
  <c r="U5183" i="1"/>
  <c r="V5182" i="1"/>
  <c r="U5182" i="1"/>
  <c r="V5181" i="1"/>
  <c r="U5181" i="1"/>
  <c r="V5180" i="1"/>
  <c r="U5180" i="1"/>
  <c r="V5179" i="1"/>
  <c r="U5179" i="1"/>
  <c r="V5178" i="1"/>
  <c r="U5178" i="1"/>
  <c r="V5177" i="1"/>
  <c r="U5177" i="1"/>
  <c r="V5176" i="1"/>
  <c r="U5176" i="1"/>
  <c r="V5175" i="1"/>
  <c r="U5175" i="1"/>
  <c r="V5174" i="1"/>
  <c r="U5174" i="1"/>
  <c r="V5173" i="1"/>
  <c r="U5173" i="1"/>
  <c r="V5172" i="1"/>
  <c r="U5172" i="1"/>
  <c r="V5171" i="1"/>
  <c r="W5171" i="1" s="1"/>
  <c r="X5171" i="1" s="1"/>
  <c r="U5171" i="1"/>
  <c r="V5170" i="1"/>
  <c r="U5170" i="1"/>
  <c r="V5169" i="1"/>
  <c r="U5169" i="1"/>
  <c r="V5168" i="1"/>
  <c r="U5168" i="1"/>
  <c r="V5167" i="1"/>
  <c r="U5167" i="1"/>
  <c r="V5166" i="1"/>
  <c r="U5166" i="1"/>
  <c r="V5165" i="1"/>
  <c r="U5165" i="1"/>
  <c r="V5164" i="1"/>
  <c r="U5164" i="1"/>
  <c r="V5163" i="1"/>
  <c r="U5163" i="1"/>
  <c r="V5162" i="1"/>
  <c r="U5162" i="1"/>
  <c r="V5161" i="1"/>
  <c r="U5161" i="1"/>
  <c r="V5160" i="1"/>
  <c r="U5160" i="1"/>
  <c r="V5159" i="1"/>
  <c r="U5159" i="1"/>
  <c r="V5158" i="1"/>
  <c r="U5158" i="1"/>
  <c r="V5157" i="1"/>
  <c r="U5157" i="1"/>
  <c r="V5156" i="1"/>
  <c r="U5156" i="1"/>
  <c r="V5155" i="1"/>
  <c r="U5155" i="1"/>
  <c r="V5154" i="1"/>
  <c r="U5154" i="1"/>
  <c r="V5153" i="1"/>
  <c r="U5153" i="1"/>
  <c r="V5152" i="1"/>
  <c r="U5152" i="1"/>
  <c r="V5151" i="1"/>
  <c r="U5151" i="1"/>
  <c r="V5150" i="1"/>
  <c r="U5150" i="1"/>
  <c r="V5149" i="1"/>
  <c r="U5149" i="1"/>
  <c r="V5148" i="1"/>
  <c r="U5148" i="1"/>
  <c r="V5147" i="1"/>
  <c r="W5147" i="1" s="1"/>
  <c r="X5147" i="1" s="1"/>
  <c r="U5147" i="1"/>
  <c r="V5146" i="1"/>
  <c r="U5146" i="1"/>
  <c r="V5145" i="1"/>
  <c r="U5145" i="1"/>
  <c r="V5144" i="1"/>
  <c r="U5144" i="1"/>
  <c r="V5143" i="1"/>
  <c r="U5143" i="1"/>
  <c r="V5142" i="1"/>
  <c r="U5142" i="1"/>
  <c r="V5141" i="1"/>
  <c r="U5141" i="1"/>
  <c r="V5140" i="1"/>
  <c r="U5140" i="1"/>
  <c r="V5139" i="1"/>
  <c r="U5139" i="1"/>
  <c r="V5138" i="1"/>
  <c r="U5138" i="1"/>
  <c r="V5137" i="1"/>
  <c r="U5137" i="1"/>
  <c r="V5136" i="1"/>
  <c r="U5136" i="1"/>
  <c r="V5135" i="1"/>
  <c r="U5135" i="1"/>
  <c r="V5134" i="1"/>
  <c r="U5134" i="1"/>
  <c r="V5133" i="1"/>
  <c r="U5133" i="1"/>
  <c r="V5132" i="1"/>
  <c r="U5132" i="1"/>
  <c r="V5131" i="1"/>
  <c r="U5131" i="1"/>
  <c r="V5130" i="1"/>
  <c r="U5130" i="1"/>
  <c r="V5129" i="1"/>
  <c r="U5129" i="1"/>
  <c r="V5128" i="1"/>
  <c r="U5128" i="1"/>
  <c r="V5127" i="1"/>
  <c r="U5127" i="1"/>
  <c r="V5126" i="1"/>
  <c r="U5126" i="1"/>
  <c r="V5125" i="1"/>
  <c r="U5125" i="1"/>
  <c r="V5124" i="1"/>
  <c r="U5124" i="1"/>
  <c r="V5123" i="1"/>
  <c r="W5123" i="1" s="1"/>
  <c r="X5123" i="1" s="1"/>
  <c r="U5123" i="1"/>
  <c r="V5122" i="1"/>
  <c r="U5122" i="1"/>
  <c r="V5121" i="1"/>
  <c r="U5121" i="1"/>
  <c r="V5120" i="1"/>
  <c r="U5120" i="1"/>
  <c r="V5119" i="1"/>
  <c r="U5119" i="1"/>
  <c r="V5118" i="1"/>
  <c r="U5118" i="1"/>
  <c r="V5117" i="1"/>
  <c r="U5117" i="1"/>
  <c r="V5116" i="1"/>
  <c r="U5116" i="1"/>
  <c r="V5115" i="1"/>
  <c r="U5115" i="1"/>
  <c r="V5114" i="1"/>
  <c r="U5114" i="1"/>
  <c r="V5113" i="1"/>
  <c r="U5113" i="1"/>
  <c r="V5112" i="1"/>
  <c r="U5112" i="1"/>
  <c r="V5111" i="1"/>
  <c r="U5111" i="1"/>
  <c r="V5110" i="1"/>
  <c r="U5110" i="1"/>
  <c r="V5109" i="1"/>
  <c r="U5109" i="1"/>
  <c r="V5108" i="1"/>
  <c r="U5108" i="1"/>
  <c r="V5107" i="1"/>
  <c r="U5107" i="1"/>
  <c r="V5106" i="1"/>
  <c r="U5106" i="1"/>
  <c r="V5105" i="1"/>
  <c r="U5105" i="1"/>
  <c r="V5104" i="1"/>
  <c r="U5104" i="1"/>
  <c r="V5103" i="1"/>
  <c r="U5103" i="1"/>
  <c r="V5102" i="1"/>
  <c r="U5102" i="1"/>
  <c r="V5101" i="1"/>
  <c r="U5101" i="1"/>
  <c r="V5100" i="1"/>
  <c r="U5100" i="1"/>
  <c r="V5099" i="1"/>
  <c r="W5099" i="1" s="1"/>
  <c r="X5099" i="1" s="1"/>
  <c r="U5099" i="1"/>
  <c r="V5098" i="1"/>
  <c r="U5098" i="1"/>
  <c r="V5097" i="1"/>
  <c r="U5097" i="1"/>
  <c r="V5096" i="1"/>
  <c r="U5096" i="1"/>
  <c r="V5095" i="1"/>
  <c r="U5095" i="1"/>
  <c r="V5094" i="1"/>
  <c r="U5094" i="1"/>
  <c r="V5093" i="1"/>
  <c r="U5093" i="1"/>
  <c r="V5092" i="1"/>
  <c r="U5092" i="1"/>
  <c r="V5091" i="1"/>
  <c r="U5091" i="1"/>
  <c r="V5090" i="1"/>
  <c r="U5090" i="1"/>
  <c r="V5089" i="1"/>
  <c r="U5089" i="1"/>
  <c r="V5088" i="1"/>
  <c r="U5088" i="1"/>
  <c r="V5087" i="1"/>
  <c r="W5087" i="1" s="1"/>
  <c r="X5087" i="1" s="1"/>
  <c r="U5087" i="1"/>
  <c r="V5086" i="1"/>
  <c r="U5086" i="1"/>
  <c r="V5085" i="1"/>
  <c r="U5085" i="1"/>
  <c r="V5084" i="1"/>
  <c r="U5084" i="1"/>
  <c r="V5083" i="1"/>
  <c r="U5083" i="1"/>
  <c r="V5082" i="1"/>
  <c r="U5082" i="1"/>
  <c r="V5081" i="1"/>
  <c r="U5081" i="1"/>
  <c r="V5080" i="1"/>
  <c r="U5080" i="1"/>
  <c r="V5079" i="1"/>
  <c r="U5079" i="1"/>
  <c r="V5078" i="1"/>
  <c r="U5078" i="1"/>
  <c r="V5077" i="1"/>
  <c r="U5077" i="1"/>
  <c r="V5076" i="1"/>
  <c r="U5076" i="1"/>
  <c r="V5075" i="1"/>
  <c r="W5075" i="1" s="1"/>
  <c r="X5075" i="1" s="1"/>
  <c r="U5075" i="1"/>
  <c r="V5074" i="1"/>
  <c r="U5074" i="1"/>
  <c r="V5073" i="1"/>
  <c r="U5073" i="1"/>
  <c r="V5072" i="1"/>
  <c r="U5072" i="1"/>
  <c r="V5071" i="1"/>
  <c r="U5071" i="1"/>
  <c r="V5070" i="1"/>
  <c r="U5070" i="1"/>
  <c r="V5069" i="1"/>
  <c r="U5069" i="1"/>
  <c r="V5068" i="1"/>
  <c r="U5068" i="1"/>
  <c r="V5067" i="1"/>
  <c r="U5067" i="1"/>
  <c r="V5066" i="1"/>
  <c r="U5066" i="1"/>
  <c r="V5065" i="1"/>
  <c r="U5065" i="1"/>
  <c r="V5064" i="1"/>
  <c r="U5064" i="1"/>
  <c r="V5063" i="1"/>
  <c r="W5063" i="1" s="1"/>
  <c r="X5063" i="1" s="1"/>
  <c r="U5063" i="1"/>
  <c r="V5062" i="1"/>
  <c r="U5062" i="1"/>
  <c r="V5061" i="1"/>
  <c r="U5061" i="1"/>
  <c r="V5060" i="1"/>
  <c r="U5060" i="1"/>
  <c r="V5059" i="1"/>
  <c r="U5059" i="1"/>
  <c r="V5058" i="1"/>
  <c r="U5058" i="1"/>
  <c r="V5057" i="1"/>
  <c r="U5057" i="1"/>
  <c r="V5056" i="1"/>
  <c r="U5056" i="1"/>
  <c r="V5055" i="1"/>
  <c r="U5055" i="1"/>
  <c r="V5054" i="1"/>
  <c r="U5054" i="1"/>
  <c r="V5053" i="1"/>
  <c r="U5053" i="1"/>
  <c r="V5052" i="1"/>
  <c r="U5052" i="1"/>
  <c r="V5051" i="1"/>
  <c r="W5051" i="1" s="1"/>
  <c r="X5051" i="1" s="1"/>
  <c r="U5051" i="1"/>
  <c r="V5050" i="1"/>
  <c r="U5050" i="1"/>
  <c r="V5049" i="1"/>
  <c r="U5049" i="1"/>
  <c r="V5048" i="1"/>
  <c r="U5048" i="1"/>
  <c r="V5047" i="1"/>
  <c r="U5047" i="1"/>
  <c r="V5046" i="1"/>
  <c r="U5046" i="1"/>
  <c r="V5045" i="1"/>
  <c r="U5045" i="1"/>
  <c r="V5044" i="1"/>
  <c r="U5044" i="1"/>
  <c r="V5043" i="1"/>
  <c r="U5043" i="1"/>
  <c r="V5042" i="1"/>
  <c r="U5042" i="1"/>
  <c r="V5041" i="1"/>
  <c r="U5041" i="1"/>
  <c r="V5040" i="1"/>
  <c r="U5040" i="1"/>
  <c r="V5039" i="1"/>
  <c r="W5039" i="1" s="1"/>
  <c r="X5039" i="1" s="1"/>
  <c r="U5039" i="1"/>
  <c r="V5038" i="1"/>
  <c r="U5038" i="1"/>
  <c r="V5037" i="1"/>
  <c r="U5037" i="1"/>
  <c r="V5036" i="1"/>
  <c r="U5036" i="1"/>
  <c r="V5035" i="1"/>
  <c r="U5035" i="1"/>
  <c r="V5034" i="1"/>
  <c r="U5034" i="1"/>
  <c r="V5033" i="1"/>
  <c r="U5033" i="1"/>
  <c r="V5032" i="1"/>
  <c r="U5032" i="1"/>
  <c r="V5031" i="1"/>
  <c r="U5031" i="1"/>
  <c r="V5030" i="1"/>
  <c r="U5030" i="1"/>
  <c r="V5029" i="1"/>
  <c r="U5029" i="1"/>
  <c r="V5028" i="1"/>
  <c r="U5028" i="1"/>
  <c r="V5027" i="1"/>
  <c r="W5027" i="1" s="1"/>
  <c r="X5027" i="1" s="1"/>
  <c r="U5027" i="1"/>
  <c r="V5026" i="1"/>
  <c r="U5026" i="1"/>
  <c r="V5025" i="1"/>
  <c r="U5025" i="1"/>
  <c r="V5024" i="1"/>
  <c r="U5024" i="1"/>
  <c r="V5023" i="1"/>
  <c r="U5023" i="1"/>
  <c r="V5022" i="1"/>
  <c r="U5022" i="1"/>
  <c r="V5021" i="1"/>
  <c r="U5021" i="1"/>
  <c r="V5020" i="1"/>
  <c r="U5020" i="1"/>
  <c r="V5019" i="1"/>
  <c r="U5019" i="1"/>
  <c r="V5018" i="1"/>
  <c r="U5018" i="1"/>
  <c r="V5017" i="1"/>
  <c r="U5017" i="1"/>
  <c r="V5016" i="1"/>
  <c r="U5016" i="1"/>
  <c r="V5015" i="1"/>
  <c r="W5015" i="1" s="1"/>
  <c r="X5015" i="1" s="1"/>
  <c r="U5015" i="1"/>
  <c r="V5014" i="1"/>
  <c r="U5014" i="1"/>
  <c r="V5013" i="1"/>
  <c r="U5013" i="1"/>
  <c r="V5012" i="1"/>
  <c r="U5012" i="1"/>
  <c r="V5011" i="1"/>
  <c r="U5011" i="1"/>
  <c r="V5010" i="1"/>
  <c r="U5010" i="1"/>
  <c r="V5009" i="1"/>
  <c r="U5009" i="1"/>
  <c r="V5008" i="1"/>
  <c r="U5008" i="1"/>
  <c r="V5007" i="1"/>
  <c r="U5007" i="1"/>
  <c r="V5006" i="1"/>
  <c r="U5006" i="1"/>
  <c r="V5005" i="1"/>
  <c r="U5005" i="1"/>
  <c r="V5004" i="1"/>
  <c r="U5004" i="1"/>
  <c r="V5003" i="1"/>
  <c r="W5003" i="1" s="1"/>
  <c r="X5003" i="1" s="1"/>
  <c r="U5003" i="1"/>
  <c r="V5002" i="1"/>
  <c r="U5002" i="1"/>
  <c r="V5001" i="1"/>
  <c r="U5001" i="1"/>
  <c r="V5000" i="1"/>
  <c r="U5000" i="1"/>
  <c r="V4999" i="1"/>
  <c r="U4999" i="1"/>
  <c r="V4998" i="1"/>
  <c r="U4998" i="1"/>
  <c r="V4997" i="1"/>
  <c r="U4997" i="1"/>
  <c r="V4996" i="1"/>
  <c r="U4996" i="1"/>
  <c r="V4995" i="1"/>
  <c r="U4995" i="1"/>
  <c r="V4994" i="1"/>
  <c r="U4994" i="1"/>
  <c r="V4993" i="1"/>
  <c r="U4993" i="1"/>
  <c r="V4992" i="1"/>
  <c r="U4992" i="1"/>
  <c r="V4991" i="1"/>
  <c r="W4991" i="1" s="1"/>
  <c r="X4991" i="1" s="1"/>
  <c r="U4991" i="1"/>
  <c r="V4990" i="1"/>
  <c r="U4990" i="1"/>
  <c r="V4989" i="1"/>
  <c r="U4989" i="1"/>
  <c r="V4988" i="1"/>
  <c r="U4988" i="1"/>
  <c r="V4987" i="1"/>
  <c r="U4987" i="1"/>
  <c r="V4986" i="1"/>
  <c r="U4986" i="1"/>
  <c r="V4985" i="1"/>
  <c r="U4985" i="1"/>
  <c r="V4984" i="1"/>
  <c r="U4984" i="1"/>
  <c r="V4983" i="1"/>
  <c r="U4983" i="1"/>
  <c r="V4982" i="1"/>
  <c r="U4982" i="1"/>
  <c r="V4981" i="1"/>
  <c r="U4981" i="1"/>
  <c r="V4980" i="1"/>
  <c r="U4980" i="1"/>
  <c r="V4979" i="1"/>
  <c r="W4979" i="1" s="1"/>
  <c r="X4979" i="1" s="1"/>
  <c r="U4979" i="1"/>
  <c r="V4978" i="1"/>
  <c r="U4978" i="1"/>
  <c r="V4977" i="1"/>
  <c r="U4977" i="1"/>
  <c r="V4976" i="1"/>
  <c r="U4976" i="1"/>
  <c r="V4975" i="1"/>
  <c r="U4975" i="1"/>
  <c r="V4974" i="1"/>
  <c r="U4974" i="1"/>
  <c r="V4973" i="1"/>
  <c r="U4973" i="1"/>
  <c r="V4972" i="1"/>
  <c r="U4972" i="1"/>
  <c r="V4971" i="1"/>
  <c r="U4971" i="1"/>
  <c r="V4970" i="1"/>
  <c r="U4970" i="1"/>
  <c r="V4969" i="1"/>
  <c r="U4969" i="1"/>
  <c r="V4968" i="1"/>
  <c r="U4968" i="1"/>
  <c r="V4967" i="1"/>
  <c r="W4967" i="1" s="1"/>
  <c r="X4967" i="1" s="1"/>
  <c r="U4967" i="1"/>
  <c r="V4966" i="1"/>
  <c r="U4966" i="1"/>
  <c r="V4965" i="1"/>
  <c r="U4965" i="1"/>
  <c r="V4964" i="1"/>
  <c r="U4964" i="1"/>
  <c r="V4963" i="1"/>
  <c r="U4963" i="1"/>
  <c r="V4962" i="1"/>
  <c r="U4962" i="1"/>
  <c r="V4961" i="1"/>
  <c r="U4961" i="1"/>
  <c r="V4960" i="1"/>
  <c r="U4960" i="1"/>
  <c r="V4959" i="1"/>
  <c r="U4959" i="1"/>
  <c r="V4958" i="1"/>
  <c r="U4958" i="1"/>
  <c r="V4957" i="1"/>
  <c r="U4957" i="1"/>
  <c r="V4956" i="1"/>
  <c r="U4956" i="1"/>
  <c r="V4955" i="1"/>
  <c r="W4955" i="1" s="1"/>
  <c r="X4955" i="1" s="1"/>
  <c r="U4955" i="1"/>
  <c r="V4954" i="1"/>
  <c r="U4954" i="1"/>
  <c r="V4953" i="1"/>
  <c r="U4953" i="1"/>
  <c r="V4952" i="1"/>
  <c r="U4952" i="1"/>
  <c r="V4951" i="1"/>
  <c r="U4951" i="1"/>
  <c r="V4950" i="1"/>
  <c r="U4950" i="1"/>
  <c r="V4949" i="1"/>
  <c r="U4949" i="1"/>
  <c r="V4948" i="1"/>
  <c r="U4948" i="1"/>
  <c r="V4947" i="1"/>
  <c r="U4947" i="1"/>
  <c r="V4946" i="1"/>
  <c r="U4946" i="1"/>
  <c r="V4945" i="1"/>
  <c r="U4945" i="1"/>
  <c r="V4944" i="1"/>
  <c r="U4944" i="1"/>
  <c r="V4943" i="1"/>
  <c r="W4943" i="1" s="1"/>
  <c r="X4943" i="1" s="1"/>
  <c r="U4943" i="1"/>
  <c r="V4942" i="1"/>
  <c r="U4942" i="1"/>
  <c r="V4941" i="1"/>
  <c r="U4941" i="1"/>
  <c r="V4940" i="1"/>
  <c r="U4940" i="1"/>
  <c r="V4939" i="1"/>
  <c r="U4939" i="1"/>
  <c r="V4938" i="1"/>
  <c r="U4938" i="1"/>
  <c r="V4937" i="1"/>
  <c r="U4937" i="1"/>
  <c r="V4936" i="1"/>
  <c r="U4936" i="1"/>
  <c r="V4935" i="1"/>
  <c r="U4935" i="1"/>
  <c r="V4934" i="1"/>
  <c r="U4934" i="1"/>
  <c r="V4933" i="1"/>
  <c r="U4933" i="1"/>
  <c r="V4932" i="1"/>
  <c r="U4932" i="1"/>
  <c r="V4931" i="1"/>
  <c r="W4931" i="1" s="1"/>
  <c r="X4931" i="1" s="1"/>
  <c r="U4931" i="1"/>
  <c r="V4930" i="1"/>
  <c r="U4930" i="1"/>
  <c r="V4929" i="1"/>
  <c r="U4929" i="1"/>
  <c r="V4928" i="1"/>
  <c r="U4928" i="1"/>
  <c r="V4927" i="1"/>
  <c r="U4927" i="1"/>
  <c r="V4926" i="1"/>
  <c r="U4926" i="1"/>
  <c r="V4925" i="1"/>
  <c r="U4925" i="1"/>
  <c r="V4924" i="1"/>
  <c r="U4924" i="1"/>
  <c r="V4923" i="1"/>
  <c r="U4923" i="1"/>
  <c r="V4922" i="1"/>
  <c r="U4922" i="1"/>
  <c r="V4921" i="1"/>
  <c r="U4921" i="1"/>
  <c r="V4920" i="1"/>
  <c r="U4920" i="1"/>
  <c r="V4919" i="1"/>
  <c r="W4919" i="1" s="1"/>
  <c r="X4919" i="1" s="1"/>
  <c r="U4919" i="1"/>
  <c r="V4918" i="1"/>
  <c r="U4918" i="1"/>
  <c r="V4917" i="1"/>
  <c r="U4917" i="1"/>
  <c r="V4916" i="1"/>
  <c r="U4916" i="1"/>
  <c r="V4915" i="1"/>
  <c r="U4915" i="1"/>
  <c r="V4914" i="1"/>
  <c r="U4914" i="1"/>
  <c r="V4913" i="1"/>
  <c r="U4913" i="1"/>
  <c r="V4912" i="1"/>
  <c r="U4912" i="1"/>
  <c r="V4911" i="1"/>
  <c r="U4911" i="1"/>
  <c r="V4910" i="1"/>
  <c r="U4910" i="1"/>
  <c r="V4909" i="1"/>
  <c r="U4909" i="1"/>
  <c r="V4908" i="1"/>
  <c r="U4908" i="1"/>
  <c r="V4907" i="1"/>
  <c r="W4907" i="1" s="1"/>
  <c r="X4907" i="1" s="1"/>
  <c r="U4907" i="1"/>
  <c r="V4906" i="1"/>
  <c r="U4906" i="1"/>
  <c r="V4905" i="1"/>
  <c r="U4905" i="1"/>
  <c r="V4904" i="1"/>
  <c r="U4904" i="1"/>
  <c r="V4903" i="1"/>
  <c r="U4903" i="1"/>
  <c r="V4902" i="1"/>
  <c r="U4902" i="1"/>
  <c r="V4901" i="1"/>
  <c r="U4901" i="1"/>
  <c r="V4900" i="1"/>
  <c r="U4900" i="1"/>
  <c r="V4899" i="1"/>
  <c r="U4899" i="1"/>
  <c r="V4898" i="1"/>
  <c r="U4898" i="1"/>
  <c r="V4897" i="1"/>
  <c r="U4897" i="1"/>
  <c r="V4896" i="1"/>
  <c r="U4896" i="1"/>
  <c r="V4895" i="1"/>
  <c r="W4895" i="1" s="1"/>
  <c r="X4895" i="1" s="1"/>
  <c r="U4895" i="1"/>
  <c r="V4894" i="1"/>
  <c r="U4894" i="1"/>
  <c r="V4893" i="1"/>
  <c r="U4893" i="1"/>
  <c r="V4892" i="1"/>
  <c r="U4892" i="1"/>
  <c r="V4891" i="1"/>
  <c r="U4891" i="1"/>
  <c r="V4890" i="1"/>
  <c r="U4890" i="1"/>
  <c r="V4889" i="1"/>
  <c r="U4889" i="1"/>
  <c r="V4888" i="1"/>
  <c r="U4888" i="1"/>
  <c r="V4887" i="1"/>
  <c r="U4887" i="1"/>
  <c r="V4886" i="1"/>
  <c r="U4886" i="1"/>
  <c r="V4885" i="1"/>
  <c r="U4885" i="1"/>
  <c r="V4884" i="1"/>
  <c r="U4884" i="1"/>
  <c r="V4883" i="1"/>
  <c r="W4883" i="1" s="1"/>
  <c r="X4883" i="1" s="1"/>
  <c r="U4883" i="1"/>
  <c r="V4882" i="1"/>
  <c r="U4882" i="1"/>
  <c r="V4881" i="1"/>
  <c r="U4881" i="1"/>
  <c r="V4880" i="1"/>
  <c r="U4880" i="1"/>
  <c r="V4879" i="1"/>
  <c r="U4879" i="1"/>
  <c r="V4878" i="1"/>
  <c r="U4878" i="1"/>
  <c r="V4877" i="1"/>
  <c r="U4877" i="1"/>
  <c r="V4876" i="1"/>
  <c r="U4876" i="1"/>
  <c r="V4875" i="1"/>
  <c r="U4875" i="1"/>
  <c r="V4874" i="1"/>
  <c r="U4874" i="1"/>
  <c r="V4873" i="1"/>
  <c r="U4873" i="1"/>
  <c r="V4872" i="1"/>
  <c r="U4872" i="1"/>
  <c r="V4871" i="1"/>
  <c r="W4871" i="1" s="1"/>
  <c r="X4871" i="1" s="1"/>
  <c r="U4871" i="1"/>
  <c r="V4870" i="1"/>
  <c r="U4870" i="1"/>
  <c r="V4869" i="1"/>
  <c r="U4869" i="1"/>
  <c r="V4868" i="1"/>
  <c r="U4868" i="1"/>
  <c r="V4867" i="1"/>
  <c r="U4867" i="1"/>
  <c r="V4866" i="1"/>
  <c r="U4866" i="1"/>
  <c r="V4865" i="1"/>
  <c r="U4865" i="1"/>
  <c r="V4864" i="1"/>
  <c r="U4864" i="1"/>
  <c r="V4863" i="1"/>
  <c r="U4863" i="1"/>
  <c r="V4862" i="1"/>
  <c r="U4862" i="1"/>
  <c r="V4861" i="1"/>
  <c r="U4861" i="1"/>
  <c r="V4860" i="1"/>
  <c r="U4860" i="1"/>
  <c r="V4859" i="1"/>
  <c r="W4859" i="1" s="1"/>
  <c r="X4859" i="1" s="1"/>
  <c r="U4859" i="1"/>
  <c r="V4858" i="1"/>
  <c r="U4858" i="1"/>
  <c r="V4857" i="1"/>
  <c r="U4857" i="1"/>
  <c r="V4856" i="1"/>
  <c r="U4856" i="1"/>
  <c r="V4855" i="1"/>
  <c r="U4855" i="1"/>
  <c r="V4854" i="1"/>
  <c r="U4854" i="1"/>
  <c r="V4853" i="1"/>
  <c r="U4853" i="1"/>
  <c r="V4852" i="1"/>
  <c r="U4852" i="1"/>
  <c r="V4851" i="1"/>
  <c r="U4851" i="1"/>
  <c r="V4850" i="1"/>
  <c r="U4850" i="1"/>
  <c r="V4849" i="1"/>
  <c r="U4849" i="1"/>
  <c r="V4848" i="1"/>
  <c r="U4848" i="1"/>
  <c r="V4847" i="1"/>
  <c r="W4847" i="1" s="1"/>
  <c r="X4847" i="1" s="1"/>
  <c r="U4847" i="1"/>
  <c r="V4846" i="1"/>
  <c r="U4846" i="1"/>
  <c r="V4845" i="1"/>
  <c r="U4845" i="1"/>
  <c r="V4844" i="1"/>
  <c r="U4844" i="1"/>
  <c r="V4843" i="1"/>
  <c r="U4843" i="1"/>
  <c r="V4842" i="1"/>
  <c r="U4842" i="1"/>
  <c r="V4841" i="1"/>
  <c r="U4841" i="1"/>
  <c r="V4840" i="1"/>
  <c r="U4840" i="1"/>
  <c r="V4839" i="1"/>
  <c r="U4839" i="1"/>
  <c r="V4838" i="1"/>
  <c r="U4838" i="1"/>
  <c r="V4837" i="1"/>
  <c r="U4837" i="1"/>
  <c r="V4836" i="1"/>
  <c r="U4836" i="1"/>
  <c r="V4835" i="1"/>
  <c r="W4835" i="1" s="1"/>
  <c r="X4835" i="1" s="1"/>
  <c r="U4835" i="1"/>
  <c r="V4834" i="1"/>
  <c r="U4834" i="1"/>
  <c r="V4833" i="1"/>
  <c r="U4833" i="1"/>
  <c r="V4832" i="1"/>
  <c r="U4832" i="1"/>
  <c r="V4831" i="1"/>
  <c r="U4831" i="1"/>
  <c r="V4830" i="1"/>
  <c r="U4830" i="1"/>
  <c r="V4829" i="1"/>
  <c r="U4829" i="1"/>
  <c r="V4828" i="1"/>
  <c r="U4828" i="1"/>
  <c r="V4827" i="1"/>
  <c r="U4827" i="1"/>
  <c r="V4826" i="1"/>
  <c r="U4826" i="1"/>
  <c r="V4825" i="1"/>
  <c r="U4825" i="1"/>
  <c r="V4824" i="1"/>
  <c r="U4824" i="1"/>
  <c r="V4823" i="1"/>
  <c r="W4823" i="1" s="1"/>
  <c r="X4823" i="1" s="1"/>
  <c r="U4823" i="1"/>
  <c r="V4822" i="1"/>
  <c r="U4822" i="1"/>
  <c r="V4821" i="1"/>
  <c r="U4821" i="1"/>
  <c r="V4820" i="1"/>
  <c r="U4820" i="1"/>
  <c r="V4819" i="1"/>
  <c r="U4819" i="1"/>
  <c r="V4818" i="1"/>
  <c r="U4818" i="1"/>
  <c r="V4817" i="1"/>
  <c r="U4817" i="1"/>
  <c r="V4816" i="1"/>
  <c r="U4816" i="1"/>
  <c r="V4815" i="1"/>
  <c r="U4815" i="1"/>
  <c r="V4814" i="1"/>
  <c r="U4814" i="1"/>
  <c r="V4813" i="1"/>
  <c r="U4813" i="1"/>
  <c r="V4812" i="1"/>
  <c r="U4812" i="1"/>
  <c r="V4811" i="1"/>
  <c r="W4811" i="1" s="1"/>
  <c r="X4811" i="1" s="1"/>
  <c r="U4811" i="1"/>
  <c r="V4810" i="1"/>
  <c r="U4810" i="1"/>
  <c r="V4809" i="1"/>
  <c r="U4809" i="1"/>
  <c r="V4808" i="1"/>
  <c r="U4808" i="1"/>
  <c r="V4807" i="1"/>
  <c r="U4807" i="1"/>
  <c r="V4806" i="1"/>
  <c r="U4806" i="1"/>
  <c r="V4805" i="1"/>
  <c r="U4805" i="1"/>
  <c r="V4804" i="1"/>
  <c r="U4804" i="1"/>
  <c r="V4803" i="1"/>
  <c r="U4803" i="1"/>
  <c r="V4802" i="1"/>
  <c r="U4802" i="1"/>
  <c r="V4801" i="1"/>
  <c r="U4801" i="1"/>
  <c r="V4800" i="1"/>
  <c r="U4800" i="1"/>
  <c r="V4799" i="1"/>
  <c r="W4799" i="1" s="1"/>
  <c r="X4799" i="1" s="1"/>
  <c r="U4799" i="1"/>
  <c r="V4798" i="1"/>
  <c r="U4798" i="1"/>
  <c r="V4797" i="1"/>
  <c r="U4797" i="1"/>
  <c r="V4796" i="1"/>
  <c r="U4796" i="1"/>
  <c r="V4795" i="1"/>
  <c r="U4795" i="1"/>
  <c r="V4794" i="1"/>
  <c r="U4794" i="1"/>
  <c r="V4793" i="1"/>
  <c r="U4793" i="1"/>
  <c r="V4792" i="1"/>
  <c r="U4792" i="1"/>
  <c r="V4791" i="1"/>
  <c r="U4791" i="1"/>
  <c r="V4790" i="1"/>
  <c r="U4790" i="1"/>
  <c r="V4789" i="1"/>
  <c r="U4789" i="1"/>
  <c r="V4788" i="1"/>
  <c r="U4788" i="1"/>
  <c r="V4787" i="1"/>
  <c r="W4787" i="1" s="1"/>
  <c r="X4787" i="1" s="1"/>
  <c r="U4787" i="1"/>
  <c r="V4786" i="1"/>
  <c r="U4786" i="1"/>
  <c r="V4785" i="1"/>
  <c r="U4785" i="1"/>
  <c r="V4784" i="1"/>
  <c r="U4784" i="1"/>
  <c r="V4783" i="1"/>
  <c r="U4783" i="1"/>
  <c r="V4782" i="1"/>
  <c r="U4782" i="1"/>
  <c r="V4781" i="1"/>
  <c r="U4781" i="1"/>
  <c r="V4780" i="1"/>
  <c r="U4780" i="1"/>
  <c r="V4779" i="1"/>
  <c r="U4779" i="1"/>
  <c r="V4778" i="1"/>
  <c r="U4778" i="1"/>
  <c r="V4777" i="1"/>
  <c r="U4777" i="1"/>
  <c r="V4776" i="1"/>
  <c r="U4776" i="1"/>
  <c r="V4775" i="1"/>
  <c r="W4775" i="1" s="1"/>
  <c r="X4775" i="1" s="1"/>
  <c r="U4775" i="1"/>
  <c r="V4774" i="1"/>
  <c r="U4774" i="1"/>
  <c r="V4773" i="1"/>
  <c r="U4773" i="1"/>
  <c r="V4772" i="1"/>
  <c r="U4772" i="1"/>
  <c r="V4771" i="1"/>
  <c r="U4771" i="1"/>
  <c r="V4770" i="1"/>
  <c r="U4770" i="1"/>
  <c r="V4769" i="1"/>
  <c r="U4769" i="1"/>
  <c r="V4768" i="1"/>
  <c r="U4768" i="1"/>
  <c r="V4767" i="1"/>
  <c r="U4767" i="1"/>
  <c r="V4766" i="1"/>
  <c r="U4766" i="1"/>
  <c r="V4765" i="1"/>
  <c r="U4765" i="1"/>
  <c r="V4764" i="1"/>
  <c r="U4764" i="1"/>
  <c r="V4763" i="1"/>
  <c r="W4763" i="1" s="1"/>
  <c r="X4763" i="1" s="1"/>
  <c r="U4763" i="1"/>
  <c r="V4762" i="1"/>
  <c r="U4762" i="1"/>
  <c r="V4761" i="1"/>
  <c r="U4761" i="1"/>
  <c r="V4760" i="1"/>
  <c r="U4760" i="1"/>
  <c r="V4759" i="1"/>
  <c r="U4759" i="1"/>
  <c r="V4758" i="1"/>
  <c r="U4758" i="1"/>
  <c r="V4757" i="1"/>
  <c r="U4757" i="1"/>
  <c r="V4756" i="1"/>
  <c r="U4756" i="1"/>
  <c r="V4755" i="1"/>
  <c r="U4755" i="1"/>
  <c r="V4754" i="1"/>
  <c r="U4754" i="1"/>
  <c r="V4753" i="1"/>
  <c r="U4753" i="1"/>
  <c r="V4752" i="1"/>
  <c r="U4752" i="1"/>
  <c r="V4751" i="1"/>
  <c r="W4751" i="1" s="1"/>
  <c r="X4751" i="1" s="1"/>
  <c r="U4751" i="1"/>
  <c r="V4750" i="1"/>
  <c r="U4750" i="1"/>
  <c r="V4749" i="1"/>
  <c r="U4749" i="1"/>
  <c r="V4748" i="1"/>
  <c r="U4748" i="1"/>
  <c r="V4747" i="1"/>
  <c r="U4747" i="1"/>
  <c r="V4746" i="1"/>
  <c r="U4746" i="1"/>
  <c r="V4745" i="1"/>
  <c r="U4745" i="1"/>
  <c r="V4744" i="1"/>
  <c r="U4744" i="1"/>
  <c r="V4743" i="1"/>
  <c r="U4743" i="1"/>
  <c r="V4742" i="1"/>
  <c r="U4742" i="1"/>
  <c r="V4741" i="1"/>
  <c r="U4741" i="1"/>
  <c r="V4740" i="1"/>
  <c r="U4740" i="1"/>
  <c r="V4739" i="1"/>
  <c r="W4739" i="1" s="1"/>
  <c r="X4739" i="1" s="1"/>
  <c r="U4739" i="1"/>
  <c r="V4738" i="1"/>
  <c r="U4738" i="1"/>
  <c r="V4737" i="1"/>
  <c r="U4737" i="1"/>
  <c r="V4736" i="1"/>
  <c r="U4736" i="1"/>
  <c r="V4735" i="1"/>
  <c r="U4735" i="1"/>
  <c r="V4734" i="1"/>
  <c r="U4734" i="1"/>
  <c r="V4733" i="1"/>
  <c r="U4733" i="1"/>
  <c r="V4732" i="1"/>
  <c r="U4732" i="1"/>
  <c r="V4731" i="1"/>
  <c r="U4731" i="1"/>
  <c r="V4730" i="1"/>
  <c r="U4730" i="1"/>
  <c r="V4729" i="1"/>
  <c r="U4729" i="1"/>
  <c r="V4728" i="1"/>
  <c r="U4728" i="1"/>
  <c r="V4727" i="1"/>
  <c r="W4727" i="1" s="1"/>
  <c r="X4727" i="1" s="1"/>
  <c r="U4727" i="1"/>
  <c r="V4726" i="1"/>
  <c r="U4726" i="1"/>
  <c r="V4725" i="1"/>
  <c r="U4725" i="1"/>
  <c r="V4724" i="1"/>
  <c r="U4724" i="1"/>
  <c r="V4723" i="1"/>
  <c r="U4723" i="1"/>
  <c r="V4722" i="1"/>
  <c r="U4722" i="1"/>
  <c r="V4721" i="1"/>
  <c r="U4721" i="1"/>
  <c r="V4720" i="1"/>
  <c r="U4720" i="1"/>
  <c r="V4719" i="1"/>
  <c r="U4719" i="1"/>
  <c r="V4718" i="1"/>
  <c r="U4718" i="1"/>
  <c r="V4717" i="1"/>
  <c r="U4717" i="1"/>
  <c r="V4716" i="1"/>
  <c r="U4716" i="1"/>
  <c r="V4715" i="1"/>
  <c r="W4715" i="1" s="1"/>
  <c r="X4715" i="1" s="1"/>
  <c r="U4715" i="1"/>
  <c r="V4714" i="1"/>
  <c r="U4714" i="1"/>
  <c r="V4713" i="1"/>
  <c r="U4713" i="1"/>
  <c r="V4712" i="1"/>
  <c r="U4712" i="1"/>
  <c r="V4711" i="1"/>
  <c r="U4711" i="1"/>
  <c r="V4710" i="1"/>
  <c r="U4710" i="1"/>
  <c r="V4709" i="1"/>
  <c r="U4709" i="1"/>
  <c r="V4708" i="1"/>
  <c r="U4708" i="1"/>
  <c r="V4707" i="1"/>
  <c r="U4707" i="1"/>
  <c r="V4706" i="1"/>
  <c r="U4706" i="1"/>
  <c r="V4705" i="1"/>
  <c r="U4705" i="1"/>
  <c r="V4704" i="1"/>
  <c r="U4704" i="1"/>
  <c r="V4703" i="1"/>
  <c r="W4703" i="1" s="1"/>
  <c r="X4703" i="1" s="1"/>
  <c r="U4703" i="1"/>
  <c r="V4702" i="1"/>
  <c r="U4702" i="1"/>
  <c r="V4701" i="1"/>
  <c r="U4701" i="1"/>
  <c r="V4700" i="1"/>
  <c r="U4700" i="1"/>
  <c r="V4699" i="1"/>
  <c r="U4699" i="1"/>
  <c r="V4698" i="1"/>
  <c r="U4698" i="1"/>
  <c r="V4697" i="1"/>
  <c r="U4697" i="1"/>
  <c r="V4696" i="1"/>
  <c r="U4696" i="1"/>
  <c r="V4695" i="1"/>
  <c r="U4695" i="1"/>
  <c r="V4694" i="1"/>
  <c r="U4694" i="1"/>
  <c r="V4693" i="1"/>
  <c r="U4693" i="1"/>
  <c r="V4692" i="1"/>
  <c r="U4692" i="1"/>
  <c r="V4691" i="1"/>
  <c r="W4691" i="1" s="1"/>
  <c r="X4691" i="1" s="1"/>
  <c r="U4691" i="1"/>
  <c r="V4690" i="1"/>
  <c r="U4690" i="1"/>
  <c r="V4689" i="1"/>
  <c r="U4689" i="1"/>
  <c r="V4688" i="1"/>
  <c r="U4688" i="1"/>
  <c r="V4687" i="1"/>
  <c r="U4687" i="1"/>
  <c r="V4686" i="1"/>
  <c r="U4686" i="1"/>
  <c r="V4685" i="1"/>
  <c r="U4685" i="1"/>
  <c r="V4684" i="1"/>
  <c r="U4684" i="1"/>
  <c r="V4683" i="1"/>
  <c r="U4683" i="1"/>
  <c r="V4682" i="1"/>
  <c r="U4682" i="1"/>
  <c r="V4681" i="1"/>
  <c r="U4681" i="1"/>
  <c r="V4680" i="1"/>
  <c r="U4680" i="1"/>
  <c r="V4679" i="1"/>
  <c r="W4679" i="1" s="1"/>
  <c r="X4679" i="1" s="1"/>
  <c r="U4679" i="1"/>
  <c r="V4678" i="1"/>
  <c r="W4678" i="1" s="1"/>
  <c r="X4678" i="1" s="1"/>
  <c r="U4678" i="1"/>
  <c r="V4677" i="1"/>
  <c r="U4677" i="1"/>
  <c r="V4676" i="1"/>
  <c r="U4676" i="1"/>
  <c r="V4675" i="1"/>
  <c r="U4675" i="1"/>
  <c r="V4674" i="1"/>
  <c r="U4674" i="1"/>
  <c r="V4673" i="1"/>
  <c r="U4673" i="1"/>
  <c r="V4672" i="1"/>
  <c r="U4672" i="1"/>
  <c r="V4671" i="1"/>
  <c r="U4671" i="1"/>
  <c r="V4670" i="1"/>
  <c r="U4670" i="1"/>
  <c r="V4669" i="1"/>
  <c r="U4669" i="1"/>
  <c r="V4668" i="1"/>
  <c r="U4668" i="1"/>
  <c r="V4667" i="1"/>
  <c r="W4667" i="1" s="1"/>
  <c r="X4667" i="1" s="1"/>
  <c r="U4667" i="1"/>
  <c r="V4666" i="1"/>
  <c r="U4666" i="1"/>
  <c r="V4665" i="1"/>
  <c r="U4665" i="1"/>
  <c r="V4664" i="1"/>
  <c r="U4664" i="1"/>
  <c r="V4663" i="1"/>
  <c r="U4663" i="1"/>
  <c r="V4662" i="1"/>
  <c r="U4662" i="1"/>
  <c r="V4661" i="1"/>
  <c r="U4661" i="1"/>
  <c r="V4660" i="1"/>
  <c r="U4660" i="1"/>
  <c r="V4659" i="1"/>
  <c r="U4659" i="1"/>
  <c r="V4658" i="1"/>
  <c r="U4658" i="1"/>
  <c r="V4657" i="1"/>
  <c r="U4657" i="1"/>
  <c r="V4656" i="1"/>
  <c r="U4656" i="1"/>
  <c r="V4655" i="1"/>
  <c r="W4655" i="1" s="1"/>
  <c r="X4655" i="1" s="1"/>
  <c r="U4655" i="1"/>
  <c r="V4654" i="1"/>
  <c r="W4654" i="1" s="1"/>
  <c r="X4654" i="1" s="1"/>
  <c r="U4654" i="1"/>
  <c r="V4653" i="1"/>
  <c r="U4653" i="1"/>
  <c r="V4652" i="1"/>
  <c r="U4652" i="1"/>
  <c r="V4651" i="1"/>
  <c r="U4651" i="1"/>
  <c r="V4650" i="1"/>
  <c r="U4650" i="1"/>
  <c r="V4649" i="1"/>
  <c r="U4649" i="1"/>
  <c r="V4648" i="1"/>
  <c r="U4648" i="1"/>
  <c r="V4647" i="1"/>
  <c r="U4647" i="1"/>
  <c r="V4646" i="1"/>
  <c r="U4646" i="1"/>
  <c r="V4645" i="1"/>
  <c r="U4645" i="1"/>
  <c r="V4644" i="1"/>
  <c r="U4644" i="1"/>
  <c r="V4643" i="1"/>
  <c r="W4643" i="1" s="1"/>
  <c r="X4643" i="1" s="1"/>
  <c r="U4643" i="1"/>
  <c r="V4642" i="1"/>
  <c r="U4642" i="1"/>
  <c r="V4641" i="1"/>
  <c r="U4641" i="1"/>
  <c r="V4640" i="1"/>
  <c r="U4640" i="1"/>
  <c r="V4639" i="1"/>
  <c r="U4639" i="1"/>
  <c r="V4638" i="1"/>
  <c r="U4638" i="1"/>
  <c r="V4637" i="1"/>
  <c r="U4637" i="1"/>
  <c r="V4636" i="1"/>
  <c r="U4636" i="1"/>
  <c r="V4635" i="1"/>
  <c r="U4635" i="1"/>
  <c r="V4634" i="1"/>
  <c r="U4634" i="1"/>
  <c r="V4633" i="1"/>
  <c r="U4633" i="1"/>
  <c r="V4632" i="1"/>
  <c r="U4632" i="1"/>
  <c r="V4631" i="1"/>
  <c r="W4631" i="1" s="1"/>
  <c r="X4631" i="1" s="1"/>
  <c r="U4631" i="1"/>
  <c r="V4630" i="1"/>
  <c r="W4630" i="1" s="1"/>
  <c r="X4630" i="1" s="1"/>
  <c r="U4630" i="1"/>
  <c r="V4629" i="1"/>
  <c r="U4629" i="1"/>
  <c r="V4628" i="1"/>
  <c r="U4628" i="1"/>
  <c r="V4627" i="1"/>
  <c r="U4627" i="1"/>
  <c r="V4626" i="1"/>
  <c r="U4626" i="1"/>
  <c r="V4625" i="1"/>
  <c r="U4625" i="1"/>
  <c r="V4624" i="1"/>
  <c r="U4624" i="1"/>
  <c r="V4623" i="1"/>
  <c r="U4623" i="1"/>
  <c r="V4622" i="1"/>
  <c r="U4622" i="1"/>
  <c r="V4621" i="1"/>
  <c r="U4621" i="1"/>
  <c r="V4620" i="1"/>
  <c r="U4620" i="1"/>
  <c r="V4619" i="1"/>
  <c r="W4619" i="1" s="1"/>
  <c r="X4619" i="1" s="1"/>
  <c r="U4619" i="1"/>
  <c r="V4618" i="1"/>
  <c r="U4618" i="1"/>
  <c r="V4617" i="1"/>
  <c r="U4617" i="1"/>
  <c r="V4616" i="1"/>
  <c r="U4616" i="1"/>
  <c r="V4615" i="1"/>
  <c r="U4615" i="1"/>
  <c r="V4614" i="1"/>
  <c r="U4614" i="1"/>
  <c r="V4613" i="1"/>
  <c r="U4613" i="1"/>
  <c r="V4612" i="1"/>
  <c r="U4612" i="1"/>
  <c r="V4611" i="1"/>
  <c r="U4611" i="1"/>
  <c r="V4610" i="1"/>
  <c r="U4610" i="1"/>
  <c r="V4609" i="1"/>
  <c r="U4609" i="1"/>
  <c r="V4608" i="1"/>
  <c r="U4608" i="1"/>
  <c r="V4607" i="1"/>
  <c r="W4607" i="1" s="1"/>
  <c r="X4607" i="1" s="1"/>
  <c r="U4607" i="1"/>
  <c r="V4606" i="1"/>
  <c r="W4606" i="1" s="1"/>
  <c r="X4606" i="1" s="1"/>
  <c r="U4606" i="1"/>
  <c r="V4605" i="1"/>
  <c r="U4605" i="1"/>
  <c r="V4604" i="1"/>
  <c r="U4604" i="1"/>
  <c r="V4603" i="1"/>
  <c r="U4603" i="1"/>
  <c r="V4602" i="1"/>
  <c r="U4602" i="1"/>
  <c r="V4601" i="1"/>
  <c r="U4601" i="1"/>
  <c r="V4600" i="1"/>
  <c r="U4600" i="1"/>
  <c r="V4599" i="1"/>
  <c r="U4599" i="1"/>
  <c r="V4598" i="1"/>
  <c r="U4598" i="1"/>
  <c r="V4597" i="1"/>
  <c r="U4597" i="1"/>
  <c r="V4596" i="1"/>
  <c r="U4596" i="1"/>
  <c r="V4595" i="1"/>
  <c r="W4595" i="1" s="1"/>
  <c r="X4595" i="1" s="1"/>
  <c r="U4595" i="1"/>
  <c r="V4594" i="1"/>
  <c r="U4594" i="1"/>
  <c r="V4593" i="1"/>
  <c r="U4593" i="1"/>
  <c r="V4592" i="1"/>
  <c r="U4592" i="1"/>
  <c r="V4591" i="1"/>
  <c r="U4591" i="1"/>
  <c r="V4590" i="1"/>
  <c r="U4590" i="1"/>
  <c r="V4589" i="1"/>
  <c r="U4589" i="1"/>
  <c r="V4588" i="1"/>
  <c r="U4588" i="1"/>
  <c r="V4587" i="1"/>
  <c r="U4587" i="1"/>
  <c r="V4586" i="1"/>
  <c r="U4586" i="1"/>
  <c r="V4585" i="1"/>
  <c r="U4585" i="1"/>
  <c r="V4584" i="1"/>
  <c r="U4584" i="1"/>
  <c r="V4583" i="1"/>
  <c r="W4583" i="1" s="1"/>
  <c r="X4583" i="1" s="1"/>
  <c r="U4583" i="1"/>
  <c r="V4582" i="1"/>
  <c r="W4582" i="1" s="1"/>
  <c r="X4582" i="1" s="1"/>
  <c r="U4582" i="1"/>
  <c r="V4581" i="1"/>
  <c r="U4581" i="1"/>
  <c r="V4580" i="1"/>
  <c r="U4580" i="1"/>
  <c r="V4579" i="1"/>
  <c r="U4579" i="1"/>
  <c r="V4578" i="1"/>
  <c r="U4578" i="1"/>
  <c r="V4577" i="1"/>
  <c r="U4577" i="1"/>
  <c r="V4576" i="1"/>
  <c r="U4576" i="1"/>
  <c r="V4575" i="1"/>
  <c r="U4575" i="1"/>
  <c r="V4574" i="1"/>
  <c r="U4574" i="1"/>
  <c r="V4573" i="1"/>
  <c r="U4573" i="1"/>
  <c r="V4572" i="1"/>
  <c r="U4572" i="1"/>
  <c r="V4571" i="1"/>
  <c r="W4571" i="1" s="1"/>
  <c r="X4571" i="1" s="1"/>
  <c r="U4571" i="1"/>
  <c r="V4570" i="1"/>
  <c r="U4570" i="1"/>
  <c r="V4569" i="1"/>
  <c r="U4569" i="1"/>
  <c r="V4568" i="1"/>
  <c r="U4568" i="1"/>
  <c r="V4567" i="1"/>
  <c r="U4567" i="1"/>
  <c r="V4566" i="1"/>
  <c r="U4566" i="1"/>
  <c r="V4565" i="1"/>
  <c r="U4565" i="1"/>
  <c r="V4564" i="1"/>
  <c r="U4564" i="1"/>
  <c r="V4563" i="1"/>
  <c r="U4563" i="1"/>
  <c r="V4562" i="1"/>
  <c r="U4562" i="1"/>
  <c r="V4561" i="1"/>
  <c r="U4561" i="1"/>
  <c r="V4560" i="1"/>
  <c r="U4560" i="1"/>
  <c r="V4559" i="1"/>
  <c r="W4559" i="1" s="1"/>
  <c r="X4559" i="1" s="1"/>
  <c r="U4559" i="1"/>
  <c r="V4558" i="1"/>
  <c r="W4558" i="1" s="1"/>
  <c r="X4558" i="1" s="1"/>
  <c r="U4558" i="1"/>
  <c r="V4557" i="1"/>
  <c r="U4557" i="1"/>
  <c r="V4556" i="1"/>
  <c r="U4556" i="1"/>
  <c r="V4555" i="1"/>
  <c r="U4555" i="1"/>
  <c r="V4554" i="1"/>
  <c r="U4554" i="1"/>
  <c r="V4553" i="1"/>
  <c r="U4553" i="1"/>
  <c r="V4552" i="1"/>
  <c r="U4552" i="1"/>
  <c r="V4551" i="1"/>
  <c r="U4551" i="1"/>
  <c r="V4550" i="1"/>
  <c r="U4550" i="1"/>
  <c r="V4549" i="1"/>
  <c r="U4549" i="1"/>
  <c r="V4548" i="1"/>
  <c r="U4548" i="1"/>
  <c r="V4547" i="1"/>
  <c r="W4547" i="1" s="1"/>
  <c r="X4547" i="1" s="1"/>
  <c r="U4547" i="1"/>
  <c r="V4546" i="1"/>
  <c r="U4546" i="1"/>
  <c r="V4545" i="1"/>
  <c r="U4545" i="1"/>
  <c r="V4544" i="1"/>
  <c r="U4544" i="1"/>
  <c r="V4543" i="1"/>
  <c r="U4543" i="1"/>
  <c r="V4542" i="1"/>
  <c r="U4542" i="1"/>
  <c r="V4541" i="1"/>
  <c r="U4541" i="1"/>
  <c r="V4540" i="1"/>
  <c r="U4540" i="1"/>
  <c r="V4539" i="1"/>
  <c r="U4539" i="1"/>
  <c r="V4538" i="1"/>
  <c r="U4538" i="1"/>
  <c r="V4537" i="1"/>
  <c r="U4537" i="1"/>
  <c r="V4536" i="1"/>
  <c r="U4536" i="1"/>
  <c r="V4535" i="1"/>
  <c r="W4535" i="1" s="1"/>
  <c r="X4535" i="1" s="1"/>
  <c r="U4535" i="1"/>
  <c r="V4534" i="1"/>
  <c r="W4534" i="1" s="1"/>
  <c r="X4534" i="1" s="1"/>
  <c r="U4534" i="1"/>
  <c r="V4533" i="1"/>
  <c r="U4533" i="1"/>
  <c r="V4532" i="1"/>
  <c r="U4532" i="1"/>
  <c r="V4531" i="1"/>
  <c r="U4531" i="1"/>
  <c r="V4530" i="1"/>
  <c r="U4530" i="1"/>
  <c r="V4529" i="1"/>
  <c r="U4529" i="1"/>
  <c r="V4528" i="1"/>
  <c r="U4528" i="1"/>
  <c r="V4527" i="1"/>
  <c r="U4527" i="1"/>
  <c r="V4526" i="1"/>
  <c r="U4526" i="1"/>
  <c r="V4525" i="1"/>
  <c r="U4525" i="1"/>
  <c r="V4524" i="1"/>
  <c r="U4524" i="1"/>
  <c r="V4523" i="1"/>
  <c r="W4523" i="1" s="1"/>
  <c r="X4523" i="1" s="1"/>
  <c r="U4523" i="1"/>
  <c r="V4522" i="1"/>
  <c r="U4522" i="1"/>
  <c r="V4521" i="1"/>
  <c r="U4521" i="1"/>
  <c r="V4520" i="1"/>
  <c r="U4520" i="1"/>
  <c r="V4519" i="1"/>
  <c r="U4519" i="1"/>
  <c r="V4518" i="1"/>
  <c r="U4518" i="1"/>
  <c r="V4517" i="1"/>
  <c r="U4517" i="1"/>
  <c r="V4516" i="1"/>
  <c r="U4516" i="1"/>
  <c r="V4515" i="1"/>
  <c r="U4515" i="1"/>
  <c r="V4514" i="1"/>
  <c r="U4514" i="1"/>
  <c r="V4513" i="1"/>
  <c r="U4513" i="1"/>
  <c r="V4512" i="1"/>
  <c r="U4512" i="1"/>
  <c r="V4511" i="1"/>
  <c r="W4511" i="1" s="1"/>
  <c r="X4511" i="1" s="1"/>
  <c r="U4511" i="1"/>
  <c r="V4510" i="1"/>
  <c r="W4510" i="1" s="1"/>
  <c r="X4510" i="1" s="1"/>
  <c r="U4510" i="1"/>
  <c r="V4509" i="1"/>
  <c r="U4509" i="1"/>
  <c r="V4508" i="1"/>
  <c r="U4508" i="1"/>
  <c r="V4507" i="1"/>
  <c r="U4507" i="1"/>
  <c r="V4506" i="1"/>
  <c r="U4506" i="1"/>
  <c r="V4505" i="1"/>
  <c r="U4505" i="1"/>
  <c r="V4504" i="1"/>
  <c r="U4504" i="1"/>
  <c r="V4503" i="1"/>
  <c r="U4503" i="1"/>
  <c r="V4502" i="1"/>
  <c r="U4502" i="1"/>
  <c r="V4501" i="1"/>
  <c r="U4501" i="1"/>
  <c r="V4500" i="1"/>
  <c r="U4500" i="1"/>
  <c r="V4499" i="1"/>
  <c r="W4499" i="1" s="1"/>
  <c r="X4499" i="1" s="1"/>
  <c r="U4499" i="1"/>
  <c r="V4498" i="1"/>
  <c r="U4498" i="1"/>
  <c r="V4497" i="1"/>
  <c r="U4497" i="1"/>
  <c r="V4496" i="1"/>
  <c r="U4496" i="1"/>
  <c r="V4495" i="1"/>
  <c r="U4495" i="1"/>
  <c r="V4494" i="1"/>
  <c r="U4494" i="1"/>
  <c r="V4493" i="1"/>
  <c r="U4493" i="1"/>
  <c r="V4492" i="1"/>
  <c r="U4492" i="1"/>
  <c r="V4491" i="1"/>
  <c r="U4491" i="1"/>
  <c r="V4490" i="1"/>
  <c r="U4490" i="1"/>
  <c r="V4489" i="1"/>
  <c r="U4489" i="1"/>
  <c r="V4488" i="1"/>
  <c r="U4488" i="1"/>
  <c r="V4487" i="1"/>
  <c r="W4487" i="1" s="1"/>
  <c r="X4487" i="1" s="1"/>
  <c r="U4487" i="1"/>
  <c r="V4486" i="1"/>
  <c r="W4486" i="1" s="1"/>
  <c r="X4486" i="1" s="1"/>
  <c r="U4486" i="1"/>
  <c r="V4485" i="1"/>
  <c r="U4485" i="1"/>
  <c r="V4484" i="1"/>
  <c r="U4484" i="1"/>
  <c r="V4483" i="1"/>
  <c r="U4483" i="1"/>
  <c r="V4482" i="1"/>
  <c r="U4482" i="1"/>
  <c r="V4481" i="1"/>
  <c r="U4481" i="1"/>
  <c r="V4480" i="1"/>
  <c r="U4480" i="1"/>
  <c r="V4479" i="1"/>
  <c r="U4479" i="1"/>
  <c r="V4478" i="1"/>
  <c r="U4478" i="1"/>
  <c r="V4477" i="1"/>
  <c r="U4477" i="1"/>
  <c r="V4476" i="1"/>
  <c r="U4476" i="1"/>
  <c r="V4475" i="1"/>
  <c r="W4475" i="1" s="1"/>
  <c r="X4475" i="1" s="1"/>
  <c r="U4475" i="1"/>
  <c r="V4474" i="1"/>
  <c r="U4474" i="1"/>
  <c r="V4473" i="1"/>
  <c r="U4473" i="1"/>
  <c r="V4472" i="1"/>
  <c r="U4472" i="1"/>
  <c r="V4471" i="1"/>
  <c r="U4471" i="1"/>
  <c r="V4470" i="1"/>
  <c r="U4470" i="1"/>
  <c r="V4469" i="1"/>
  <c r="U4469" i="1"/>
  <c r="V4468" i="1"/>
  <c r="U4468" i="1"/>
  <c r="V4467" i="1"/>
  <c r="U4467" i="1"/>
  <c r="V4466" i="1"/>
  <c r="U4466" i="1"/>
  <c r="V4465" i="1"/>
  <c r="U4465" i="1"/>
  <c r="V4464" i="1"/>
  <c r="U4464" i="1"/>
  <c r="V4463" i="1"/>
  <c r="W4463" i="1" s="1"/>
  <c r="X4463" i="1" s="1"/>
  <c r="U4463" i="1"/>
  <c r="V4462" i="1"/>
  <c r="W4462" i="1" s="1"/>
  <c r="X4462" i="1" s="1"/>
  <c r="U4462" i="1"/>
  <c r="V4461" i="1"/>
  <c r="U4461" i="1"/>
  <c r="V4460" i="1"/>
  <c r="U4460" i="1"/>
  <c r="V4459" i="1"/>
  <c r="U4459" i="1"/>
  <c r="V4458" i="1"/>
  <c r="U4458" i="1"/>
  <c r="V4457" i="1"/>
  <c r="U4457" i="1"/>
  <c r="V4456" i="1"/>
  <c r="U4456" i="1"/>
  <c r="V4455" i="1"/>
  <c r="U4455" i="1"/>
  <c r="V4454" i="1"/>
  <c r="U4454" i="1"/>
  <c r="V4453" i="1"/>
  <c r="U4453" i="1"/>
  <c r="V4452" i="1"/>
  <c r="U4452" i="1"/>
  <c r="V4451" i="1"/>
  <c r="W4451" i="1" s="1"/>
  <c r="X4451" i="1" s="1"/>
  <c r="U4451" i="1"/>
  <c r="V4450" i="1"/>
  <c r="U4450" i="1"/>
  <c r="V4449" i="1"/>
  <c r="U4449" i="1"/>
  <c r="V4448" i="1"/>
  <c r="U4448" i="1"/>
  <c r="V4447" i="1"/>
  <c r="U4447" i="1"/>
  <c r="V4446" i="1"/>
  <c r="U4446" i="1"/>
  <c r="V4445" i="1"/>
  <c r="U4445" i="1"/>
  <c r="V4444" i="1"/>
  <c r="U4444" i="1"/>
  <c r="V4443" i="1"/>
  <c r="U4443" i="1"/>
  <c r="V4442" i="1"/>
  <c r="U4442" i="1"/>
  <c r="V4441" i="1"/>
  <c r="U4441" i="1"/>
  <c r="V4440" i="1"/>
  <c r="U4440" i="1"/>
  <c r="V4439" i="1"/>
  <c r="W4439" i="1" s="1"/>
  <c r="X4439" i="1" s="1"/>
  <c r="U4439" i="1"/>
  <c r="V4438" i="1"/>
  <c r="W4438" i="1" s="1"/>
  <c r="X4438" i="1" s="1"/>
  <c r="U4438" i="1"/>
  <c r="V4437" i="1"/>
  <c r="U4437" i="1"/>
  <c r="V4436" i="1"/>
  <c r="U4436" i="1"/>
  <c r="V4435" i="1"/>
  <c r="U4435" i="1"/>
  <c r="V4434" i="1"/>
  <c r="U4434" i="1"/>
  <c r="V4433" i="1"/>
  <c r="U4433" i="1"/>
  <c r="V4432" i="1"/>
  <c r="U4432" i="1"/>
  <c r="V4431" i="1"/>
  <c r="U4431" i="1"/>
  <c r="V4430" i="1"/>
  <c r="U4430" i="1"/>
  <c r="V4429" i="1"/>
  <c r="U4429" i="1"/>
  <c r="V4428" i="1"/>
  <c r="U4428" i="1"/>
  <c r="V4427" i="1"/>
  <c r="W4427" i="1" s="1"/>
  <c r="X4427" i="1" s="1"/>
  <c r="U4427" i="1"/>
  <c r="V4426" i="1"/>
  <c r="U4426" i="1"/>
  <c r="V4425" i="1"/>
  <c r="U4425" i="1"/>
  <c r="V4424" i="1"/>
  <c r="U4424" i="1"/>
  <c r="V4423" i="1"/>
  <c r="U4423" i="1"/>
  <c r="V4422" i="1"/>
  <c r="U4422" i="1"/>
  <c r="V4421" i="1"/>
  <c r="U4421" i="1"/>
  <c r="V4420" i="1"/>
  <c r="U4420" i="1"/>
  <c r="V4419" i="1"/>
  <c r="U4419" i="1"/>
  <c r="V4418" i="1"/>
  <c r="U4418" i="1"/>
  <c r="V4417" i="1"/>
  <c r="U4417" i="1"/>
  <c r="V4416" i="1"/>
  <c r="U4416" i="1"/>
  <c r="V4415" i="1"/>
  <c r="W4415" i="1" s="1"/>
  <c r="X4415" i="1" s="1"/>
  <c r="U4415" i="1"/>
  <c r="V4414" i="1"/>
  <c r="W4414" i="1" s="1"/>
  <c r="X4414" i="1" s="1"/>
  <c r="U4414" i="1"/>
  <c r="V4413" i="1"/>
  <c r="U4413" i="1"/>
  <c r="V4412" i="1"/>
  <c r="U4412" i="1"/>
  <c r="V4411" i="1"/>
  <c r="U4411" i="1"/>
  <c r="V4410" i="1"/>
  <c r="U4410" i="1"/>
  <c r="V4409" i="1"/>
  <c r="U4409" i="1"/>
  <c r="V4408" i="1"/>
  <c r="U4408" i="1"/>
  <c r="V4407" i="1"/>
  <c r="U4407" i="1"/>
  <c r="V4406" i="1"/>
  <c r="U4406" i="1"/>
  <c r="V4405" i="1"/>
  <c r="U4405" i="1"/>
  <c r="V4404" i="1"/>
  <c r="U4404" i="1"/>
  <c r="V4403" i="1"/>
  <c r="W4403" i="1" s="1"/>
  <c r="X4403" i="1" s="1"/>
  <c r="U4403" i="1"/>
  <c r="V4402" i="1"/>
  <c r="U4402" i="1"/>
  <c r="V4401" i="1"/>
  <c r="U4401" i="1"/>
  <c r="V4400" i="1"/>
  <c r="U4400" i="1"/>
  <c r="V4399" i="1"/>
  <c r="U4399" i="1"/>
  <c r="V4398" i="1"/>
  <c r="U4398" i="1"/>
  <c r="V4397" i="1"/>
  <c r="U4397" i="1"/>
  <c r="V4396" i="1"/>
  <c r="U4396" i="1"/>
  <c r="V4395" i="1"/>
  <c r="U4395" i="1"/>
  <c r="V4394" i="1"/>
  <c r="U4394" i="1"/>
  <c r="V4393" i="1"/>
  <c r="U4393" i="1"/>
  <c r="V4392" i="1"/>
  <c r="U4392" i="1"/>
  <c r="V4391" i="1"/>
  <c r="W4391" i="1" s="1"/>
  <c r="X4391" i="1" s="1"/>
  <c r="U4391" i="1"/>
  <c r="V4390" i="1"/>
  <c r="W4390" i="1" s="1"/>
  <c r="X4390" i="1" s="1"/>
  <c r="U4390" i="1"/>
  <c r="V4389" i="1"/>
  <c r="U4389" i="1"/>
  <c r="V4388" i="1"/>
  <c r="U4388" i="1"/>
  <c r="V4387" i="1"/>
  <c r="U4387" i="1"/>
  <c r="V4386" i="1"/>
  <c r="U4386" i="1"/>
  <c r="V4385" i="1"/>
  <c r="U4385" i="1"/>
  <c r="V4384" i="1"/>
  <c r="U4384" i="1"/>
  <c r="V4383" i="1"/>
  <c r="U4383" i="1"/>
  <c r="V4382" i="1"/>
  <c r="U4382" i="1"/>
  <c r="V4381" i="1"/>
  <c r="U4381" i="1"/>
  <c r="V4380" i="1"/>
  <c r="U4380" i="1"/>
  <c r="V4379" i="1"/>
  <c r="W4379" i="1" s="1"/>
  <c r="X4379" i="1" s="1"/>
  <c r="U4379" i="1"/>
  <c r="V4378" i="1"/>
  <c r="U4378" i="1"/>
  <c r="V4377" i="1"/>
  <c r="U4377" i="1"/>
  <c r="V4376" i="1"/>
  <c r="U4376" i="1"/>
  <c r="V4375" i="1"/>
  <c r="U4375" i="1"/>
  <c r="V4374" i="1"/>
  <c r="U4374" i="1"/>
  <c r="V4373" i="1"/>
  <c r="U4373" i="1"/>
  <c r="V4372" i="1"/>
  <c r="U4372" i="1"/>
  <c r="V4371" i="1"/>
  <c r="U4371" i="1"/>
  <c r="V4370" i="1"/>
  <c r="U4370" i="1"/>
  <c r="V4369" i="1"/>
  <c r="U4369" i="1"/>
  <c r="V4368" i="1"/>
  <c r="U4368" i="1"/>
  <c r="V4367" i="1"/>
  <c r="W4367" i="1" s="1"/>
  <c r="X4367" i="1" s="1"/>
  <c r="U4367" i="1"/>
  <c r="V4366" i="1"/>
  <c r="W4366" i="1" s="1"/>
  <c r="X4366" i="1" s="1"/>
  <c r="U4366" i="1"/>
  <c r="V4365" i="1"/>
  <c r="U4365" i="1"/>
  <c r="V4364" i="1"/>
  <c r="U4364" i="1"/>
  <c r="V4363" i="1"/>
  <c r="U4363" i="1"/>
  <c r="V4362" i="1"/>
  <c r="U4362" i="1"/>
  <c r="V4361" i="1"/>
  <c r="U4361" i="1"/>
  <c r="V4360" i="1"/>
  <c r="U4360" i="1"/>
  <c r="V4359" i="1"/>
  <c r="U4359" i="1"/>
  <c r="V4358" i="1"/>
  <c r="U4358" i="1"/>
  <c r="V4357" i="1"/>
  <c r="U4357" i="1"/>
  <c r="V4356" i="1"/>
  <c r="U4356" i="1"/>
  <c r="V4355" i="1"/>
  <c r="W4355" i="1" s="1"/>
  <c r="X4355" i="1" s="1"/>
  <c r="U4355" i="1"/>
  <c r="V4354" i="1"/>
  <c r="U4354" i="1"/>
  <c r="V4353" i="1"/>
  <c r="U4353" i="1"/>
  <c r="V4352" i="1"/>
  <c r="U4352" i="1"/>
  <c r="V4351" i="1"/>
  <c r="U4351" i="1"/>
  <c r="V4350" i="1"/>
  <c r="U4350" i="1"/>
  <c r="V4349" i="1"/>
  <c r="U4349" i="1"/>
  <c r="V4348" i="1"/>
  <c r="U4348" i="1"/>
  <c r="V4347" i="1"/>
  <c r="U4347" i="1"/>
  <c r="V4346" i="1"/>
  <c r="U4346" i="1"/>
  <c r="V4345" i="1"/>
  <c r="U4345" i="1"/>
  <c r="V4344" i="1"/>
  <c r="U4344" i="1"/>
  <c r="V4343" i="1"/>
  <c r="W4343" i="1" s="1"/>
  <c r="X4343" i="1" s="1"/>
  <c r="U4343" i="1"/>
  <c r="V4342" i="1"/>
  <c r="W4342" i="1" s="1"/>
  <c r="X4342" i="1" s="1"/>
  <c r="U4342" i="1"/>
  <c r="V4341" i="1"/>
  <c r="U4341" i="1"/>
  <c r="V4340" i="1"/>
  <c r="U4340" i="1"/>
  <c r="V4339" i="1"/>
  <c r="U4339" i="1"/>
  <c r="V4338" i="1"/>
  <c r="U4338" i="1"/>
  <c r="V4337" i="1"/>
  <c r="U4337" i="1"/>
  <c r="V4336" i="1"/>
  <c r="U4336" i="1"/>
  <c r="V4335" i="1"/>
  <c r="U4335" i="1"/>
  <c r="V4334" i="1"/>
  <c r="U4334" i="1"/>
  <c r="V4333" i="1"/>
  <c r="U4333" i="1"/>
  <c r="V4332" i="1"/>
  <c r="U4332" i="1"/>
  <c r="V4331" i="1"/>
  <c r="W4331" i="1" s="1"/>
  <c r="X4331" i="1" s="1"/>
  <c r="U4331" i="1"/>
  <c r="V4330" i="1"/>
  <c r="U4330" i="1"/>
  <c r="V4329" i="1"/>
  <c r="U4329" i="1"/>
  <c r="V4328" i="1"/>
  <c r="U4328" i="1"/>
  <c r="V4327" i="1"/>
  <c r="U4327" i="1"/>
  <c r="V4326" i="1"/>
  <c r="U4326" i="1"/>
  <c r="V4325" i="1"/>
  <c r="U4325" i="1"/>
  <c r="V4324" i="1"/>
  <c r="U4324" i="1"/>
  <c r="V4323" i="1"/>
  <c r="U4323" i="1"/>
  <c r="V4322" i="1"/>
  <c r="U4322" i="1"/>
  <c r="V4321" i="1"/>
  <c r="U4321" i="1"/>
  <c r="V4320" i="1"/>
  <c r="U4320" i="1"/>
  <c r="V4319" i="1"/>
  <c r="W4319" i="1" s="1"/>
  <c r="X4319" i="1" s="1"/>
  <c r="U4319" i="1"/>
  <c r="V4318" i="1"/>
  <c r="W4318" i="1" s="1"/>
  <c r="X4318" i="1" s="1"/>
  <c r="U4318" i="1"/>
  <c r="V4317" i="1"/>
  <c r="U4317" i="1"/>
  <c r="V4316" i="1"/>
  <c r="U4316" i="1"/>
  <c r="V4315" i="1"/>
  <c r="U4315" i="1"/>
  <c r="V4314" i="1"/>
  <c r="U4314" i="1"/>
  <c r="V4313" i="1"/>
  <c r="U4313" i="1"/>
  <c r="V4312" i="1"/>
  <c r="U4312" i="1"/>
  <c r="V4311" i="1"/>
  <c r="U4311" i="1"/>
  <c r="V4310" i="1"/>
  <c r="U4310" i="1"/>
  <c r="V4309" i="1"/>
  <c r="U4309" i="1"/>
  <c r="V4308" i="1"/>
  <c r="U4308" i="1"/>
  <c r="V4307" i="1"/>
  <c r="W4307" i="1" s="1"/>
  <c r="X4307" i="1" s="1"/>
  <c r="U4307" i="1"/>
  <c r="V4306" i="1"/>
  <c r="U4306" i="1"/>
  <c r="V4305" i="1"/>
  <c r="U4305" i="1"/>
  <c r="V4304" i="1"/>
  <c r="U4304" i="1"/>
  <c r="V4303" i="1"/>
  <c r="U4303" i="1"/>
  <c r="V4302" i="1"/>
  <c r="U4302" i="1"/>
  <c r="V4301" i="1"/>
  <c r="U4301" i="1"/>
  <c r="V4300" i="1"/>
  <c r="U4300" i="1"/>
  <c r="V4299" i="1"/>
  <c r="U4299" i="1"/>
  <c r="V4298" i="1"/>
  <c r="U4298" i="1"/>
  <c r="V4297" i="1"/>
  <c r="U4297" i="1"/>
  <c r="V4296" i="1"/>
  <c r="U4296" i="1"/>
  <c r="V4295" i="1"/>
  <c r="W4295" i="1" s="1"/>
  <c r="X4295" i="1" s="1"/>
  <c r="U4295" i="1"/>
  <c r="V4294" i="1"/>
  <c r="W4294" i="1" s="1"/>
  <c r="X4294" i="1" s="1"/>
  <c r="U4294" i="1"/>
  <c r="V4293" i="1"/>
  <c r="U4293" i="1"/>
  <c r="V4292" i="1"/>
  <c r="U4292" i="1"/>
  <c r="V4291" i="1"/>
  <c r="U4291" i="1"/>
  <c r="V4290" i="1"/>
  <c r="U4290" i="1"/>
  <c r="V4289" i="1"/>
  <c r="U4289" i="1"/>
  <c r="V4288" i="1"/>
  <c r="U4288" i="1"/>
  <c r="V4287" i="1"/>
  <c r="U4287" i="1"/>
  <c r="V4286" i="1"/>
  <c r="U4286" i="1"/>
  <c r="V4285" i="1"/>
  <c r="U4285" i="1"/>
  <c r="V4284" i="1"/>
  <c r="U4284" i="1"/>
  <c r="V4283" i="1"/>
  <c r="W4283" i="1" s="1"/>
  <c r="X4283" i="1" s="1"/>
  <c r="U4283" i="1"/>
  <c r="V4282" i="1"/>
  <c r="U4282" i="1"/>
  <c r="V4281" i="1"/>
  <c r="U4281" i="1"/>
  <c r="V4280" i="1"/>
  <c r="U4280" i="1"/>
  <c r="V4279" i="1"/>
  <c r="U4279" i="1"/>
  <c r="V4278" i="1"/>
  <c r="U4278" i="1"/>
  <c r="V4277" i="1"/>
  <c r="U4277" i="1"/>
  <c r="V4276" i="1"/>
  <c r="U4276" i="1"/>
  <c r="V4275" i="1"/>
  <c r="U4275" i="1"/>
  <c r="V4274" i="1"/>
  <c r="U4274" i="1"/>
  <c r="V4273" i="1"/>
  <c r="U4273" i="1"/>
  <c r="V4272" i="1"/>
  <c r="U4272" i="1"/>
  <c r="V4271" i="1"/>
  <c r="W4271" i="1" s="1"/>
  <c r="X4271" i="1" s="1"/>
  <c r="U4271" i="1"/>
  <c r="V4270" i="1"/>
  <c r="W4270" i="1" s="1"/>
  <c r="X4270" i="1" s="1"/>
  <c r="U4270" i="1"/>
  <c r="V4269" i="1"/>
  <c r="U4269" i="1"/>
  <c r="V4268" i="1"/>
  <c r="U4268" i="1"/>
  <c r="V4267" i="1"/>
  <c r="U4267" i="1"/>
  <c r="V4266" i="1"/>
  <c r="U4266" i="1"/>
  <c r="V4265" i="1"/>
  <c r="U4265" i="1"/>
  <c r="V4264" i="1"/>
  <c r="U4264" i="1"/>
  <c r="V4263" i="1"/>
  <c r="U4263" i="1"/>
  <c r="V4262" i="1"/>
  <c r="U4262" i="1"/>
  <c r="V4261" i="1"/>
  <c r="U4261" i="1"/>
  <c r="V4260" i="1"/>
  <c r="U4260" i="1"/>
  <c r="V4259" i="1"/>
  <c r="W4259" i="1" s="1"/>
  <c r="X4259" i="1" s="1"/>
  <c r="U4259" i="1"/>
  <c r="V4258" i="1"/>
  <c r="U4258" i="1"/>
  <c r="V4257" i="1"/>
  <c r="U4257" i="1"/>
  <c r="V4256" i="1"/>
  <c r="U4256" i="1"/>
  <c r="V4255" i="1"/>
  <c r="U4255" i="1"/>
  <c r="V4254" i="1"/>
  <c r="U4254" i="1"/>
  <c r="V4253" i="1"/>
  <c r="U4253" i="1"/>
  <c r="V4252" i="1"/>
  <c r="U4252" i="1"/>
  <c r="V4251" i="1"/>
  <c r="U4251" i="1"/>
  <c r="V4250" i="1"/>
  <c r="U4250" i="1"/>
  <c r="V4249" i="1"/>
  <c r="U4249" i="1"/>
  <c r="V4248" i="1"/>
  <c r="U4248" i="1"/>
  <c r="V4247" i="1"/>
  <c r="W4247" i="1" s="1"/>
  <c r="X4247" i="1" s="1"/>
  <c r="U4247" i="1"/>
  <c r="V4246" i="1"/>
  <c r="W4246" i="1" s="1"/>
  <c r="X4246" i="1" s="1"/>
  <c r="U4246" i="1"/>
  <c r="V4245" i="1"/>
  <c r="U4245" i="1"/>
  <c r="V4244" i="1"/>
  <c r="U4244" i="1"/>
  <c r="V4243" i="1"/>
  <c r="U4243" i="1"/>
  <c r="V4242" i="1"/>
  <c r="U4242" i="1"/>
  <c r="V4241" i="1"/>
  <c r="U4241" i="1"/>
  <c r="V4240" i="1"/>
  <c r="U4240" i="1"/>
  <c r="V4239" i="1"/>
  <c r="U4239" i="1"/>
  <c r="V4238" i="1"/>
  <c r="U4238" i="1"/>
  <c r="V4237" i="1"/>
  <c r="U4237" i="1"/>
  <c r="V4236" i="1"/>
  <c r="U4236" i="1"/>
  <c r="V4235" i="1"/>
  <c r="W4235" i="1" s="1"/>
  <c r="X4235" i="1" s="1"/>
  <c r="U4235" i="1"/>
  <c r="V4234" i="1"/>
  <c r="U4234" i="1"/>
  <c r="V4233" i="1"/>
  <c r="U4233" i="1"/>
  <c r="V4232" i="1"/>
  <c r="U4232" i="1"/>
  <c r="V4231" i="1"/>
  <c r="U4231" i="1"/>
  <c r="V4230" i="1"/>
  <c r="U4230" i="1"/>
  <c r="V4229" i="1"/>
  <c r="U4229" i="1"/>
  <c r="V4228" i="1"/>
  <c r="U4228" i="1"/>
  <c r="V4227" i="1"/>
  <c r="U4227" i="1"/>
  <c r="V4226" i="1"/>
  <c r="U4226" i="1"/>
  <c r="V4225" i="1"/>
  <c r="U4225" i="1"/>
  <c r="V4224" i="1"/>
  <c r="U4224" i="1"/>
  <c r="V4223" i="1"/>
  <c r="W4223" i="1" s="1"/>
  <c r="X4223" i="1" s="1"/>
  <c r="U4223" i="1"/>
  <c r="V4222" i="1"/>
  <c r="W4222" i="1" s="1"/>
  <c r="X4222" i="1" s="1"/>
  <c r="U4222" i="1"/>
  <c r="V4221" i="1"/>
  <c r="U4221" i="1"/>
  <c r="V4220" i="1"/>
  <c r="U4220" i="1"/>
  <c r="V4219" i="1"/>
  <c r="U4219" i="1"/>
  <c r="V4218" i="1"/>
  <c r="U4218" i="1"/>
  <c r="V4217" i="1"/>
  <c r="U4217" i="1"/>
  <c r="V4216" i="1"/>
  <c r="U4216" i="1"/>
  <c r="V4215" i="1"/>
  <c r="U4215" i="1"/>
  <c r="V4214" i="1"/>
  <c r="U4214" i="1"/>
  <c r="V4213" i="1"/>
  <c r="U4213" i="1"/>
  <c r="V4212" i="1"/>
  <c r="U4212" i="1"/>
  <c r="V4211" i="1"/>
  <c r="W4211" i="1" s="1"/>
  <c r="X4211" i="1" s="1"/>
  <c r="U4211" i="1"/>
  <c r="V4210" i="1"/>
  <c r="U4210" i="1"/>
  <c r="V4209" i="1"/>
  <c r="U4209" i="1"/>
  <c r="V4208" i="1"/>
  <c r="U4208" i="1"/>
  <c r="V4207" i="1"/>
  <c r="U4207" i="1"/>
  <c r="V4206" i="1"/>
  <c r="U4206" i="1"/>
  <c r="V4205" i="1"/>
  <c r="U4205" i="1"/>
  <c r="V4204" i="1"/>
  <c r="U4204" i="1"/>
  <c r="V4203" i="1"/>
  <c r="U4203" i="1"/>
  <c r="V4202" i="1"/>
  <c r="U4202" i="1"/>
  <c r="V4201" i="1"/>
  <c r="U4201" i="1"/>
  <c r="V4200" i="1"/>
  <c r="U4200" i="1"/>
  <c r="V4199" i="1"/>
  <c r="W4199" i="1" s="1"/>
  <c r="X4199" i="1" s="1"/>
  <c r="U4199" i="1"/>
  <c r="V4198" i="1"/>
  <c r="W4198" i="1" s="1"/>
  <c r="X4198" i="1" s="1"/>
  <c r="U4198" i="1"/>
  <c r="V4197" i="1"/>
  <c r="U4197" i="1"/>
  <c r="V4196" i="1"/>
  <c r="U4196" i="1"/>
  <c r="V4195" i="1"/>
  <c r="U4195" i="1"/>
  <c r="V4194" i="1"/>
  <c r="U4194" i="1"/>
  <c r="V4193" i="1"/>
  <c r="U4193" i="1"/>
  <c r="V4192" i="1"/>
  <c r="U4192" i="1"/>
  <c r="V4191" i="1"/>
  <c r="U4191" i="1"/>
  <c r="V4190" i="1"/>
  <c r="U4190" i="1"/>
  <c r="V4189" i="1"/>
  <c r="U4189" i="1"/>
  <c r="V4188" i="1"/>
  <c r="U4188" i="1"/>
  <c r="V4187" i="1"/>
  <c r="W4187" i="1" s="1"/>
  <c r="X4187" i="1" s="1"/>
  <c r="U4187" i="1"/>
  <c r="V4186" i="1"/>
  <c r="U4186" i="1"/>
  <c r="V4185" i="1"/>
  <c r="U4185" i="1"/>
  <c r="V4184" i="1"/>
  <c r="U4184" i="1"/>
  <c r="V4183" i="1"/>
  <c r="U4183" i="1"/>
  <c r="V4182" i="1"/>
  <c r="U4182" i="1"/>
  <c r="V4181" i="1"/>
  <c r="U4181" i="1"/>
  <c r="V4180" i="1"/>
  <c r="U4180" i="1"/>
  <c r="V4179" i="1"/>
  <c r="U4179" i="1"/>
  <c r="V4178" i="1"/>
  <c r="U4178" i="1"/>
  <c r="V4177" i="1"/>
  <c r="U4177" i="1"/>
  <c r="V4176" i="1"/>
  <c r="U4176" i="1"/>
  <c r="V4175" i="1"/>
  <c r="W4175" i="1" s="1"/>
  <c r="X4175" i="1" s="1"/>
  <c r="U4175" i="1"/>
  <c r="V4174" i="1"/>
  <c r="W4174" i="1" s="1"/>
  <c r="X4174" i="1" s="1"/>
  <c r="U4174" i="1"/>
  <c r="V4173" i="1"/>
  <c r="U4173" i="1"/>
  <c r="V4172" i="1"/>
  <c r="U4172" i="1"/>
  <c r="V4171" i="1"/>
  <c r="U4171" i="1"/>
  <c r="V4170" i="1"/>
  <c r="U4170" i="1"/>
  <c r="V4169" i="1"/>
  <c r="U4169" i="1"/>
  <c r="V4168" i="1"/>
  <c r="U4168" i="1"/>
  <c r="V4167" i="1"/>
  <c r="U4167" i="1"/>
  <c r="V4166" i="1"/>
  <c r="U4166" i="1"/>
  <c r="V4165" i="1"/>
  <c r="U4165" i="1"/>
  <c r="V4164" i="1"/>
  <c r="U4164" i="1"/>
  <c r="V4163" i="1"/>
  <c r="W4163" i="1" s="1"/>
  <c r="X4163" i="1" s="1"/>
  <c r="U4163" i="1"/>
  <c r="V4162" i="1"/>
  <c r="U4162" i="1"/>
  <c r="V4161" i="1"/>
  <c r="U4161" i="1"/>
  <c r="V4160" i="1"/>
  <c r="U4160" i="1"/>
  <c r="V4159" i="1"/>
  <c r="U4159" i="1"/>
  <c r="V4158" i="1"/>
  <c r="U4158" i="1"/>
  <c r="V4157" i="1"/>
  <c r="U4157" i="1"/>
  <c r="V4156" i="1"/>
  <c r="U4156" i="1"/>
  <c r="V4155" i="1"/>
  <c r="U4155" i="1"/>
  <c r="V4154" i="1"/>
  <c r="U4154" i="1"/>
  <c r="V4153" i="1"/>
  <c r="U4153" i="1"/>
  <c r="V4152" i="1"/>
  <c r="U4152" i="1"/>
  <c r="V4151" i="1"/>
  <c r="W4151" i="1" s="1"/>
  <c r="X4151" i="1" s="1"/>
  <c r="U4151" i="1"/>
  <c r="V4150" i="1"/>
  <c r="W4150" i="1" s="1"/>
  <c r="X4150" i="1" s="1"/>
  <c r="U4150" i="1"/>
  <c r="V4149" i="1"/>
  <c r="U4149" i="1"/>
  <c r="V4148" i="1"/>
  <c r="U4148" i="1"/>
  <c r="V4147" i="1"/>
  <c r="U4147" i="1"/>
  <c r="V4146" i="1"/>
  <c r="U4146" i="1"/>
  <c r="V4145" i="1"/>
  <c r="U4145" i="1"/>
  <c r="V4144" i="1"/>
  <c r="U4144" i="1"/>
  <c r="V4143" i="1"/>
  <c r="U4143" i="1"/>
  <c r="V4142" i="1"/>
  <c r="U4142" i="1"/>
  <c r="V4141" i="1"/>
  <c r="U4141" i="1"/>
  <c r="V4140" i="1"/>
  <c r="U4140" i="1"/>
  <c r="V4139" i="1"/>
  <c r="W4139" i="1" s="1"/>
  <c r="X4139" i="1" s="1"/>
  <c r="U4139" i="1"/>
  <c r="V4138" i="1"/>
  <c r="U4138" i="1"/>
  <c r="V4137" i="1"/>
  <c r="U4137" i="1"/>
  <c r="V4136" i="1"/>
  <c r="U4136" i="1"/>
  <c r="V4135" i="1"/>
  <c r="U4135" i="1"/>
  <c r="V4134" i="1"/>
  <c r="U4134" i="1"/>
  <c r="V4133" i="1"/>
  <c r="U4133" i="1"/>
  <c r="V4132" i="1"/>
  <c r="U4132" i="1"/>
  <c r="V4131" i="1"/>
  <c r="U4131" i="1"/>
  <c r="V4130" i="1"/>
  <c r="U4130" i="1"/>
  <c r="V4129" i="1"/>
  <c r="U4129" i="1"/>
  <c r="V4128" i="1"/>
  <c r="U4128" i="1"/>
  <c r="V4127" i="1"/>
  <c r="W4127" i="1" s="1"/>
  <c r="X4127" i="1" s="1"/>
  <c r="U4127" i="1"/>
  <c r="V4126" i="1"/>
  <c r="W4126" i="1" s="1"/>
  <c r="X4126" i="1" s="1"/>
  <c r="U4126" i="1"/>
  <c r="V4125" i="1"/>
  <c r="U4125" i="1"/>
  <c r="V4124" i="1"/>
  <c r="U4124" i="1"/>
  <c r="V4123" i="1"/>
  <c r="U4123" i="1"/>
  <c r="V4122" i="1"/>
  <c r="U4122" i="1"/>
  <c r="V4121" i="1"/>
  <c r="U4121" i="1"/>
  <c r="V4120" i="1"/>
  <c r="U4120" i="1"/>
  <c r="V4119" i="1"/>
  <c r="U4119" i="1"/>
  <c r="V4118" i="1"/>
  <c r="U4118" i="1"/>
  <c r="V4117" i="1"/>
  <c r="U4117" i="1"/>
  <c r="V4116" i="1"/>
  <c r="U4116" i="1"/>
  <c r="V4115" i="1"/>
  <c r="W4115" i="1" s="1"/>
  <c r="X4115" i="1" s="1"/>
  <c r="U4115" i="1"/>
  <c r="V4114" i="1"/>
  <c r="U4114" i="1"/>
  <c r="V4113" i="1"/>
  <c r="U4113" i="1"/>
  <c r="V4112" i="1"/>
  <c r="U4112" i="1"/>
  <c r="V4111" i="1"/>
  <c r="U4111" i="1"/>
  <c r="V4110" i="1"/>
  <c r="U4110" i="1"/>
  <c r="V4109" i="1"/>
  <c r="U4109" i="1"/>
  <c r="V4108" i="1"/>
  <c r="U4108" i="1"/>
  <c r="V4107" i="1"/>
  <c r="U4107" i="1"/>
  <c r="V4106" i="1"/>
  <c r="U4106" i="1"/>
  <c r="V4105" i="1"/>
  <c r="U4105" i="1"/>
  <c r="V4104" i="1"/>
  <c r="U4104" i="1"/>
  <c r="V4103" i="1"/>
  <c r="W4103" i="1" s="1"/>
  <c r="X4103" i="1" s="1"/>
  <c r="U4103" i="1"/>
  <c r="V4102" i="1"/>
  <c r="W4102" i="1" s="1"/>
  <c r="X4102" i="1" s="1"/>
  <c r="U4102" i="1"/>
  <c r="V4101" i="1"/>
  <c r="U4101" i="1"/>
  <c r="V4100" i="1"/>
  <c r="U4100" i="1"/>
  <c r="V4099" i="1"/>
  <c r="U4099" i="1"/>
  <c r="V4098" i="1"/>
  <c r="U4098" i="1"/>
  <c r="V4097" i="1"/>
  <c r="U4097" i="1"/>
  <c r="V4096" i="1"/>
  <c r="U4096" i="1"/>
  <c r="V4095" i="1"/>
  <c r="U4095" i="1"/>
  <c r="V4094" i="1"/>
  <c r="U4094" i="1"/>
  <c r="V4093" i="1"/>
  <c r="U4093" i="1"/>
  <c r="V4092" i="1"/>
  <c r="U4092" i="1"/>
  <c r="V4091" i="1"/>
  <c r="W4091" i="1" s="1"/>
  <c r="X4091" i="1" s="1"/>
  <c r="U4091" i="1"/>
  <c r="V4090" i="1"/>
  <c r="U4090" i="1"/>
  <c r="V4089" i="1"/>
  <c r="U4089" i="1"/>
  <c r="V4088" i="1"/>
  <c r="U4088" i="1"/>
  <c r="V4087" i="1"/>
  <c r="U4087" i="1"/>
  <c r="V4086" i="1"/>
  <c r="U4086" i="1"/>
  <c r="V4085" i="1"/>
  <c r="U4085" i="1"/>
  <c r="V4084" i="1"/>
  <c r="U4084" i="1"/>
  <c r="V4083" i="1"/>
  <c r="U4083" i="1"/>
  <c r="V4082" i="1"/>
  <c r="U4082" i="1"/>
  <c r="V4081" i="1"/>
  <c r="U4081" i="1"/>
  <c r="V4080" i="1"/>
  <c r="U4080" i="1"/>
  <c r="V4079" i="1"/>
  <c r="W4079" i="1" s="1"/>
  <c r="X4079" i="1" s="1"/>
  <c r="U4079" i="1"/>
  <c r="V4078" i="1"/>
  <c r="W4078" i="1" s="1"/>
  <c r="X4078" i="1" s="1"/>
  <c r="U4078" i="1"/>
  <c r="V4077" i="1"/>
  <c r="U4077" i="1"/>
  <c r="V4076" i="1"/>
  <c r="U4076" i="1"/>
  <c r="V4075" i="1"/>
  <c r="U4075" i="1"/>
  <c r="V4074" i="1"/>
  <c r="U4074" i="1"/>
  <c r="V4073" i="1"/>
  <c r="U4073" i="1"/>
  <c r="V4072" i="1"/>
  <c r="U4072" i="1"/>
  <c r="V4071" i="1"/>
  <c r="U4071" i="1"/>
  <c r="V4070" i="1"/>
  <c r="U4070" i="1"/>
  <c r="V4069" i="1"/>
  <c r="U4069" i="1"/>
  <c r="V4068" i="1"/>
  <c r="U4068" i="1"/>
  <c r="V4067" i="1"/>
  <c r="W4067" i="1" s="1"/>
  <c r="X4067" i="1" s="1"/>
  <c r="U4067" i="1"/>
  <c r="V4066" i="1"/>
  <c r="U4066" i="1"/>
  <c r="V4065" i="1"/>
  <c r="U4065" i="1"/>
  <c r="V4064" i="1"/>
  <c r="U4064" i="1"/>
  <c r="V4063" i="1"/>
  <c r="U4063" i="1"/>
  <c r="V4062" i="1"/>
  <c r="U4062" i="1"/>
  <c r="V4061" i="1"/>
  <c r="U4061" i="1"/>
  <c r="V4060" i="1"/>
  <c r="U4060" i="1"/>
  <c r="V4059" i="1"/>
  <c r="U4059" i="1"/>
  <c r="V4058" i="1"/>
  <c r="U4058" i="1"/>
  <c r="V4057" i="1"/>
  <c r="U4057" i="1"/>
  <c r="V4056" i="1"/>
  <c r="U4056" i="1"/>
  <c r="V4055" i="1"/>
  <c r="W4055" i="1" s="1"/>
  <c r="X4055" i="1" s="1"/>
  <c r="U4055" i="1"/>
  <c r="V4054" i="1"/>
  <c r="W4054" i="1" s="1"/>
  <c r="X4054" i="1" s="1"/>
  <c r="U4054" i="1"/>
  <c r="V4053" i="1"/>
  <c r="U4053" i="1"/>
  <c r="V4052" i="1"/>
  <c r="U4052" i="1"/>
  <c r="V4051" i="1"/>
  <c r="U4051" i="1"/>
  <c r="V4050" i="1"/>
  <c r="U4050" i="1"/>
  <c r="V4049" i="1"/>
  <c r="U4049" i="1"/>
  <c r="V4048" i="1"/>
  <c r="U4048" i="1"/>
  <c r="V4047" i="1"/>
  <c r="U4047" i="1"/>
  <c r="V4046" i="1"/>
  <c r="U4046" i="1"/>
  <c r="V4045" i="1"/>
  <c r="U4045" i="1"/>
  <c r="V4044" i="1"/>
  <c r="U4044" i="1"/>
  <c r="V4043" i="1"/>
  <c r="W4043" i="1" s="1"/>
  <c r="X4043" i="1" s="1"/>
  <c r="U4043" i="1"/>
  <c r="V4042" i="1"/>
  <c r="U4042" i="1"/>
  <c r="V4041" i="1"/>
  <c r="U4041" i="1"/>
  <c r="V4040" i="1"/>
  <c r="U4040" i="1"/>
  <c r="V4039" i="1"/>
  <c r="U4039" i="1"/>
  <c r="V4038" i="1"/>
  <c r="U4038" i="1"/>
  <c r="V4037" i="1"/>
  <c r="U4037" i="1"/>
  <c r="V4036" i="1"/>
  <c r="U4036" i="1"/>
  <c r="V4035" i="1"/>
  <c r="U4035" i="1"/>
  <c r="V4034" i="1"/>
  <c r="U4034" i="1"/>
  <c r="V4033" i="1"/>
  <c r="U4033" i="1"/>
  <c r="V4032" i="1"/>
  <c r="U4032" i="1"/>
  <c r="V4031" i="1"/>
  <c r="W4031" i="1" s="1"/>
  <c r="X4031" i="1" s="1"/>
  <c r="U4031" i="1"/>
  <c r="V4030" i="1"/>
  <c r="W4030" i="1" s="1"/>
  <c r="X4030" i="1" s="1"/>
  <c r="U4030" i="1"/>
  <c r="V4029" i="1"/>
  <c r="U4029" i="1"/>
  <c r="V4028" i="1"/>
  <c r="U4028" i="1"/>
  <c r="V4027" i="1"/>
  <c r="U4027" i="1"/>
  <c r="V4026" i="1"/>
  <c r="U4026" i="1"/>
  <c r="V4025" i="1"/>
  <c r="U4025" i="1"/>
  <c r="V4024" i="1"/>
  <c r="U4024" i="1"/>
  <c r="V4023" i="1"/>
  <c r="U4023" i="1"/>
  <c r="V4022" i="1"/>
  <c r="U4022" i="1"/>
  <c r="V4021" i="1"/>
  <c r="U4021" i="1"/>
  <c r="V4020" i="1"/>
  <c r="U4020" i="1"/>
  <c r="V4019" i="1"/>
  <c r="W4019" i="1" s="1"/>
  <c r="X4019" i="1" s="1"/>
  <c r="U4019" i="1"/>
  <c r="V4018" i="1"/>
  <c r="U4018" i="1"/>
  <c r="V4017" i="1"/>
  <c r="U4017" i="1"/>
  <c r="V4016" i="1"/>
  <c r="U4016" i="1"/>
  <c r="V4015" i="1"/>
  <c r="U4015" i="1"/>
  <c r="V4014" i="1"/>
  <c r="U4014" i="1"/>
  <c r="V4013" i="1"/>
  <c r="U4013" i="1"/>
  <c r="V4012" i="1"/>
  <c r="U4012" i="1"/>
  <c r="V4011" i="1"/>
  <c r="U4011" i="1"/>
  <c r="V4010" i="1"/>
  <c r="U4010" i="1"/>
  <c r="V4009" i="1"/>
  <c r="U4009" i="1"/>
  <c r="V4008" i="1"/>
  <c r="U4008" i="1"/>
  <c r="V4007" i="1"/>
  <c r="W4007" i="1" s="1"/>
  <c r="X4007" i="1" s="1"/>
  <c r="U4007" i="1"/>
  <c r="V4006" i="1"/>
  <c r="W4006" i="1" s="1"/>
  <c r="X4006" i="1" s="1"/>
  <c r="U4006" i="1"/>
  <c r="V4005" i="1"/>
  <c r="U4005" i="1"/>
  <c r="V4004" i="1"/>
  <c r="U4004" i="1"/>
  <c r="V4003" i="1"/>
  <c r="U4003" i="1"/>
  <c r="V4002" i="1"/>
  <c r="U4002" i="1"/>
  <c r="V4001" i="1"/>
  <c r="U4001" i="1"/>
  <c r="V4000" i="1"/>
  <c r="U4000" i="1"/>
  <c r="V3999" i="1"/>
  <c r="U3999" i="1"/>
  <c r="V3998" i="1"/>
  <c r="U3998" i="1"/>
  <c r="V3997" i="1"/>
  <c r="U3997" i="1"/>
  <c r="V3996" i="1"/>
  <c r="U3996" i="1"/>
  <c r="V3995" i="1"/>
  <c r="W3995" i="1" s="1"/>
  <c r="X3995" i="1" s="1"/>
  <c r="U3995" i="1"/>
  <c r="V3994" i="1"/>
  <c r="U3994" i="1"/>
  <c r="V3993" i="1"/>
  <c r="U3993" i="1"/>
  <c r="V3992" i="1"/>
  <c r="U3992" i="1"/>
  <c r="V3991" i="1"/>
  <c r="U3991" i="1"/>
  <c r="V3990" i="1"/>
  <c r="U3990" i="1"/>
  <c r="V3989" i="1"/>
  <c r="U3989" i="1"/>
  <c r="V3988" i="1"/>
  <c r="U3988" i="1"/>
  <c r="V3987" i="1"/>
  <c r="U3987" i="1"/>
  <c r="V3986" i="1"/>
  <c r="U3986" i="1"/>
  <c r="V3985" i="1"/>
  <c r="U3985" i="1"/>
  <c r="V3984" i="1"/>
  <c r="U3984" i="1"/>
  <c r="V3983" i="1"/>
  <c r="W3983" i="1" s="1"/>
  <c r="X3983" i="1" s="1"/>
  <c r="U3983" i="1"/>
  <c r="V3982" i="1"/>
  <c r="W3982" i="1" s="1"/>
  <c r="X3982" i="1" s="1"/>
  <c r="U3982" i="1"/>
  <c r="V3981" i="1"/>
  <c r="U3981" i="1"/>
  <c r="V3980" i="1"/>
  <c r="U3980" i="1"/>
  <c r="V3979" i="1"/>
  <c r="U3979" i="1"/>
  <c r="V3978" i="1"/>
  <c r="U3978" i="1"/>
  <c r="V3977" i="1"/>
  <c r="U3977" i="1"/>
  <c r="V3976" i="1"/>
  <c r="U3976" i="1"/>
  <c r="V3975" i="1"/>
  <c r="U3975" i="1"/>
  <c r="V3974" i="1"/>
  <c r="U3974" i="1"/>
  <c r="V3973" i="1"/>
  <c r="U3973" i="1"/>
  <c r="V3972" i="1"/>
  <c r="U3972" i="1"/>
  <c r="V3971" i="1"/>
  <c r="W3971" i="1" s="1"/>
  <c r="X3971" i="1" s="1"/>
  <c r="U3971" i="1"/>
  <c r="V3970" i="1"/>
  <c r="U3970" i="1"/>
  <c r="V3969" i="1"/>
  <c r="U3969" i="1"/>
  <c r="V3968" i="1"/>
  <c r="U3968" i="1"/>
  <c r="V3967" i="1"/>
  <c r="U3967" i="1"/>
  <c r="V3966" i="1"/>
  <c r="U3966" i="1"/>
  <c r="V3965" i="1"/>
  <c r="U3965" i="1"/>
  <c r="V3964" i="1"/>
  <c r="U3964" i="1"/>
  <c r="V3963" i="1"/>
  <c r="U3963" i="1"/>
  <c r="V3962" i="1"/>
  <c r="U3962" i="1"/>
  <c r="V3961" i="1"/>
  <c r="U3961" i="1"/>
  <c r="V3960" i="1"/>
  <c r="U3960" i="1"/>
  <c r="V3959" i="1"/>
  <c r="W3959" i="1" s="1"/>
  <c r="X3959" i="1" s="1"/>
  <c r="U3959" i="1"/>
  <c r="V3958" i="1"/>
  <c r="W3958" i="1" s="1"/>
  <c r="X3958" i="1" s="1"/>
  <c r="U3958" i="1"/>
  <c r="V3957" i="1"/>
  <c r="U3957" i="1"/>
  <c r="V3956" i="1"/>
  <c r="U3956" i="1"/>
  <c r="V3955" i="1"/>
  <c r="U3955" i="1"/>
  <c r="V3954" i="1"/>
  <c r="U3954" i="1"/>
  <c r="V3953" i="1"/>
  <c r="U3953" i="1"/>
  <c r="V3952" i="1"/>
  <c r="U3952" i="1"/>
  <c r="V3951" i="1"/>
  <c r="U3951" i="1"/>
  <c r="V3950" i="1"/>
  <c r="U3950" i="1"/>
  <c r="V3949" i="1"/>
  <c r="U3949" i="1"/>
  <c r="V3948" i="1"/>
  <c r="U3948" i="1"/>
  <c r="V3947" i="1"/>
  <c r="W3947" i="1" s="1"/>
  <c r="X3947" i="1" s="1"/>
  <c r="U3947" i="1"/>
  <c r="V3946" i="1"/>
  <c r="U3946" i="1"/>
  <c r="V3945" i="1"/>
  <c r="U3945" i="1"/>
  <c r="V3944" i="1"/>
  <c r="U3944" i="1"/>
  <c r="V3943" i="1"/>
  <c r="U3943" i="1"/>
  <c r="V3942" i="1"/>
  <c r="U3942" i="1"/>
  <c r="V3941" i="1"/>
  <c r="U3941" i="1"/>
  <c r="V3940" i="1"/>
  <c r="U3940" i="1"/>
  <c r="V3939" i="1"/>
  <c r="U3939" i="1"/>
  <c r="V3938" i="1"/>
  <c r="U3938" i="1"/>
  <c r="V3937" i="1"/>
  <c r="U3937" i="1"/>
  <c r="V3936" i="1"/>
  <c r="U3936" i="1"/>
  <c r="V3935" i="1"/>
  <c r="W3935" i="1" s="1"/>
  <c r="X3935" i="1" s="1"/>
  <c r="U3935" i="1"/>
  <c r="V3934" i="1"/>
  <c r="W3934" i="1" s="1"/>
  <c r="X3934" i="1" s="1"/>
  <c r="U3934" i="1"/>
  <c r="V3933" i="1"/>
  <c r="U3933" i="1"/>
  <c r="V3932" i="1"/>
  <c r="U3932" i="1"/>
  <c r="V3931" i="1"/>
  <c r="U3931" i="1"/>
  <c r="V3930" i="1"/>
  <c r="U3930" i="1"/>
  <c r="V3929" i="1"/>
  <c r="U3929" i="1"/>
  <c r="V3928" i="1"/>
  <c r="U3928" i="1"/>
  <c r="V3927" i="1"/>
  <c r="U3927" i="1"/>
  <c r="V3926" i="1"/>
  <c r="U3926" i="1"/>
  <c r="V3925" i="1"/>
  <c r="U3925" i="1"/>
  <c r="V3924" i="1"/>
  <c r="U3924" i="1"/>
  <c r="V3923" i="1"/>
  <c r="W3923" i="1" s="1"/>
  <c r="X3923" i="1" s="1"/>
  <c r="U3923" i="1"/>
  <c r="V3922" i="1"/>
  <c r="U3922" i="1"/>
  <c r="V3921" i="1"/>
  <c r="U3921" i="1"/>
  <c r="V3920" i="1"/>
  <c r="U3920" i="1"/>
  <c r="V3919" i="1"/>
  <c r="U3919" i="1"/>
  <c r="V3918" i="1"/>
  <c r="U3918" i="1"/>
  <c r="V3917" i="1"/>
  <c r="U3917" i="1"/>
  <c r="V3916" i="1"/>
  <c r="U3916" i="1"/>
  <c r="V3915" i="1"/>
  <c r="U3915" i="1"/>
  <c r="V3914" i="1"/>
  <c r="U3914" i="1"/>
  <c r="V3913" i="1"/>
  <c r="U3913" i="1"/>
  <c r="V3912" i="1"/>
  <c r="U3912" i="1"/>
  <c r="V3911" i="1"/>
  <c r="W3911" i="1" s="1"/>
  <c r="X3911" i="1" s="1"/>
  <c r="U3911" i="1"/>
  <c r="V3910" i="1"/>
  <c r="W3910" i="1" s="1"/>
  <c r="X3910" i="1" s="1"/>
  <c r="U3910" i="1"/>
  <c r="V3909" i="1"/>
  <c r="U3909" i="1"/>
  <c r="V3908" i="1"/>
  <c r="U3908" i="1"/>
  <c r="V3907" i="1"/>
  <c r="U3907" i="1"/>
  <c r="V3906" i="1"/>
  <c r="U3906" i="1"/>
  <c r="V3905" i="1"/>
  <c r="U3905" i="1"/>
  <c r="V3904" i="1"/>
  <c r="U3904" i="1"/>
  <c r="V3903" i="1"/>
  <c r="U3903" i="1"/>
  <c r="V3902" i="1"/>
  <c r="U3902" i="1"/>
  <c r="V3901" i="1"/>
  <c r="U3901" i="1"/>
  <c r="V3900" i="1"/>
  <c r="U3900" i="1"/>
  <c r="V3899" i="1"/>
  <c r="W3899" i="1" s="1"/>
  <c r="X3899" i="1" s="1"/>
  <c r="U3899" i="1"/>
  <c r="V3898" i="1"/>
  <c r="U3898" i="1"/>
  <c r="V3897" i="1"/>
  <c r="U3897" i="1"/>
  <c r="V3896" i="1"/>
  <c r="U3896" i="1"/>
  <c r="V3895" i="1"/>
  <c r="U3895" i="1"/>
  <c r="V3894" i="1"/>
  <c r="U3894" i="1"/>
  <c r="V3893" i="1"/>
  <c r="U3893" i="1"/>
  <c r="V3892" i="1"/>
  <c r="U3892" i="1"/>
  <c r="V3891" i="1"/>
  <c r="U3891" i="1"/>
  <c r="V3890" i="1"/>
  <c r="U3890" i="1"/>
  <c r="V3889" i="1"/>
  <c r="U3889" i="1"/>
  <c r="V3888" i="1"/>
  <c r="U3888" i="1"/>
  <c r="V3887" i="1"/>
  <c r="W3887" i="1" s="1"/>
  <c r="X3887" i="1" s="1"/>
  <c r="U3887" i="1"/>
  <c r="V3886" i="1"/>
  <c r="W3886" i="1" s="1"/>
  <c r="X3886" i="1" s="1"/>
  <c r="U3886" i="1"/>
  <c r="V3885" i="1"/>
  <c r="U3885" i="1"/>
  <c r="V3884" i="1"/>
  <c r="U3884" i="1"/>
  <c r="V3883" i="1"/>
  <c r="U3883" i="1"/>
  <c r="V3882" i="1"/>
  <c r="U3882" i="1"/>
  <c r="V3881" i="1"/>
  <c r="U3881" i="1"/>
  <c r="V3880" i="1"/>
  <c r="U3880" i="1"/>
  <c r="V3879" i="1"/>
  <c r="U3879" i="1"/>
  <c r="V3878" i="1"/>
  <c r="U3878" i="1"/>
  <c r="V3877" i="1"/>
  <c r="U3877" i="1"/>
  <c r="V3876" i="1"/>
  <c r="U3876" i="1"/>
  <c r="V3875" i="1"/>
  <c r="W3875" i="1" s="1"/>
  <c r="X3875" i="1" s="1"/>
  <c r="U3875" i="1"/>
  <c r="V3874" i="1"/>
  <c r="U3874" i="1"/>
  <c r="V3873" i="1"/>
  <c r="U3873" i="1"/>
  <c r="V3872" i="1"/>
  <c r="U3872" i="1"/>
  <c r="V3871" i="1"/>
  <c r="U3871" i="1"/>
  <c r="V3870" i="1"/>
  <c r="U3870" i="1"/>
  <c r="V3869" i="1"/>
  <c r="U3869" i="1"/>
  <c r="V3868" i="1"/>
  <c r="U3868" i="1"/>
  <c r="V3867" i="1"/>
  <c r="U3867" i="1"/>
  <c r="V3866" i="1"/>
  <c r="U3866" i="1"/>
  <c r="V3865" i="1"/>
  <c r="U3865" i="1"/>
  <c r="V3864" i="1"/>
  <c r="U3864" i="1"/>
  <c r="V3863" i="1"/>
  <c r="W3863" i="1" s="1"/>
  <c r="X3863" i="1" s="1"/>
  <c r="U3863" i="1"/>
  <c r="V3862" i="1"/>
  <c r="W3862" i="1" s="1"/>
  <c r="X3862" i="1" s="1"/>
  <c r="U3862" i="1"/>
  <c r="V3861" i="1"/>
  <c r="U3861" i="1"/>
  <c r="V3860" i="1"/>
  <c r="U3860" i="1"/>
  <c r="V3859" i="1"/>
  <c r="U3859" i="1"/>
  <c r="V3858" i="1"/>
  <c r="U3858" i="1"/>
  <c r="V3857" i="1"/>
  <c r="U3857" i="1"/>
  <c r="V3856" i="1"/>
  <c r="U3856" i="1"/>
  <c r="V3855" i="1"/>
  <c r="U3855" i="1"/>
  <c r="V3854" i="1"/>
  <c r="U3854" i="1"/>
  <c r="V3853" i="1"/>
  <c r="U3853" i="1"/>
  <c r="V3852" i="1"/>
  <c r="U3852" i="1"/>
  <c r="V3851" i="1"/>
  <c r="W3851" i="1" s="1"/>
  <c r="X3851" i="1" s="1"/>
  <c r="U3851" i="1"/>
  <c r="V3850" i="1"/>
  <c r="U3850" i="1"/>
  <c r="V3849" i="1"/>
  <c r="U3849" i="1"/>
  <c r="V3848" i="1"/>
  <c r="U3848" i="1"/>
  <c r="V3847" i="1"/>
  <c r="U3847" i="1"/>
  <c r="V3846" i="1"/>
  <c r="U3846" i="1"/>
  <c r="V3845" i="1"/>
  <c r="U3845" i="1"/>
  <c r="V3844" i="1"/>
  <c r="U3844" i="1"/>
  <c r="V3843" i="1"/>
  <c r="U3843" i="1"/>
  <c r="V3842" i="1"/>
  <c r="U3842" i="1"/>
  <c r="V3841" i="1"/>
  <c r="U3841" i="1"/>
  <c r="V3840" i="1"/>
  <c r="U3840" i="1"/>
  <c r="V3839" i="1"/>
  <c r="W3839" i="1" s="1"/>
  <c r="X3839" i="1" s="1"/>
  <c r="U3839" i="1"/>
  <c r="V3838" i="1"/>
  <c r="W3838" i="1" s="1"/>
  <c r="X3838" i="1" s="1"/>
  <c r="U3838" i="1"/>
  <c r="V3837" i="1"/>
  <c r="U3837" i="1"/>
  <c r="V3836" i="1"/>
  <c r="U3836" i="1"/>
  <c r="V3835" i="1"/>
  <c r="U3835" i="1"/>
  <c r="V3834" i="1"/>
  <c r="U3834" i="1"/>
  <c r="V3833" i="1"/>
  <c r="U3833" i="1"/>
  <c r="V3832" i="1"/>
  <c r="U3832" i="1"/>
  <c r="V3831" i="1"/>
  <c r="U3831" i="1"/>
  <c r="V3830" i="1"/>
  <c r="U3830" i="1"/>
  <c r="V3829" i="1"/>
  <c r="U3829" i="1"/>
  <c r="V3828" i="1"/>
  <c r="U3828" i="1"/>
  <c r="V3827" i="1"/>
  <c r="W3827" i="1" s="1"/>
  <c r="X3827" i="1" s="1"/>
  <c r="U3827" i="1"/>
  <c r="V3826" i="1"/>
  <c r="U3826" i="1"/>
  <c r="V3825" i="1"/>
  <c r="U3825" i="1"/>
  <c r="V3824" i="1"/>
  <c r="U3824" i="1"/>
  <c r="V3823" i="1"/>
  <c r="U3823" i="1"/>
  <c r="V3822" i="1"/>
  <c r="U3822" i="1"/>
  <c r="V3821" i="1"/>
  <c r="U3821" i="1"/>
  <c r="V3820" i="1"/>
  <c r="U3820" i="1"/>
  <c r="V3819" i="1"/>
  <c r="U3819" i="1"/>
  <c r="V3818" i="1"/>
  <c r="U3818" i="1"/>
  <c r="V3817" i="1"/>
  <c r="U3817" i="1"/>
  <c r="V3816" i="1"/>
  <c r="U3816" i="1"/>
  <c r="V3815" i="1"/>
  <c r="W3815" i="1" s="1"/>
  <c r="X3815" i="1" s="1"/>
  <c r="U3815" i="1"/>
  <c r="V3814" i="1"/>
  <c r="W3814" i="1" s="1"/>
  <c r="X3814" i="1" s="1"/>
  <c r="U3814" i="1"/>
  <c r="V3813" i="1"/>
  <c r="U3813" i="1"/>
  <c r="V3812" i="1"/>
  <c r="U3812" i="1"/>
  <c r="V3811" i="1"/>
  <c r="U3811" i="1"/>
  <c r="V3810" i="1"/>
  <c r="U3810" i="1"/>
  <c r="V3809" i="1"/>
  <c r="U3809" i="1"/>
  <c r="V3808" i="1"/>
  <c r="U3808" i="1"/>
  <c r="V3807" i="1"/>
  <c r="U3807" i="1"/>
  <c r="V3806" i="1"/>
  <c r="U3806" i="1"/>
  <c r="V3805" i="1"/>
  <c r="U3805" i="1"/>
  <c r="V3804" i="1"/>
  <c r="U3804" i="1"/>
  <c r="V3803" i="1"/>
  <c r="W3803" i="1" s="1"/>
  <c r="X3803" i="1" s="1"/>
  <c r="U3803" i="1"/>
  <c r="V3802" i="1"/>
  <c r="U3802" i="1"/>
  <c r="V3801" i="1"/>
  <c r="U3801" i="1"/>
  <c r="V3800" i="1"/>
  <c r="U3800" i="1"/>
  <c r="V3799" i="1"/>
  <c r="U3799" i="1"/>
  <c r="V3798" i="1"/>
  <c r="U3798" i="1"/>
  <c r="V3797" i="1"/>
  <c r="U3797" i="1"/>
  <c r="V3796" i="1"/>
  <c r="U3796" i="1"/>
  <c r="V3795" i="1"/>
  <c r="U3795" i="1"/>
  <c r="V3794" i="1"/>
  <c r="U3794" i="1"/>
  <c r="V3793" i="1"/>
  <c r="U3793" i="1"/>
  <c r="V3792" i="1"/>
  <c r="U3792" i="1"/>
  <c r="V3791" i="1"/>
  <c r="W3791" i="1" s="1"/>
  <c r="X3791" i="1" s="1"/>
  <c r="U3791" i="1"/>
  <c r="V3790" i="1"/>
  <c r="W3790" i="1" s="1"/>
  <c r="X3790" i="1" s="1"/>
  <c r="U3790" i="1"/>
  <c r="V3789" i="1"/>
  <c r="U3789" i="1"/>
  <c r="V3788" i="1"/>
  <c r="U3788" i="1"/>
  <c r="V3787" i="1"/>
  <c r="U3787" i="1"/>
  <c r="V3786" i="1"/>
  <c r="U3786" i="1"/>
  <c r="V3785" i="1"/>
  <c r="U3785" i="1"/>
  <c r="V3784" i="1"/>
  <c r="U3784" i="1"/>
  <c r="V3783" i="1"/>
  <c r="U3783" i="1"/>
  <c r="V3782" i="1"/>
  <c r="U3782" i="1"/>
  <c r="V3781" i="1"/>
  <c r="U3781" i="1"/>
  <c r="V3780" i="1"/>
  <c r="U3780" i="1"/>
  <c r="V3779" i="1"/>
  <c r="W3779" i="1" s="1"/>
  <c r="X3779" i="1" s="1"/>
  <c r="U3779" i="1"/>
  <c r="V3778" i="1"/>
  <c r="U3778" i="1"/>
  <c r="V3777" i="1"/>
  <c r="U3777" i="1"/>
  <c r="V3776" i="1"/>
  <c r="U3776" i="1"/>
  <c r="V3775" i="1"/>
  <c r="U3775" i="1"/>
  <c r="V3774" i="1"/>
  <c r="U3774" i="1"/>
  <c r="V3773" i="1"/>
  <c r="U3773" i="1"/>
  <c r="V3772" i="1"/>
  <c r="U3772" i="1"/>
  <c r="V3771" i="1"/>
  <c r="U3771" i="1"/>
  <c r="V3770" i="1"/>
  <c r="U3770" i="1"/>
  <c r="V3769" i="1"/>
  <c r="U3769" i="1"/>
  <c r="V3768" i="1"/>
  <c r="U3768" i="1"/>
  <c r="V3767" i="1"/>
  <c r="W3767" i="1" s="1"/>
  <c r="X3767" i="1" s="1"/>
  <c r="U3767" i="1"/>
  <c r="V3766" i="1"/>
  <c r="W3766" i="1" s="1"/>
  <c r="X3766" i="1" s="1"/>
  <c r="U3766" i="1"/>
  <c r="V3765" i="1"/>
  <c r="U3765" i="1"/>
  <c r="V3764" i="1"/>
  <c r="U3764" i="1"/>
  <c r="V3763" i="1"/>
  <c r="U3763" i="1"/>
  <c r="V3762" i="1"/>
  <c r="U3762" i="1"/>
  <c r="V3761" i="1"/>
  <c r="U3761" i="1"/>
  <c r="V3760" i="1"/>
  <c r="U3760" i="1"/>
  <c r="V3759" i="1"/>
  <c r="U3759" i="1"/>
  <c r="V3758" i="1"/>
  <c r="U3758" i="1"/>
  <c r="V3757" i="1"/>
  <c r="U3757" i="1"/>
  <c r="V3756" i="1"/>
  <c r="U3756" i="1"/>
  <c r="V3755" i="1"/>
  <c r="W3755" i="1" s="1"/>
  <c r="X3755" i="1" s="1"/>
  <c r="U3755" i="1"/>
  <c r="V3754" i="1"/>
  <c r="U3754" i="1"/>
  <c r="V3753" i="1"/>
  <c r="U3753" i="1"/>
  <c r="V3752" i="1"/>
  <c r="U3752" i="1"/>
  <c r="V3751" i="1"/>
  <c r="U3751" i="1"/>
  <c r="V3750" i="1"/>
  <c r="U3750" i="1"/>
  <c r="V3749" i="1"/>
  <c r="U3749" i="1"/>
  <c r="V3748" i="1"/>
  <c r="U3748" i="1"/>
  <c r="V3747" i="1"/>
  <c r="U3747" i="1"/>
  <c r="V3746" i="1"/>
  <c r="U3746" i="1"/>
  <c r="V3745" i="1"/>
  <c r="U3745" i="1"/>
  <c r="V3744" i="1"/>
  <c r="U3744" i="1"/>
  <c r="V3743" i="1"/>
  <c r="W3743" i="1" s="1"/>
  <c r="X3743" i="1" s="1"/>
  <c r="U3743" i="1"/>
  <c r="V3742" i="1"/>
  <c r="W3742" i="1" s="1"/>
  <c r="X3742" i="1" s="1"/>
  <c r="U3742" i="1"/>
  <c r="V3741" i="1"/>
  <c r="U3741" i="1"/>
  <c r="V3740" i="1"/>
  <c r="U3740" i="1"/>
  <c r="V3739" i="1"/>
  <c r="U3739" i="1"/>
  <c r="V3738" i="1"/>
  <c r="U3738" i="1"/>
  <c r="V3737" i="1"/>
  <c r="U3737" i="1"/>
  <c r="V3736" i="1"/>
  <c r="U3736" i="1"/>
  <c r="V3735" i="1"/>
  <c r="U3735" i="1"/>
  <c r="V3734" i="1"/>
  <c r="U3734" i="1"/>
  <c r="V3733" i="1"/>
  <c r="U3733" i="1"/>
  <c r="V3732" i="1"/>
  <c r="U3732" i="1"/>
  <c r="V3731" i="1"/>
  <c r="W3731" i="1" s="1"/>
  <c r="X3731" i="1" s="1"/>
  <c r="U3731" i="1"/>
  <c r="V3730" i="1"/>
  <c r="U3730" i="1"/>
  <c r="V3729" i="1"/>
  <c r="U3729" i="1"/>
  <c r="V3728" i="1"/>
  <c r="U3728" i="1"/>
  <c r="V3727" i="1"/>
  <c r="U3727" i="1"/>
  <c r="V3726" i="1"/>
  <c r="U3726" i="1"/>
  <c r="V3725" i="1"/>
  <c r="U3725" i="1"/>
  <c r="V3724" i="1"/>
  <c r="U3724" i="1"/>
  <c r="V3723" i="1"/>
  <c r="U3723" i="1"/>
  <c r="V3722" i="1"/>
  <c r="U3722" i="1"/>
  <c r="V3721" i="1"/>
  <c r="U3721" i="1"/>
  <c r="V3720" i="1"/>
  <c r="U3720" i="1"/>
  <c r="V3719" i="1"/>
  <c r="W3719" i="1" s="1"/>
  <c r="X3719" i="1" s="1"/>
  <c r="U3719" i="1"/>
  <c r="V3718" i="1"/>
  <c r="W3718" i="1" s="1"/>
  <c r="X3718" i="1" s="1"/>
  <c r="U3718" i="1"/>
  <c r="V3717" i="1"/>
  <c r="U3717" i="1"/>
  <c r="V3716" i="1"/>
  <c r="U3716" i="1"/>
  <c r="V3715" i="1"/>
  <c r="U3715" i="1"/>
  <c r="V3714" i="1"/>
  <c r="U3714" i="1"/>
  <c r="V3713" i="1"/>
  <c r="U3713" i="1"/>
  <c r="V3712" i="1"/>
  <c r="U3712" i="1"/>
  <c r="V3711" i="1"/>
  <c r="U3711" i="1"/>
  <c r="V3710" i="1"/>
  <c r="U3710" i="1"/>
  <c r="V3709" i="1"/>
  <c r="U3709" i="1"/>
  <c r="V3708" i="1"/>
  <c r="U3708" i="1"/>
  <c r="V3707" i="1"/>
  <c r="W3707" i="1" s="1"/>
  <c r="X3707" i="1" s="1"/>
  <c r="U3707" i="1"/>
  <c r="V3706" i="1"/>
  <c r="U3706" i="1"/>
  <c r="V3705" i="1"/>
  <c r="U3705" i="1"/>
  <c r="V3704" i="1"/>
  <c r="U3704" i="1"/>
  <c r="V3703" i="1"/>
  <c r="U3703" i="1"/>
  <c r="V3702" i="1"/>
  <c r="U3702" i="1"/>
  <c r="V3701" i="1"/>
  <c r="U3701" i="1"/>
  <c r="V3700" i="1"/>
  <c r="U3700" i="1"/>
  <c r="V3699" i="1"/>
  <c r="U3699" i="1"/>
  <c r="V3698" i="1"/>
  <c r="U3698" i="1"/>
  <c r="V3697" i="1"/>
  <c r="U3697" i="1"/>
  <c r="V3696" i="1"/>
  <c r="U3696" i="1"/>
  <c r="V3695" i="1"/>
  <c r="W3695" i="1" s="1"/>
  <c r="X3695" i="1" s="1"/>
  <c r="U3695" i="1"/>
  <c r="V3694" i="1"/>
  <c r="W3694" i="1" s="1"/>
  <c r="X3694" i="1" s="1"/>
  <c r="U3694" i="1"/>
  <c r="V3693" i="1"/>
  <c r="U3693" i="1"/>
  <c r="V3692" i="1"/>
  <c r="U3692" i="1"/>
  <c r="V3691" i="1"/>
  <c r="U3691" i="1"/>
  <c r="V3690" i="1"/>
  <c r="U3690" i="1"/>
  <c r="V3689" i="1"/>
  <c r="U3689" i="1"/>
  <c r="V3688" i="1"/>
  <c r="U3688" i="1"/>
  <c r="V3687" i="1"/>
  <c r="U3687" i="1"/>
  <c r="V3686" i="1"/>
  <c r="U3686" i="1"/>
  <c r="V3685" i="1"/>
  <c r="U3685" i="1"/>
  <c r="V3684" i="1"/>
  <c r="U3684" i="1"/>
  <c r="V3683" i="1"/>
  <c r="W3683" i="1" s="1"/>
  <c r="X3683" i="1" s="1"/>
  <c r="U3683" i="1"/>
  <c r="V3682" i="1"/>
  <c r="U3682" i="1"/>
  <c r="V3681" i="1"/>
  <c r="U3681" i="1"/>
  <c r="V3680" i="1"/>
  <c r="U3680" i="1"/>
  <c r="V3679" i="1"/>
  <c r="U3679" i="1"/>
  <c r="V3678" i="1"/>
  <c r="U3678" i="1"/>
  <c r="V3677" i="1"/>
  <c r="U3677" i="1"/>
  <c r="V3676" i="1"/>
  <c r="U3676" i="1"/>
  <c r="V3675" i="1"/>
  <c r="U3675" i="1"/>
  <c r="V3674" i="1"/>
  <c r="U3674" i="1"/>
  <c r="V3673" i="1"/>
  <c r="U3673" i="1"/>
  <c r="V3672" i="1"/>
  <c r="U3672" i="1"/>
  <c r="V3671" i="1"/>
  <c r="W3671" i="1" s="1"/>
  <c r="X3671" i="1" s="1"/>
  <c r="U3671" i="1"/>
  <c r="V3670" i="1"/>
  <c r="W3670" i="1" s="1"/>
  <c r="X3670" i="1" s="1"/>
  <c r="U3670" i="1"/>
  <c r="V3669" i="1"/>
  <c r="U3669" i="1"/>
  <c r="V3668" i="1"/>
  <c r="U3668" i="1"/>
  <c r="V3667" i="1"/>
  <c r="U3667" i="1"/>
  <c r="V3666" i="1"/>
  <c r="U3666" i="1"/>
  <c r="V3665" i="1"/>
  <c r="U3665" i="1"/>
  <c r="V3664" i="1"/>
  <c r="U3664" i="1"/>
  <c r="V3663" i="1"/>
  <c r="U3663" i="1"/>
  <c r="V3662" i="1"/>
  <c r="U3662" i="1"/>
  <c r="V3661" i="1"/>
  <c r="U3661" i="1"/>
  <c r="V3660" i="1"/>
  <c r="U3660" i="1"/>
  <c r="V3659" i="1"/>
  <c r="W3659" i="1" s="1"/>
  <c r="X3659" i="1" s="1"/>
  <c r="U3659" i="1"/>
  <c r="V3658" i="1"/>
  <c r="U3658" i="1"/>
  <c r="V3657" i="1"/>
  <c r="U3657" i="1"/>
  <c r="V3656" i="1"/>
  <c r="U3656" i="1"/>
  <c r="V3655" i="1"/>
  <c r="U3655" i="1"/>
  <c r="V3654" i="1"/>
  <c r="U3654" i="1"/>
  <c r="V3653" i="1"/>
  <c r="U3653" i="1"/>
  <c r="V3652" i="1"/>
  <c r="U3652" i="1"/>
  <c r="V3651" i="1"/>
  <c r="U3651" i="1"/>
  <c r="V3650" i="1"/>
  <c r="U3650" i="1"/>
  <c r="V3649" i="1"/>
  <c r="U3649" i="1"/>
  <c r="V3648" i="1"/>
  <c r="U3648" i="1"/>
  <c r="V3647" i="1"/>
  <c r="W3647" i="1" s="1"/>
  <c r="X3647" i="1" s="1"/>
  <c r="U3647" i="1"/>
  <c r="V3646" i="1"/>
  <c r="W3646" i="1" s="1"/>
  <c r="X3646" i="1" s="1"/>
  <c r="U3646" i="1"/>
  <c r="V3645" i="1"/>
  <c r="U3645" i="1"/>
  <c r="V3644" i="1"/>
  <c r="U3644" i="1"/>
  <c r="V3643" i="1"/>
  <c r="U3643" i="1"/>
  <c r="V3642" i="1"/>
  <c r="U3642" i="1"/>
  <c r="V3641" i="1"/>
  <c r="U3641" i="1"/>
  <c r="V3640" i="1"/>
  <c r="U3640" i="1"/>
  <c r="V3639" i="1"/>
  <c r="U3639" i="1"/>
  <c r="V3638" i="1"/>
  <c r="U3638" i="1"/>
  <c r="V3637" i="1"/>
  <c r="U3637" i="1"/>
  <c r="V3636" i="1"/>
  <c r="U3636" i="1"/>
  <c r="V3635" i="1"/>
  <c r="W3635" i="1" s="1"/>
  <c r="X3635" i="1" s="1"/>
  <c r="U3635" i="1"/>
  <c r="V3634" i="1"/>
  <c r="U3634" i="1"/>
  <c r="V3633" i="1"/>
  <c r="U3633" i="1"/>
  <c r="V3632" i="1"/>
  <c r="U3632" i="1"/>
  <c r="V3631" i="1"/>
  <c r="U3631" i="1"/>
  <c r="V3630" i="1"/>
  <c r="U3630" i="1"/>
  <c r="V3629" i="1"/>
  <c r="U3629" i="1"/>
  <c r="V3628" i="1"/>
  <c r="U3628" i="1"/>
  <c r="V3627" i="1"/>
  <c r="U3627" i="1"/>
  <c r="V3626" i="1"/>
  <c r="U3626" i="1"/>
  <c r="V3625" i="1"/>
  <c r="U3625" i="1"/>
  <c r="V3624" i="1"/>
  <c r="U3624" i="1"/>
  <c r="V3623" i="1"/>
  <c r="W3623" i="1" s="1"/>
  <c r="X3623" i="1" s="1"/>
  <c r="U3623" i="1"/>
  <c r="V3622" i="1"/>
  <c r="W3622" i="1" s="1"/>
  <c r="X3622" i="1" s="1"/>
  <c r="U3622" i="1"/>
  <c r="V3621" i="1"/>
  <c r="U3621" i="1"/>
  <c r="V3620" i="1"/>
  <c r="U3620" i="1"/>
  <c r="V3619" i="1"/>
  <c r="U3619" i="1"/>
  <c r="V3618" i="1"/>
  <c r="U3618" i="1"/>
  <c r="V3617" i="1"/>
  <c r="U3617" i="1"/>
  <c r="V3616" i="1"/>
  <c r="U3616" i="1"/>
  <c r="V3615" i="1"/>
  <c r="U3615" i="1"/>
  <c r="V3614" i="1"/>
  <c r="U3614" i="1"/>
  <c r="V3613" i="1"/>
  <c r="U3613" i="1"/>
  <c r="V3612" i="1"/>
  <c r="U3612" i="1"/>
  <c r="V3611" i="1"/>
  <c r="W3611" i="1" s="1"/>
  <c r="X3611" i="1" s="1"/>
  <c r="U3611" i="1"/>
  <c r="V3610" i="1"/>
  <c r="U3610" i="1"/>
  <c r="V3609" i="1"/>
  <c r="U3609" i="1"/>
  <c r="V3608" i="1"/>
  <c r="U3608" i="1"/>
  <c r="V3607" i="1"/>
  <c r="U3607" i="1"/>
  <c r="V3606" i="1"/>
  <c r="U3606" i="1"/>
  <c r="V3605" i="1"/>
  <c r="U3605" i="1"/>
  <c r="V3604" i="1"/>
  <c r="U3604" i="1"/>
  <c r="V3603" i="1"/>
  <c r="U3603" i="1"/>
  <c r="V3602" i="1"/>
  <c r="U3602" i="1"/>
  <c r="V3601" i="1"/>
  <c r="U3601" i="1"/>
  <c r="V3600" i="1"/>
  <c r="U3600" i="1"/>
  <c r="V3599" i="1"/>
  <c r="W3599" i="1" s="1"/>
  <c r="X3599" i="1" s="1"/>
  <c r="U3599" i="1"/>
  <c r="V3598" i="1"/>
  <c r="W3598" i="1" s="1"/>
  <c r="X3598" i="1" s="1"/>
  <c r="U3598" i="1"/>
  <c r="V3597" i="1"/>
  <c r="U3597" i="1"/>
  <c r="V3596" i="1"/>
  <c r="U3596" i="1"/>
  <c r="V3595" i="1"/>
  <c r="U3595" i="1"/>
  <c r="V3594" i="1"/>
  <c r="U3594" i="1"/>
  <c r="V3593" i="1"/>
  <c r="U3593" i="1"/>
  <c r="V3592" i="1"/>
  <c r="U3592" i="1"/>
  <c r="V3591" i="1"/>
  <c r="U3591" i="1"/>
  <c r="V3590" i="1"/>
  <c r="U3590" i="1"/>
  <c r="V3589" i="1"/>
  <c r="U3589" i="1"/>
  <c r="V3588" i="1"/>
  <c r="U3588" i="1"/>
  <c r="V3587" i="1"/>
  <c r="W3587" i="1" s="1"/>
  <c r="X3587" i="1" s="1"/>
  <c r="U3587" i="1"/>
  <c r="V3586" i="1"/>
  <c r="U3586" i="1"/>
  <c r="V3585" i="1"/>
  <c r="U3585" i="1"/>
  <c r="V3584" i="1"/>
  <c r="U3584" i="1"/>
  <c r="V3583" i="1"/>
  <c r="U3583" i="1"/>
  <c r="V3582" i="1"/>
  <c r="U3582" i="1"/>
  <c r="V3581" i="1"/>
  <c r="U3581" i="1"/>
  <c r="V3580" i="1"/>
  <c r="U3580" i="1"/>
  <c r="V3579" i="1"/>
  <c r="U3579" i="1"/>
  <c r="V3578" i="1"/>
  <c r="U3578" i="1"/>
  <c r="V3577" i="1"/>
  <c r="U3577" i="1"/>
  <c r="V3576" i="1"/>
  <c r="U3576" i="1"/>
  <c r="V3575" i="1"/>
  <c r="W3575" i="1" s="1"/>
  <c r="X3575" i="1" s="1"/>
  <c r="U3575" i="1"/>
  <c r="V3574" i="1"/>
  <c r="W3574" i="1" s="1"/>
  <c r="X3574" i="1" s="1"/>
  <c r="U3574" i="1"/>
  <c r="V3573" i="1"/>
  <c r="U3573" i="1"/>
  <c r="V3572" i="1"/>
  <c r="U3572" i="1"/>
  <c r="V3571" i="1"/>
  <c r="U3571" i="1"/>
  <c r="V3570" i="1"/>
  <c r="U3570" i="1"/>
  <c r="V3569" i="1"/>
  <c r="U3569" i="1"/>
  <c r="V3568" i="1"/>
  <c r="U3568" i="1"/>
  <c r="V3567" i="1"/>
  <c r="U3567" i="1"/>
  <c r="V3566" i="1"/>
  <c r="U3566" i="1"/>
  <c r="V3565" i="1"/>
  <c r="U3565" i="1"/>
  <c r="V3564" i="1"/>
  <c r="U3564" i="1"/>
  <c r="V3563" i="1"/>
  <c r="W3563" i="1" s="1"/>
  <c r="X3563" i="1" s="1"/>
  <c r="U3563" i="1"/>
  <c r="V3562" i="1"/>
  <c r="U3562" i="1"/>
  <c r="V3561" i="1"/>
  <c r="U3561" i="1"/>
  <c r="V3560" i="1"/>
  <c r="U3560" i="1"/>
  <c r="V3559" i="1"/>
  <c r="U3559" i="1"/>
  <c r="V3558" i="1"/>
  <c r="U3558" i="1"/>
  <c r="V3557" i="1"/>
  <c r="U3557" i="1"/>
  <c r="V3556" i="1"/>
  <c r="U3556" i="1"/>
  <c r="V3555" i="1"/>
  <c r="U3555" i="1"/>
  <c r="V3554" i="1"/>
  <c r="U3554" i="1"/>
  <c r="V3553" i="1"/>
  <c r="U3553" i="1"/>
  <c r="V3552" i="1"/>
  <c r="U3552" i="1"/>
  <c r="V3551" i="1"/>
  <c r="U3551" i="1"/>
  <c r="V3550" i="1"/>
  <c r="W3550" i="1" s="1"/>
  <c r="X3550" i="1" s="1"/>
  <c r="U3550" i="1"/>
  <c r="V3549" i="1"/>
  <c r="U3549" i="1"/>
  <c r="V3548" i="1"/>
  <c r="U3548" i="1"/>
  <c r="V3547" i="1"/>
  <c r="U3547" i="1"/>
  <c r="V3546" i="1"/>
  <c r="U3546" i="1"/>
  <c r="V3545" i="1"/>
  <c r="U3545" i="1"/>
  <c r="V3544" i="1"/>
  <c r="U3544" i="1"/>
  <c r="V3543" i="1"/>
  <c r="U3543" i="1"/>
  <c r="V3542" i="1"/>
  <c r="U3542" i="1"/>
  <c r="V3541" i="1"/>
  <c r="U3541" i="1"/>
  <c r="V3540" i="1"/>
  <c r="U3540" i="1"/>
  <c r="V3539" i="1"/>
  <c r="W3539" i="1" s="1"/>
  <c r="X3539" i="1" s="1"/>
  <c r="U3539" i="1"/>
  <c r="V3538" i="1"/>
  <c r="U3538" i="1"/>
  <c r="V3537" i="1"/>
  <c r="U3537" i="1"/>
  <c r="V3536" i="1"/>
  <c r="U3536" i="1"/>
  <c r="V3535" i="1"/>
  <c r="U3535" i="1"/>
  <c r="V3534" i="1"/>
  <c r="U3534" i="1"/>
  <c r="V3533" i="1"/>
  <c r="U3533" i="1"/>
  <c r="V3532" i="1"/>
  <c r="U3532" i="1"/>
  <c r="V3531" i="1"/>
  <c r="U3531" i="1"/>
  <c r="V3530" i="1"/>
  <c r="U3530" i="1"/>
  <c r="V3529" i="1"/>
  <c r="U3529" i="1"/>
  <c r="V3528" i="1"/>
  <c r="U3528" i="1"/>
  <c r="V3527" i="1"/>
  <c r="U3527" i="1"/>
  <c r="V3526" i="1"/>
  <c r="W3526" i="1" s="1"/>
  <c r="X3526" i="1" s="1"/>
  <c r="U3526" i="1"/>
  <c r="V3525" i="1"/>
  <c r="U3525" i="1"/>
  <c r="V3524" i="1"/>
  <c r="U3524" i="1"/>
  <c r="V3523" i="1"/>
  <c r="U3523" i="1"/>
  <c r="V3522" i="1"/>
  <c r="U3522" i="1"/>
  <c r="V3521" i="1"/>
  <c r="U3521" i="1"/>
  <c r="V3520" i="1"/>
  <c r="U3520" i="1"/>
  <c r="V3519" i="1"/>
  <c r="U3519" i="1"/>
  <c r="V3518" i="1"/>
  <c r="U3518" i="1"/>
  <c r="V3517" i="1"/>
  <c r="U3517" i="1"/>
  <c r="V3516" i="1"/>
  <c r="U3516" i="1"/>
  <c r="V3515" i="1"/>
  <c r="W3515" i="1" s="1"/>
  <c r="X3515" i="1" s="1"/>
  <c r="U3515" i="1"/>
  <c r="V3514" i="1"/>
  <c r="U3514" i="1"/>
  <c r="V3513" i="1"/>
  <c r="U3513" i="1"/>
  <c r="V3512" i="1"/>
  <c r="U3512" i="1"/>
  <c r="V3511" i="1"/>
  <c r="U3511" i="1"/>
  <c r="V3510" i="1"/>
  <c r="U3510" i="1"/>
  <c r="V3509" i="1"/>
  <c r="U3509" i="1"/>
  <c r="V3508" i="1"/>
  <c r="U3508" i="1"/>
  <c r="V3507" i="1"/>
  <c r="U3507" i="1"/>
  <c r="V3506" i="1"/>
  <c r="U3506" i="1"/>
  <c r="V3505" i="1"/>
  <c r="U3505" i="1"/>
  <c r="V3504" i="1"/>
  <c r="U3504" i="1"/>
  <c r="V3503" i="1"/>
  <c r="U3503" i="1"/>
  <c r="V3502" i="1"/>
  <c r="W3502" i="1" s="1"/>
  <c r="X3502" i="1" s="1"/>
  <c r="U3502" i="1"/>
  <c r="V3501" i="1"/>
  <c r="U3501" i="1"/>
  <c r="V3500" i="1"/>
  <c r="U3500" i="1"/>
  <c r="V3499" i="1"/>
  <c r="U3499" i="1"/>
  <c r="V3498" i="1"/>
  <c r="U3498" i="1"/>
  <c r="V3497" i="1"/>
  <c r="U3497" i="1"/>
  <c r="V3496" i="1"/>
  <c r="U3496" i="1"/>
  <c r="V3495" i="1"/>
  <c r="U3495" i="1"/>
  <c r="V3494" i="1"/>
  <c r="U3494" i="1"/>
  <c r="V3493" i="1"/>
  <c r="U3493" i="1"/>
  <c r="V3492" i="1"/>
  <c r="U3492" i="1"/>
  <c r="V3491" i="1"/>
  <c r="W3491" i="1" s="1"/>
  <c r="X3491" i="1" s="1"/>
  <c r="U3491" i="1"/>
  <c r="V3490" i="1"/>
  <c r="U3490" i="1"/>
  <c r="V3489" i="1"/>
  <c r="U3489" i="1"/>
  <c r="V3488" i="1"/>
  <c r="U3488" i="1"/>
  <c r="V3487" i="1"/>
  <c r="U3487" i="1"/>
  <c r="V3486" i="1"/>
  <c r="U3486" i="1"/>
  <c r="V3485" i="1"/>
  <c r="U3485" i="1"/>
  <c r="V3484" i="1"/>
  <c r="U3484" i="1"/>
  <c r="V3483" i="1"/>
  <c r="U3483" i="1"/>
  <c r="V3482" i="1"/>
  <c r="U3482" i="1"/>
  <c r="V3481" i="1"/>
  <c r="U3481" i="1"/>
  <c r="V3480" i="1"/>
  <c r="U3480" i="1"/>
  <c r="V3479" i="1"/>
  <c r="W3479" i="1" s="1"/>
  <c r="X3479" i="1" s="1"/>
  <c r="U3479" i="1"/>
  <c r="V3478" i="1"/>
  <c r="W3478" i="1" s="1"/>
  <c r="X3478" i="1" s="1"/>
  <c r="U3478" i="1"/>
  <c r="V3477" i="1"/>
  <c r="U3477" i="1"/>
  <c r="V3476" i="1"/>
  <c r="U3476" i="1"/>
  <c r="V3475" i="1"/>
  <c r="U3475" i="1"/>
  <c r="V3474" i="1"/>
  <c r="U3474" i="1"/>
  <c r="V3473" i="1"/>
  <c r="U3473" i="1"/>
  <c r="V3472" i="1"/>
  <c r="U3472" i="1"/>
  <c r="V3471" i="1"/>
  <c r="U3471" i="1"/>
  <c r="V3470" i="1"/>
  <c r="U3470" i="1"/>
  <c r="V3469" i="1"/>
  <c r="U3469" i="1"/>
  <c r="V3468" i="1"/>
  <c r="U3468" i="1"/>
  <c r="V3467" i="1"/>
  <c r="U3467" i="1"/>
  <c r="V3466" i="1"/>
  <c r="U3466" i="1"/>
  <c r="V3465" i="1"/>
  <c r="U3465" i="1"/>
  <c r="V3464" i="1"/>
  <c r="U3464" i="1"/>
  <c r="V3463" i="1"/>
  <c r="U3463" i="1"/>
  <c r="V3462" i="1"/>
  <c r="U3462" i="1"/>
  <c r="V3461" i="1"/>
  <c r="U3461" i="1"/>
  <c r="V3460" i="1"/>
  <c r="U3460" i="1"/>
  <c r="V3459" i="1"/>
  <c r="U3459" i="1"/>
  <c r="V3458" i="1"/>
  <c r="U3458" i="1"/>
  <c r="V3457" i="1"/>
  <c r="U3457" i="1"/>
  <c r="V3456" i="1"/>
  <c r="U3456" i="1"/>
  <c r="V3455" i="1"/>
  <c r="U3455" i="1"/>
  <c r="V3454" i="1"/>
  <c r="W3454" i="1" s="1"/>
  <c r="X3454" i="1" s="1"/>
  <c r="U3454" i="1"/>
  <c r="V3453" i="1"/>
  <c r="U3453" i="1"/>
  <c r="V3452" i="1"/>
  <c r="U3452" i="1"/>
  <c r="V3451" i="1"/>
  <c r="U3451" i="1"/>
  <c r="V3450" i="1"/>
  <c r="U3450" i="1"/>
  <c r="V3449" i="1"/>
  <c r="U3449" i="1"/>
  <c r="V3448" i="1"/>
  <c r="U3448" i="1"/>
  <c r="V3447" i="1"/>
  <c r="U3447" i="1"/>
  <c r="V3446" i="1"/>
  <c r="U3446" i="1"/>
  <c r="V3445" i="1"/>
  <c r="U3445" i="1"/>
  <c r="V3444" i="1"/>
  <c r="U3444" i="1"/>
  <c r="V3443" i="1"/>
  <c r="U3443" i="1"/>
  <c r="V3442" i="1"/>
  <c r="U3442" i="1"/>
  <c r="V3441" i="1"/>
  <c r="U3441" i="1"/>
  <c r="V3440" i="1"/>
  <c r="U3440" i="1"/>
  <c r="V3439" i="1"/>
  <c r="U3439" i="1"/>
  <c r="V3438" i="1"/>
  <c r="U3438" i="1"/>
  <c r="V3437" i="1"/>
  <c r="U3437" i="1"/>
  <c r="V3436" i="1"/>
  <c r="U3436" i="1"/>
  <c r="V3435" i="1"/>
  <c r="U3435" i="1"/>
  <c r="V3434" i="1"/>
  <c r="U3434" i="1"/>
  <c r="V3433" i="1"/>
  <c r="U3433" i="1"/>
  <c r="V3432" i="1"/>
  <c r="U3432" i="1"/>
  <c r="V3431" i="1"/>
  <c r="U3431" i="1"/>
  <c r="V3430" i="1"/>
  <c r="W3430" i="1" s="1"/>
  <c r="X3430" i="1" s="1"/>
  <c r="U3430" i="1"/>
  <c r="V3429" i="1"/>
  <c r="U3429" i="1"/>
  <c r="V3428" i="1"/>
  <c r="U3428" i="1"/>
  <c r="V3427" i="1"/>
  <c r="U3427" i="1"/>
  <c r="V3426" i="1"/>
  <c r="U3426" i="1"/>
  <c r="V3425" i="1"/>
  <c r="U3425" i="1"/>
  <c r="V3424" i="1"/>
  <c r="U3424" i="1"/>
  <c r="V3423" i="1"/>
  <c r="U3423" i="1"/>
  <c r="V3422" i="1"/>
  <c r="U3422" i="1"/>
  <c r="V3421" i="1"/>
  <c r="U3421" i="1"/>
  <c r="V3420" i="1"/>
  <c r="U3420" i="1"/>
  <c r="V3419" i="1"/>
  <c r="W3419" i="1" s="1"/>
  <c r="X3419" i="1" s="1"/>
  <c r="U3419" i="1"/>
  <c r="V3418" i="1"/>
  <c r="U3418" i="1"/>
  <c r="V3417" i="1"/>
  <c r="U3417" i="1"/>
  <c r="V3416" i="1"/>
  <c r="U3416" i="1"/>
  <c r="V3415" i="1"/>
  <c r="U3415" i="1"/>
  <c r="V3414" i="1"/>
  <c r="U3414" i="1"/>
  <c r="V3413" i="1"/>
  <c r="U3413" i="1"/>
  <c r="V3412" i="1"/>
  <c r="U3412" i="1"/>
  <c r="V3411" i="1"/>
  <c r="U3411" i="1"/>
  <c r="V3410" i="1"/>
  <c r="U3410" i="1"/>
  <c r="V3409" i="1"/>
  <c r="U3409" i="1"/>
  <c r="V3408" i="1"/>
  <c r="U3408" i="1"/>
  <c r="V3407" i="1"/>
  <c r="W3407" i="1" s="1"/>
  <c r="X3407" i="1" s="1"/>
  <c r="U3407" i="1"/>
  <c r="V3406" i="1"/>
  <c r="W3406" i="1" s="1"/>
  <c r="X3406" i="1" s="1"/>
  <c r="U3406" i="1"/>
  <c r="V3405" i="1"/>
  <c r="U3405" i="1"/>
  <c r="V3404" i="1"/>
  <c r="U3404" i="1"/>
  <c r="V3403" i="1"/>
  <c r="U3403" i="1"/>
  <c r="V3402" i="1"/>
  <c r="U3402" i="1"/>
  <c r="V3401" i="1"/>
  <c r="U3401" i="1"/>
  <c r="V3400" i="1"/>
  <c r="U3400" i="1"/>
  <c r="V3399" i="1"/>
  <c r="U3399" i="1"/>
  <c r="V3398" i="1"/>
  <c r="U3398" i="1"/>
  <c r="V3397" i="1"/>
  <c r="U3397" i="1"/>
  <c r="V3396" i="1"/>
  <c r="U3396" i="1"/>
  <c r="V3395" i="1"/>
  <c r="W3395" i="1" s="1"/>
  <c r="X3395" i="1" s="1"/>
  <c r="U3395" i="1"/>
  <c r="V3394" i="1"/>
  <c r="U3394" i="1"/>
  <c r="V3393" i="1"/>
  <c r="U3393" i="1"/>
  <c r="V3392" i="1"/>
  <c r="U3392" i="1"/>
  <c r="V3391" i="1"/>
  <c r="U3391" i="1"/>
  <c r="V3390" i="1"/>
  <c r="U3390" i="1"/>
  <c r="V3389" i="1"/>
  <c r="U3389" i="1"/>
  <c r="V3388" i="1"/>
  <c r="U3388" i="1"/>
  <c r="V3387" i="1"/>
  <c r="U3387" i="1"/>
  <c r="V3386" i="1"/>
  <c r="U3386" i="1"/>
  <c r="V3385" i="1"/>
  <c r="U3385" i="1"/>
  <c r="V3384" i="1"/>
  <c r="U3384" i="1"/>
  <c r="V3383" i="1"/>
  <c r="W3383" i="1" s="1"/>
  <c r="X3383" i="1" s="1"/>
  <c r="U3383" i="1"/>
  <c r="V3382" i="1"/>
  <c r="W3382" i="1" s="1"/>
  <c r="X3382" i="1" s="1"/>
  <c r="U3382" i="1"/>
  <c r="V3381" i="1"/>
  <c r="U3381" i="1"/>
  <c r="V3380" i="1"/>
  <c r="U3380" i="1"/>
  <c r="V3379" i="1"/>
  <c r="U3379" i="1"/>
  <c r="V3378" i="1"/>
  <c r="U3378" i="1"/>
  <c r="V3377" i="1"/>
  <c r="U3377" i="1"/>
  <c r="V3376" i="1"/>
  <c r="U3376" i="1"/>
  <c r="V3375" i="1"/>
  <c r="U3375" i="1"/>
  <c r="V3374" i="1"/>
  <c r="U3374" i="1"/>
  <c r="V3373" i="1"/>
  <c r="U3373" i="1"/>
  <c r="V3372" i="1"/>
  <c r="U3372" i="1"/>
  <c r="V3371" i="1"/>
  <c r="W3371" i="1" s="1"/>
  <c r="X3371" i="1" s="1"/>
  <c r="U3371" i="1"/>
  <c r="V3370" i="1"/>
  <c r="U3370" i="1"/>
  <c r="V3369" i="1"/>
  <c r="U3369" i="1"/>
  <c r="V3368" i="1"/>
  <c r="U3368" i="1"/>
  <c r="V3367" i="1"/>
  <c r="U3367" i="1"/>
  <c r="V3366" i="1"/>
  <c r="U3366" i="1"/>
  <c r="V3365" i="1"/>
  <c r="U3365" i="1"/>
  <c r="V3364" i="1"/>
  <c r="U3364" i="1"/>
  <c r="V3363" i="1"/>
  <c r="U3363" i="1"/>
  <c r="V3362" i="1"/>
  <c r="U3362" i="1"/>
  <c r="V3361" i="1"/>
  <c r="U3361" i="1"/>
  <c r="V3360" i="1"/>
  <c r="U3360" i="1"/>
  <c r="V3359" i="1"/>
  <c r="W3359" i="1" s="1"/>
  <c r="X3359" i="1" s="1"/>
  <c r="U3359" i="1"/>
  <c r="V3358" i="1"/>
  <c r="W3358" i="1" s="1"/>
  <c r="X3358" i="1" s="1"/>
  <c r="U3358" i="1"/>
  <c r="V3357" i="1"/>
  <c r="U3357" i="1"/>
  <c r="V3356" i="1"/>
  <c r="U3356" i="1"/>
  <c r="V3355" i="1"/>
  <c r="U3355" i="1"/>
  <c r="V3354" i="1"/>
  <c r="U3354" i="1"/>
  <c r="V3353" i="1"/>
  <c r="U3353" i="1"/>
  <c r="V3352" i="1"/>
  <c r="U3352" i="1"/>
  <c r="V3351" i="1"/>
  <c r="U3351" i="1"/>
  <c r="V3350" i="1"/>
  <c r="U3350" i="1"/>
  <c r="V3349" i="1"/>
  <c r="U3349" i="1"/>
  <c r="V3348" i="1"/>
  <c r="U3348" i="1"/>
  <c r="V3347" i="1"/>
  <c r="W3347" i="1" s="1"/>
  <c r="X3347" i="1" s="1"/>
  <c r="U3347" i="1"/>
  <c r="V3346" i="1"/>
  <c r="U3346" i="1"/>
  <c r="V3345" i="1"/>
  <c r="U3345" i="1"/>
  <c r="V3344" i="1"/>
  <c r="U3344" i="1"/>
  <c r="V3343" i="1"/>
  <c r="U3343" i="1"/>
  <c r="V3342" i="1"/>
  <c r="U3342" i="1"/>
  <c r="V3341" i="1"/>
  <c r="U3341" i="1"/>
  <c r="V3340" i="1"/>
  <c r="U3340" i="1"/>
  <c r="V3339" i="1"/>
  <c r="U3339" i="1"/>
  <c r="V3338" i="1"/>
  <c r="U3338" i="1"/>
  <c r="V3337" i="1"/>
  <c r="U3337" i="1"/>
  <c r="V3336" i="1"/>
  <c r="U3336" i="1"/>
  <c r="V3335" i="1"/>
  <c r="W3335" i="1" s="1"/>
  <c r="X3335" i="1" s="1"/>
  <c r="U3335" i="1"/>
  <c r="V3334" i="1"/>
  <c r="W3334" i="1" s="1"/>
  <c r="X3334" i="1" s="1"/>
  <c r="U3334" i="1"/>
  <c r="V3333" i="1"/>
  <c r="U3333" i="1"/>
  <c r="V3332" i="1"/>
  <c r="U3332" i="1"/>
  <c r="V3331" i="1"/>
  <c r="U3331" i="1"/>
  <c r="V3330" i="1"/>
  <c r="U3330" i="1"/>
  <c r="V3329" i="1"/>
  <c r="U3329" i="1"/>
  <c r="V3328" i="1"/>
  <c r="U3328" i="1"/>
  <c r="V3327" i="1"/>
  <c r="U3327" i="1"/>
  <c r="V3326" i="1"/>
  <c r="U3326" i="1"/>
  <c r="V3325" i="1"/>
  <c r="U3325" i="1"/>
  <c r="V3324" i="1"/>
  <c r="U3324" i="1"/>
  <c r="V3323" i="1"/>
  <c r="W3323" i="1" s="1"/>
  <c r="X3323" i="1" s="1"/>
  <c r="U3323" i="1"/>
  <c r="V3322" i="1"/>
  <c r="U3322" i="1"/>
  <c r="V3321" i="1"/>
  <c r="U3321" i="1"/>
  <c r="V3320" i="1"/>
  <c r="U3320" i="1"/>
  <c r="V3319" i="1"/>
  <c r="U3319" i="1"/>
  <c r="V3318" i="1"/>
  <c r="U3318" i="1"/>
  <c r="V3317" i="1"/>
  <c r="U3317" i="1"/>
  <c r="V3316" i="1"/>
  <c r="U3316" i="1"/>
  <c r="V3315" i="1"/>
  <c r="U3315" i="1"/>
  <c r="V3314" i="1"/>
  <c r="U3314" i="1"/>
  <c r="V3313" i="1"/>
  <c r="U3313" i="1"/>
  <c r="V3312" i="1"/>
  <c r="U3312" i="1"/>
  <c r="V3311" i="1"/>
  <c r="W3311" i="1" s="1"/>
  <c r="X3311" i="1" s="1"/>
  <c r="U3311" i="1"/>
  <c r="V3310" i="1"/>
  <c r="W3310" i="1" s="1"/>
  <c r="X3310" i="1" s="1"/>
  <c r="U3310" i="1"/>
  <c r="V3309" i="1"/>
  <c r="U3309" i="1"/>
  <c r="V3308" i="1"/>
  <c r="U3308" i="1"/>
  <c r="V3307" i="1"/>
  <c r="U3307" i="1"/>
  <c r="V3306" i="1"/>
  <c r="U3306" i="1"/>
  <c r="V3305" i="1"/>
  <c r="U3305" i="1"/>
  <c r="V3304" i="1"/>
  <c r="U3304" i="1"/>
  <c r="V3303" i="1"/>
  <c r="U3303" i="1"/>
  <c r="V3302" i="1"/>
  <c r="U3302" i="1"/>
  <c r="V3301" i="1"/>
  <c r="U3301" i="1"/>
  <c r="V3300" i="1"/>
  <c r="U3300" i="1"/>
  <c r="V3299" i="1"/>
  <c r="W3299" i="1" s="1"/>
  <c r="X3299" i="1" s="1"/>
  <c r="U3299" i="1"/>
  <c r="V3298" i="1"/>
  <c r="U3298" i="1"/>
  <c r="V3297" i="1"/>
  <c r="U3297" i="1"/>
  <c r="V3296" i="1"/>
  <c r="U3296" i="1"/>
  <c r="V3295" i="1"/>
  <c r="U3295" i="1"/>
  <c r="V3294" i="1"/>
  <c r="U3294" i="1"/>
  <c r="V3293" i="1"/>
  <c r="U3293" i="1"/>
  <c r="V3292" i="1"/>
  <c r="U3292" i="1"/>
  <c r="V3291" i="1"/>
  <c r="U3291" i="1"/>
  <c r="V3290" i="1"/>
  <c r="U3290" i="1"/>
  <c r="V3289" i="1"/>
  <c r="U3289" i="1"/>
  <c r="V3288" i="1"/>
  <c r="U3288" i="1"/>
  <c r="V3287" i="1"/>
  <c r="W3287" i="1" s="1"/>
  <c r="X3287" i="1" s="1"/>
  <c r="U3287" i="1"/>
  <c r="V3286" i="1"/>
  <c r="W3286" i="1" s="1"/>
  <c r="X3286" i="1" s="1"/>
  <c r="U3286" i="1"/>
  <c r="V3285" i="1"/>
  <c r="U3285" i="1"/>
  <c r="V3284" i="1"/>
  <c r="U3284" i="1"/>
  <c r="V3283" i="1"/>
  <c r="U3283" i="1"/>
  <c r="V3282" i="1"/>
  <c r="U3282" i="1"/>
  <c r="V3281" i="1"/>
  <c r="U3281" i="1"/>
  <c r="V3280" i="1"/>
  <c r="U3280" i="1"/>
  <c r="V3279" i="1"/>
  <c r="U3279" i="1"/>
  <c r="V3278" i="1"/>
  <c r="U3278" i="1"/>
  <c r="V3277" i="1"/>
  <c r="U3277" i="1"/>
  <c r="V3276" i="1"/>
  <c r="U3276" i="1"/>
  <c r="V3275" i="1"/>
  <c r="W3275" i="1" s="1"/>
  <c r="X3275" i="1" s="1"/>
  <c r="U3275" i="1"/>
  <c r="V3274" i="1"/>
  <c r="U3274" i="1"/>
  <c r="V3273" i="1"/>
  <c r="U3273" i="1"/>
  <c r="V3272" i="1"/>
  <c r="U3272" i="1"/>
  <c r="V3271" i="1"/>
  <c r="U3271" i="1"/>
  <c r="V3270" i="1"/>
  <c r="U3270" i="1"/>
  <c r="V3269" i="1"/>
  <c r="U3269" i="1"/>
  <c r="V3268" i="1"/>
  <c r="U3268" i="1"/>
  <c r="V3267" i="1"/>
  <c r="U3267" i="1"/>
  <c r="V3266" i="1"/>
  <c r="U3266" i="1"/>
  <c r="V3265" i="1"/>
  <c r="U3265" i="1"/>
  <c r="V3264" i="1"/>
  <c r="U3264" i="1"/>
  <c r="V3263" i="1"/>
  <c r="W3263" i="1" s="1"/>
  <c r="X3263" i="1" s="1"/>
  <c r="U3263" i="1"/>
  <c r="V3262" i="1"/>
  <c r="W3262" i="1" s="1"/>
  <c r="X3262" i="1" s="1"/>
  <c r="U3262" i="1"/>
  <c r="V3261" i="1"/>
  <c r="U3261" i="1"/>
  <c r="V3260" i="1"/>
  <c r="U3260" i="1"/>
  <c r="V3259" i="1"/>
  <c r="U3259" i="1"/>
  <c r="V3258" i="1"/>
  <c r="U3258" i="1"/>
  <c r="V3257" i="1"/>
  <c r="U3257" i="1"/>
  <c r="V3256" i="1"/>
  <c r="U3256" i="1"/>
  <c r="V3255" i="1"/>
  <c r="U3255" i="1"/>
  <c r="V3254" i="1"/>
  <c r="U3254" i="1"/>
  <c r="V3253" i="1"/>
  <c r="U3253" i="1"/>
  <c r="V3252" i="1"/>
  <c r="U3252" i="1"/>
  <c r="V3251" i="1"/>
  <c r="W3251" i="1" s="1"/>
  <c r="X3251" i="1" s="1"/>
  <c r="U3251" i="1"/>
  <c r="V3250" i="1"/>
  <c r="U3250" i="1"/>
  <c r="V3249" i="1"/>
  <c r="U3249" i="1"/>
  <c r="V3248" i="1"/>
  <c r="U3248" i="1"/>
  <c r="V3247" i="1"/>
  <c r="U3247" i="1"/>
  <c r="V3246" i="1"/>
  <c r="U3246" i="1"/>
  <c r="V3245" i="1"/>
  <c r="U3245" i="1"/>
  <c r="V3244" i="1"/>
  <c r="U3244" i="1"/>
  <c r="V3243" i="1"/>
  <c r="U3243" i="1"/>
  <c r="V3242" i="1"/>
  <c r="U3242" i="1"/>
  <c r="V3241" i="1"/>
  <c r="U3241" i="1"/>
  <c r="V3240" i="1"/>
  <c r="U3240" i="1"/>
  <c r="V3239" i="1"/>
  <c r="W3239" i="1" s="1"/>
  <c r="X3239" i="1" s="1"/>
  <c r="U3239" i="1"/>
  <c r="V3238" i="1"/>
  <c r="W3238" i="1" s="1"/>
  <c r="X3238" i="1" s="1"/>
  <c r="U3238" i="1"/>
  <c r="V3237" i="1"/>
  <c r="U3237" i="1"/>
  <c r="V3236" i="1"/>
  <c r="U3236" i="1"/>
  <c r="V3235" i="1"/>
  <c r="U3235" i="1"/>
  <c r="V3234" i="1"/>
  <c r="U3234" i="1"/>
  <c r="V3233" i="1"/>
  <c r="U3233" i="1"/>
  <c r="V3232" i="1"/>
  <c r="U3232" i="1"/>
  <c r="V3231" i="1"/>
  <c r="U3231" i="1"/>
  <c r="V3230" i="1"/>
  <c r="U3230" i="1"/>
  <c r="V3229" i="1"/>
  <c r="U3229" i="1"/>
  <c r="V3228" i="1"/>
  <c r="U3228" i="1"/>
  <c r="V3227" i="1"/>
  <c r="W3227" i="1" s="1"/>
  <c r="X3227" i="1" s="1"/>
  <c r="U3227" i="1"/>
  <c r="V3226" i="1"/>
  <c r="U3226" i="1"/>
  <c r="V3225" i="1"/>
  <c r="U3225" i="1"/>
  <c r="V3224" i="1"/>
  <c r="U3224" i="1"/>
  <c r="V3223" i="1"/>
  <c r="U3223" i="1"/>
  <c r="V3222" i="1"/>
  <c r="U3222" i="1"/>
  <c r="V3221" i="1"/>
  <c r="U3221" i="1"/>
  <c r="V3220" i="1"/>
  <c r="U3220" i="1"/>
  <c r="V3219" i="1"/>
  <c r="U3219" i="1"/>
  <c r="V3218" i="1"/>
  <c r="U3218" i="1"/>
  <c r="V3217" i="1"/>
  <c r="U3217" i="1"/>
  <c r="V3216" i="1"/>
  <c r="U3216" i="1"/>
  <c r="V3215" i="1"/>
  <c r="W3215" i="1" s="1"/>
  <c r="X3215" i="1" s="1"/>
  <c r="U3215" i="1"/>
  <c r="V3214" i="1"/>
  <c r="W3214" i="1" s="1"/>
  <c r="X3214" i="1" s="1"/>
  <c r="U3214" i="1"/>
  <c r="V3213" i="1"/>
  <c r="U3213" i="1"/>
  <c r="V3212" i="1"/>
  <c r="U3212" i="1"/>
  <c r="V3211" i="1"/>
  <c r="U3211" i="1"/>
  <c r="V3210" i="1"/>
  <c r="U3210" i="1"/>
  <c r="V3209" i="1"/>
  <c r="U3209" i="1"/>
  <c r="V3208" i="1"/>
  <c r="U3208" i="1"/>
  <c r="V3207" i="1"/>
  <c r="U3207" i="1"/>
  <c r="V3206" i="1"/>
  <c r="U3206" i="1"/>
  <c r="V3205" i="1"/>
  <c r="U3205" i="1"/>
  <c r="V3204" i="1"/>
  <c r="U3204" i="1"/>
  <c r="V3203" i="1"/>
  <c r="W3203" i="1" s="1"/>
  <c r="X3203" i="1" s="1"/>
  <c r="U3203" i="1"/>
  <c r="V3202" i="1"/>
  <c r="U3202" i="1"/>
  <c r="V3201" i="1"/>
  <c r="U3201" i="1"/>
  <c r="V3200" i="1"/>
  <c r="U3200" i="1"/>
  <c r="V3199" i="1"/>
  <c r="U3199" i="1"/>
  <c r="V3198" i="1"/>
  <c r="U3198" i="1"/>
  <c r="V3197" i="1"/>
  <c r="U3197" i="1"/>
  <c r="V3196" i="1"/>
  <c r="U3196" i="1"/>
  <c r="V3195" i="1"/>
  <c r="U3195" i="1"/>
  <c r="V3194" i="1"/>
  <c r="U3194" i="1"/>
  <c r="V3193" i="1"/>
  <c r="U3193" i="1"/>
  <c r="V3192" i="1"/>
  <c r="U3192" i="1"/>
  <c r="V3191" i="1"/>
  <c r="W3191" i="1" s="1"/>
  <c r="X3191" i="1" s="1"/>
  <c r="U3191" i="1"/>
  <c r="V3190" i="1"/>
  <c r="W3190" i="1" s="1"/>
  <c r="X3190" i="1" s="1"/>
  <c r="U3190" i="1"/>
  <c r="V3189" i="1"/>
  <c r="U3189" i="1"/>
  <c r="V3188" i="1"/>
  <c r="U3188" i="1"/>
  <c r="V3187" i="1"/>
  <c r="U3187" i="1"/>
  <c r="V3186" i="1"/>
  <c r="U3186" i="1"/>
  <c r="V3185" i="1"/>
  <c r="U3185" i="1"/>
  <c r="V3184" i="1"/>
  <c r="U3184" i="1"/>
  <c r="V3183" i="1"/>
  <c r="U3183" i="1"/>
  <c r="V3182" i="1"/>
  <c r="U3182" i="1"/>
  <c r="V3181" i="1"/>
  <c r="U3181" i="1"/>
  <c r="V3180" i="1"/>
  <c r="U3180" i="1"/>
  <c r="V3179" i="1"/>
  <c r="W3179" i="1" s="1"/>
  <c r="X3179" i="1" s="1"/>
  <c r="U3179" i="1"/>
  <c r="V3178" i="1"/>
  <c r="U3178" i="1"/>
  <c r="V3177" i="1"/>
  <c r="U3177" i="1"/>
  <c r="V3176" i="1"/>
  <c r="U3176" i="1"/>
  <c r="V3175" i="1"/>
  <c r="U3175" i="1"/>
  <c r="V3174" i="1"/>
  <c r="U3174" i="1"/>
  <c r="V3173" i="1"/>
  <c r="U3173" i="1"/>
  <c r="V3172" i="1"/>
  <c r="U3172" i="1"/>
  <c r="V3171" i="1"/>
  <c r="U3171" i="1"/>
  <c r="V3170" i="1"/>
  <c r="U3170" i="1"/>
  <c r="V3169" i="1"/>
  <c r="U3169" i="1"/>
  <c r="V3168" i="1"/>
  <c r="U3168" i="1"/>
  <c r="V3167" i="1"/>
  <c r="W3167" i="1" s="1"/>
  <c r="X3167" i="1" s="1"/>
  <c r="U3167" i="1"/>
  <c r="V3166" i="1"/>
  <c r="W3166" i="1" s="1"/>
  <c r="X3166" i="1" s="1"/>
  <c r="U3166" i="1"/>
  <c r="V3165" i="1"/>
  <c r="U3165" i="1"/>
  <c r="V3164" i="1"/>
  <c r="U3164" i="1"/>
  <c r="V3163" i="1"/>
  <c r="U3163" i="1"/>
  <c r="V3162" i="1"/>
  <c r="U3162" i="1"/>
  <c r="V3161" i="1"/>
  <c r="U3161" i="1"/>
  <c r="V3160" i="1"/>
  <c r="U3160" i="1"/>
  <c r="V3159" i="1"/>
  <c r="U3159" i="1"/>
  <c r="V3158" i="1"/>
  <c r="U3158" i="1"/>
  <c r="V3157" i="1"/>
  <c r="U3157" i="1"/>
  <c r="V3156" i="1"/>
  <c r="U3156" i="1"/>
  <c r="V3155" i="1"/>
  <c r="W3155" i="1" s="1"/>
  <c r="X3155" i="1" s="1"/>
  <c r="U3155" i="1"/>
  <c r="V3154" i="1"/>
  <c r="U3154" i="1"/>
  <c r="V3153" i="1"/>
  <c r="U3153" i="1"/>
  <c r="V3152" i="1"/>
  <c r="U3152" i="1"/>
  <c r="V3151" i="1"/>
  <c r="U3151" i="1"/>
  <c r="V3150" i="1"/>
  <c r="U3150" i="1"/>
  <c r="V3149" i="1"/>
  <c r="U3149" i="1"/>
  <c r="V3148" i="1"/>
  <c r="U3148" i="1"/>
  <c r="V3147" i="1"/>
  <c r="U3147" i="1"/>
  <c r="V3146" i="1"/>
  <c r="U3146" i="1"/>
  <c r="V3145" i="1"/>
  <c r="U3145" i="1"/>
  <c r="V3144" i="1"/>
  <c r="U3144" i="1"/>
  <c r="V3143" i="1"/>
  <c r="U3143" i="1"/>
  <c r="V3142" i="1"/>
  <c r="U3142" i="1"/>
  <c r="V3141" i="1"/>
  <c r="U3141" i="1"/>
  <c r="V3140" i="1"/>
  <c r="U3140" i="1"/>
  <c r="V3139" i="1"/>
  <c r="U3139" i="1"/>
  <c r="V3138" i="1"/>
  <c r="U3138" i="1"/>
  <c r="V3137" i="1"/>
  <c r="U3137" i="1"/>
  <c r="V3136" i="1"/>
  <c r="U3136" i="1"/>
  <c r="V3135" i="1"/>
  <c r="U3135" i="1"/>
  <c r="V3134" i="1"/>
  <c r="U3134" i="1"/>
  <c r="V3133" i="1"/>
  <c r="U3133" i="1"/>
  <c r="V3132" i="1"/>
  <c r="U3132" i="1"/>
  <c r="V3131" i="1"/>
  <c r="U3131" i="1"/>
  <c r="V3130" i="1"/>
  <c r="W3130" i="1" s="1"/>
  <c r="X3130" i="1" s="1"/>
  <c r="U3130" i="1"/>
  <c r="V3129" i="1"/>
  <c r="U3129" i="1"/>
  <c r="V3128" i="1"/>
  <c r="U3128" i="1"/>
  <c r="V3127" i="1"/>
  <c r="U3127" i="1"/>
  <c r="V3126" i="1"/>
  <c r="U3126" i="1"/>
  <c r="V3125" i="1"/>
  <c r="U3125" i="1"/>
  <c r="V3124" i="1"/>
  <c r="U3124" i="1"/>
  <c r="V3123" i="1"/>
  <c r="U3123" i="1"/>
  <c r="V3122" i="1"/>
  <c r="U3122" i="1"/>
  <c r="V3121" i="1"/>
  <c r="U3121" i="1"/>
  <c r="V3120" i="1"/>
  <c r="U3120" i="1"/>
  <c r="V3119" i="1"/>
  <c r="U3119" i="1"/>
  <c r="V3118" i="1"/>
  <c r="U3118" i="1"/>
  <c r="V3117" i="1"/>
  <c r="U3117" i="1"/>
  <c r="V3116" i="1"/>
  <c r="U3116" i="1"/>
  <c r="V3115" i="1"/>
  <c r="U3115" i="1"/>
  <c r="V3114" i="1"/>
  <c r="U3114" i="1"/>
  <c r="V3113" i="1"/>
  <c r="U3113" i="1"/>
  <c r="V3112" i="1"/>
  <c r="U3112" i="1"/>
  <c r="V3111" i="1"/>
  <c r="U3111" i="1"/>
  <c r="V3110" i="1"/>
  <c r="U3110" i="1"/>
  <c r="V3109" i="1"/>
  <c r="U3109" i="1"/>
  <c r="V3108" i="1"/>
  <c r="U3108" i="1"/>
  <c r="V3107" i="1"/>
  <c r="U3107" i="1"/>
  <c r="V3106" i="1"/>
  <c r="U3106" i="1"/>
  <c r="V3105" i="1"/>
  <c r="U3105" i="1"/>
  <c r="V3104" i="1"/>
  <c r="U3104" i="1"/>
  <c r="V3103" i="1"/>
  <c r="U3103" i="1"/>
  <c r="V3102" i="1"/>
  <c r="U3102" i="1"/>
  <c r="V3101" i="1"/>
  <c r="U3101" i="1"/>
  <c r="V3100" i="1"/>
  <c r="U3100" i="1"/>
  <c r="V3099" i="1"/>
  <c r="U3099" i="1"/>
  <c r="V3098" i="1"/>
  <c r="U3098" i="1"/>
  <c r="V3097" i="1"/>
  <c r="U3097" i="1"/>
  <c r="V3096" i="1"/>
  <c r="U3096" i="1"/>
  <c r="V3095" i="1"/>
  <c r="U3095" i="1"/>
  <c r="V3094" i="1"/>
  <c r="U3094" i="1"/>
  <c r="V3093" i="1"/>
  <c r="U3093" i="1"/>
  <c r="V3092" i="1"/>
  <c r="U3092" i="1"/>
  <c r="V3091" i="1"/>
  <c r="U3091" i="1"/>
  <c r="V3090" i="1"/>
  <c r="U3090" i="1"/>
  <c r="V3089" i="1"/>
  <c r="U3089" i="1"/>
  <c r="V3088" i="1"/>
  <c r="U3088" i="1"/>
  <c r="V3087" i="1"/>
  <c r="U3087" i="1"/>
  <c r="V3086" i="1"/>
  <c r="U3086" i="1"/>
  <c r="V3085" i="1"/>
  <c r="U3085" i="1"/>
  <c r="V3084" i="1"/>
  <c r="U3084" i="1"/>
  <c r="V3083" i="1"/>
  <c r="U3083" i="1"/>
  <c r="V3082" i="1"/>
  <c r="U3082" i="1"/>
  <c r="V3081" i="1"/>
  <c r="U3081" i="1"/>
  <c r="V3080" i="1"/>
  <c r="U3080" i="1"/>
  <c r="V3079" i="1"/>
  <c r="U3079" i="1"/>
  <c r="V3078" i="1"/>
  <c r="U3078" i="1"/>
  <c r="V3077" i="1"/>
  <c r="U3077" i="1"/>
  <c r="V3076" i="1"/>
  <c r="U3076" i="1"/>
  <c r="V3075" i="1"/>
  <c r="U3075" i="1"/>
  <c r="V3074" i="1"/>
  <c r="U3074" i="1"/>
  <c r="V3073" i="1"/>
  <c r="U3073" i="1"/>
  <c r="V3072" i="1"/>
  <c r="U3072" i="1"/>
  <c r="V3071" i="1"/>
  <c r="U3071" i="1"/>
  <c r="V3070" i="1"/>
  <c r="U3070" i="1"/>
  <c r="V3069" i="1"/>
  <c r="U3069" i="1"/>
  <c r="V3068" i="1"/>
  <c r="U3068" i="1"/>
  <c r="V3067" i="1"/>
  <c r="U3067" i="1"/>
  <c r="V3066" i="1"/>
  <c r="U3066" i="1"/>
  <c r="V3065" i="1"/>
  <c r="U3065" i="1"/>
  <c r="V3064" i="1"/>
  <c r="U3064" i="1"/>
  <c r="V3063" i="1"/>
  <c r="U3063" i="1"/>
  <c r="V3062" i="1"/>
  <c r="U3062" i="1"/>
  <c r="V3061" i="1"/>
  <c r="U3061" i="1"/>
  <c r="V3060" i="1"/>
  <c r="U3060" i="1"/>
  <c r="V3059" i="1"/>
  <c r="U3059" i="1"/>
  <c r="V3058" i="1"/>
  <c r="U3058" i="1"/>
  <c r="V3057" i="1"/>
  <c r="U3057" i="1"/>
  <c r="V3056" i="1"/>
  <c r="U3056" i="1"/>
  <c r="V3055" i="1"/>
  <c r="U3055" i="1"/>
  <c r="V3054" i="1"/>
  <c r="U3054" i="1"/>
  <c r="V3053" i="1"/>
  <c r="U3053" i="1"/>
  <c r="V3052" i="1"/>
  <c r="U3052" i="1"/>
  <c r="V3051" i="1"/>
  <c r="U3051" i="1"/>
  <c r="V3050" i="1"/>
  <c r="U3050" i="1"/>
  <c r="V3049" i="1"/>
  <c r="U3049" i="1"/>
  <c r="V3048" i="1"/>
  <c r="U3048" i="1"/>
  <c r="V3047" i="1"/>
  <c r="U3047" i="1"/>
  <c r="V3046" i="1"/>
  <c r="U3046" i="1"/>
  <c r="V3045" i="1"/>
  <c r="U3045" i="1"/>
  <c r="V3044" i="1"/>
  <c r="U3044" i="1"/>
  <c r="V3043" i="1"/>
  <c r="U3043" i="1"/>
  <c r="V3042" i="1"/>
  <c r="U3042" i="1"/>
  <c r="V3041" i="1"/>
  <c r="U3041" i="1"/>
  <c r="V3040" i="1"/>
  <c r="U3040" i="1"/>
  <c r="V3039" i="1"/>
  <c r="U3039" i="1"/>
  <c r="V3038" i="1"/>
  <c r="U3038" i="1"/>
  <c r="V3037" i="1"/>
  <c r="U3037" i="1"/>
  <c r="V3036" i="1"/>
  <c r="U3036" i="1"/>
  <c r="V3035" i="1"/>
  <c r="U3035" i="1"/>
  <c r="V3034" i="1"/>
  <c r="U3034" i="1"/>
  <c r="V3033" i="1"/>
  <c r="U3033" i="1"/>
  <c r="V3032" i="1"/>
  <c r="U3032" i="1"/>
  <c r="V3031" i="1"/>
  <c r="U3031" i="1"/>
  <c r="V3030" i="1"/>
  <c r="U3030" i="1"/>
  <c r="V3029" i="1"/>
  <c r="U3029" i="1"/>
  <c r="V3028" i="1"/>
  <c r="U3028" i="1"/>
  <c r="V3027" i="1"/>
  <c r="U3027" i="1"/>
  <c r="V3026" i="1"/>
  <c r="U3026" i="1"/>
  <c r="V3025" i="1"/>
  <c r="U3025" i="1"/>
  <c r="V3024" i="1"/>
  <c r="U3024" i="1"/>
  <c r="V3023" i="1"/>
  <c r="U3023" i="1"/>
  <c r="V3022" i="1"/>
  <c r="U3022" i="1"/>
  <c r="V3021" i="1"/>
  <c r="U3021" i="1"/>
  <c r="V3020" i="1"/>
  <c r="U3020" i="1"/>
  <c r="V3019" i="1"/>
  <c r="U3019" i="1"/>
  <c r="V3018" i="1"/>
  <c r="U3018" i="1"/>
  <c r="V3017" i="1"/>
  <c r="U3017" i="1"/>
  <c r="V3016" i="1"/>
  <c r="U3016" i="1"/>
  <c r="V3015" i="1"/>
  <c r="U3015" i="1"/>
  <c r="V3014" i="1"/>
  <c r="U3014" i="1"/>
  <c r="V3013" i="1"/>
  <c r="U3013" i="1"/>
  <c r="V3012" i="1"/>
  <c r="U3012" i="1"/>
  <c r="V3011" i="1"/>
  <c r="U3011" i="1"/>
  <c r="V3010" i="1"/>
  <c r="U3010" i="1"/>
  <c r="V3009" i="1"/>
  <c r="U3009" i="1"/>
  <c r="V3008" i="1"/>
  <c r="U3008" i="1"/>
  <c r="V3007" i="1"/>
  <c r="U3007" i="1"/>
  <c r="V3006" i="1"/>
  <c r="U3006" i="1"/>
  <c r="V3005" i="1"/>
  <c r="U3005" i="1"/>
  <c r="V3004" i="1"/>
  <c r="U3004" i="1"/>
  <c r="V3003" i="1"/>
  <c r="U3003" i="1"/>
  <c r="V3002" i="1"/>
  <c r="U3002" i="1"/>
  <c r="V3001" i="1"/>
  <c r="U3001" i="1"/>
  <c r="V3000" i="1"/>
  <c r="U3000" i="1"/>
  <c r="V2999" i="1"/>
  <c r="U2999" i="1"/>
  <c r="V2998" i="1"/>
  <c r="U2998" i="1"/>
  <c r="V2997" i="1"/>
  <c r="U2997" i="1"/>
  <c r="V2996" i="1"/>
  <c r="U2996" i="1"/>
  <c r="V2995" i="1"/>
  <c r="U2995" i="1"/>
  <c r="V2994" i="1"/>
  <c r="U2994" i="1"/>
  <c r="V2993" i="1"/>
  <c r="U2993" i="1"/>
  <c r="V2992" i="1"/>
  <c r="U2992" i="1"/>
  <c r="V2991" i="1"/>
  <c r="U2991" i="1"/>
  <c r="V2990" i="1"/>
  <c r="U2990" i="1"/>
  <c r="V2989" i="1"/>
  <c r="U2989" i="1"/>
  <c r="V2988" i="1"/>
  <c r="U2988" i="1"/>
  <c r="V2987" i="1"/>
  <c r="U2987" i="1"/>
  <c r="V2986" i="1"/>
  <c r="W2986" i="1" s="1"/>
  <c r="X2986" i="1" s="1"/>
  <c r="U2986" i="1"/>
  <c r="V2985" i="1"/>
  <c r="U2985" i="1"/>
  <c r="V2984" i="1"/>
  <c r="U2984" i="1"/>
  <c r="V2983" i="1"/>
  <c r="U2983" i="1"/>
  <c r="V2982" i="1"/>
  <c r="U2982" i="1"/>
  <c r="V2981" i="1"/>
  <c r="U2981" i="1"/>
  <c r="V2980" i="1"/>
  <c r="U2980" i="1"/>
  <c r="V2979" i="1"/>
  <c r="U2979" i="1"/>
  <c r="V2978" i="1"/>
  <c r="U2978" i="1"/>
  <c r="V2977" i="1"/>
  <c r="U2977" i="1"/>
  <c r="V2976" i="1"/>
  <c r="U2976" i="1"/>
  <c r="V2975" i="1"/>
  <c r="U2975" i="1"/>
  <c r="V2974" i="1"/>
  <c r="U2974" i="1"/>
  <c r="V2973" i="1"/>
  <c r="U2973" i="1"/>
  <c r="V2972" i="1"/>
  <c r="U2972" i="1"/>
  <c r="V2971" i="1"/>
  <c r="U2971" i="1"/>
  <c r="V2970" i="1"/>
  <c r="U2970" i="1"/>
  <c r="V2969" i="1"/>
  <c r="U2969" i="1"/>
  <c r="V2968" i="1"/>
  <c r="U2968" i="1"/>
  <c r="V2967" i="1"/>
  <c r="U2967" i="1"/>
  <c r="V2966" i="1"/>
  <c r="U2966" i="1"/>
  <c r="V2965" i="1"/>
  <c r="U2965" i="1"/>
  <c r="V2964" i="1"/>
  <c r="U2964" i="1"/>
  <c r="V2963" i="1"/>
  <c r="U2963" i="1"/>
  <c r="V2962" i="1"/>
  <c r="U2962" i="1"/>
  <c r="V2961" i="1"/>
  <c r="U2961" i="1"/>
  <c r="V2960" i="1"/>
  <c r="U2960" i="1"/>
  <c r="V2959" i="1"/>
  <c r="U2959" i="1"/>
  <c r="V2958" i="1"/>
  <c r="U2958" i="1"/>
  <c r="V2957" i="1"/>
  <c r="U2957" i="1"/>
  <c r="V2956" i="1"/>
  <c r="U2956" i="1"/>
  <c r="V2955" i="1"/>
  <c r="U2955" i="1"/>
  <c r="V2954" i="1"/>
  <c r="U2954" i="1"/>
  <c r="V2953" i="1"/>
  <c r="U2953" i="1"/>
  <c r="V2952" i="1"/>
  <c r="U2952" i="1"/>
  <c r="V2951" i="1"/>
  <c r="U2951" i="1"/>
  <c r="V2950" i="1"/>
  <c r="U2950" i="1"/>
  <c r="V2949" i="1"/>
  <c r="U2949" i="1"/>
  <c r="V2948" i="1"/>
  <c r="U2948" i="1"/>
  <c r="V2947" i="1"/>
  <c r="U2947" i="1"/>
  <c r="V2946" i="1"/>
  <c r="U2946" i="1"/>
  <c r="V2945" i="1"/>
  <c r="U2945" i="1"/>
  <c r="V2944" i="1"/>
  <c r="U2944" i="1"/>
  <c r="V2943" i="1"/>
  <c r="U2943" i="1"/>
  <c r="V2942" i="1"/>
  <c r="U2942" i="1"/>
  <c r="V2941" i="1"/>
  <c r="U2941" i="1"/>
  <c r="V2940" i="1"/>
  <c r="U2940" i="1"/>
  <c r="V2939" i="1"/>
  <c r="U2939" i="1"/>
  <c r="V2938" i="1"/>
  <c r="U2938" i="1"/>
  <c r="V2937" i="1"/>
  <c r="U2937" i="1"/>
  <c r="V2936" i="1"/>
  <c r="U2936" i="1"/>
  <c r="V2935" i="1"/>
  <c r="U2935" i="1"/>
  <c r="V2934" i="1"/>
  <c r="U2934" i="1"/>
  <c r="V2933" i="1"/>
  <c r="U2933" i="1"/>
  <c r="V2932" i="1"/>
  <c r="U2932" i="1"/>
  <c r="V2931" i="1"/>
  <c r="U2931" i="1"/>
  <c r="V2930" i="1"/>
  <c r="U2930" i="1"/>
  <c r="V2929" i="1"/>
  <c r="U2929" i="1"/>
  <c r="V2928" i="1"/>
  <c r="U2928" i="1"/>
  <c r="V2927" i="1"/>
  <c r="U2927" i="1"/>
  <c r="V2926" i="1"/>
  <c r="U2926" i="1"/>
  <c r="V2925" i="1"/>
  <c r="U2925" i="1"/>
  <c r="V2924" i="1"/>
  <c r="U2924" i="1"/>
  <c r="V2923" i="1"/>
  <c r="U2923" i="1"/>
  <c r="V2922" i="1"/>
  <c r="U2922" i="1"/>
  <c r="V2921" i="1"/>
  <c r="U2921" i="1"/>
  <c r="V2920" i="1"/>
  <c r="U2920" i="1"/>
  <c r="V2919" i="1"/>
  <c r="U2919" i="1"/>
  <c r="V2918" i="1"/>
  <c r="U2918" i="1"/>
  <c r="V2917" i="1"/>
  <c r="U2917" i="1"/>
  <c r="V2916" i="1"/>
  <c r="U2916" i="1"/>
  <c r="V2915" i="1"/>
  <c r="U2915" i="1"/>
  <c r="V2914" i="1"/>
  <c r="W2914" i="1" s="1"/>
  <c r="X2914" i="1" s="1"/>
  <c r="U2914" i="1"/>
  <c r="V2913" i="1"/>
  <c r="U2913" i="1"/>
  <c r="V2912" i="1"/>
  <c r="U2912" i="1"/>
  <c r="V2911" i="1"/>
  <c r="U2911" i="1"/>
  <c r="V2910" i="1"/>
  <c r="U2910" i="1"/>
  <c r="V2909" i="1"/>
  <c r="U2909" i="1"/>
  <c r="V2908" i="1"/>
  <c r="U2908" i="1"/>
  <c r="V2907" i="1"/>
  <c r="U2907" i="1"/>
  <c r="V2906" i="1"/>
  <c r="U2906" i="1"/>
  <c r="V2905" i="1"/>
  <c r="U2905" i="1"/>
  <c r="V2904" i="1"/>
  <c r="U2904" i="1"/>
  <c r="V2903" i="1"/>
  <c r="U2903" i="1"/>
  <c r="V2902" i="1"/>
  <c r="U2902" i="1"/>
  <c r="V2901" i="1"/>
  <c r="U2901" i="1"/>
  <c r="V2900" i="1"/>
  <c r="U2900" i="1"/>
  <c r="V2899" i="1"/>
  <c r="U2899" i="1"/>
  <c r="V2898" i="1"/>
  <c r="U2898" i="1"/>
  <c r="V2897" i="1"/>
  <c r="U2897" i="1"/>
  <c r="V2896" i="1"/>
  <c r="U2896" i="1"/>
  <c r="V2895" i="1"/>
  <c r="U2895" i="1"/>
  <c r="V2894" i="1"/>
  <c r="U2894" i="1"/>
  <c r="V2893" i="1"/>
  <c r="U2893" i="1"/>
  <c r="V2892" i="1"/>
  <c r="U2892" i="1"/>
  <c r="V2891" i="1"/>
  <c r="U2891" i="1"/>
  <c r="V2890" i="1"/>
  <c r="U2890" i="1"/>
  <c r="V2889" i="1"/>
  <c r="U2889" i="1"/>
  <c r="V2888" i="1"/>
  <c r="U2888" i="1"/>
  <c r="V2887" i="1"/>
  <c r="U2887" i="1"/>
  <c r="V2886" i="1"/>
  <c r="U2886" i="1"/>
  <c r="V2885" i="1"/>
  <c r="U2885" i="1"/>
  <c r="V2884" i="1"/>
  <c r="U2884" i="1"/>
  <c r="V2883" i="1"/>
  <c r="U2883" i="1"/>
  <c r="V2882" i="1"/>
  <c r="U2882" i="1"/>
  <c r="V2881" i="1"/>
  <c r="U2881" i="1"/>
  <c r="V2880" i="1"/>
  <c r="U2880" i="1"/>
  <c r="V2879" i="1"/>
  <c r="U2879" i="1"/>
  <c r="V2878" i="1"/>
  <c r="U2878" i="1"/>
  <c r="V2877" i="1"/>
  <c r="U2877" i="1"/>
  <c r="V2876" i="1"/>
  <c r="U2876" i="1"/>
  <c r="V2875" i="1"/>
  <c r="U2875" i="1"/>
  <c r="V2874" i="1"/>
  <c r="U2874" i="1"/>
  <c r="V2873" i="1"/>
  <c r="U2873" i="1"/>
  <c r="V2872" i="1"/>
  <c r="U2872" i="1"/>
  <c r="V2871" i="1"/>
  <c r="U2871" i="1"/>
  <c r="V2870" i="1"/>
  <c r="U2870" i="1"/>
  <c r="V2869" i="1"/>
  <c r="U2869" i="1"/>
  <c r="V2868" i="1"/>
  <c r="U2868" i="1"/>
  <c r="V2867" i="1"/>
  <c r="U2867" i="1"/>
  <c r="V2866" i="1"/>
  <c r="U2866" i="1"/>
  <c r="V2865" i="1"/>
  <c r="U2865" i="1"/>
  <c r="V2864" i="1"/>
  <c r="U2864" i="1"/>
  <c r="V2863" i="1"/>
  <c r="U2863" i="1"/>
  <c r="V2862" i="1"/>
  <c r="U2862" i="1"/>
  <c r="V2861" i="1"/>
  <c r="U2861" i="1"/>
  <c r="V2860" i="1"/>
  <c r="U2860" i="1"/>
  <c r="V2859" i="1"/>
  <c r="U2859" i="1"/>
  <c r="V2858" i="1"/>
  <c r="U2858" i="1"/>
  <c r="V2857" i="1"/>
  <c r="U2857" i="1"/>
  <c r="V2856" i="1"/>
  <c r="U2856" i="1"/>
  <c r="V2855" i="1"/>
  <c r="U2855" i="1"/>
  <c r="V2854" i="1"/>
  <c r="U2854" i="1"/>
  <c r="V2853" i="1"/>
  <c r="U2853" i="1"/>
  <c r="V2852" i="1"/>
  <c r="U2852" i="1"/>
  <c r="V2851" i="1"/>
  <c r="U2851" i="1"/>
  <c r="V2850" i="1"/>
  <c r="U2850" i="1"/>
  <c r="V2849" i="1"/>
  <c r="U2849" i="1"/>
  <c r="V2848" i="1"/>
  <c r="U2848" i="1"/>
  <c r="V2847" i="1"/>
  <c r="U2847" i="1"/>
  <c r="V2846" i="1"/>
  <c r="U2846" i="1"/>
  <c r="V2845" i="1"/>
  <c r="U2845" i="1"/>
  <c r="V2844" i="1"/>
  <c r="U2844" i="1"/>
  <c r="V2843" i="1"/>
  <c r="U2843" i="1"/>
  <c r="V2842" i="1"/>
  <c r="U2842" i="1"/>
  <c r="V2841" i="1"/>
  <c r="U2841" i="1"/>
  <c r="V2840" i="1"/>
  <c r="U2840" i="1"/>
  <c r="V2839" i="1"/>
  <c r="U2839" i="1"/>
  <c r="V2838" i="1"/>
  <c r="U2838" i="1"/>
  <c r="V2837" i="1"/>
  <c r="U2837" i="1"/>
  <c r="V2836" i="1"/>
  <c r="U2836" i="1"/>
  <c r="V2835" i="1"/>
  <c r="U2835" i="1"/>
  <c r="V2834" i="1"/>
  <c r="U2834" i="1"/>
  <c r="V2833" i="1"/>
  <c r="U2833" i="1"/>
  <c r="V2832" i="1"/>
  <c r="U2832" i="1"/>
  <c r="V2831" i="1"/>
  <c r="U2831" i="1"/>
  <c r="V2830" i="1"/>
  <c r="U2830" i="1"/>
  <c r="V2829" i="1"/>
  <c r="U2829" i="1"/>
  <c r="V2828" i="1"/>
  <c r="U2828" i="1"/>
  <c r="V2827" i="1"/>
  <c r="U2827" i="1"/>
  <c r="V2826" i="1"/>
  <c r="U2826" i="1"/>
  <c r="V2825" i="1"/>
  <c r="U2825" i="1"/>
  <c r="V2824" i="1"/>
  <c r="U2824" i="1"/>
  <c r="V2823" i="1"/>
  <c r="U2823" i="1"/>
  <c r="V2822" i="1"/>
  <c r="U2822" i="1"/>
  <c r="V2821" i="1"/>
  <c r="U2821" i="1"/>
  <c r="V2820" i="1"/>
  <c r="U2820" i="1"/>
  <c r="V2819" i="1"/>
  <c r="U2819" i="1"/>
  <c r="V2818" i="1"/>
  <c r="U2818" i="1"/>
  <c r="V2817" i="1"/>
  <c r="U2817" i="1"/>
  <c r="V2816" i="1"/>
  <c r="U2816" i="1"/>
  <c r="V2815" i="1"/>
  <c r="U2815" i="1"/>
  <c r="V2814" i="1"/>
  <c r="U2814" i="1"/>
  <c r="V2813" i="1"/>
  <c r="U2813" i="1"/>
  <c r="V2812" i="1"/>
  <c r="U2812" i="1"/>
  <c r="V2811" i="1"/>
  <c r="U2811" i="1"/>
  <c r="V2810" i="1"/>
  <c r="U2810" i="1"/>
  <c r="V2809" i="1"/>
  <c r="U2809" i="1"/>
  <c r="V2808" i="1"/>
  <c r="U2808" i="1"/>
  <c r="V2807" i="1"/>
  <c r="U2807" i="1"/>
  <c r="V2806" i="1"/>
  <c r="U2806" i="1"/>
  <c r="V2805" i="1"/>
  <c r="U2805" i="1"/>
  <c r="V2804" i="1"/>
  <c r="U2804" i="1"/>
  <c r="V2803" i="1"/>
  <c r="U2803" i="1"/>
  <c r="V2802" i="1"/>
  <c r="U2802" i="1"/>
  <c r="V2801" i="1"/>
  <c r="U2801" i="1"/>
  <c r="V2800" i="1"/>
  <c r="U2800" i="1"/>
  <c r="V2799" i="1"/>
  <c r="U2799" i="1"/>
  <c r="V2798" i="1"/>
  <c r="U2798" i="1"/>
  <c r="V2797" i="1"/>
  <c r="U2797" i="1"/>
  <c r="V2796" i="1"/>
  <c r="U2796" i="1"/>
  <c r="V2795" i="1"/>
  <c r="U2795" i="1"/>
  <c r="V2794" i="1"/>
  <c r="U2794" i="1"/>
  <c r="V2793" i="1"/>
  <c r="U2793" i="1"/>
  <c r="V2792" i="1"/>
  <c r="U2792" i="1"/>
  <c r="V2791" i="1"/>
  <c r="U2791" i="1"/>
  <c r="V2790" i="1"/>
  <c r="U2790" i="1"/>
  <c r="V2789" i="1"/>
  <c r="U2789" i="1"/>
  <c r="V2788" i="1"/>
  <c r="U2788" i="1"/>
  <c r="V2787" i="1"/>
  <c r="U2787" i="1"/>
  <c r="V2786" i="1"/>
  <c r="U2786" i="1"/>
  <c r="V2785" i="1"/>
  <c r="U2785" i="1"/>
  <c r="V2784" i="1"/>
  <c r="U2784" i="1"/>
  <c r="V2783" i="1"/>
  <c r="U2783" i="1"/>
  <c r="V2782" i="1"/>
  <c r="U2782" i="1"/>
  <c r="V2781" i="1"/>
  <c r="U2781" i="1"/>
  <c r="V2780" i="1"/>
  <c r="U2780" i="1"/>
  <c r="V2779" i="1"/>
  <c r="U2779" i="1"/>
  <c r="V2778" i="1"/>
  <c r="U2778" i="1"/>
  <c r="V2777" i="1"/>
  <c r="U2777" i="1"/>
  <c r="V2776" i="1"/>
  <c r="U2776" i="1"/>
  <c r="V2775" i="1"/>
  <c r="U2775" i="1"/>
  <c r="V2774" i="1"/>
  <c r="U2774" i="1"/>
  <c r="V2773" i="1"/>
  <c r="U2773" i="1"/>
  <c r="V2772" i="1"/>
  <c r="U2772" i="1"/>
  <c r="V2771" i="1"/>
  <c r="U2771" i="1"/>
  <c r="V2770" i="1"/>
  <c r="U2770" i="1"/>
  <c r="V2769" i="1"/>
  <c r="U2769" i="1"/>
  <c r="V2768" i="1"/>
  <c r="U2768" i="1"/>
  <c r="V2767" i="1"/>
  <c r="U2767" i="1"/>
  <c r="V2766" i="1"/>
  <c r="U2766" i="1"/>
  <c r="V2765" i="1"/>
  <c r="U2765" i="1"/>
  <c r="V2764" i="1"/>
  <c r="U2764" i="1"/>
  <c r="V2763" i="1"/>
  <c r="U2763" i="1"/>
  <c r="V2762" i="1"/>
  <c r="U2762" i="1"/>
  <c r="V2761" i="1"/>
  <c r="U2761" i="1"/>
  <c r="V2760" i="1"/>
  <c r="U2760" i="1"/>
  <c r="V2759" i="1"/>
  <c r="U2759" i="1"/>
  <c r="V2758" i="1"/>
  <c r="U2758" i="1"/>
  <c r="V2757" i="1"/>
  <c r="U2757" i="1"/>
  <c r="V2756" i="1"/>
  <c r="U2756" i="1"/>
  <c r="V2755" i="1"/>
  <c r="U2755" i="1"/>
  <c r="V2754" i="1"/>
  <c r="U2754" i="1"/>
  <c r="V2753" i="1"/>
  <c r="U2753" i="1"/>
  <c r="V2752" i="1"/>
  <c r="U2752" i="1"/>
  <c r="V2751" i="1"/>
  <c r="U2751" i="1"/>
  <c r="V2750" i="1"/>
  <c r="U2750" i="1"/>
  <c r="V2749" i="1"/>
  <c r="U2749" i="1"/>
  <c r="V2748" i="1"/>
  <c r="U2748" i="1"/>
  <c r="V2747" i="1"/>
  <c r="U2747" i="1"/>
  <c r="V2746" i="1"/>
  <c r="U2746" i="1"/>
  <c r="V2745" i="1"/>
  <c r="U2745" i="1"/>
  <c r="V2744" i="1"/>
  <c r="U2744" i="1"/>
  <c r="V2743" i="1"/>
  <c r="U2743" i="1"/>
  <c r="V2742" i="1"/>
  <c r="U2742" i="1"/>
  <c r="V2741" i="1"/>
  <c r="U2741" i="1"/>
  <c r="V2740" i="1"/>
  <c r="U2740" i="1"/>
  <c r="V2739" i="1"/>
  <c r="U2739" i="1"/>
  <c r="V2738" i="1"/>
  <c r="U2738" i="1"/>
  <c r="V2737" i="1"/>
  <c r="U2737" i="1"/>
  <c r="V2736" i="1"/>
  <c r="U2736" i="1"/>
  <c r="V2735" i="1"/>
  <c r="U2735" i="1"/>
  <c r="V2734" i="1"/>
  <c r="U2734" i="1"/>
  <c r="V2733" i="1"/>
  <c r="U2733" i="1"/>
  <c r="V2732" i="1"/>
  <c r="U2732" i="1"/>
  <c r="V2731" i="1"/>
  <c r="U2731" i="1"/>
  <c r="V2730" i="1"/>
  <c r="U2730" i="1"/>
  <c r="V2729" i="1"/>
  <c r="U2729" i="1"/>
  <c r="V2728" i="1"/>
  <c r="U2728" i="1"/>
  <c r="V2727" i="1"/>
  <c r="U2727" i="1"/>
  <c r="V2726" i="1"/>
  <c r="U2726" i="1"/>
  <c r="V2725" i="1"/>
  <c r="U2725" i="1"/>
  <c r="V2724" i="1"/>
  <c r="U2724" i="1"/>
  <c r="V2723" i="1"/>
  <c r="U2723" i="1"/>
  <c r="V2722" i="1"/>
  <c r="U2722" i="1"/>
  <c r="V2721" i="1"/>
  <c r="U2721" i="1"/>
  <c r="V2720" i="1"/>
  <c r="U2720" i="1"/>
  <c r="V2719" i="1"/>
  <c r="U2719" i="1"/>
  <c r="V2718" i="1"/>
  <c r="U2718" i="1"/>
  <c r="V2717" i="1"/>
  <c r="U2717" i="1"/>
  <c r="V2716" i="1"/>
  <c r="U2716" i="1"/>
  <c r="V2715" i="1"/>
  <c r="U2715" i="1"/>
  <c r="V2714" i="1"/>
  <c r="U2714" i="1"/>
  <c r="V2713" i="1"/>
  <c r="U2713" i="1"/>
  <c r="V2712" i="1"/>
  <c r="U2712" i="1"/>
  <c r="V2711" i="1"/>
  <c r="U2711" i="1"/>
  <c r="V2710" i="1"/>
  <c r="U2710" i="1"/>
  <c r="V2709" i="1"/>
  <c r="U2709" i="1"/>
  <c r="V2708" i="1"/>
  <c r="U2708" i="1"/>
  <c r="V2707" i="1"/>
  <c r="U2707" i="1"/>
  <c r="V2706" i="1"/>
  <c r="U2706" i="1"/>
  <c r="V2705" i="1"/>
  <c r="U2705" i="1"/>
  <c r="V2704" i="1"/>
  <c r="U2704" i="1"/>
  <c r="V2703" i="1"/>
  <c r="U2703" i="1"/>
  <c r="V2702" i="1"/>
  <c r="U2702" i="1"/>
  <c r="V2701" i="1"/>
  <c r="U2701" i="1"/>
  <c r="V2700" i="1"/>
  <c r="U2700" i="1"/>
  <c r="V2699" i="1"/>
  <c r="U2699" i="1"/>
  <c r="V2698" i="1"/>
  <c r="U2698" i="1"/>
  <c r="V2697" i="1"/>
  <c r="U2697" i="1"/>
  <c r="V2696" i="1"/>
  <c r="U2696" i="1"/>
  <c r="V2695" i="1"/>
  <c r="U2695" i="1"/>
  <c r="V2694" i="1"/>
  <c r="U2694" i="1"/>
  <c r="V2693" i="1"/>
  <c r="U2693" i="1"/>
  <c r="V2692" i="1"/>
  <c r="U2692" i="1"/>
  <c r="V2691" i="1"/>
  <c r="U2691" i="1"/>
  <c r="V2690" i="1"/>
  <c r="U2690" i="1"/>
  <c r="V2689" i="1"/>
  <c r="U2689" i="1"/>
  <c r="V2688" i="1"/>
  <c r="U2688" i="1"/>
  <c r="V2687" i="1"/>
  <c r="U2687" i="1"/>
  <c r="V2686" i="1"/>
  <c r="U2686" i="1"/>
  <c r="V2685" i="1"/>
  <c r="U2685" i="1"/>
  <c r="V2684" i="1"/>
  <c r="U2684" i="1"/>
  <c r="V2683" i="1"/>
  <c r="U2683" i="1"/>
  <c r="V2682" i="1"/>
  <c r="U2682" i="1"/>
  <c r="V2681" i="1"/>
  <c r="U2681" i="1"/>
  <c r="V2680" i="1"/>
  <c r="U2680" i="1"/>
  <c r="V2679" i="1"/>
  <c r="U2679" i="1"/>
  <c r="V2678" i="1"/>
  <c r="U2678" i="1"/>
  <c r="V2677" i="1"/>
  <c r="U2677" i="1"/>
  <c r="V2676" i="1"/>
  <c r="U2676" i="1"/>
  <c r="V2675" i="1"/>
  <c r="U2675" i="1"/>
  <c r="V2674" i="1"/>
  <c r="U2674" i="1"/>
  <c r="V2673" i="1"/>
  <c r="U2673" i="1"/>
  <c r="V2672" i="1"/>
  <c r="U2672" i="1"/>
  <c r="V2671" i="1"/>
  <c r="U2671" i="1"/>
  <c r="V2670" i="1"/>
  <c r="U2670" i="1"/>
  <c r="V2669" i="1"/>
  <c r="U2669" i="1"/>
  <c r="V2668" i="1"/>
  <c r="U2668" i="1"/>
  <c r="V2667" i="1"/>
  <c r="U2667" i="1"/>
  <c r="V2666" i="1"/>
  <c r="U2666" i="1"/>
  <c r="V2665" i="1"/>
  <c r="U2665" i="1"/>
  <c r="V2664" i="1"/>
  <c r="U2664" i="1"/>
  <c r="V2663" i="1"/>
  <c r="U2663" i="1"/>
  <c r="V2662" i="1"/>
  <c r="U2662" i="1"/>
  <c r="V2661" i="1"/>
  <c r="U2661" i="1"/>
  <c r="V2660" i="1"/>
  <c r="U2660" i="1"/>
  <c r="V2659" i="1"/>
  <c r="U2659" i="1"/>
  <c r="V2658" i="1"/>
  <c r="U2658" i="1"/>
  <c r="V2657" i="1"/>
  <c r="U2657" i="1"/>
  <c r="V2656" i="1"/>
  <c r="U2656" i="1"/>
  <c r="V2655" i="1"/>
  <c r="U2655" i="1"/>
  <c r="V2654" i="1"/>
  <c r="U2654" i="1"/>
  <c r="V2653" i="1"/>
  <c r="U2653" i="1"/>
  <c r="V2652" i="1"/>
  <c r="U2652" i="1"/>
  <c r="V2651" i="1"/>
  <c r="U2651" i="1"/>
  <c r="V2650" i="1"/>
  <c r="U2650" i="1"/>
  <c r="V2649" i="1"/>
  <c r="U2649" i="1"/>
  <c r="V2648" i="1"/>
  <c r="U2648" i="1"/>
  <c r="V2647" i="1"/>
  <c r="U2647" i="1"/>
  <c r="V2646" i="1"/>
  <c r="U2646" i="1"/>
  <c r="V2645" i="1"/>
  <c r="U2645" i="1"/>
  <c r="V2644" i="1"/>
  <c r="U2644" i="1"/>
  <c r="V2643" i="1"/>
  <c r="U2643" i="1"/>
  <c r="V2642" i="1"/>
  <c r="U2642" i="1"/>
  <c r="V2641" i="1"/>
  <c r="U2641" i="1"/>
  <c r="V2640" i="1"/>
  <c r="U2640" i="1"/>
  <c r="V2639" i="1"/>
  <c r="U2639" i="1"/>
  <c r="V2638" i="1"/>
  <c r="U2638" i="1"/>
  <c r="V2637" i="1"/>
  <c r="U2637" i="1"/>
  <c r="V2636" i="1"/>
  <c r="U2636" i="1"/>
  <c r="V2635" i="1"/>
  <c r="U2635" i="1"/>
  <c r="V2634" i="1"/>
  <c r="U2634" i="1"/>
  <c r="V2633" i="1"/>
  <c r="U2633" i="1"/>
  <c r="V2632" i="1"/>
  <c r="U2632" i="1"/>
  <c r="V2631" i="1"/>
  <c r="U2631" i="1"/>
  <c r="V2630" i="1"/>
  <c r="U2630" i="1"/>
  <c r="V2629" i="1"/>
  <c r="U2629" i="1"/>
  <c r="V2628" i="1"/>
  <c r="U2628" i="1"/>
  <c r="V2627" i="1"/>
  <c r="U2627" i="1"/>
  <c r="V2626" i="1"/>
  <c r="U2626" i="1"/>
  <c r="V2625" i="1"/>
  <c r="U2625" i="1"/>
  <c r="V2624" i="1"/>
  <c r="U2624" i="1"/>
  <c r="V2623" i="1"/>
  <c r="U2623" i="1"/>
  <c r="V2622" i="1"/>
  <c r="U2622" i="1"/>
  <c r="V2621" i="1"/>
  <c r="U2621" i="1"/>
  <c r="V2620" i="1"/>
  <c r="U2620" i="1"/>
  <c r="V2619" i="1"/>
  <c r="U2619" i="1"/>
  <c r="V2618" i="1"/>
  <c r="U2618" i="1"/>
  <c r="V2617" i="1"/>
  <c r="U2617" i="1"/>
  <c r="V2616" i="1"/>
  <c r="U2616" i="1"/>
  <c r="V2615" i="1"/>
  <c r="U2615" i="1"/>
  <c r="V2614" i="1"/>
  <c r="U2614" i="1"/>
  <c r="V2613" i="1"/>
  <c r="U2613" i="1"/>
  <c r="V2612" i="1"/>
  <c r="U2612" i="1"/>
  <c r="V2611" i="1"/>
  <c r="U2611" i="1"/>
  <c r="V2610" i="1"/>
  <c r="U2610" i="1"/>
  <c r="V2609" i="1"/>
  <c r="U2609" i="1"/>
  <c r="V2608" i="1"/>
  <c r="U2608" i="1"/>
  <c r="V2607" i="1"/>
  <c r="U2607" i="1"/>
  <c r="V2606" i="1"/>
  <c r="U2606" i="1"/>
  <c r="V2605" i="1"/>
  <c r="U2605" i="1"/>
  <c r="V2604" i="1"/>
  <c r="U2604" i="1"/>
  <c r="V2603" i="1"/>
  <c r="U2603" i="1"/>
  <c r="V2602" i="1"/>
  <c r="U2602" i="1"/>
  <c r="V2601" i="1"/>
  <c r="U2601" i="1"/>
  <c r="V2600" i="1"/>
  <c r="U2600" i="1"/>
  <c r="V2599" i="1"/>
  <c r="U2599" i="1"/>
  <c r="V2598" i="1"/>
  <c r="U2598" i="1"/>
  <c r="V2597" i="1"/>
  <c r="U2597" i="1"/>
  <c r="V2596" i="1"/>
  <c r="U2596" i="1"/>
  <c r="V2595" i="1"/>
  <c r="U2595" i="1"/>
  <c r="V2594" i="1"/>
  <c r="U2594" i="1"/>
  <c r="V2593" i="1"/>
  <c r="U2593" i="1"/>
  <c r="V2592" i="1"/>
  <c r="U2592" i="1"/>
  <c r="V2591" i="1"/>
  <c r="W2591" i="1" s="1"/>
  <c r="X2591" i="1" s="1"/>
  <c r="U2591" i="1"/>
  <c r="V2590" i="1"/>
  <c r="U2590" i="1"/>
  <c r="V2589" i="1"/>
  <c r="U2589" i="1"/>
  <c r="V2588" i="1"/>
  <c r="U2588" i="1"/>
  <c r="V2587" i="1"/>
  <c r="U2587" i="1"/>
  <c r="V2586" i="1"/>
  <c r="U2586" i="1"/>
  <c r="V2585" i="1"/>
  <c r="U2585" i="1"/>
  <c r="V2584" i="1"/>
  <c r="U2584" i="1"/>
  <c r="V2583" i="1"/>
  <c r="U2583" i="1"/>
  <c r="V2582" i="1"/>
  <c r="U2582" i="1"/>
  <c r="V2581" i="1"/>
  <c r="U2581" i="1"/>
  <c r="V2580" i="1"/>
  <c r="U2580" i="1"/>
  <c r="V2579" i="1"/>
  <c r="U2579" i="1"/>
  <c r="V2578" i="1"/>
  <c r="U2578" i="1"/>
  <c r="V2577" i="1"/>
  <c r="U2577" i="1"/>
  <c r="V2576" i="1"/>
  <c r="U2576" i="1"/>
  <c r="V2575" i="1"/>
  <c r="U2575" i="1"/>
  <c r="V2574" i="1"/>
  <c r="U2574" i="1"/>
  <c r="V2573" i="1"/>
  <c r="U2573" i="1"/>
  <c r="V2572" i="1"/>
  <c r="U2572" i="1"/>
  <c r="V2571" i="1"/>
  <c r="U2571" i="1"/>
  <c r="V2570" i="1"/>
  <c r="U2570" i="1"/>
  <c r="V2569" i="1"/>
  <c r="U2569" i="1"/>
  <c r="V2568" i="1"/>
  <c r="U2568" i="1"/>
  <c r="V2567" i="1"/>
  <c r="U2567" i="1"/>
  <c r="V2566" i="1"/>
  <c r="U2566" i="1"/>
  <c r="V2565" i="1"/>
  <c r="U2565" i="1"/>
  <c r="V2564" i="1"/>
  <c r="U2564" i="1"/>
  <c r="V2563" i="1"/>
  <c r="U2563" i="1"/>
  <c r="V2562" i="1"/>
  <c r="U2562" i="1"/>
  <c r="V2561" i="1"/>
  <c r="U2561" i="1"/>
  <c r="V2560" i="1"/>
  <c r="U2560" i="1"/>
  <c r="V2559" i="1"/>
  <c r="U2559" i="1"/>
  <c r="V2558" i="1"/>
  <c r="U2558" i="1"/>
  <c r="V2557" i="1"/>
  <c r="U2557" i="1"/>
  <c r="V2556" i="1"/>
  <c r="U2556" i="1"/>
  <c r="V2555" i="1"/>
  <c r="U2555" i="1"/>
  <c r="V2554" i="1"/>
  <c r="U2554" i="1"/>
  <c r="V2553" i="1"/>
  <c r="U2553" i="1"/>
  <c r="V2552" i="1"/>
  <c r="U2552" i="1"/>
  <c r="V2551" i="1"/>
  <c r="U2551" i="1"/>
  <c r="V2550" i="1"/>
  <c r="U2550" i="1"/>
  <c r="V2549" i="1"/>
  <c r="U2549" i="1"/>
  <c r="V2548" i="1"/>
  <c r="U2548" i="1"/>
  <c r="V2547" i="1"/>
  <c r="U2547" i="1"/>
  <c r="V2546" i="1"/>
  <c r="U2546" i="1"/>
  <c r="V2545" i="1"/>
  <c r="U2545" i="1"/>
  <c r="V2544" i="1"/>
  <c r="U2544" i="1"/>
  <c r="V2543" i="1"/>
  <c r="U2543" i="1"/>
  <c r="V2542" i="1"/>
  <c r="U2542" i="1"/>
  <c r="V2541" i="1"/>
  <c r="U2541" i="1"/>
  <c r="V2540" i="1"/>
  <c r="U2540" i="1"/>
  <c r="V2539" i="1"/>
  <c r="U2539" i="1"/>
  <c r="V2538" i="1"/>
  <c r="U2538" i="1"/>
  <c r="V2537" i="1"/>
  <c r="U2537" i="1"/>
  <c r="V2536" i="1"/>
  <c r="U2536" i="1"/>
  <c r="V2535" i="1"/>
  <c r="U2535" i="1"/>
  <c r="V2534" i="1"/>
  <c r="U2534" i="1"/>
  <c r="V2533" i="1"/>
  <c r="U2533" i="1"/>
  <c r="V2532" i="1"/>
  <c r="U2532" i="1"/>
  <c r="V2531" i="1"/>
  <c r="U2531" i="1"/>
  <c r="V2530" i="1"/>
  <c r="U2530" i="1"/>
  <c r="V2529" i="1"/>
  <c r="U2529" i="1"/>
  <c r="V2528" i="1"/>
  <c r="U2528" i="1"/>
  <c r="V2527" i="1"/>
  <c r="U2527" i="1"/>
  <c r="V2526" i="1"/>
  <c r="U2526" i="1"/>
  <c r="V2525" i="1"/>
  <c r="U2525" i="1"/>
  <c r="V2524" i="1"/>
  <c r="U2524" i="1"/>
  <c r="V2523" i="1"/>
  <c r="U2523" i="1"/>
  <c r="V2522" i="1"/>
  <c r="U2522" i="1"/>
  <c r="V2521" i="1"/>
  <c r="U2521" i="1"/>
  <c r="V2520" i="1"/>
  <c r="U2520" i="1"/>
  <c r="V2519" i="1"/>
  <c r="U2519" i="1"/>
  <c r="V2518" i="1"/>
  <c r="U2518" i="1"/>
  <c r="V2517" i="1"/>
  <c r="U2517" i="1"/>
  <c r="V2516" i="1"/>
  <c r="U2516" i="1"/>
  <c r="V2515" i="1"/>
  <c r="U2515" i="1"/>
  <c r="V2514" i="1"/>
  <c r="U2514" i="1"/>
  <c r="V2513" i="1"/>
  <c r="U2513" i="1"/>
  <c r="V2512" i="1"/>
  <c r="U2512" i="1"/>
  <c r="V2511" i="1"/>
  <c r="U2511" i="1"/>
  <c r="V2510" i="1"/>
  <c r="U2510" i="1"/>
  <c r="V2509" i="1"/>
  <c r="U2509" i="1"/>
  <c r="V2508" i="1"/>
  <c r="U2508" i="1"/>
  <c r="V2507" i="1"/>
  <c r="U2507" i="1"/>
  <c r="V2506" i="1"/>
  <c r="U2506" i="1"/>
  <c r="V2505" i="1"/>
  <c r="U2505" i="1"/>
  <c r="V2504" i="1"/>
  <c r="U2504" i="1"/>
  <c r="V2503" i="1"/>
  <c r="U2503" i="1"/>
  <c r="V2502" i="1"/>
  <c r="U2502" i="1"/>
  <c r="V2501" i="1"/>
  <c r="U2501" i="1"/>
  <c r="V2500" i="1"/>
  <c r="U2500" i="1"/>
  <c r="V2499" i="1"/>
  <c r="U2499" i="1"/>
  <c r="V2498" i="1"/>
  <c r="U2498" i="1"/>
  <c r="V2497" i="1"/>
  <c r="U2497" i="1"/>
  <c r="V2496" i="1"/>
  <c r="U2496" i="1"/>
  <c r="V2495" i="1"/>
  <c r="U2495" i="1"/>
  <c r="V2494" i="1"/>
  <c r="U2494" i="1"/>
  <c r="V2493" i="1"/>
  <c r="U2493" i="1"/>
  <c r="V2492" i="1"/>
  <c r="U2492" i="1"/>
  <c r="V2491" i="1"/>
  <c r="U2491" i="1"/>
  <c r="V2490" i="1"/>
  <c r="U2490" i="1"/>
  <c r="V2489" i="1"/>
  <c r="U2489" i="1"/>
  <c r="V2488" i="1"/>
  <c r="U2488" i="1"/>
  <c r="V2487" i="1"/>
  <c r="U2487" i="1"/>
  <c r="V2486" i="1"/>
  <c r="U2486" i="1"/>
  <c r="V2485" i="1"/>
  <c r="U2485" i="1"/>
  <c r="V2484" i="1"/>
  <c r="U2484" i="1"/>
  <c r="V2483" i="1"/>
  <c r="U2483" i="1"/>
  <c r="V2482" i="1"/>
  <c r="U2482" i="1"/>
  <c r="V2481" i="1"/>
  <c r="U2481" i="1"/>
  <c r="V2480" i="1"/>
  <c r="U2480" i="1"/>
  <c r="V2479" i="1"/>
  <c r="U2479" i="1"/>
  <c r="V2478" i="1"/>
  <c r="U2478" i="1"/>
  <c r="V2477" i="1"/>
  <c r="U2477" i="1"/>
  <c r="V2476" i="1"/>
  <c r="U2476" i="1"/>
  <c r="V2475" i="1"/>
  <c r="U2475" i="1"/>
  <c r="V2474" i="1"/>
  <c r="U2474" i="1"/>
  <c r="V2473" i="1"/>
  <c r="U2473" i="1"/>
  <c r="V2472" i="1"/>
  <c r="U2472" i="1"/>
  <c r="V2471" i="1"/>
  <c r="U2471" i="1"/>
  <c r="V2470" i="1"/>
  <c r="U2470" i="1"/>
  <c r="V2469" i="1"/>
  <c r="U2469" i="1"/>
  <c r="V2468" i="1"/>
  <c r="U2468" i="1"/>
  <c r="V2467" i="1"/>
  <c r="U2467" i="1"/>
  <c r="V2466" i="1"/>
  <c r="U2466" i="1"/>
  <c r="V2465" i="1"/>
  <c r="U2465" i="1"/>
  <c r="V2464" i="1"/>
  <c r="U2464" i="1"/>
  <c r="V2463" i="1"/>
  <c r="U2463" i="1"/>
  <c r="V2462" i="1"/>
  <c r="U2462" i="1"/>
  <c r="V2461" i="1"/>
  <c r="U2461" i="1"/>
  <c r="V2460" i="1"/>
  <c r="U2460" i="1"/>
  <c r="V2459" i="1"/>
  <c r="U2459" i="1"/>
  <c r="V2458" i="1"/>
  <c r="U2458" i="1"/>
  <c r="V2457" i="1"/>
  <c r="U2457" i="1"/>
  <c r="V2456" i="1"/>
  <c r="U2456" i="1"/>
  <c r="V2455" i="1"/>
  <c r="U2455" i="1"/>
  <c r="V2454" i="1"/>
  <c r="U2454" i="1"/>
  <c r="V2453" i="1"/>
  <c r="U2453" i="1"/>
  <c r="V2452" i="1"/>
  <c r="U2452" i="1"/>
  <c r="V2451" i="1"/>
  <c r="U2451" i="1"/>
  <c r="V2450" i="1"/>
  <c r="U2450" i="1"/>
  <c r="V2449" i="1"/>
  <c r="U2449" i="1"/>
  <c r="V2448" i="1"/>
  <c r="U2448" i="1"/>
  <c r="V2447" i="1"/>
  <c r="U2447" i="1"/>
  <c r="V2446" i="1"/>
  <c r="U2446" i="1"/>
  <c r="V2445" i="1"/>
  <c r="U2445" i="1"/>
  <c r="V2444" i="1"/>
  <c r="U2444" i="1"/>
  <c r="V2443" i="1"/>
  <c r="U2443" i="1"/>
  <c r="V2442" i="1"/>
  <c r="U2442" i="1"/>
  <c r="V2441" i="1"/>
  <c r="U2441" i="1"/>
  <c r="V2440" i="1"/>
  <c r="U2440" i="1"/>
  <c r="V2439" i="1"/>
  <c r="U2439" i="1"/>
  <c r="V2438" i="1"/>
  <c r="U2438" i="1"/>
  <c r="V2437" i="1"/>
  <c r="U2437" i="1"/>
  <c r="V2436" i="1"/>
  <c r="U2436" i="1"/>
  <c r="V2435" i="1"/>
  <c r="U2435" i="1"/>
  <c r="V2434" i="1"/>
  <c r="U2434" i="1"/>
  <c r="V2433" i="1"/>
  <c r="U2433" i="1"/>
  <c r="V2432" i="1"/>
  <c r="U2432" i="1"/>
  <c r="V2431" i="1"/>
  <c r="U2431" i="1"/>
  <c r="V2430" i="1"/>
  <c r="U2430" i="1"/>
  <c r="V2429" i="1"/>
  <c r="U2429" i="1"/>
  <c r="V2428" i="1"/>
  <c r="U2428" i="1"/>
  <c r="V2427" i="1"/>
  <c r="U2427" i="1"/>
  <c r="V2426" i="1"/>
  <c r="U2426" i="1"/>
  <c r="V2425" i="1"/>
  <c r="U2425" i="1"/>
  <c r="V2424" i="1"/>
  <c r="U2424" i="1"/>
  <c r="V2423" i="1"/>
  <c r="U2423" i="1"/>
  <c r="V2422" i="1"/>
  <c r="U2422" i="1"/>
  <c r="V2421" i="1"/>
  <c r="U2421" i="1"/>
  <c r="V2420" i="1"/>
  <c r="U2420" i="1"/>
  <c r="V2419" i="1"/>
  <c r="U2419" i="1"/>
  <c r="V2418" i="1"/>
  <c r="U2418" i="1"/>
  <c r="V2417" i="1"/>
  <c r="U2417" i="1"/>
  <c r="V2416" i="1"/>
  <c r="U2416" i="1"/>
  <c r="V2415" i="1"/>
  <c r="U2415" i="1"/>
  <c r="V2414" i="1"/>
  <c r="U2414" i="1"/>
  <c r="V2413" i="1"/>
  <c r="U2413" i="1"/>
  <c r="V2412" i="1"/>
  <c r="U2412" i="1"/>
  <c r="V2411" i="1"/>
  <c r="U2411" i="1"/>
  <c r="V2410" i="1"/>
  <c r="U2410" i="1"/>
  <c r="V2409" i="1"/>
  <c r="U2409" i="1"/>
  <c r="V2408" i="1"/>
  <c r="U2408" i="1"/>
  <c r="V2407" i="1"/>
  <c r="U2407" i="1"/>
  <c r="V2406" i="1"/>
  <c r="U2406" i="1"/>
  <c r="V2405" i="1"/>
  <c r="U2405" i="1"/>
  <c r="V2404" i="1"/>
  <c r="U2404" i="1"/>
  <c r="V2403" i="1"/>
  <c r="U2403" i="1"/>
  <c r="V2402" i="1"/>
  <c r="U2402" i="1"/>
  <c r="V2401" i="1"/>
  <c r="U2401" i="1"/>
  <c r="V2400" i="1"/>
  <c r="U2400" i="1"/>
  <c r="V2399" i="1"/>
  <c r="U2399" i="1"/>
  <c r="V2398" i="1"/>
  <c r="U2398" i="1"/>
  <c r="V2397" i="1"/>
  <c r="U2397" i="1"/>
  <c r="V2396" i="1"/>
  <c r="U2396" i="1"/>
  <c r="V2395" i="1"/>
  <c r="U2395" i="1"/>
  <c r="V2394" i="1"/>
  <c r="U2394" i="1"/>
  <c r="V2393" i="1"/>
  <c r="U2393" i="1"/>
  <c r="V2392" i="1"/>
  <c r="U2392" i="1"/>
  <c r="V2391" i="1"/>
  <c r="U2391" i="1"/>
  <c r="V2390" i="1"/>
  <c r="U2390" i="1"/>
  <c r="V2389" i="1"/>
  <c r="U2389" i="1"/>
  <c r="V2388" i="1"/>
  <c r="U2388" i="1"/>
  <c r="V2387" i="1"/>
  <c r="U2387" i="1"/>
  <c r="V2386" i="1"/>
  <c r="U2386" i="1"/>
  <c r="V2385" i="1"/>
  <c r="U2385" i="1"/>
  <c r="V2384" i="1"/>
  <c r="U2384" i="1"/>
  <c r="V2383" i="1"/>
  <c r="U2383" i="1"/>
  <c r="V2382" i="1"/>
  <c r="U2382" i="1"/>
  <c r="V2381" i="1"/>
  <c r="U2381" i="1"/>
  <c r="V2380" i="1"/>
  <c r="U2380" i="1"/>
  <c r="V2379" i="1"/>
  <c r="U2379" i="1"/>
  <c r="V2378" i="1"/>
  <c r="U2378" i="1"/>
  <c r="V2377" i="1"/>
  <c r="U2377" i="1"/>
  <c r="V2376" i="1"/>
  <c r="U2376" i="1"/>
  <c r="V2375" i="1"/>
  <c r="U2375" i="1"/>
  <c r="V2374" i="1"/>
  <c r="U2374" i="1"/>
  <c r="V2373" i="1"/>
  <c r="U2373" i="1"/>
  <c r="V2372" i="1"/>
  <c r="U2372" i="1"/>
  <c r="V2371" i="1"/>
  <c r="U2371" i="1"/>
  <c r="V2370" i="1"/>
  <c r="U2370" i="1"/>
  <c r="V2369" i="1"/>
  <c r="U2369" i="1"/>
  <c r="V2368" i="1"/>
  <c r="U2368" i="1"/>
  <c r="V2367" i="1"/>
  <c r="U2367" i="1"/>
  <c r="V2366" i="1"/>
  <c r="U2366" i="1"/>
  <c r="V2365" i="1"/>
  <c r="U2365" i="1"/>
  <c r="V2364" i="1"/>
  <c r="U2364" i="1"/>
  <c r="V2363" i="1"/>
  <c r="U2363" i="1"/>
  <c r="V2362" i="1"/>
  <c r="U2362" i="1"/>
  <c r="V2361" i="1"/>
  <c r="U2361" i="1"/>
  <c r="V2360" i="1"/>
  <c r="U2360" i="1"/>
  <c r="V2359" i="1"/>
  <c r="U2359" i="1"/>
  <c r="V2358" i="1"/>
  <c r="U2358" i="1"/>
  <c r="V2357" i="1"/>
  <c r="U2357" i="1"/>
  <c r="V2356" i="1"/>
  <c r="U2356" i="1"/>
  <c r="V2355" i="1"/>
  <c r="U2355" i="1"/>
  <c r="V2354" i="1"/>
  <c r="U2354" i="1"/>
  <c r="V2353" i="1"/>
  <c r="U2353" i="1"/>
  <c r="V2352" i="1"/>
  <c r="U2352" i="1"/>
  <c r="V2351" i="1"/>
  <c r="U2351" i="1"/>
  <c r="V2350" i="1"/>
  <c r="U2350" i="1"/>
  <c r="V2349" i="1"/>
  <c r="U2349" i="1"/>
  <c r="V2348" i="1"/>
  <c r="U2348" i="1"/>
  <c r="V2347" i="1"/>
  <c r="U2347" i="1"/>
  <c r="V2346" i="1"/>
  <c r="U2346" i="1"/>
  <c r="V2345" i="1"/>
  <c r="U2345" i="1"/>
  <c r="V2344" i="1"/>
  <c r="U2344" i="1"/>
  <c r="V2343" i="1"/>
  <c r="U2343" i="1"/>
  <c r="V2342" i="1"/>
  <c r="U2342" i="1"/>
  <c r="V2341" i="1"/>
  <c r="U2341" i="1"/>
  <c r="V2340" i="1"/>
  <c r="U2340" i="1"/>
  <c r="V2339" i="1"/>
  <c r="U2339" i="1"/>
  <c r="V2338" i="1"/>
  <c r="U2338" i="1"/>
  <c r="V2337" i="1"/>
  <c r="U2337" i="1"/>
  <c r="V2336" i="1"/>
  <c r="U2336" i="1"/>
  <c r="V2335" i="1"/>
  <c r="U2335" i="1"/>
  <c r="V2334" i="1"/>
  <c r="U2334" i="1"/>
  <c r="V2333" i="1"/>
  <c r="U2333" i="1"/>
  <c r="V2332" i="1"/>
  <c r="U2332" i="1"/>
  <c r="V2331" i="1"/>
  <c r="U2331" i="1"/>
  <c r="V2330" i="1"/>
  <c r="U2330" i="1"/>
  <c r="V2329" i="1"/>
  <c r="U2329" i="1"/>
  <c r="V2328" i="1"/>
  <c r="U2328" i="1"/>
  <c r="V2327" i="1"/>
  <c r="U2327" i="1"/>
  <c r="V2326" i="1"/>
  <c r="U2326" i="1"/>
  <c r="V2325" i="1"/>
  <c r="U2325" i="1"/>
  <c r="V2324" i="1"/>
  <c r="U2324" i="1"/>
  <c r="V2323" i="1"/>
  <c r="U2323" i="1"/>
  <c r="V2322" i="1"/>
  <c r="U2322" i="1"/>
  <c r="V2321" i="1"/>
  <c r="U2321" i="1"/>
  <c r="V2320" i="1"/>
  <c r="U2320" i="1"/>
  <c r="V2319" i="1"/>
  <c r="U2319" i="1"/>
  <c r="V2318" i="1"/>
  <c r="U2318" i="1"/>
  <c r="V2317" i="1"/>
  <c r="U2317" i="1"/>
  <c r="V2316" i="1"/>
  <c r="U2316" i="1"/>
  <c r="V2315" i="1"/>
  <c r="U2315" i="1"/>
  <c r="V2314" i="1"/>
  <c r="U2314" i="1"/>
  <c r="V2313" i="1"/>
  <c r="U2313" i="1"/>
  <c r="V2312" i="1"/>
  <c r="U2312" i="1"/>
  <c r="V2311" i="1"/>
  <c r="U2311" i="1"/>
  <c r="V2310" i="1"/>
  <c r="U2310" i="1"/>
  <c r="V2309" i="1"/>
  <c r="U2309" i="1"/>
  <c r="V2308" i="1"/>
  <c r="U2308" i="1"/>
  <c r="V2307" i="1"/>
  <c r="U2307" i="1"/>
  <c r="V2306" i="1"/>
  <c r="U2306" i="1"/>
  <c r="V2305" i="1"/>
  <c r="U2305" i="1"/>
  <c r="V2304" i="1"/>
  <c r="U2304" i="1"/>
  <c r="V2303" i="1"/>
  <c r="U2303" i="1"/>
  <c r="V2302" i="1"/>
  <c r="U2302" i="1"/>
  <c r="V2301" i="1"/>
  <c r="U2301" i="1"/>
  <c r="V2300" i="1"/>
  <c r="U2300" i="1"/>
  <c r="V2299" i="1"/>
  <c r="U2299" i="1"/>
  <c r="V2298" i="1"/>
  <c r="U2298" i="1"/>
  <c r="V2297" i="1"/>
  <c r="U2297" i="1"/>
  <c r="V2296" i="1"/>
  <c r="U2296" i="1"/>
  <c r="V2295" i="1"/>
  <c r="U2295" i="1"/>
  <c r="V2294" i="1"/>
  <c r="U2294" i="1"/>
  <c r="V2293" i="1"/>
  <c r="U2293" i="1"/>
  <c r="V2292" i="1"/>
  <c r="U2292" i="1"/>
  <c r="V2291" i="1"/>
  <c r="U2291" i="1"/>
  <c r="V2290" i="1"/>
  <c r="U2290" i="1"/>
  <c r="V2289" i="1"/>
  <c r="U2289" i="1"/>
  <c r="V2288" i="1"/>
  <c r="U2288" i="1"/>
  <c r="V2287" i="1"/>
  <c r="U2287" i="1"/>
  <c r="V2286" i="1"/>
  <c r="U2286" i="1"/>
  <c r="V2285" i="1"/>
  <c r="U2285" i="1"/>
  <c r="V2284" i="1"/>
  <c r="U2284" i="1"/>
  <c r="V2283" i="1"/>
  <c r="U2283" i="1"/>
  <c r="V2282" i="1"/>
  <c r="U2282" i="1"/>
  <c r="V2281" i="1"/>
  <c r="U2281" i="1"/>
  <c r="V2280" i="1"/>
  <c r="U2280" i="1"/>
  <c r="V2279" i="1"/>
  <c r="U2279" i="1"/>
  <c r="V2278" i="1"/>
  <c r="U2278" i="1"/>
  <c r="V2277" i="1"/>
  <c r="U2277" i="1"/>
  <c r="V2276" i="1"/>
  <c r="U2276" i="1"/>
  <c r="V2275" i="1"/>
  <c r="U2275" i="1"/>
  <c r="V2274" i="1"/>
  <c r="U2274" i="1"/>
  <c r="V2273" i="1"/>
  <c r="U2273" i="1"/>
  <c r="V2272" i="1"/>
  <c r="U2272" i="1"/>
  <c r="V2271" i="1"/>
  <c r="U2271" i="1"/>
  <c r="V2270" i="1"/>
  <c r="U2270" i="1"/>
  <c r="V2269" i="1"/>
  <c r="U2269" i="1"/>
  <c r="V2268" i="1"/>
  <c r="U2268" i="1"/>
  <c r="V2267" i="1"/>
  <c r="U2267" i="1"/>
  <c r="V2266" i="1"/>
  <c r="U2266" i="1"/>
  <c r="V2265" i="1"/>
  <c r="U2265" i="1"/>
  <c r="V2264" i="1"/>
  <c r="U2264" i="1"/>
  <c r="V2263" i="1"/>
  <c r="U2263" i="1"/>
  <c r="V2262" i="1"/>
  <c r="U2262" i="1"/>
  <c r="V2261" i="1"/>
  <c r="U2261" i="1"/>
  <c r="V2260" i="1"/>
  <c r="U2260" i="1"/>
  <c r="V2259" i="1"/>
  <c r="U2259" i="1"/>
  <c r="V2258" i="1"/>
  <c r="U2258" i="1"/>
  <c r="V2257" i="1"/>
  <c r="U2257" i="1"/>
  <c r="V2256" i="1"/>
  <c r="U2256" i="1"/>
  <c r="V2255" i="1"/>
  <c r="U2255" i="1"/>
  <c r="V2254" i="1"/>
  <c r="U2254" i="1"/>
  <c r="V2253" i="1"/>
  <c r="U2253" i="1"/>
  <c r="V2252" i="1"/>
  <c r="U2252" i="1"/>
  <c r="V2251" i="1"/>
  <c r="U2251" i="1"/>
  <c r="V2250" i="1"/>
  <c r="U2250" i="1"/>
  <c r="V2249" i="1"/>
  <c r="U2249" i="1"/>
  <c r="V2248" i="1"/>
  <c r="U2248" i="1"/>
  <c r="V2247" i="1"/>
  <c r="U2247" i="1"/>
  <c r="V2246" i="1"/>
  <c r="U2246" i="1"/>
  <c r="V2245" i="1"/>
  <c r="U2245" i="1"/>
  <c r="V2244" i="1"/>
  <c r="U2244" i="1"/>
  <c r="V2243" i="1"/>
  <c r="U2243" i="1"/>
  <c r="V2242" i="1"/>
  <c r="U2242" i="1"/>
  <c r="V2241" i="1"/>
  <c r="U2241" i="1"/>
  <c r="V2240" i="1"/>
  <c r="U2240" i="1"/>
  <c r="V2239" i="1"/>
  <c r="U2239" i="1"/>
  <c r="V2238" i="1"/>
  <c r="U2238" i="1"/>
  <c r="V2237" i="1"/>
  <c r="U2237" i="1"/>
  <c r="V2236" i="1"/>
  <c r="U2236" i="1"/>
  <c r="V2235" i="1"/>
  <c r="U2235" i="1"/>
  <c r="V2234" i="1"/>
  <c r="U2234" i="1"/>
  <c r="V2233" i="1"/>
  <c r="U2233" i="1"/>
  <c r="V2232" i="1"/>
  <c r="U2232" i="1"/>
  <c r="V2231" i="1"/>
  <c r="U2231" i="1"/>
  <c r="V2230" i="1"/>
  <c r="U2230" i="1"/>
  <c r="V2229" i="1"/>
  <c r="U2229" i="1"/>
  <c r="V2228" i="1"/>
  <c r="U2228" i="1"/>
  <c r="V2227" i="1"/>
  <c r="U2227" i="1"/>
  <c r="V2226" i="1"/>
  <c r="U2226" i="1"/>
  <c r="V2225" i="1"/>
  <c r="U2225" i="1"/>
  <c r="V2224" i="1"/>
  <c r="U2224" i="1"/>
  <c r="V2223" i="1"/>
  <c r="U2223" i="1"/>
  <c r="V2222" i="1"/>
  <c r="U2222" i="1"/>
  <c r="V2221" i="1"/>
  <c r="U2221" i="1"/>
  <c r="V2220" i="1"/>
  <c r="U2220" i="1"/>
  <c r="V2219" i="1"/>
  <c r="U2219" i="1"/>
  <c r="V2218" i="1"/>
  <c r="U2218" i="1"/>
  <c r="V2217" i="1"/>
  <c r="U2217" i="1"/>
  <c r="V2216" i="1"/>
  <c r="U2216" i="1"/>
  <c r="V2215" i="1"/>
  <c r="U2215" i="1"/>
  <c r="V2214" i="1"/>
  <c r="U2214" i="1"/>
  <c r="V2213" i="1"/>
  <c r="U2213" i="1"/>
  <c r="V2212" i="1"/>
  <c r="U2212" i="1"/>
  <c r="V2211" i="1"/>
  <c r="U2211" i="1"/>
  <c r="V2210" i="1"/>
  <c r="U2210" i="1"/>
  <c r="V2209" i="1"/>
  <c r="U2209" i="1"/>
  <c r="V2208" i="1"/>
  <c r="U2208" i="1"/>
  <c r="V2207" i="1"/>
  <c r="U2207" i="1"/>
  <c r="V2206" i="1"/>
  <c r="U2206" i="1"/>
  <c r="V2205" i="1"/>
  <c r="U2205" i="1"/>
  <c r="V2204" i="1"/>
  <c r="U2204" i="1"/>
  <c r="V2203" i="1"/>
  <c r="U2203" i="1"/>
  <c r="V2202" i="1"/>
  <c r="U2202" i="1"/>
  <c r="V2201" i="1"/>
  <c r="U2201" i="1"/>
  <c r="V2200" i="1"/>
  <c r="U2200" i="1"/>
  <c r="V2199" i="1"/>
  <c r="U2199" i="1"/>
  <c r="V2198" i="1"/>
  <c r="U2198" i="1"/>
  <c r="V2197" i="1"/>
  <c r="U2197" i="1"/>
  <c r="V2196" i="1"/>
  <c r="U2196" i="1"/>
  <c r="V2195" i="1"/>
  <c r="U2195" i="1"/>
  <c r="V2194" i="1"/>
  <c r="U2194" i="1"/>
  <c r="V2193" i="1"/>
  <c r="U2193" i="1"/>
  <c r="V2192" i="1"/>
  <c r="U2192" i="1"/>
  <c r="V2191" i="1"/>
  <c r="U2191" i="1"/>
  <c r="V2190" i="1"/>
  <c r="U2190" i="1"/>
  <c r="V2189" i="1"/>
  <c r="U2189" i="1"/>
  <c r="V2188" i="1"/>
  <c r="U2188" i="1"/>
  <c r="V2187" i="1"/>
  <c r="U2187" i="1"/>
  <c r="V2186" i="1"/>
  <c r="U2186" i="1"/>
  <c r="V2185" i="1"/>
  <c r="U2185" i="1"/>
  <c r="V2184" i="1"/>
  <c r="U2184" i="1"/>
  <c r="V2183" i="1"/>
  <c r="U2183" i="1"/>
  <c r="V2182" i="1"/>
  <c r="U2182" i="1"/>
  <c r="V2181" i="1"/>
  <c r="U2181" i="1"/>
  <c r="V2180" i="1"/>
  <c r="U2180" i="1"/>
  <c r="V2179" i="1"/>
  <c r="U2179" i="1"/>
  <c r="V2178" i="1"/>
  <c r="U2178" i="1"/>
  <c r="V2177" i="1"/>
  <c r="U2177" i="1"/>
  <c r="V2176" i="1"/>
  <c r="U2176" i="1"/>
  <c r="V2175" i="1"/>
  <c r="U2175" i="1"/>
  <c r="V2174" i="1"/>
  <c r="U2174" i="1"/>
  <c r="V2173" i="1"/>
  <c r="U2173" i="1"/>
  <c r="V2172" i="1"/>
  <c r="U2172" i="1"/>
  <c r="V2171" i="1"/>
  <c r="U2171" i="1"/>
  <c r="V2170" i="1"/>
  <c r="U2170" i="1"/>
  <c r="V2169" i="1"/>
  <c r="U2169" i="1"/>
  <c r="V2168" i="1"/>
  <c r="U2168" i="1"/>
  <c r="V2167" i="1"/>
  <c r="U2167" i="1"/>
  <c r="V2166" i="1"/>
  <c r="U2166" i="1"/>
  <c r="V2165" i="1"/>
  <c r="U2165" i="1"/>
  <c r="V2164" i="1"/>
  <c r="U2164" i="1"/>
  <c r="V2163" i="1"/>
  <c r="U2163" i="1"/>
  <c r="V2162" i="1"/>
  <c r="U2162" i="1"/>
  <c r="V2161" i="1"/>
  <c r="U2161" i="1"/>
  <c r="V2160" i="1"/>
  <c r="U2160" i="1"/>
  <c r="V2159" i="1"/>
  <c r="W2159" i="1" s="1"/>
  <c r="X2159" i="1" s="1"/>
  <c r="U2159" i="1"/>
  <c r="V2158" i="1"/>
  <c r="U2158" i="1"/>
  <c r="V2157" i="1"/>
  <c r="U2157" i="1"/>
  <c r="V2156" i="1"/>
  <c r="U2156" i="1"/>
  <c r="V2155" i="1"/>
  <c r="U2155" i="1"/>
  <c r="V2154" i="1"/>
  <c r="U2154" i="1"/>
  <c r="V2153" i="1"/>
  <c r="U2153" i="1"/>
  <c r="V2152" i="1"/>
  <c r="U2152" i="1"/>
  <c r="V2151" i="1"/>
  <c r="U2151" i="1"/>
  <c r="V2150" i="1"/>
  <c r="U2150" i="1"/>
  <c r="V2149" i="1"/>
  <c r="U2149" i="1"/>
  <c r="V2148" i="1"/>
  <c r="U2148" i="1"/>
  <c r="V2147" i="1"/>
  <c r="U2147" i="1"/>
  <c r="V2146" i="1"/>
  <c r="U2146" i="1"/>
  <c r="V2145" i="1"/>
  <c r="U2145" i="1"/>
  <c r="V2144" i="1"/>
  <c r="U2144" i="1"/>
  <c r="V2143" i="1"/>
  <c r="U2143" i="1"/>
  <c r="V2142" i="1"/>
  <c r="U2142" i="1"/>
  <c r="V2141" i="1"/>
  <c r="U2141" i="1"/>
  <c r="V2140" i="1"/>
  <c r="U2140" i="1"/>
  <c r="V2139" i="1"/>
  <c r="U2139" i="1"/>
  <c r="V2138" i="1"/>
  <c r="U2138" i="1"/>
  <c r="V2137" i="1"/>
  <c r="U2137" i="1"/>
  <c r="V2136" i="1"/>
  <c r="U2136" i="1"/>
  <c r="V2135" i="1"/>
  <c r="U2135" i="1"/>
  <c r="V2134" i="1"/>
  <c r="U2134" i="1"/>
  <c r="V2133" i="1"/>
  <c r="U2133" i="1"/>
  <c r="V2132" i="1"/>
  <c r="U2132" i="1"/>
  <c r="V2131" i="1"/>
  <c r="U2131" i="1"/>
  <c r="V2130" i="1"/>
  <c r="U2130" i="1"/>
  <c r="V2129" i="1"/>
  <c r="U2129" i="1"/>
  <c r="V2128" i="1"/>
  <c r="U2128" i="1"/>
  <c r="V2127" i="1"/>
  <c r="U2127" i="1"/>
  <c r="V2126" i="1"/>
  <c r="U2126" i="1"/>
  <c r="V2125" i="1"/>
  <c r="U2125" i="1"/>
  <c r="V2124" i="1"/>
  <c r="U2124" i="1"/>
  <c r="V2123" i="1"/>
  <c r="U2123" i="1"/>
  <c r="V2122" i="1"/>
  <c r="U2122" i="1"/>
  <c r="V2121" i="1"/>
  <c r="U2121" i="1"/>
  <c r="V2120" i="1"/>
  <c r="U2120" i="1"/>
  <c r="V2119" i="1"/>
  <c r="U2119" i="1"/>
  <c r="V2118" i="1"/>
  <c r="U2118" i="1"/>
  <c r="V2117" i="1"/>
  <c r="U2117" i="1"/>
  <c r="V2116" i="1"/>
  <c r="U2116" i="1"/>
  <c r="V2115" i="1"/>
  <c r="U2115" i="1"/>
  <c r="V2114" i="1"/>
  <c r="U2114" i="1"/>
  <c r="V2113" i="1"/>
  <c r="U2113" i="1"/>
  <c r="V2112" i="1"/>
  <c r="U2112" i="1"/>
  <c r="V2111" i="1"/>
  <c r="U2111" i="1"/>
  <c r="V2110" i="1"/>
  <c r="U2110" i="1"/>
  <c r="V2109" i="1"/>
  <c r="U2109" i="1"/>
  <c r="V2108" i="1"/>
  <c r="U2108" i="1"/>
  <c r="V2107" i="1"/>
  <c r="U2107" i="1"/>
  <c r="V2106" i="1"/>
  <c r="U2106" i="1"/>
  <c r="V2105" i="1"/>
  <c r="U2105" i="1"/>
  <c r="V2104" i="1"/>
  <c r="U2104" i="1"/>
  <c r="V2103" i="1"/>
  <c r="U2103" i="1"/>
  <c r="V2102" i="1"/>
  <c r="U2102" i="1"/>
  <c r="V2101" i="1"/>
  <c r="U2101" i="1"/>
  <c r="V2100" i="1"/>
  <c r="U2100" i="1"/>
  <c r="V2099" i="1"/>
  <c r="U2099" i="1"/>
  <c r="V2098" i="1"/>
  <c r="U2098" i="1"/>
  <c r="V2097" i="1"/>
  <c r="U2097" i="1"/>
  <c r="V2096" i="1"/>
  <c r="U2096" i="1"/>
  <c r="V2095" i="1"/>
  <c r="U2095" i="1"/>
  <c r="V2094" i="1"/>
  <c r="U2094" i="1"/>
  <c r="V2093" i="1"/>
  <c r="U2093" i="1"/>
  <c r="V2092" i="1"/>
  <c r="U2092" i="1"/>
  <c r="V2091" i="1"/>
  <c r="U2091" i="1"/>
  <c r="V2090" i="1"/>
  <c r="U2090" i="1"/>
  <c r="V2089" i="1"/>
  <c r="U2089" i="1"/>
  <c r="V2088" i="1"/>
  <c r="U2088" i="1"/>
  <c r="V2087" i="1"/>
  <c r="U2087" i="1"/>
  <c r="V2086" i="1"/>
  <c r="U2086" i="1"/>
  <c r="V2085" i="1"/>
  <c r="U2085" i="1"/>
  <c r="V2084" i="1"/>
  <c r="U2084" i="1"/>
  <c r="V2083" i="1"/>
  <c r="U2083" i="1"/>
  <c r="V2082" i="1"/>
  <c r="U2082" i="1"/>
  <c r="V2081" i="1"/>
  <c r="U2081" i="1"/>
  <c r="V2080" i="1"/>
  <c r="U2080" i="1"/>
  <c r="V2079" i="1"/>
  <c r="U2079" i="1"/>
  <c r="V2078" i="1"/>
  <c r="U2078" i="1"/>
  <c r="V2077" i="1"/>
  <c r="U2077" i="1"/>
  <c r="V2076" i="1"/>
  <c r="U2076" i="1"/>
  <c r="V2075" i="1"/>
  <c r="U2075" i="1"/>
  <c r="V2074" i="1"/>
  <c r="U2074" i="1"/>
  <c r="V2073" i="1"/>
  <c r="U2073" i="1"/>
  <c r="V2072" i="1"/>
  <c r="U2072" i="1"/>
  <c r="V2071" i="1"/>
  <c r="U2071" i="1"/>
  <c r="V2070" i="1"/>
  <c r="U2070" i="1"/>
  <c r="V2069" i="1"/>
  <c r="U2069" i="1"/>
  <c r="V2068" i="1"/>
  <c r="U2068" i="1"/>
  <c r="V2067" i="1"/>
  <c r="U2067" i="1"/>
  <c r="V2066" i="1"/>
  <c r="U2066" i="1"/>
  <c r="V2065" i="1"/>
  <c r="U2065" i="1"/>
  <c r="V2064" i="1"/>
  <c r="U2064" i="1"/>
  <c r="V2063" i="1"/>
  <c r="U2063" i="1"/>
  <c r="V2062" i="1"/>
  <c r="U2062" i="1"/>
  <c r="V2061" i="1"/>
  <c r="U2061" i="1"/>
  <c r="V2060" i="1"/>
  <c r="U2060" i="1"/>
  <c r="V2059" i="1"/>
  <c r="U2059" i="1"/>
  <c r="V2058" i="1"/>
  <c r="U2058" i="1"/>
  <c r="V2057" i="1"/>
  <c r="U2057" i="1"/>
  <c r="V2056" i="1"/>
  <c r="U2056" i="1"/>
  <c r="V2055" i="1"/>
  <c r="U2055" i="1"/>
  <c r="V2054" i="1"/>
  <c r="U2054" i="1"/>
  <c r="V2053" i="1"/>
  <c r="U2053" i="1"/>
  <c r="V2052" i="1"/>
  <c r="U2052" i="1"/>
  <c r="V2051" i="1"/>
  <c r="U2051" i="1"/>
  <c r="V2050" i="1"/>
  <c r="U2050" i="1"/>
  <c r="V2049" i="1"/>
  <c r="U2049" i="1"/>
  <c r="V2048" i="1"/>
  <c r="U2048" i="1"/>
  <c r="V2047" i="1"/>
  <c r="U2047" i="1"/>
  <c r="V2046" i="1"/>
  <c r="U2046" i="1"/>
  <c r="V2045" i="1"/>
  <c r="U2045" i="1"/>
  <c r="V2044" i="1"/>
  <c r="U2044" i="1"/>
  <c r="V2043" i="1"/>
  <c r="U2043" i="1"/>
  <c r="V2042" i="1"/>
  <c r="U2042" i="1"/>
  <c r="V2041" i="1"/>
  <c r="U2041" i="1"/>
  <c r="V2040" i="1"/>
  <c r="U2040" i="1"/>
  <c r="V2039" i="1"/>
  <c r="U2039" i="1"/>
  <c r="V2038" i="1"/>
  <c r="U2038" i="1"/>
  <c r="V2037" i="1"/>
  <c r="U2037" i="1"/>
  <c r="V2036" i="1"/>
  <c r="U2036" i="1"/>
  <c r="V2035" i="1"/>
  <c r="U2035" i="1"/>
  <c r="V2034" i="1"/>
  <c r="U2034" i="1"/>
  <c r="V2033" i="1"/>
  <c r="U2033" i="1"/>
  <c r="V2032" i="1"/>
  <c r="U2032" i="1"/>
  <c r="V2031" i="1"/>
  <c r="U2031" i="1"/>
  <c r="V2030" i="1"/>
  <c r="U2030" i="1"/>
  <c r="V2029" i="1"/>
  <c r="U2029" i="1"/>
  <c r="V2028" i="1"/>
  <c r="U2028" i="1"/>
  <c r="V2027" i="1"/>
  <c r="U2027" i="1"/>
  <c r="V2026" i="1"/>
  <c r="U2026" i="1"/>
  <c r="V2025" i="1"/>
  <c r="U2025" i="1"/>
  <c r="V2024" i="1"/>
  <c r="U2024" i="1"/>
  <c r="V2023" i="1"/>
  <c r="U2023" i="1"/>
  <c r="V2022" i="1"/>
  <c r="U2022" i="1"/>
  <c r="V2021" i="1"/>
  <c r="U2021" i="1"/>
  <c r="V2020" i="1"/>
  <c r="U2020" i="1"/>
  <c r="V2019" i="1"/>
  <c r="U2019" i="1"/>
  <c r="V2018" i="1"/>
  <c r="U2018" i="1"/>
  <c r="V2017" i="1"/>
  <c r="U2017" i="1"/>
  <c r="V2016" i="1"/>
  <c r="U2016" i="1"/>
  <c r="V2015" i="1"/>
  <c r="W2015" i="1" s="1"/>
  <c r="X2015" i="1" s="1"/>
  <c r="U2015" i="1"/>
  <c r="V2014" i="1"/>
  <c r="U2014" i="1"/>
  <c r="V2013" i="1"/>
  <c r="U2013" i="1"/>
  <c r="V2012" i="1"/>
  <c r="U2012" i="1"/>
  <c r="V2011" i="1"/>
  <c r="U2011" i="1"/>
  <c r="V2010" i="1"/>
  <c r="U2010" i="1"/>
  <c r="V2009" i="1"/>
  <c r="U2009" i="1"/>
  <c r="V2008" i="1"/>
  <c r="U2008" i="1"/>
  <c r="V2007" i="1"/>
  <c r="U2007" i="1"/>
  <c r="V2006" i="1"/>
  <c r="U2006" i="1"/>
  <c r="V2005" i="1"/>
  <c r="U2005" i="1"/>
  <c r="V2004" i="1"/>
  <c r="U2004" i="1"/>
  <c r="V2003" i="1"/>
  <c r="U2003" i="1"/>
  <c r="V2002" i="1"/>
  <c r="U2002" i="1"/>
  <c r="V2001" i="1"/>
  <c r="U2001" i="1"/>
  <c r="V2000" i="1"/>
  <c r="U2000" i="1"/>
  <c r="V1999" i="1"/>
  <c r="U1999" i="1"/>
  <c r="V1998" i="1"/>
  <c r="U1998" i="1"/>
  <c r="V1997" i="1"/>
  <c r="U1997" i="1"/>
  <c r="V1996" i="1"/>
  <c r="U1996" i="1"/>
  <c r="V1995" i="1"/>
  <c r="U1995" i="1"/>
  <c r="V1994" i="1"/>
  <c r="U1994" i="1"/>
  <c r="V1993" i="1"/>
  <c r="U1993" i="1"/>
  <c r="V1992" i="1"/>
  <c r="U1992" i="1"/>
  <c r="V1991" i="1"/>
  <c r="U1991" i="1"/>
  <c r="V1990" i="1"/>
  <c r="U1990" i="1"/>
  <c r="V1989" i="1"/>
  <c r="U1989" i="1"/>
  <c r="V1988" i="1"/>
  <c r="U1988" i="1"/>
  <c r="V1987" i="1"/>
  <c r="U1987" i="1"/>
  <c r="V1986" i="1"/>
  <c r="U1986" i="1"/>
  <c r="V1985" i="1"/>
  <c r="U1985" i="1"/>
  <c r="V1984" i="1"/>
  <c r="U1984" i="1"/>
  <c r="V1983" i="1"/>
  <c r="U1983" i="1"/>
  <c r="V1982" i="1"/>
  <c r="U1982" i="1"/>
  <c r="V1981" i="1"/>
  <c r="U1981" i="1"/>
  <c r="V1980" i="1"/>
  <c r="U1980" i="1"/>
  <c r="V1979" i="1"/>
  <c r="U1979" i="1"/>
  <c r="V1978" i="1"/>
  <c r="U1978" i="1"/>
  <c r="V1977" i="1"/>
  <c r="U1977" i="1"/>
  <c r="V1976" i="1"/>
  <c r="U1976" i="1"/>
  <c r="V1975" i="1"/>
  <c r="U1975" i="1"/>
  <c r="V1974" i="1"/>
  <c r="U1974" i="1"/>
  <c r="V1973" i="1"/>
  <c r="U1973" i="1"/>
  <c r="V1972" i="1"/>
  <c r="U1972" i="1"/>
  <c r="V1971" i="1"/>
  <c r="U1971" i="1"/>
  <c r="V1970" i="1"/>
  <c r="U1970" i="1"/>
  <c r="V1969" i="1"/>
  <c r="U1969" i="1"/>
  <c r="V1968" i="1"/>
  <c r="U1968" i="1"/>
  <c r="V1967" i="1"/>
  <c r="U1967" i="1"/>
  <c r="V1966" i="1"/>
  <c r="U1966" i="1"/>
  <c r="V1965" i="1"/>
  <c r="U1965" i="1"/>
  <c r="V1964" i="1"/>
  <c r="U1964" i="1"/>
  <c r="V1963" i="1"/>
  <c r="U1963" i="1"/>
  <c r="V1962" i="1"/>
  <c r="U1962" i="1"/>
  <c r="V1961" i="1"/>
  <c r="U1961" i="1"/>
  <c r="V1960" i="1"/>
  <c r="U1960" i="1"/>
  <c r="V1959" i="1"/>
  <c r="U1959" i="1"/>
  <c r="V1958" i="1"/>
  <c r="U1958" i="1"/>
  <c r="V1957" i="1"/>
  <c r="U1957" i="1"/>
  <c r="V1956" i="1"/>
  <c r="U1956" i="1"/>
  <c r="V1955" i="1"/>
  <c r="U1955" i="1"/>
  <c r="V1954" i="1"/>
  <c r="U1954" i="1"/>
  <c r="V1953" i="1"/>
  <c r="U1953" i="1"/>
  <c r="V1952" i="1"/>
  <c r="U1952" i="1"/>
  <c r="V1951" i="1"/>
  <c r="U1951" i="1"/>
  <c r="V1950" i="1"/>
  <c r="W1950" i="1" s="1"/>
  <c r="X1950" i="1" s="1"/>
  <c r="U1950" i="1"/>
  <c r="V1949" i="1"/>
  <c r="U1949" i="1"/>
  <c r="V1948" i="1"/>
  <c r="U1948" i="1"/>
  <c r="V1947" i="1"/>
  <c r="U1947" i="1"/>
  <c r="V1946" i="1"/>
  <c r="U1946" i="1"/>
  <c r="V1945" i="1"/>
  <c r="U1945" i="1"/>
  <c r="V1944" i="1"/>
  <c r="U1944" i="1"/>
  <c r="V1943" i="1"/>
  <c r="U1943" i="1"/>
  <c r="V1942" i="1"/>
  <c r="U1942" i="1"/>
  <c r="V1941" i="1"/>
  <c r="U1941" i="1"/>
  <c r="V1940" i="1"/>
  <c r="U1940" i="1"/>
  <c r="V1939" i="1"/>
  <c r="U1939" i="1"/>
  <c r="V1938" i="1"/>
  <c r="U1938" i="1"/>
  <c r="V1937" i="1"/>
  <c r="U1937" i="1"/>
  <c r="V1936" i="1"/>
  <c r="U1936" i="1"/>
  <c r="V1935" i="1"/>
  <c r="U1935" i="1"/>
  <c r="V1934" i="1"/>
  <c r="U1934" i="1"/>
  <c r="V1933" i="1"/>
  <c r="U1933" i="1"/>
  <c r="V1932" i="1"/>
  <c r="U1932" i="1"/>
  <c r="V1931" i="1"/>
  <c r="U1931" i="1"/>
  <c r="V1930" i="1"/>
  <c r="U1930" i="1"/>
  <c r="V1929" i="1"/>
  <c r="U1929" i="1"/>
  <c r="V1928" i="1"/>
  <c r="U1928" i="1"/>
  <c r="V1927" i="1"/>
  <c r="U1927" i="1"/>
  <c r="V1926" i="1"/>
  <c r="U1926" i="1"/>
  <c r="V1925" i="1"/>
  <c r="U1925" i="1"/>
  <c r="V1924" i="1"/>
  <c r="U1924" i="1"/>
  <c r="V1923" i="1"/>
  <c r="U1923" i="1"/>
  <c r="V1922" i="1"/>
  <c r="U1922" i="1"/>
  <c r="V1921" i="1"/>
  <c r="U1921" i="1"/>
  <c r="V1920" i="1"/>
  <c r="U1920" i="1"/>
  <c r="V1919" i="1"/>
  <c r="U1919" i="1"/>
  <c r="V1918" i="1"/>
  <c r="U1918" i="1"/>
  <c r="V1917" i="1"/>
  <c r="U1917" i="1"/>
  <c r="V1916" i="1"/>
  <c r="U1916" i="1"/>
  <c r="V1915" i="1"/>
  <c r="U1915" i="1"/>
  <c r="V1914" i="1"/>
  <c r="U1914" i="1"/>
  <c r="V1913" i="1"/>
  <c r="U1913" i="1"/>
  <c r="V1912" i="1"/>
  <c r="U1912" i="1"/>
  <c r="V1911" i="1"/>
  <c r="U1911" i="1"/>
  <c r="V1910" i="1"/>
  <c r="U1910" i="1"/>
  <c r="V1909" i="1"/>
  <c r="U1909" i="1"/>
  <c r="V1908" i="1"/>
  <c r="U1908" i="1"/>
  <c r="V1907" i="1"/>
  <c r="U1907" i="1"/>
  <c r="V1906" i="1"/>
  <c r="U1906" i="1"/>
  <c r="V1905" i="1"/>
  <c r="U1905" i="1"/>
  <c r="V1904" i="1"/>
  <c r="U1904" i="1"/>
  <c r="V1903" i="1"/>
  <c r="U1903" i="1"/>
  <c r="V1902" i="1"/>
  <c r="U1902" i="1"/>
  <c r="V1901" i="1"/>
  <c r="U1901" i="1"/>
  <c r="V1900" i="1"/>
  <c r="U1900" i="1"/>
  <c r="V1899" i="1"/>
  <c r="U1899" i="1"/>
  <c r="V1898" i="1"/>
  <c r="U1898" i="1"/>
  <c r="V1897" i="1"/>
  <c r="U1897" i="1"/>
  <c r="V1896" i="1"/>
  <c r="U1896" i="1"/>
  <c r="V1895" i="1"/>
  <c r="U1895" i="1"/>
  <c r="V1894" i="1"/>
  <c r="U1894" i="1"/>
  <c r="V1893" i="1"/>
  <c r="U1893" i="1"/>
  <c r="V1892" i="1"/>
  <c r="U1892" i="1"/>
  <c r="V1891" i="1"/>
  <c r="U1891" i="1"/>
  <c r="V1890" i="1"/>
  <c r="U1890" i="1"/>
  <c r="V1889" i="1"/>
  <c r="U1889" i="1"/>
  <c r="V1888" i="1"/>
  <c r="U1888" i="1"/>
  <c r="V1887" i="1"/>
  <c r="U1887" i="1"/>
  <c r="V1886" i="1"/>
  <c r="U1886" i="1"/>
  <c r="V1885" i="1"/>
  <c r="U1885" i="1"/>
  <c r="V1884" i="1"/>
  <c r="U1884" i="1"/>
  <c r="V1883" i="1"/>
  <c r="U1883" i="1"/>
  <c r="V1882" i="1"/>
  <c r="U1882" i="1"/>
  <c r="V1881" i="1"/>
  <c r="U1881" i="1"/>
  <c r="V1880" i="1"/>
  <c r="U1880" i="1"/>
  <c r="V1879" i="1"/>
  <c r="U1879" i="1"/>
  <c r="V1878" i="1"/>
  <c r="U1878" i="1"/>
  <c r="V1877" i="1"/>
  <c r="U1877" i="1"/>
  <c r="V1876" i="1"/>
  <c r="U1876" i="1"/>
  <c r="V1875" i="1"/>
  <c r="U1875" i="1"/>
  <c r="V1874" i="1"/>
  <c r="U1874" i="1"/>
  <c r="V1873" i="1"/>
  <c r="U1873" i="1"/>
  <c r="V1872" i="1"/>
  <c r="U1872" i="1"/>
  <c r="V1871" i="1"/>
  <c r="U1871" i="1"/>
  <c r="V1870" i="1"/>
  <c r="U1870" i="1"/>
  <c r="V1869" i="1"/>
  <c r="U1869" i="1"/>
  <c r="V1868" i="1"/>
  <c r="U1868" i="1"/>
  <c r="V1867" i="1"/>
  <c r="U1867" i="1"/>
  <c r="V1866" i="1"/>
  <c r="U1866" i="1"/>
  <c r="V1865" i="1"/>
  <c r="U1865" i="1"/>
  <c r="V1864" i="1"/>
  <c r="U1864" i="1"/>
  <c r="V1863" i="1"/>
  <c r="U1863" i="1"/>
  <c r="V1862" i="1"/>
  <c r="U1862" i="1"/>
  <c r="V1861" i="1"/>
  <c r="U1861" i="1"/>
  <c r="V1860" i="1"/>
  <c r="U1860" i="1"/>
  <c r="V1859" i="1"/>
  <c r="U1859" i="1"/>
  <c r="V1858" i="1"/>
  <c r="U1858" i="1"/>
  <c r="V1857" i="1"/>
  <c r="U1857" i="1"/>
  <c r="V1856" i="1"/>
  <c r="U1856" i="1"/>
  <c r="V1855" i="1"/>
  <c r="U1855" i="1"/>
  <c r="V1854" i="1"/>
  <c r="U1854" i="1"/>
  <c r="V1853" i="1"/>
  <c r="U1853" i="1"/>
  <c r="V1852" i="1"/>
  <c r="U1852" i="1"/>
  <c r="V1851" i="1"/>
  <c r="U1851" i="1"/>
  <c r="V1850" i="1"/>
  <c r="U1850" i="1"/>
  <c r="V1849" i="1"/>
  <c r="U1849" i="1"/>
  <c r="V1848" i="1"/>
  <c r="U1848" i="1"/>
  <c r="V1847" i="1"/>
  <c r="U1847" i="1"/>
  <c r="V1846" i="1"/>
  <c r="U1846" i="1"/>
  <c r="V1845" i="1"/>
  <c r="U1845" i="1"/>
  <c r="V1844" i="1"/>
  <c r="U1844" i="1"/>
  <c r="V1843" i="1"/>
  <c r="U1843" i="1"/>
  <c r="V1842" i="1"/>
  <c r="U1842" i="1"/>
  <c r="V1841" i="1"/>
  <c r="U1841" i="1"/>
  <c r="V1840" i="1"/>
  <c r="U1840" i="1"/>
  <c r="V1839" i="1"/>
  <c r="U1839" i="1"/>
  <c r="V1838" i="1"/>
  <c r="U1838" i="1"/>
  <c r="V1837" i="1"/>
  <c r="U1837" i="1"/>
  <c r="V1836" i="1"/>
  <c r="U1836" i="1"/>
  <c r="V1835" i="1"/>
  <c r="U1835" i="1"/>
  <c r="V1834" i="1"/>
  <c r="U1834" i="1"/>
  <c r="V1833" i="1"/>
  <c r="U1833" i="1"/>
  <c r="V1832" i="1"/>
  <c r="U1832" i="1"/>
  <c r="V1831" i="1"/>
  <c r="U1831" i="1"/>
  <c r="V1830" i="1"/>
  <c r="U1830" i="1"/>
  <c r="V1829" i="1"/>
  <c r="U1829" i="1"/>
  <c r="V1828" i="1"/>
  <c r="U1828" i="1"/>
  <c r="V1827" i="1"/>
  <c r="U1827" i="1"/>
  <c r="V1826" i="1"/>
  <c r="U1826" i="1"/>
  <c r="V1825" i="1"/>
  <c r="U1825" i="1"/>
  <c r="V1824" i="1"/>
  <c r="U1824" i="1"/>
  <c r="V1823" i="1"/>
  <c r="U1823" i="1"/>
  <c r="V1822" i="1"/>
  <c r="U1822" i="1"/>
  <c r="V1821" i="1"/>
  <c r="U1821" i="1"/>
  <c r="V1820" i="1"/>
  <c r="U1820" i="1"/>
  <c r="V1819" i="1"/>
  <c r="U1819" i="1"/>
  <c r="V1818" i="1"/>
  <c r="U1818" i="1"/>
  <c r="V1817" i="1"/>
  <c r="U1817" i="1"/>
  <c r="V1816" i="1"/>
  <c r="U1816" i="1"/>
  <c r="V1815" i="1"/>
  <c r="U1815" i="1"/>
  <c r="V1814" i="1"/>
  <c r="U1814" i="1"/>
  <c r="V1813" i="1"/>
  <c r="U1813" i="1"/>
  <c r="V1812" i="1"/>
  <c r="U1812" i="1"/>
  <c r="V1811" i="1"/>
  <c r="U1811" i="1"/>
  <c r="V1810" i="1"/>
  <c r="U1810" i="1"/>
  <c r="V1809" i="1"/>
  <c r="U1809" i="1"/>
  <c r="V1808" i="1"/>
  <c r="U1808" i="1"/>
  <c r="V1807" i="1"/>
  <c r="U1807" i="1"/>
  <c r="V1806" i="1"/>
  <c r="U1806" i="1"/>
  <c r="V1805" i="1"/>
  <c r="U1805" i="1"/>
  <c r="V1804" i="1"/>
  <c r="U1804" i="1"/>
  <c r="V1803" i="1"/>
  <c r="U1803" i="1"/>
  <c r="V1802" i="1"/>
  <c r="U1802" i="1"/>
  <c r="V1801" i="1"/>
  <c r="U1801" i="1"/>
  <c r="V1800" i="1"/>
  <c r="U1800" i="1"/>
  <c r="V1799" i="1"/>
  <c r="U1799" i="1"/>
  <c r="V1798" i="1"/>
  <c r="U1798" i="1"/>
  <c r="V1797" i="1"/>
  <c r="U1797" i="1"/>
  <c r="V1796" i="1"/>
  <c r="U1796" i="1"/>
  <c r="V1795" i="1"/>
  <c r="U1795" i="1"/>
  <c r="V1794" i="1"/>
  <c r="U1794" i="1"/>
  <c r="V1793" i="1"/>
  <c r="U1793" i="1"/>
  <c r="V1792" i="1"/>
  <c r="U1792" i="1"/>
  <c r="V1791" i="1"/>
  <c r="U1791" i="1"/>
  <c r="V1790" i="1"/>
  <c r="U1790" i="1"/>
  <c r="V1789" i="1"/>
  <c r="U1789" i="1"/>
  <c r="V1788" i="1"/>
  <c r="U1788" i="1"/>
  <c r="V1787" i="1"/>
  <c r="U1787" i="1"/>
  <c r="V1786" i="1"/>
  <c r="U1786" i="1"/>
  <c r="V1785" i="1"/>
  <c r="U1785" i="1"/>
  <c r="V1784" i="1"/>
  <c r="U1784" i="1"/>
  <c r="V1783" i="1"/>
  <c r="U1783" i="1"/>
  <c r="V1782" i="1"/>
  <c r="U1782" i="1"/>
  <c r="V1781" i="1"/>
  <c r="U1781" i="1"/>
  <c r="V1780" i="1"/>
  <c r="U1780" i="1"/>
  <c r="V1779" i="1"/>
  <c r="U1779" i="1"/>
  <c r="V1778" i="1"/>
  <c r="U1778" i="1"/>
  <c r="V1777" i="1"/>
  <c r="U1777" i="1"/>
  <c r="V1776" i="1"/>
  <c r="U1776" i="1"/>
  <c r="V1775" i="1"/>
  <c r="U1775" i="1"/>
  <c r="V1774" i="1"/>
  <c r="U1774" i="1"/>
  <c r="V1773" i="1"/>
  <c r="U1773" i="1"/>
  <c r="V1772" i="1"/>
  <c r="U1772" i="1"/>
  <c r="V1771" i="1"/>
  <c r="U1771" i="1"/>
  <c r="V1770" i="1"/>
  <c r="U1770" i="1"/>
  <c r="V1769" i="1"/>
  <c r="U1769" i="1"/>
  <c r="V1768" i="1"/>
  <c r="U1768" i="1"/>
  <c r="V1767" i="1"/>
  <c r="U1767" i="1"/>
  <c r="V1766" i="1"/>
  <c r="U1766" i="1"/>
  <c r="V1765" i="1"/>
  <c r="U1765" i="1"/>
  <c r="V1764" i="1"/>
  <c r="U1764" i="1"/>
  <c r="V1763" i="1"/>
  <c r="U1763" i="1"/>
  <c r="V1762" i="1"/>
  <c r="U1762" i="1"/>
  <c r="V1761" i="1"/>
  <c r="U1761" i="1"/>
  <c r="V1760" i="1"/>
  <c r="U1760" i="1"/>
  <c r="V1759" i="1"/>
  <c r="U1759" i="1"/>
  <c r="V1758" i="1"/>
  <c r="U1758" i="1"/>
  <c r="V1757" i="1"/>
  <c r="U1757" i="1"/>
  <c r="V1756" i="1"/>
  <c r="U1756" i="1"/>
  <c r="V1755" i="1"/>
  <c r="U1755" i="1"/>
  <c r="V1754" i="1"/>
  <c r="U1754" i="1"/>
  <c r="V1753" i="1"/>
  <c r="U1753" i="1"/>
  <c r="V1752" i="1"/>
  <c r="U1752" i="1"/>
  <c r="V1751" i="1"/>
  <c r="U1751" i="1"/>
  <c r="V1750" i="1"/>
  <c r="U1750" i="1"/>
  <c r="V1749" i="1"/>
  <c r="U1749" i="1"/>
  <c r="V1748" i="1"/>
  <c r="U1748" i="1"/>
  <c r="V1747" i="1"/>
  <c r="U1747" i="1"/>
  <c r="V1746" i="1"/>
  <c r="U1746" i="1"/>
  <c r="V1745" i="1"/>
  <c r="U1745" i="1"/>
  <c r="V1744" i="1"/>
  <c r="U1744" i="1"/>
  <c r="V1743" i="1"/>
  <c r="U1743" i="1"/>
  <c r="V1742" i="1"/>
  <c r="U1742" i="1"/>
  <c r="V1741" i="1"/>
  <c r="U1741" i="1"/>
  <c r="V1740" i="1"/>
  <c r="U1740" i="1"/>
  <c r="V1739" i="1"/>
  <c r="U1739" i="1"/>
  <c r="V1738" i="1"/>
  <c r="U1738" i="1"/>
  <c r="V1737" i="1"/>
  <c r="U1737" i="1"/>
  <c r="V1736" i="1"/>
  <c r="U1736" i="1"/>
  <c r="V1735" i="1"/>
  <c r="U1735" i="1"/>
  <c r="V1734" i="1"/>
  <c r="U1734" i="1"/>
  <c r="V1733" i="1"/>
  <c r="U1733" i="1"/>
  <c r="V1732" i="1"/>
  <c r="U1732" i="1"/>
  <c r="V1731" i="1"/>
  <c r="U1731" i="1"/>
  <c r="V1730" i="1"/>
  <c r="U1730" i="1"/>
  <c r="V1729" i="1"/>
  <c r="U1729" i="1"/>
  <c r="V1728" i="1"/>
  <c r="U1728" i="1"/>
  <c r="V1727" i="1"/>
  <c r="U1727" i="1"/>
  <c r="V1726" i="1"/>
  <c r="U1726" i="1"/>
  <c r="V1725" i="1"/>
  <c r="U1725" i="1"/>
  <c r="V1724" i="1"/>
  <c r="U1724" i="1"/>
  <c r="V1723" i="1"/>
  <c r="U1723" i="1"/>
  <c r="V1722" i="1"/>
  <c r="U1722" i="1"/>
  <c r="V1721" i="1"/>
  <c r="U1721" i="1"/>
  <c r="V1720" i="1"/>
  <c r="U1720" i="1"/>
  <c r="V1719" i="1"/>
  <c r="U1719" i="1"/>
  <c r="V1718" i="1"/>
  <c r="U1718" i="1"/>
  <c r="V1717" i="1"/>
  <c r="U1717" i="1"/>
  <c r="V1716" i="1"/>
  <c r="U1716" i="1"/>
  <c r="V1715" i="1"/>
  <c r="U1715" i="1"/>
  <c r="V1714" i="1"/>
  <c r="U1714" i="1"/>
  <c r="V1713" i="1"/>
  <c r="U1713" i="1"/>
  <c r="V1712" i="1"/>
  <c r="U1712" i="1"/>
  <c r="V1711" i="1"/>
  <c r="U1711" i="1"/>
  <c r="V1710" i="1"/>
  <c r="U1710" i="1"/>
  <c r="V1709" i="1"/>
  <c r="U1709" i="1"/>
  <c r="V1708" i="1"/>
  <c r="U1708" i="1"/>
  <c r="V1707" i="1"/>
  <c r="U1707" i="1"/>
  <c r="V1706" i="1"/>
  <c r="U1706" i="1"/>
  <c r="V1705" i="1"/>
  <c r="U1705" i="1"/>
  <c r="V1704" i="1"/>
  <c r="U1704" i="1"/>
  <c r="V1703" i="1"/>
  <c r="U1703" i="1"/>
  <c r="V1702" i="1"/>
  <c r="U1702" i="1"/>
  <c r="V1701" i="1"/>
  <c r="U1701" i="1"/>
  <c r="V1700" i="1"/>
  <c r="U1700" i="1"/>
  <c r="V1699" i="1"/>
  <c r="U1699" i="1"/>
  <c r="V1698" i="1"/>
  <c r="U1698" i="1"/>
  <c r="V1697" i="1"/>
  <c r="U1697" i="1"/>
  <c r="V1696" i="1"/>
  <c r="U1696" i="1"/>
  <c r="V1695" i="1"/>
  <c r="U1695" i="1"/>
  <c r="V1694" i="1"/>
  <c r="U1694" i="1"/>
  <c r="V1693" i="1"/>
  <c r="U1693" i="1"/>
  <c r="V1692" i="1"/>
  <c r="U1692" i="1"/>
  <c r="V1691" i="1"/>
  <c r="U1691" i="1"/>
  <c r="V1690" i="1"/>
  <c r="U1690" i="1"/>
  <c r="V1689" i="1"/>
  <c r="U1689" i="1"/>
  <c r="V1688" i="1"/>
  <c r="U1688" i="1"/>
  <c r="V1687" i="1"/>
  <c r="U1687" i="1"/>
  <c r="V1686" i="1"/>
  <c r="U1686" i="1"/>
  <c r="V1685" i="1"/>
  <c r="U1685" i="1"/>
  <c r="V1684" i="1"/>
  <c r="U1684" i="1"/>
  <c r="V1683" i="1"/>
  <c r="U1683" i="1"/>
  <c r="V1682" i="1"/>
  <c r="U1682" i="1"/>
  <c r="V1681" i="1"/>
  <c r="U1681" i="1"/>
  <c r="V1680" i="1"/>
  <c r="U1680" i="1"/>
  <c r="V1679" i="1"/>
  <c r="U1679" i="1"/>
  <c r="V1678" i="1"/>
  <c r="U1678" i="1"/>
  <c r="V1677" i="1"/>
  <c r="U1677" i="1"/>
  <c r="V1676" i="1"/>
  <c r="U1676" i="1"/>
  <c r="V1675" i="1"/>
  <c r="U1675" i="1"/>
  <c r="V1674" i="1"/>
  <c r="U1674" i="1"/>
  <c r="V1673" i="1"/>
  <c r="U1673" i="1"/>
  <c r="V1672" i="1"/>
  <c r="U1672" i="1"/>
  <c r="V1671" i="1"/>
  <c r="U1671" i="1"/>
  <c r="V1670" i="1"/>
  <c r="U1670" i="1"/>
  <c r="V1669" i="1"/>
  <c r="U1669" i="1"/>
  <c r="V1668" i="1"/>
  <c r="U1668" i="1"/>
  <c r="V1667" i="1"/>
  <c r="U1667" i="1"/>
  <c r="V1666" i="1"/>
  <c r="U1666" i="1"/>
  <c r="V1665" i="1"/>
  <c r="U1665" i="1"/>
  <c r="V1664" i="1"/>
  <c r="U1664" i="1"/>
  <c r="V1663" i="1"/>
  <c r="U1663" i="1"/>
  <c r="V1662" i="1"/>
  <c r="U1662" i="1"/>
  <c r="V1661" i="1"/>
  <c r="U1661" i="1"/>
  <c r="V1660" i="1"/>
  <c r="U1660" i="1"/>
  <c r="V1659" i="1"/>
  <c r="U1659" i="1"/>
  <c r="V1658" i="1"/>
  <c r="U1658" i="1"/>
  <c r="V1657" i="1"/>
  <c r="U1657" i="1"/>
  <c r="V1656" i="1"/>
  <c r="U1656" i="1"/>
  <c r="V1655" i="1"/>
  <c r="U1655" i="1"/>
  <c r="V1654" i="1"/>
  <c r="W1654" i="1" s="1"/>
  <c r="X1654" i="1" s="1"/>
  <c r="U1654" i="1"/>
  <c r="V1653" i="1"/>
  <c r="U1653" i="1"/>
  <c r="V1652" i="1"/>
  <c r="U1652" i="1"/>
  <c r="V1651" i="1"/>
  <c r="U1651" i="1"/>
  <c r="V1650" i="1"/>
  <c r="U1650" i="1"/>
  <c r="V1649" i="1"/>
  <c r="U1649" i="1"/>
  <c r="V1648" i="1"/>
  <c r="U1648" i="1"/>
  <c r="V1647" i="1"/>
  <c r="U1647" i="1"/>
  <c r="V1646" i="1"/>
  <c r="U1646" i="1"/>
  <c r="V1645" i="1"/>
  <c r="U1645" i="1"/>
  <c r="V1644" i="1"/>
  <c r="U1644" i="1"/>
  <c r="V1643" i="1"/>
  <c r="U1643" i="1"/>
  <c r="V1642" i="1"/>
  <c r="U1642" i="1"/>
  <c r="V1641" i="1"/>
  <c r="U1641" i="1"/>
  <c r="V1640" i="1"/>
  <c r="U1640" i="1"/>
  <c r="V1639" i="1"/>
  <c r="U1639" i="1"/>
  <c r="V1638" i="1"/>
  <c r="U1638" i="1"/>
  <c r="V1637" i="1"/>
  <c r="U1637" i="1"/>
  <c r="V1636" i="1"/>
  <c r="U1636" i="1"/>
  <c r="V1635" i="1"/>
  <c r="U1635" i="1"/>
  <c r="V1634" i="1"/>
  <c r="U1634" i="1"/>
  <c r="V1633" i="1"/>
  <c r="U1633" i="1"/>
  <c r="V1632" i="1"/>
  <c r="U1632" i="1"/>
  <c r="V1631" i="1"/>
  <c r="U1631" i="1"/>
  <c r="V1630" i="1"/>
  <c r="U1630" i="1"/>
  <c r="V1629" i="1"/>
  <c r="U1629" i="1"/>
  <c r="V1628" i="1"/>
  <c r="U1628" i="1"/>
  <c r="V1627" i="1"/>
  <c r="U1627" i="1"/>
  <c r="V1626" i="1"/>
  <c r="U1626" i="1"/>
  <c r="V1625" i="1"/>
  <c r="U1625" i="1"/>
  <c r="V1624" i="1"/>
  <c r="U1624" i="1"/>
  <c r="V1623" i="1"/>
  <c r="U1623" i="1"/>
  <c r="V1622" i="1"/>
  <c r="U1622" i="1"/>
  <c r="V1621" i="1"/>
  <c r="U1621" i="1"/>
  <c r="V1620" i="1"/>
  <c r="U1620" i="1"/>
  <c r="V1619" i="1"/>
  <c r="U1619" i="1"/>
  <c r="V1618" i="1"/>
  <c r="W1618" i="1" s="1"/>
  <c r="X1618" i="1" s="1"/>
  <c r="U1618" i="1"/>
  <c r="V1617" i="1"/>
  <c r="U1617" i="1"/>
  <c r="V1616" i="1"/>
  <c r="U1616" i="1"/>
  <c r="V1615" i="1"/>
  <c r="U1615" i="1"/>
  <c r="V1614" i="1"/>
  <c r="U1614" i="1"/>
  <c r="V1613" i="1"/>
  <c r="U1613" i="1"/>
  <c r="V1612" i="1"/>
  <c r="U1612" i="1"/>
  <c r="V1611" i="1"/>
  <c r="U1611" i="1"/>
  <c r="V1610" i="1"/>
  <c r="U1610" i="1"/>
  <c r="V1609" i="1"/>
  <c r="U1609" i="1"/>
  <c r="V1608" i="1"/>
  <c r="U1608" i="1"/>
  <c r="V1607" i="1"/>
  <c r="U1607" i="1"/>
  <c r="V1606" i="1"/>
  <c r="U1606" i="1"/>
  <c r="V1605" i="1"/>
  <c r="U1605" i="1"/>
  <c r="V1604" i="1"/>
  <c r="U1604" i="1"/>
  <c r="V1603" i="1"/>
  <c r="U1603" i="1"/>
  <c r="V1602" i="1"/>
  <c r="U1602" i="1"/>
  <c r="V1601" i="1"/>
  <c r="U1601" i="1"/>
  <c r="V1600" i="1"/>
  <c r="U1600" i="1"/>
  <c r="V1599" i="1"/>
  <c r="U1599" i="1"/>
  <c r="V1598" i="1"/>
  <c r="U1598" i="1"/>
  <c r="V1597" i="1"/>
  <c r="U1597" i="1"/>
  <c r="V1596" i="1"/>
  <c r="U1596" i="1"/>
  <c r="V1595" i="1"/>
  <c r="U1595" i="1"/>
  <c r="V1594" i="1"/>
  <c r="U1594" i="1"/>
  <c r="V1593" i="1"/>
  <c r="U1593" i="1"/>
  <c r="V1592" i="1"/>
  <c r="U1592" i="1"/>
  <c r="V1591" i="1"/>
  <c r="U1591" i="1"/>
  <c r="V1590" i="1"/>
  <c r="U1590" i="1"/>
  <c r="V1589" i="1"/>
  <c r="U1589" i="1"/>
  <c r="V1588" i="1"/>
  <c r="U1588" i="1"/>
  <c r="V1587" i="1"/>
  <c r="U1587" i="1"/>
  <c r="V1586" i="1"/>
  <c r="U1586" i="1"/>
  <c r="V1585" i="1"/>
  <c r="U1585" i="1"/>
  <c r="V1584" i="1"/>
  <c r="U1584" i="1"/>
  <c r="V1583" i="1"/>
  <c r="U1583" i="1"/>
  <c r="V1582" i="1"/>
  <c r="U1582" i="1"/>
  <c r="V1581" i="1"/>
  <c r="U1581" i="1"/>
  <c r="V1580" i="1"/>
  <c r="U1580" i="1"/>
  <c r="V1579" i="1"/>
  <c r="U1579" i="1"/>
  <c r="V1578" i="1"/>
  <c r="U1578" i="1"/>
  <c r="V1577" i="1"/>
  <c r="U1577" i="1"/>
  <c r="V1576" i="1"/>
  <c r="U1576" i="1"/>
  <c r="V1575" i="1"/>
  <c r="U1575" i="1"/>
  <c r="V1574" i="1"/>
  <c r="U1574" i="1"/>
  <c r="V1573" i="1"/>
  <c r="U1573" i="1"/>
  <c r="V1572" i="1"/>
  <c r="U1572" i="1"/>
  <c r="V1571" i="1"/>
  <c r="U1571" i="1"/>
  <c r="V1570" i="1"/>
  <c r="U1570" i="1"/>
  <c r="V1569" i="1"/>
  <c r="U1569" i="1"/>
  <c r="V1568" i="1"/>
  <c r="U1568" i="1"/>
  <c r="V1567" i="1"/>
  <c r="U1567" i="1"/>
  <c r="V1566" i="1"/>
  <c r="U1566" i="1"/>
  <c r="V1565" i="1"/>
  <c r="U1565" i="1"/>
  <c r="V1564" i="1"/>
  <c r="U1564" i="1"/>
  <c r="V1563" i="1"/>
  <c r="U1563" i="1"/>
  <c r="V1562" i="1"/>
  <c r="U1562" i="1"/>
  <c r="V1561" i="1"/>
  <c r="U1561" i="1"/>
  <c r="V1560" i="1"/>
  <c r="U1560" i="1"/>
  <c r="V1559" i="1"/>
  <c r="U1559" i="1"/>
  <c r="V1558" i="1"/>
  <c r="U1558" i="1"/>
  <c r="V1557" i="1"/>
  <c r="U1557" i="1"/>
  <c r="V1556" i="1"/>
  <c r="U1556" i="1"/>
  <c r="V1555" i="1"/>
  <c r="U1555" i="1"/>
  <c r="V1554" i="1"/>
  <c r="U1554" i="1"/>
  <c r="V1553" i="1"/>
  <c r="U1553" i="1"/>
  <c r="V1552" i="1"/>
  <c r="U1552" i="1"/>
  <c r="V1551" i="1"/>
  <c r="U1551" i="1"/>
  <c r="V1550" i="1"/>
  <c r="U1550" i="1"/>
  <c r="V1549" i="1"/>
  <c r="U1549" i="1"/>
  <c r="V1548" i="1"/>
  <c r="U1548" i="1"/>
  <c r="V1547" i="1"/>
  <c r="U1547" i="1"/>
  <c r="V1546" i="1"/>
  <c r="U1546" i="1"/>
  <c r="V1545" i="1"/>
  <c r="U1545" i="1"/>
  <c r="V1544" i="1"/>
  <c r="U1544" i="1"/>
  <c r="V1543" i="1"/>
  <c r="U1543" i="1"/>
  <c r="V1542" i="1"/>
  <c r="U1542" i="1"/>
  <c r="V1541" i="1"/>
  <c r="U1541" i="1"/>
  <c r="V1540" i="1"/>
  <c r="U1540" i="1"/>
  <c r="V1539" i="1"/>
  <c r="U1539" i="1"/>
  <c r="V1538" i="1"/>
  <c r="U1538" i="1"/>
  <c r="V1537" i="1"/>
  <c r="U1537" i="1"/>
  <c r="V1536" i="1"/>
  <c r="U1536" i="1"/>
  <c r="V1535" i="1"/>
  <c r="U1535" i="1"/>
  <c r="V1534" i="1"/>
  <c r="U1534" i="1"/>
  <c r="V1533" i="1"/>
  <c r="U1533" i="1"/>
  <c r="V1532" i="1"/>
  <c r="U1532" i="1"/>
  <c r="V1531" i="1"/>
  <c r="U1531" i="1"/>
  <c r="V1530" i="1"/>
  <c r="U1530" i="1"/>
  <c r="V1529" i="1"/>
  <c r="U1529" i="1"/>
  <c r="V1528" i="1"/>
  <c r="U1528" i="1"/>
  <c r="V1527" i="1"/>
  <c r="U1527" i="1"/>
  <c r="V1526" i="1"/>
  <c r="U1526" i="1"/>
  <c r="V1525" i="1"/>
  <c r="U1525" i="1"/>
  <c r="V1524" i="1"/>
  <c r="U1524" i="1"/>
  <c r="V1523" i="1"/>
  <c r="U1523" i="1"/>
  <c r="V1522" i="1"/>
  <c r="U1522" i="1"/>
  <c r="V1521" i="1"/>
  <c r="U1521" i="1"/>
  <c r="V1520" i="1"/>
  <c r="U1520" i="1"/>
  <c r="V1519" i="1"/>
  <c r="U1519" i="1"/>
  <c r="V1518" i="1"/>
  <c r="U1518" i="1"/>
  <c r="V1517" i="1"/>
  <c r="U1517" i="1"/>
  <c r="V1516" i="1"/>
  <c r="U1516" i="1"/>
  <c r="V1515" i="1"/>
  <c r="U1515" i="1"/>
  <c r="V1514" i="1"/>
  <c r="U1514" i="1"/>
  <c r="V1513" i="1"/>
  <c r="U1513" i="1"/>
  <c r="V1512" i="1"/>
  <c r="U1512" i="1"/>
  <c r="V1511" i="1"/>
  <c r="U1511" i="1"/>
  <c r="V1510" i="1"/>
  <c r="U1510" i="1"/>
  <c r="V1509" i="1"/>
  <c r="U1509" i="1"/>
  <c r="V1508" i="1"/>
  <c r="U1508" i="1"/>
  <c r="V1507" i="1"/>
  <c r="U1507" i="1"/>
  <c r="V1506" i="1"/>
  <c r="U1506" i="1"/>
  <c r="V1505" i="1"/>
  <c r="U1505" i="1"/>
  <c r="V1504" i="1"/>
  <c r="U1504" i="1"/>
  <c r="V1503" i="1"/>
  <c r="U1503" i="1"/>
  <c r="V1502" i="1"/>
  <c r="U1502" i="1"/>
  <c r="V1501" i="1"/>
  <c r="U1501" i="1"/>
  <c r="V1500" i="1"/>
  <c r="U1500" i="1"/>
  <c r="V1499" i="1"/>
  <c r="U1499" i="1"/>
  <c r="V1498" i="1"/>
  <c r="U1498" i="1"/>
  <c r="V1497" i="1"/>
  <c r="U1497" i="1"/>
  <c r="V1496" i="1"/>
  <c r="U1496" i="1"/>
  <c r="V1495" i="1"/>
  <c r="U1495" i="1"/>
  <c r="V1494" i="1"/>
  <c r="U1494" i="1"/>
  <c r="V1493" i="1"/>
  <c r="U1493" i="1"/>
  <c r="V1492" i="1"/>
  <c r="U1492" i="1"/>
  <c r="V1491" i="1"/>
  <c r="U1491" i="1"/>
  <c r="V1490" i="1"/>
  <c r="U1490" i="1"/>
  <c r="V1489" i="1"/>
  <c r="U1489" i="1"/>
  <c r="V1488" i="1"/>
  <c r="U1488" i="1"/>
  <c r="V1487" i="1"/>
  <c r="U1487" i="1"/>
  <c r="V1486" i="1"/>
  <c r="U1486" i="1"/>
  <c r="V1485" i="1"/>
  <c r="U1485" i="1"/>
  <c r="V1484" i="1"/>
  <c r="U1484" i="1"/>
  <c r="V1483" i="1"/>
  <c r="U1483" i="1"/>
  <c r="V1482" i="1"/>
  <c r="U1482" i="1"/>
  <c r="V1481" i="1"/>
  <c r="U1481" i="1"/>
  <c r="V1480" i="1"/>
  <c r="U1480" i="1"/>
  <c r="W1480" i="1" s="1"/>
  <c r="X1480" i="1" s="1"/>
  <c r="V1479" i="1"/>
  <c r="U1479" i="1"/>
  <c r="V1478" i="1"/>
  <c r="U1478" i="1"/>
  <c r="V1477" i="1"/>
  <c r="U1477" i="1"/>
  <c r="V1476" i="1"/>
  <c r="U1476" i="1"/>
  <c r="V1475" i="1"/>
  <c r="U1475" i="1"/>
  <c r="V1474" i="1"/>
  <c r="U1474" i="1"/>
  <c r="V1473" i="1"/>
  <c r="U1473" i="1"/>
  <c r="V1472" i="1"/>
  <c r="U1472" i="1"/>
  <c r="V1471" i="1"/>
  <c r="U1471" i="1"/>
  <c r="V1470" i="1"/>
  <c r="U1470" i="1"/>
  <c r="V1469" i="1"/>
  <c r="U1469" i="1"/>
  <c r="V1468" i="1"/>
  <c r="U1468" i="1"/>
  <c r="V1467" i="1"/>
  <c r="U1467" i="1"/>
  <c r="V1466" i="1"/>
  <c r="U1466" i="1"/>
  <c r="V1465" i="1"/>
  <c r="U1465" i="1"/>
  <c r="V1464" i="1"/>
  <c r="U1464" i="1"/>
  <c r="V1463" i="1"/>
  <c r="U1463" i="1"/>
  <c r="V1462" i="1"/>
  <c r="U1462" i="1"/>
  <c r="V1461" i="1"/>
  <c r="U1461" i="1"/>
  <c r="V1460" i="1"/>
  <c r="U1460" i="1"/>
  <c r="V1459" i="1"/>
  <c r="U1459" i="1"/>
  <c r="V1458" i="1"/>
  <c r="U1458" i="1"/>
  <c r="V1457" i="1"/>
  <c r="U1457" i="1"/>
  <c r="V1456" i="1"/>
  <c r="U1456" i="1"/>
  <c r="V1455" i="1"/>
  <c r="U1455" i="1"/>
  <c r="V1454" i="1"/>
  <c r="U1454" i="1"/>
  <c r="V1453" i="1"/>
  <c r="U1453" i="1"/>
  <c r="V1452" i="1"/>
  <c r="U1452" i="1"/>
  <c r="V1451" i="1"/>
  <c r="U1451" i="1"/>
  <c r="V1450" i="1"/>
  <c r="U1450" i="1"/>
  <c r="V1449" i="1"/>
  <c r="U1449" i="1"/>
  <c r="V1448" i="1"/>
  <c r="U1448" i="1"/>
  <c r="V1447" i="1"/>
  <c r="U1447" i="1"/>
  <c r="V1446" i="1"/>
  <c r="U1446" i="1"/>
  <c r="V1445" i="1"/>
  <c r="U1445" i="1"/>
  <c r="V1444" i="1"/>
  <c r="U1444" i="1"/>
  <c r="V1443" i="1"/>
  <c r="U1443" i="1"/>
  <c r="V1442" i="1"/>
  <c r="U1442" i="1"/>
  <c r="V1441" i="1"/>
  <c r="U1441" i="1"/>
  <c r="V1440" i="1"/>
  <c r="U1440" i="1"/>
  <c r="V1439" i="1"/>
  <c r="U1439" i="1"/>
  <c r="V1438" i="1"/>
  <c r="U1438" i="1"/>
  <c r="V1437" i="1"/>
  <c r="U1437" i="1"/>
  <c r="V1436" i="1"/>
  <c r="U1436" i="1"/>
  <c r="V1435" i="1"/>
  <c r="U1435" i="1"/>
  <c r="V1434" i="1"/>
  <c r="U1434" i="1"/>
  <c r="V1433" i="1"/>
  <c r="U1433" i="1"/>
  <c r="V1432" i="1"/>
  <c r="U1432" i="1"/>
  <c r="V1431" i="1"/>
  <c r="U1431" i="1"/>
  <c r="V1430" i="1"/>
  <c r="U1430" i="1"/>
  <c r="V1429" i="1"/>
  <c r="U1429" i="1"/>
  <c r="V1428" i="1"/>
  <c r="U1428" i="1"/>
  <c r="V1427" i="1"/>
  <c r="U1427" i="1"/>
  <c r="V1426" i="1"/>
  <c r="U1426" i="1"/>
  <c r="V1425" i="1"/>
  <c r="U1425" i="1"/>
  <c r="V1424" i="1"/>
  <c r="U1424" i="1"/>
  <c r="V1423" i="1"/>
  <c r="U1423" i="1"/>
  <c r="V1422" i="1"/>
  <c r="U1422" i="1"/>
  <c r="V1421" i="1"/>
  <c r="U1421" i="1"/>
  <c r="V1420" i="1"/>
  <c r="U1420" i="1"/>
  <c r="V1419" i="1"/>
  <c r="U1419" i="1"/>
  <c r="V1418" i="1"/>
  <c r="U1418" i="1"/>
  <c r="V1417" i="1"/>
  <c r="U1417" i="1"/>
  <c r="V1416" i="1"/>
  <c r="U1416" i="1"/>
  <c r="V1415" i="1"/>
  <c r="U1415" i="1"/>
  <c r="V1414" i="1"/>
  <c r="U1414" i="1"/>
  <c r="V1413" i="1"/>
  <c r="U1413" i="1"/>
  <c r="V1412" i="1"/>
  <c r="U1412" i="1"/>
  <c r="V1411" i="1"/>
  <c r="U1411" i="1"/>
  <c r="V1410" i="1"/>
  <c r="U1410" i="1"/>
  <c r="V1409" i="1"/>
  <c r="U1409" i="1"/>
  <c r="V1408" i="1"/>
  <c r="U1408" i="1"/>
  <c r="V1407" i="1"/>
  <c r="U1407" i="1"/>
  <c r="V1406" i="1"/>
  <c r="U1406" i="1"/>
  <c r="V1405" i="1"/>
  <c r="U1405" i="1"/>
  <c r="V1404" i="1"/>
  <c r="U1404" i="1"/>
  <c r="V1403" i="1"/>
  <c r="U1403" i="1"/>
  <c r="V1402" i="1"/>
  <c r="U1402" i="1"/>
  <c r="V1401" i="1"/>
  <c r="U1401" i="1"/>
  <c r="V1400" i="1"/>
  <c r="U1400" i="1"/>
  <c r="V1399" i="1"/>
  <c r="U1399" i="1"/>
  <c r="V1398" i="1"/>
  <c r="U1398" i="1"/>
  <c r="V1397" i="1"/>
  <c r="U1397" i="1"/>
  <c r="V1396" i="1"/>
  <c r="U1396" i="1"/>
  <c r="V1395" i="1"/>
  <c r="U1395" i="1"/>
  <c r="V1394" i="1"/>
  <c r="U1394" i="1"/>
  <c r="V1393" i="1"/>
  <c r="U1393" i="1"/>
  <c r="V1392" i="1"/>
  <c r="U1392" i="1"/>
  <c r="V1391" i="1"/>
  <c r="U1391" i="1"/>
  <c r="V1390" i="1"/>
  <c r="U1390" i="1"/>
  <c r="V1389" i="1"/>
  <c r="U1389" i="1"/>
  <c r="V1388" i="1"/>
  <c r="U1388" i="1"/>
  <c r="V1387" i="1"/>
  <c r="U1387" i="1"/>
  <c r="V1386" i="1"/>
  <c r="U1386" i="1"/>
  <c r="V1385" i="1"/>
  <c r="U1385" i="1"/>
  <c r="V1384" i="1"/>
  <c r="U1384" i="1"/>
  <c r="V1383" i="1"/>
  <c r="U1383" i="1"/>
  <c r="V1382" i="1"/>
  <c r="U1382" i="1"/>
  <c r="V1381" i="1"/>
  <c r="U1381" i="1"/>
  <c r="V1380" i="1"/>
  <c r="U1380" i="1"/>
  <c r="V1379" i="1"/>
  <c r="U1379" i="1"/>
  <c r="V1378" i="1"/>
  <c r="U1378" i="1"/>
  <c r="V1377" i="1"/>
  <c r="U1377" i="1"/>
  <c r="V1376" i="1"/>
  <c r="U1376" i="1"/>
  <c r="V1375" i="1"/>
  <c r="U1375" i="1"/>
  <c r="V1374" i="1"/>
  <c r="U1374" i="1"/>
  <c r="V1373" i="1"/>
  <c r="U1373" i="1"/>
  <c r="V1372" i="1"/>
  <c r="U1372" i="1"/>
  <c r="V1371" i="1"/>
  <c r="U1371" i="1"/>
  <c r="V1370" i="1"/>
  <c r="U1370" i="1"/>
  <c r="V1369" i="1"/>
  <c r="U1369" i="1"/>
  <c r="V1368" i="1"/>
  <c r="U1368" i="1"/>
  <c r="V1367" i="1"/>
  <c r="U1367" i="1"/>
  <c r="V1366" i="1"/>
  <c r="U1366" i="1"/>
  <c r="V1365" i="1"/>
  <c r="U1365" i="1"/>
  <c r="V1364" i="1"/>
  <c r="U1364" i="1"/>
  <c r="V1363" i="1"/>
  <c r="U1363" i="1"/>
  <c r="V1362" i="1"/>
  <c r="U1362" i="1"/>
  <c r="V1361" i="1"/>
  <c r="U1361" i="1"/>
  <c r="V1360" i="1"/>
  <c r="U1360" i="1"/>
  <c r="V1359" i="1"/>
  <c r="U1359" i="1"/>
  <c r="V1358" i="1"/>
  <c r="U1358" i="1"/>
  <c r="V1357" i="1"/>
  <c r="U1357" i="1"/>
  <c r="V1356" i="1"/>
  <c r="U1356" i="1"/>
  <c r="V1355" i="1"/>
  <c r="U1355" i="1"/>
  <c r="V1354" i="1"/>
  <c r="U1354" i="1"/>
  <c r="V1353" i="1"/>
  <c r="U1353" i="1"/>
  <c r="V1352" i="1"/>
  <c r="U1352" i="1"/>
  <c r="V1351" i="1"/>
  <c r="U1351" i="1"/>
  <c r="V1350" i="1"/>
  <c r="U1350" i="1"/>
  <c r="V1349" i="1"/>
  <c r="U1349" i="1"/>
  <c r="V1348" i="1"/>
  <c r="U1348" i="1"/>
  <c r="V1347" i="1"/>
  <c r="U1347" i="1"/>
  <c r="V1346" i="1"/>
  <c r="U1346" i="1"/>
  <c r="V1345" i="1"/>
  <c r="U1345" i="1"/>
  <c r="V1344" i="1"/>
  <c r="U1344" i="1"/>
  <c r="V1343" i="1"/>
  <c r="U1343" i="1"/>
  <c r="V1342" i="1"/>
  <c r="U1342" i="1"/>
  <c r="V1341" i="1"/>
  <c r="U1341" i="1"/>
  <c r="V1340" i="1"/>
  <c r="U1340" i="1"/>
  <c r="V1339" i="1"/>
  <c r="U1339" i="1"/>
  <c r="V1338" i="1"/>
  <c r="U1338" i="1"/>
  <c r="V1337" i="1"/>
  <c r="U1337" i="1"/>
  <c r="V1336" i="1"/>
  <c r="U1336" i="1"/>
  <c r="V1335" i="1"/>
  <c r="U1335" i="1"/>
  <c r="V1334" i="1"/>
  <c r="U1334" i="1"/>
  <c r="V1333" i="1"/>
  <c r="U1333" i="1"/>
  <c r="V1332" i="1"/>
  <c r="U1332" i="1"/>
  <c r="V1331" i="1"/>
  <c r="U1331" i="1"/>
  <c r="V1330" i="1"/>
  <c r="U1330" i="1"/>
  <c r="V1329" i="1"/>
  <c r="U1329" i="1"/>
  <c r="V1328" i="1"/>
  <c r="U1328" i="1"/>
  <c r="V1327" i="1"/>
  <c r="U1327" i="1"/>
  <c r="V1326" i="1"/>
  <c r="U1326" i="1"/>
  <c r="V1325" i="1"/>
  <c r="U1325" i="1"/>
  <c r="V1324" i="1"/>
  <c r="U1324" i="1"/>
  <c r="V1323" i="1"/>
  <c r="U1323" i="1"/>
  <c r="V1322" i="1"/>
  <c r="U1322" i="1"/>
  <c r="V1321" i="1"/>
  <c r="U1321" i="1"/>
  <c r="V1320" i="1"/>
  <c r="U1320" i="1"/>
  <c r="V1319" i="1"/>
  <c r="U1319" i="1"/>
  <c r="V1318" i="1"/>
  <c r="U1318" i="1"/>
  <c r="V1317" i="1"/>
  <c r="U1317" i="1"/>
  <c r="V1316" i="1"/>
  <c r="U1316" i="1"/>
  <c r="V1315" i="1"/>
  <c r="U1315" i="1"/>
  <c r="V1314" i="1"/>
  <c r="U1314" i="1"/>
  <c r="V1313" i="1"/>
  <c r="U1313" i="1"/>
  <c r="V1312" i="1"/>
  <c r="U1312" i="1"/>
  <c r="V1311" i="1"/>
  <c r="U1311" i="1"/>
  <c r="V1310" i="1"/>
  <c r="U1310" i="1"/>
  <c r="V1309" i="1"/>
  <c r="U1309" i="1"/>
  <c r="V1308" i="1"/>
  <c r="U1308" i="1"/>
  <c r="V1307" i="1"/>
  <c r="U1307" i="1"/>
  <c r="V1306" i="1"/>
  <c r="U1306" i="1"/>
  <c r="V1305" i="1"/>
  <c r="U1305" i="1"/>
  <c r="V1304" i="1"/>
  <c r="U1304" i="1"/>
  <c r="V1303" i="1"/>
  <c r="U1303" i="1"/>
  <c r="V1302" i="1"/>
  <c r="U1302" i="1"/>
  <c r="V1301" i="1"/>
  <c r="U1301" i="1"/>
  <c r="V1300" i="1"/>
  <c r="U1300" i="1"/>
  <c r="V1299" i="1"/>
  <c r="U1299" i="1"/>
  <c r="V1298" i="1"/>
  <c r="U1298" i="1"/>
  <c r="V1297" i="1"/>
  <c r="U1297" i="1"/>
  <c r="V1296" i="1"/>
  <c r="U1296" i="1"/>
  <c r="V1295" i="1"/>
  <c r="U1295" i="1"/>
  <c r="V1294" i="1"/>
  <c r="U1294" i="1"/>
  <c r="V1293" i="1"/>
  <c r="U1293" i="1"/>
  <c r="V1292" i="1"/>
  <c r="U1292" i="1"/>
  <c r="V1291" i="1"/>
  <c r="U1291" i="1"/>
  <c r="V1290" i="1"/>
  <c r="U1290" i="1"/>
  <c r="V1289" i="1"/>
  <c r="U1289" i="1"/>
  <c r="V1288" i="1"/>
  <c r="U1288" i="1"/>
  <c r="V1287" i="1"/>
  <c r="U1287" i="1"/>
  <c r="V1286" i="1"/>
  <c r="U1286" i="1"/>
  <c r="V1285" i="1"/>
  <c r="U1285" i="1"/>
  <c r="V1284" i="1"/>
  <c r="U1284" i="1"/>
  <c r="V1283" i="1"/>
  <c r="U1283" i="1"/>
  <c r="V1282" i="1"/>
  <c r="U1282" i="1"/>
  <c r="V1281" i="1"/>
  <c r="U1281" i="1"/>
  <c r="V1280" i="1"/>
  <c r="U1280" i="1"/>
  <c r="V1279" i="1"/>
  <c r="U1279" i="1"/>
  <c r="V1278" i="1"/>
  <c r="U1278" i="1"/>
  <c r="V1277" i="1"/>
  <c r="U1277" i="1"/>
  <c r="V1276" i="1"/>
  <c r="U1276" i="1"/>
  <c r="V1275" i="1"/>
  <c r="U1275" i="1"/>
  <c r="V1274" i="1"/>
  <c r="U1274" i="1"/>
  <c r="V1273" i="1"/>
  <c r="U1273" i="1"/>
  <c r="V1272" i="1"/>
  <c r="U1272" i="1"/>
  <c r="V1271" i="1"/>
  <c r="U1271" i="1"/>
  <c r="V1270" i="1"/>
  <c r="U1270" i="1"/>
  <c r="V1269" i="1"/>
  <c r="U1269" i="1"/>
  <c r="V1268" i="1"/>
  <c r="U1268" i="1"/>
  <c r="V1267" i="1"/>
  <c r="U1267" i="1"/>
  <c r="V1266" i="1"/>
  <c r="U1266" i="1"/>
  <c r="V1265" i="1"/>
  <c r="U1265" i="1"/>
  <c r="V1264" i="1"/>
  <c r="U1264" i="1"/>
  <c r="V1263" i="1"/>
  <c r="U1263" i="1"/>
  <c r="V1262" i="1"/>
  <c r="U1262" i="1"/>
  <c r="V1261" i="1"/>
  <c r="U1261" i="1"/>
  <c r="V1260" i="1"/>
  <c r="U1260" i="1"/>
  <c r="V1259" i="1"/>
  <c r="U1259" i="1"/>
  <c r="V1258" i="1"/>
  <c r="U1258" i="1"/>
  <c r="V1257" i="1"/>
  <c r="U1257" i="1"/>
  <c r="V1256" i="1"/>
  <c r="U1256" i="1"/>
  <c r="V1255" i="1"/>
  <c r="U1255" i="1"/>
  <c r="V1254" i="1"/>
  <c r="U1254" i="1"/>
  <c r="V1253" i="1"/>
  <c r="U1253" i="1"/>
  <c r="V1252" i="1"/>
  <c r="U1252" i="1"/>
  <c r="V1251" i="1"/>
  <c r="U1251" i="1"/>
  <c r="V1250" i="1"/>
  <c r="U1250" i="1"/>
  <c r="V1249" i="1"/>
  <c r="U1249" i="1"/>
  <c r="V1248" i="1"/>
  <c r="U1248" i="1"/>
  <c r="V1247" i="1"/>
  <c r="U1247" i="1"/>
  <c r="V1246" i="1"/>
  <c r="U1246" i="1"/>
  <c r="V1245" i="1"/>
  <c r="U1245" i="1"/>
  <c r="V1244" i="1"/>
  <c r="U1244" i="1"/>
  <c r="V1243" i="1"/>
  <c r="U1243" i="1"/>
  <c r="V1242" i="1"/>
  <c r="U1242" i="1"/>
  <c r="V1241" i="1"/>
  <c r="U1241" i="1"/>
  <c r="V1240" i="1"/>
  <c r="U1240" i="1"/>
  <c r="V1239" i="1"/>
  <c r="U1239" i="1"/>
  <c r="V1238" i="1"/>
  <c r="U1238" i="1"/>
  <c r="V1237" i="1"/>
  <c r="U1237" i="1"/>
  <c r="V1236" i="1"/>
  <c r="U1236" i="1"/>
  <c r="V1235" i="1"/>
  <c r="U1235" i="1"/>
  <c r="V1234" i="1"/>
  <c r="U1234" i="1"/>
  <c r="V1233" i="1"/>
  <c r="U1233" i="1"/>
  <c r="V1232" i="1"/>
  <c r="U1232" i="1"/>
  <c r="V1231" i="1"/>
  <c r="U1231" i="1"/>
  <c r="V1230" i="1"/>
  <c r="U1230" i="1"/>
  <c r="V1229" i="1"/>
  <c r="U1229" i="1"/>
  <c r="V1228" i="1"/>
  <c r="U1228" i="1"/>
  <c r="V1227" i="1"/>
  <c r="U1227" i="1"/>
  <c r="W1227" i="1" s="1"/>
  <c r="X1227" i="1" s="1"/>
  <c r="V1226" i="1"/>
  <c r="U1226" i="1"/>
  <c r="V1225" i="1"/>
  <c r="U1225" i="1"/>
  <c r="V1224" i="1"/>
  <c r="U1224" i="1"/>
  <c r="V1223" i="1"/>
  <c r="U1223" i="1"/>
  <c r="V1222" i="1"/>
  <c r="U1222" i="1"/>
  <c r="V1221" i="1"/>
  <c r="U1221" i="1"/>
  <c r="V1220" i="1"/>
  <c r="U1220" i="1"/>
  <c r="V1219" i="1"/>
  <c r="U1219" i="1"/>
  <c r="V1218" i="1"/>
  <c r="U1218" i="1"/>
  <c r="V1217" i="1"/>
  <c r="U1217" i="1"/>
  <c r="V1216" i="1"/>
  <c r="U1216" i="1"/>
  <c r="V1215" i="1"/>
  <c r="U1215" i="1"/>
  <c r="V1214" i="1"/>
  <c r="U1214" i="1"/>
  <c r="V1213" i="1"/>
  <c r="U1213" i="1"/>
  <c r="V1212" i="1"/>
  <c r="U1212" i="1"/>
  <c r="V1211" i="1"/>
  <c r="U1211" i="1"/>
  <c r="V1210" i="1"/>
  <c r="U1210" i="1"/>
  <c r="V1209" i="1"/>
  <c r="U1209" i="1"/>
  <c r="V1208" i="1"/>
  <c r="U1208" i="1"/>
  <c r="V1207" i="1"/>
  <c r="U1207" i="1"/>
  <c r="V1206" i="1"/>
  <c r="U1206" i="1"/>
  <c r="V1205" i="1"/>
  <c r="U1205" i="1"/>
  <c r="V1204" i="1"/>
  <c r="U1204" i="1"/>
  <c r="V1203" i="1"/>
  <c r="U1203" i="1"/>
  <c r="V1202" i="1"/>
  <c r="U1202" i="1"/>
  <c r="V1201" i="1"/>
  <c r="U1201" i="1"/>
  <c r="V1200" i="1"/>
  <c r="U1200" i="1"/>
  <c r="V1199" i="1"/>
  <c r="U1199" i="1"/>
  <c r="V1198" i="1"/>
  <c r="U1198" i="1"/>
  <c r="V1197" i="1"/>
  <c r="U1197" i="1"/>
  <c r="V1196" i="1"/>
  <c r="U1196" i="1"/>
  <c r="V1195" i="1"/>
  <c r="U1195" i="1"/>
  <c r="V1194" i="1"/>
  <c r="U1194" i="1"/>
  <c r="V1193" i="1"/>
  <c r="U1193" i="1"/>
  <c r="V1192" i="1"/>
  <c r="U1192" i="1"/>
  <c r="V1191" i="1"/>
  <c r="U1191" i="1"/>
  <c r="V1190" i="1"/>
  <c r="U1190" i="1"/>
  <c r="V1189" i="1"/>
  <c r="U1189" i="1"/>
  <c r="V1188" i="1"/>
  <c r="U1188" i="1"/>
  <c r="V1187" i="1"/>
  <c r="U1187" i="1"/>
  <c r="V1186" i="1"/>
  <c r="U1186" i="1"/>
  <c r="V1185" i="1"/>
  <c r="U1185" i="1"/>
  <c r="V1184" i="1"/>
  <c r="U1184" i="1"/>
  <c r="V1183" i="1"/>
  <c r="U1183" i="1"/>
  <c r="V1182" i="1"/>
  <c r="U1182" i="1"/>
  <c r="V1181" i="1"/>
  <c r="U1181" i="1"/>
  <c r="V1180" i="1"/>
  <c r="U1180" i="1"/>
  <c r="V1179" i="1"/>
  <c r="U1179" i="1"/>
  <c r="V1178" i="1"/>
  <c r="U1178" i="1"/>
  <c r="V1177" i="1"/>
  <c r="U1177" i="1"/>
  <c r="V1176" i="1"/>
  <c r="U1176" i="1"/>
  <c r="V1175" i="1"/>
  <c r="U1175" i="1"/>
  <c r="V1174" i="1"/>
  <c r="U1174" i="1"/>
  <c r="V1173" i="1"/>
  <c r="U1173" i="1"/>
  <c r="V1172" i="1"/>
  <c r="U1172" i="1"/>
  <c r="V1171" i="1"/>
  <c r="U1171" i="1"/>
  <c r="V1170" i="1"/>
  <c r="U1170" i="1"/>
  <c r="V1169" i="1"/>
  <c r="U1169" i="1"/>
  <c r="V1168" i="1"/>
  <c r="U1168" i="1"/>
  <c r="V1167" i="1"/>
  <c r="U1167" i="1"/>
  <c r="V1166" i="1"/>
  <c r="U1166" i="1"/>
  <c r="V1165" i="1"/>
  <c r="U1165" i="1"/>
  <c r="V1164" i="1"/>
  <c r="U1164" i="1"/>
  <c r="V1163" i="1"/>
  <c r="U1163" i="1"/>
  <c r="V1162" i="1"/>
  <c r="U1162" i="1"/>
  <c r="V1161" i="1"/>
  <c r="U1161" i="1"/>
  <c r="V1160" i="1"/>
  <c r="U1160" i="1"/>
  <c r="V1159" i="1"/>
  <c r="U1159" i="1"/>
  <c r="V1158" i="1"/>
  <c r="U1158" i="1"/>
  <c r="V1157" i="1"/>
  <c r="U1157" i="1"/>
  <c r="V1156" i="1"/>
  <c r="U1156" i="1"/>
  <c r="V1155" i="1"/>
  <c r="U1155" i="1"/>
  <c r="V1154" i="1"/>
  <c r="U1154" i="1"/>
  <c r="V1153" i="1"/>
  <c r="U1153" i="1"/>
  <c r="V1152" i="1"/>
  <c r="U1152" i="1"/>
  <c r="V1151" i="1"/>
  <c r="U1151" i="1"/>
  <c r="V1150" i="1"/>
  <c r="U1150" i="1"/>
  <c r="V1149" i="1"/>
  <c r="U1149" i="1"/>
  <c r="V1148" i="1"/>
  <c r="U1148" i="1"/>
  <c r="V1147" i="1"/>
  <c r="U1147" i="1"/>
  <c r="V1146" i="1"/>
  <c r="U1146" i="1"/>
  <c r="V1145" i="1"/>
  <c r="U1145" i="1"/>
  <c r="V1144" i="1"/>
  <c r="U1144" i="1"/>
  <c r="V1143" i="1"/>
  <c r="U1143" i="1"/>
  <c r="V1142" i="1"/>
  <c r="U1142" i="1"/>
  <c r="V1141" i="1"/>
  <c r="U1141" i="1"/>
  <c r="V1140" i="1"/>
  <c r="U1140" i="1"/>
  <c r="V1139" i="1"/>
  <c r="U1139" i="1"/>
  <c r="V1138" i="1"/>
  <c r="U1138" i="1"/>
  <c r="V1137" i="1"/>
  <c r="U1137" i="1"/>
  <c r="V1136" i="1"/>
  <c r="U1136" i="1"/>
  <c r="V1135" i="1"/>
  <c r="U1135" i="1"/>
  <c r="V1134" i="1"/>
  <c r="U1134" i="1"/>
  <c r="V1133" i="1"/>
  <c r="U1133" i="1"/>
  <c r="V1132" i="1"/>
  <c r="U1132" i="1"/>
  <c r="V1131" i="1"/>
  <c r="U1131" i="1"/>
  <c r="V1130" i="1"/>
  <c r="U1130" i="1"/>
  <c r="V1129" i="1"/>
  <c r="U1129" i="1"/>
  <c r="V1128" i="1"/>
  <c r="U1128" i="1"/>
  <c r="V1127" i="1"/>
  <c r="U1127" i="1"/>
  <c r="V1126" i="1"/>
  <c r="U1126" i="1"/>
  <c r="V1125" i="1"/>
  <c r="U1125" i="1"/>
  <c r="V1124" i="1"/>
  <c r="U1124" i="1"/>
  <c r="V1123" i="1"/>
  <c r="U1123" i="1"/>
  <c r="V1122" i="1"/>
  <c r="U1122" i="1"/>
  <c r="V1121" i="1"/>
  <c r="U1121" i="1"/>
  <c r="V1120" i="1"/>
  <c r="U1120" i="1"/>
  <c r="V1119" i="1"/>
  <c r="U1119" i="1"/>
  <c r="V1118" i="1"/>
  <c r="U1118" i="1"/>
  <c r="V1117" i="1"/>
  <c r="U1117" i="1"/>
  <c r="V1116" i="1"/>
  <c r="U1116" i="1"/>
  <c r="V1115" i="1"/>
  <c r="U1115" i="1"/>
  <c r="V1114" i="1"/>
  <c r="U1114" i="1"/>
  <c r="V1113" i="1"/>
  <c r="U1113" i="1"/>
  <c r="V1112" i="1"/>
  <c r="U1112" i="1"/>
  <c r="V1111" i="1"/>
  <c r="U1111" i="1"/>
  <c r="V1110" i="1"/>
  <c r="U1110" i="1"/>
  <c r="V1109" i="1"/>
  <c r="U1109" i="1"/>
  <c r="V1108" i="1"/>
  <c r="U1108" i="1"/>
  <c r="V1107" i="1"/>
  <c r="U1107" i="1"/>
  <c r="V1106" i="1"/>
  <c r="U1106" i="1"/>
  <c r="V1105" i="1"/>
  <c r="U1105" i="1"/>
  <c r="V1104" i="1"/>
  <c r="U1104" i="1"/>
  <c r="V1103" i="1"/>
  <c r="U1103" i="1"/>
  <c r="V1102" i="1"/>
  <c r="U1102" i="1"/>
  <c r="V1101" i="1"/>
  <c r="U1101" i="1"/>
  <c r="V1100" i="1"/>
  <c r="U1100" i="1"/>
  <c r="V1099" i="1"/>
  <c r="U1099" i="1"/>
  <c r="V1098" i="1"/>
  <c r="U1098" i="1"/>
  <c r="V1097" i="1"/>
  <c r="U1097" i="1"/>
  <c r="V1096" i="1"/>
  <c r="U1096" i="1"/>
  <c r="V1095" i="1"/>
  <c r="U1095" i="1"/>
  <c r="V1094" i="1"/>
  <c r="U1094" i="1"/>
  <c r="V1093" i="1"/>
  <c r="U1093" i="1"/>
  <c r="V1092" i="1"/>
  <c r="U1092" i="1"/>
  <c r="V1091" i="1"/>
  <c r="U1091" i="1"/>
  <c r="V1090" i="1"/>
  <c r="U1090" i="1"/>
  <c r="V1089" i="1"/>
  <c r="U1089" i="1"/>
  <c r="V1088" i="1"/>
  <c r="U1088" i="1"/>
  <c r="V1087" i="1"/>
  <c r="U1087" i="1"/>
  <c r="V1086" i="1"/>
  <c r="U1086" i="1"/>
  <c r="V1085" i="1"/>
  <c r="U1085" i="1"/>
  <c r="V1084" i="1"/>
  <c r="U1084" i="1"/>
  <c r="V1083" i="1"/>
  <c r="U1083" i="1"/>
  <c r="V1082" i="1"/>
  <c r="U1082" i="1"/>
  <c r="V1081" i="1"/>
  <c r="U1081" i="1"/>
  <c r="V1080" i="1"/>
  <c r="U1080" i="1"/>
  <c r="V1079" i="1"/>
  <c r="W1079" i="1" s="1"/>
  <c r="X1079" i="1" s="1"/>
  <c r="U1079" i="1"/>
  <c r="V1078" i="1"/>
  <c r="U1078" i="1"/>
  <c r="V1077" i="1"/>
  <c r="U1077" i="1"/>
  <c r="V1076" i="1"/>
  <c r="U1076" i="1"/>
  <c r="V1075" i="1"/>
  <c r="U1075" i="1"/>
  <c r="V1074" i="1"/>
  <c r="U1074" i="1"/>
  <c r="V1073" i="1"/>
  <c r="U1073" i="1"/>
  <c r="V1072" i="1"/>
  <c r="U1072" i="1"/>
  <c r="V1071" i="1"/>
  <c r="U1071" i="1"/>
  <c r="V1070" i="1"/>
  <c r="U1070" i="1"/>
  <c r="V1069" i="1"/>
  <c r="U1069" i="1"/>
  <c r="V1068" i="1"/>
  <c r="U1068" i="1"/>
  <c r="V1067" i="1"/>
  <c r="U1067" i="1"/>
  <c r="V1066" i="1"/>
  <c r="U1066" i="1"/>
  <c r="V1065" i="1"/>
  <c r="U1065" i="1"/>
  <c r="V1064" i="1"/>
  <c r="U1064" i="1"/>
  <c r="V1063" i="1"/>
  <c r="U1063" i="1"/>
  <c r="V1062" i="1"/>
  <c r="U1062" i="1"/>
  <c r="V1061" i="1"/>
  <c r="U1061" i="1"/>
  <c r="V1060" i="1"/>
  <c r="U1060" i="1"/>
  <c r="V1059" i="1"/>
  <c r="U1059" i="1"/>
  <c r="V1058" i="1"/>
  <c r="U1058" i="1"/>
  <c r="V1057" i="1"/>
  <c r="U1057" i="1"/>
  <c r="V1056" i="1"/>
  <c r="U1056" i="1"/>
  <c r="V1055" i="1"/>
  <c r="U1055" i="1"/>
  <c r="V1054" i="1"/>
  <c r="U1054" i="1"/>
  <c r="V1053" i="1"/>
  <c r="U1053" i="1"/>
  <c r="V1052" i="1"/>
  <c r="U1052" i="1"/>
  <c r="V1051" i="1"/>
  <c r="U1051" i="1"/>
  <c r="V1050" i="1"/>
  <c r="U1050" i="1"/>
  <c r="V1049" i="1"/>
  <c r="U1049" i="1"/>
  <c r="V1048" i="1"/>
  <c r="U1048" i="1"/>
  <c r="V1047" i="1"/>
  <c r="U1047" i="1"/>
  <c r="V1046" i="1"/>
  <c r="U1046" i="1"/>
  <c r="V1045" i="1"/>
  <c r="U1045" i="1"/>
  <c r="V1044" i="1"/>
  <c r="U1044" i="1"/>
  <c r="V1043" i="1"/>
  <c r="W1043" i="1" s="1"/>
  <c r="X1043" i="1" s="1"/>
  <c r="U1043" i="1"/>
  <c r="V1042" i="1"/>
  <c r="U1042" i="1"/>
  <c r="V1041" i="1"/>
  <c r="U1041" i="1"/>
  <c r="V1040" i="1"/>
  <c r="U1040" i="1"/>
  <c r="V1039" i="1"/>
  <c r="U1039" i="1"/>
  <c r="V1038" i="1"/>
  <c r="U1038" i="1"/>
  <c r="V1037" i="1"/>
  <c r="U1037" i="1"/>
  <c r="V1036" i="1"/>
  <c r="U1036" i="1"/>
  <c r="V1035" i="1"/>
  <c r="U1035" i="1"/>
  <c r="V1034" i="1"/>
  <c r="U1034" i="1"/>
  <c r="V1033" i="1"/>
  <c r="U1033" i="1"/>
  <c r="V1032" i="1"/>
  <c r="U1032" i="1"/>
  <c r="V1031" i="1"/>
  <c r="U1031" i="1"/>
  <c r="V1030" i="1"/>
  <c r="U1030" i="1"/>
  <c r="V1029" i="1"/>
  <c r="U1029" i="1"/>
  <c r="V1028" i="1"/>
  <c r="U1028" i="1"/>
  <c r="V1027" i="1"/>
  <c r="U1027" i="1"/>
  <c r="V1026" i="1"/>
  <c r="U1026" i="1"/>
  <c r="V1025" i="1"/>
  <c r="U1025" i="1"/>
  <c r="V1024" i="1"/>
  <c r="U1024" i="1"/>
  <c r="V1023" i="1"/>
  <c r="U1023" i="1"/>
  <c r="W1023" i="1" s="1"/>
  <c r="X1023" i="1" s="1"/>
  <c r="V1022" i="1"/>
  <c r="U1022" i="1"/>
  <c r="V1021" i="1"/>
  <c r="U1021" i="1"/>
  <c r="V1020" i="1"/>
  <c r="U1020" i="1"/>
  <c r="V1019" i="1"/>
  <c r="U1019" i="1"/>
  <c r="V1018" i="1"/>
  <c r="U1018" i="1"/>
  <c r="V1017" i="1"/>
  <c r="U1017" i="1"/>
  <c r="V1016" i="1"/>
  <c r="U1016" i="1"/>
  <c r="V1015" i="1"/>
  <c r="U1015" i="1"/>
  <c r="V1014" i="1"/>
  <c r="U1014" i="1"/>
  <c r="V1013" i="1"/>
  <c r="U1013" i="1"/>
  <c r="V1012" i="1"/>
  <c r="U1012" i="1"/>
  <c r="V1011" i="1"/>
  <c r="U1011" i="1"/>
  <c r="V1010" i="1"/>
  <c r="U1010" i="1"/>
  <c r="V1009" i="1"/>
  <c r="U1009" i="1"/>
  <c r="V1008" i="1"/>
  <c r="U1008" i="1"/>
  <c r="V1007" i="1"/>
  <c r="U1007" i="1"/>
  <c r="V1006" i="1"/>
  <c r="U1006" i="1"/>
  <c r="V1005" i="1"/>
  <c r="U1005" i="1"/>
  <c r="V1004" i="1"/>
  <c r="U1004" i="1"/>
  <c r="V1003" i="1"/>
  <c r="U1003" i="1"/>
  <c r="V1002" i="1"/>
  <c r="U1002" i="1"/>
  <c r="V1001" i="1"/>
  <c r="U1001" i="1"/>
  <c r="V1000" i="1"/>
  <c r="U1000" i="1"/>
  <c r="V999" i="1"/>
  <c r="U999" i="1"/>
  <c r="V998" i="1"/>
  <c r="U998" i="1"/>
  <c r="V997" i="1"/>
  <c r="U997" i="1"/>
  <c r="V996" i="1"/>
  <c r="U996" i="1"/>
  <c r="V995" i="1"/>
  <c r="U995" i="1"/>
  <c r="V994" i="1"/>
  <c r="U994" i="1"/>
  <c r="V993" i="1"/>
  <c r="U993" i="1"/>
  <c r="V992" i="1"/>
  <c r="U992" i="1"/>
  <c r="V991" i="1"/>
  <c r="U991" i="1"/>
  <c r="V990" i="1"/>
  <c r="U990" i="1"/>
  <c r="V989" i="1"/>
  <c r="U989" i="1"/>
  <c r="V988" i="1"/>
  <c r="U988" i="1"/>
  <c r="V987" i="1"/>
  <c r="U987" i="1"/>
  <c r="V986" i="1"/>
  <c r="U986" i="1"/>
  <c r="V985" i="1"/>
  <c r="U985" i="1"/>
  <c r="V984" i="1"/>
  <c r="U984" i="1"/>
  <c r="V983" i="1"/>
  <c r="U983" i="1"/>
  <c r="V982" i="1"/>
  <c r="U982" i="1"/>
  <c r="V981" i="1"/>
  <c r="U981" i="1"/>
  <c r="V980" i="1"/>
  <c r="U980" i="1"/>
  <c r="V979" i="1"/>
  <c r="U979" i="1"/>
  <c r="V978" i="1"/>
  <c r="U978" i="1"/>
  <c r="V977" i="1"/>
  <c r="U977" i="1"/>
  <c r="V976" i="1"/>
  <c r="U976" i="1"/>
  <c r="V975" i="1"/>
  <c r="U975" i="1"/>
  <c r="V974" i="1"/>
  <c r="U974" i="1"/>
  <c r="V973" i="1"/>
  <c r="U973" i="1"/>
  <c r="V972" i="1"/>
  <c r="U972" i="1"/>
  <c r="V971" i="1"/>
  <c r="U971" i="1"/>
  <c r="V970" i="1"/>
  <c r="U970" i="1"/>
  <c r="V969" i="1"/>
  <c r="U969" i="1"/>
  <c r="V968" i="1"/>
  <c r="U968" i="1"/>
  <c r="V967" i="1"/>
  <c r="U967" i="1"/>
  <c r="V966" i="1"/>
  <c r="U966" i="1"/>
  <c r="V965" i="1"/>
  <c r="U965" i="1"/>
  <c r="V964" i="1"/>
  <c r="U964" i="1"/>
  <c r="V963" i="1"/>
  <c r="U963" i="1"/>
  <c r="V962" i="1"/>
  <c r="U962" i="1"/>
  <c r="V961" i="1"/>
  <c r="U961" i="1"/>
  <c r="V960" i="1"/>
  <c r="U960" i="1"/>
  <c r="V959" i="1"/>
  <c r="U959" i="1"/>
  <c r="V958" i="1"/>
  <c r="U958" i="1"/>
  <c r="V957" i="1"/>
  <c r="U957" i="1"/>
  <c r="V956" i="1"/>
  <c r="U956" i="1"/>
  <c r="V955" i="1"/>
  <c r="U955" i="1"/>
  <c r="V954" i="1"/>
  <c r="U954" i="1"/>
  <c r="V953" i="1"/>
  <c r="U953" i="1"/>
  <c r="V952" i="1"/>
  <c r="U952" i="1"/>
  <c r="V951" i="1"/>
  <c r="U951" i="1"/>
  <c r="V950" i="1"/>
  <c r="U950" i="1"/>
  <c r="V949" i="1"/>
  <c r="U949" i="1"/>
  <c r="V948" i="1"/>
  <c r="U948" i="1"/>
  <c r="V947" i="1"/>
  <c r="U947" i="1"/>
  <c r="V946" i="1"/>
  <c r="U946" i="1"/>
  <c r="V945" i="1"/>
  <c r="U945" i="1"/>
  <c r="V944" i="1"/>
  <c r="U944" i="1"/>
  <c r="V943" i="1"/>
  <c r="U943" i="1"/>
  <c r="V942" i="1"/>
  <c r="U942" i="1"/>
  <c r="V941" i="1"/>
  <c r="U941" i="1"/>
  <c r="V940" i="1"/>
  <c r="U940" i="1"/>
  <c r="V939" i="1"/>
  <c r="U939" i="1"/>
  <c r="V938" i="1"/>
  <c r="U938" i="1"/>
  <c r="V937" i="1"/>
  <c r="U937" i="1"/>
  <c r="V936" i="1"/>
  <c r="U936" i="1"/>
  <c r="V935" i="1"/>
  <c r="W935" i="1" s="1"/>
  <c r="X935" i="1" s="1"/>
  <c r="U935" i="1"/>
  <c r="V934" i="1"/>
  <c r="U934" i="1"/>
  <c r="V933" i="1"/>
  <c r="U933" i="1"/>
  <c r="V932" i="1"/>
  <c r="U932" i="1"/>
  <c r="V931" i="1"/>
  <c r="U931" i="1"/>
  <c r="V930" i="1"/>
  <c r="U930" i="1"/>
  <c r="V929" i="1"/>
  <c r="U929" i="1"/>
  <c r="V928" i="1"/>
  <c r="U928" i="1"/>
  <c r="V927" i="1"/>
  <c r="U927" i="1"/>
  <c r="V926" i="1"/>
  <c r="U926" i="1"/>
  <c r="V925" i="1"/>
  <c r="U925" i="1"/>
  <c r="V924" i="1"/>
  <c r="U924" i="1"/>
  <c r="V923" i="1"/>
  <c r="U923" i="1"/>
  <c r="V922" i="1"/>
  <c r="U922" i="1"/>
  <c r="V921" i="1"/>
  <c r="U921" i="1"/>
  <c r="V920" i="1"/>
  <c r="U920" i="1"/>
  <c r="V919" i="1"/>
  <c r="U919" i="1"/>
  <c r="V918" i="1"/>
  <c r="U918" i="1"/>
  <c r="V917" i="1"/>
  <c r="U917" i="1"/>
  <c r="V916" i="1"/>
  <c r="U916" i="1"/>
  <c r="V915" i="1"/>
  <c r="U915" i="1"/>
  <c r="V914" i="1"/>
  <c r="U914" i="1"/>
  <c r="V913" i="1"/>
  <c r="U913" i="1"/>
  <c r="V912" i="1"/>
  <c r="U912" i="1"/>
  <c r="V911" i="1"/>
  <c r="U911" i="1"/>
  <c r="V910" i="1"/>
  <c r="U910" i="1"/>
  <c r="V909" i="1"/>
  <c r="U909" i="1"/>
  <c r="V908" i="1"/>
  <c r="U908" i="1"/>
  <c r="V907" i="1"/>
  <c r="U907" i="1"/>
  <c r="V906" i="1"/>
  <c r="U906" i="1"/>
  <c r="V905" i="1"/>
  <c r="U905" i="1"/>
  <c r="V904" i="1"/>
  <c r="U904" i="1"/>
  <c r="V903" i="1"/>
  <c r="U903" i="1"/>
  <c r="V902" i="1"/>
  <c r="U902" i="1"/>
  <c r="V901" i="1"/>
  <c r="U901" i="1"/>
  <c r="V900" i="1"/>
  <c r="U900" i="1"/>
  <c r="V899" i="1"/>
  <c r="U899" i="1"/>
  <c r="V898" i="1"/>
  <c r="U898" i="1"/>
  <c r="V897" i="1"/>
  <c r="U897" i="1"/>
  <c r="V896" i="1"/>
  <c r="U896" i="1"/>
  <c r="V895" i="1"/>
  <c r="U895" i="1"/>
  <c r="V894" i="1"/>
  <c r="U894" i="1"/>
  <c r="V893" i="1"/>
  <c r="U893" i="1"/>
  <c r="V892" i="1"/>
  <c r="U892" i="1"/>
  <c r="V891" i="1"/>
  <c r="U891" i="1"/>
  <c r="V890" i="1"/>
  <c r="U890" i="1"/>
  <c r="V889" i="1"/>
  <c r="U889" i="1"/>
  <c r="V888" i="1"/>
  <c r="U888" i="1"/>
  <c r="V887" i="1"/>
  <c r="U887" i="1"/>
  <c r="V886" i="1"/>
  <c r="U886" i="1"/>
  <c r="V885" i="1"/>
  <c r="U885" i="1"/>
  <c r="V884" i="1"/>
  <c r="U884" i="1"/>
  <c r="V883" i="1"/>
  <c r="U883" i="1"/>
  <c r="V882" i="1"/>
  <c r="U882" i="1"/>
  <c r="V881" i="1"/>
  <c r="U881" i="1"/>
  <c r="V880" i="1"/>
  <c r="U880" i="1"/>
  <c r="V879" i="1"/>
  <c r="U879" i="1"/>
  <c r="V878" i="1"/>
  <c r="U878" i="1"/>
  <c r="V877" i="1"/>
  <c r="U877" i="1"/>
  <c r="V876" i="1"/>
  <c r="U876" i="1"/>
  <c r="V875" i="1"/>
  <c r="U875" i="1"/>
  <c r="V874" i="1"/>
  <c r="U874" i="1"/>
  <c r="V873" i="1"/>
  <c r="U873" i="1"/>
  <c r="V872" i="1"/>
  <c r="U872" i="1"/>
  <c r="V871" i="1"/>
  <c r="U871" i="1"/>
  <c r="V870" i="1"/>
  <c r="U870" i="1"/>
  <c r="V869" i="1"/>
  <c r="U869" i="1"/>
  <c r="V868" i="1"/>
  <c r="U868" i="1"/>
  <c r="V867" i="1"/>
  <c r="U867" i="1"/>
  <c r="V866" i="1"/>
  <c r="U866" i="1"/>
  <c r="V865" i="1"/>
  <c r="U865" i="1"/>
  <c r="V864" i="1"/>
  <c r="U864" i="1"/>
  <c r="V863" i="1"/>
  <c r="U863" i="1"/>
  <c r="V862" i="1"/>
  <c r="U862" i="1"/>
  <c r="V861" i="1"/>
  <c r="U861" i="1"/>
  <c r="V860" i="1"/>
  <c r="U860" i="1"/>
  <c r="V859" i="1"/>
  <c r="U859" i="1"/>
  <c r="V858" i="1"/>
  <c r="U858" i="1"/>
  <c r="V857" i="1"/>
  <c r="U857" i="1"/>
  <c r="V856" i="1"/>
  <c r="U856" i="1"/>
  <c r="V855" i="1"/>
  <c r="U855" i="1"/>
  <c r="V854" i="1"/>
  <c r="U854" i="1"/>
  <c r="V853" i="1"/>
  <c r="U853" i="1"/>
  <c r="V852" i="1"/>
  <c r="U852" i="1"/>
  <c r="V851" i="1"/>
  <c r="U851" i="1"/>
  <c r="V850" i="1"/>
  <c r="U850" i="1"/>
  <c r="V849" i="1"/>
  <c r="U849" i="1"/>
  <c r="V848" i="1"/>
  <c r="U848" i="1"/>
  <c r="V847" i="1"/>
  <c r="U847" i="1"/>
  <c r="V846" i="1"/>
  <c r="U846" i="1"/>
  <c r="V845" i="1"/>
  <c r="U845" i="1"/>
  <c r="V844" i="1"/>
  <c r="U844" i="1"/>
  <c r="V843" i="1"/>
  <c r="U843" i="1"/>
  <c r="V842" i="1"/>
  <c r="U842" i="1"/>
  <c r="V841" i="1"/>
  <c r="U841" i="1"/>
  <c r="V840" i="1"/>
  <c r="U840" i="1"/>
  <c r="V839" i="1"/>
  <c r="U839" i="1"/>
  <c r="V838" i="1"/>
  <c r="U838" i="1"/>
  <c r="V837" i="1"/>
  <c r="U837" i="1"/>
  <c r="V836" i="1"/>
  <c r="U836" i="1"/>
  <c r="V835" i="1"/>
  <c r="U835" i="1"/>
  <c r="V834" i="1"/>
  <c r="U834" i="1"/>
  <c r="V833" i="1"/>
  <c r="U833" i="1"/>
  <c r="V832" i="1"/>
  <c r="U832" i="1"/>
  <c r="V831" i="1"/>
  <c r="U831" i="1"/>
  <c r="V830" i="1"/>
  <c r="U830" i="1"/>
  <c r="V829" i="1"/>
  <c r="U829" i="1"/>
  <c r="V828" i="1"/>
  <c r="U828" i="1"/>
  <c r="V827" i="1"/>
  <c r="U827" i="1"/>
  <c r="V826" i="1"/>
  <c r="U826" i="1"/>
  <c r="V825" i="1"/>
  <c r="U825" i="1"/>
  <c r="V824" i="1"/>
  <c r="U824" i="1"/>
  <c r="V823" i="1"/>
  <c r="U823" i="1"/>
  <c r="V822" i="1"/>
  <c r="U822" i="1"/>
  <c r="V821" i="1"/>
  <c r="U821" i="1"/>
  <c r="V820" i="1"/>
  <c r="U820" i="1"/>
  <c r="V819" i="1"/>
  <c r="U819" i="1"/>
  <c r="V818" i="1"/>
  <c r="U818" i="1"/>
  <c r="V817" i="1"/>
  <c r="U817" i="1"/>
  <c r="V816" i="1"/>
  <c r="U816" i="1"/>
  <c r="V815" i="1"/>
  <c r="U815" i="1"/>
  <c r="V814" i="1"/>
  <c r="U814" i="1"/>
  <c r="V813" i="1"/>
  <c r="U813" i="1"/>
  <c r="V812" i="1"/>
  <c r="U812" i="1"/>
  <c r="V811" i="1"/>
  <c r="U811" i="1"/>
  <c r="V810" i="1"/>
  <c r="U810" i="1"/>
  <c r="V809" i="1"/>
  <c r="U809" i="1"/>
  <c r="V808" i="1"/>
  <c r="U808" i="1"/>
  <c r="V807" i="1"/>
  <c r="U807" i="1"/>
  <c r="V806" i="1"/>
  <c r="U806" i="1"/>
  <c r="V805" i="1"/>
  <c r="U805" i="1"/>
  <c r="V804" i="1"/>
  <c r="U804" i="1"/>
  <c r="V803" i="1"/>
  <c r="U803" i="1"/>
  <c r="V802" i="1"/>
  <c r="U802" i="1"/>
  <c r="V801" i="1"/>
  <c r="U801" i="1"/>
  <c r="V800" i="1"/>
  <c r="U800" i="1"/>
  <c r="V799" i="1"/>
  <c r="U799" i="1"/>
  <c r="V798" i="1"/>
  <c r="U798" i="1"/>
  <c r="V797" i="1"/>
  <c r="U797" i="1"/>
  <c r="V796" i="1"/>
  <c r="U796" i="1"/>
  <c r="V795" i="1"/>
  <c r="U795" i="1"/>
  <c r="V794" i="1"/>
  <c r="U794" i="1"/>
  <c r="V793" i="1"/>
  <c r="U793" i="1"/>
  <c r="V792" i="1"/>
  <c r="U792" i="1"/>
  <c r="V791" i="1"/>
  <c r="U791" i="1"/>
  <c r="V790" i="1"/>
  <c r="U790" i="1"/>
  <c r="V789" i="1"/>
  <c r="U789" i="1"/>
  <c r="V788" i="1"/>
  <c r="U788" i="1"/>
  <c r="V787" i="1"/>
  <c r="U787" i="1"/>
  <c r="V786" i="1"/>
  <c r="U786" i="1"/>
  <c r="V785" i="1"/>
  <c r="U785" i="1"/>
  <c r="V784" i="1"/>
  <c r="U784" i="1"/>
  <c r="V783" i="1"/>
  <c r="U783" i="1"/>
  <c r="V782" i="1"/>
  <c r="U782" i="1"/>
  <c r="V781" i="1"/>
  <c r="U781" i="1"/>
  <c r="V780" i="1"/>
  <c r="U780" i="1"/>
  <c r="V779" i="1"/>
  <c r="U779" i="1"/>
  <c r="V778" i="1"/>
  <c r="U778" i="1"/>
  <c r="V777" i="1"/>
  <c r="U777" i="1"/>
  <c r="V776" i="1"/>
  <c r="U776" i="1"/>
  <c r="V775" i="1"/>
  <c r="U775" i="1"/>
  <c r="V774" i="1"/>
  <c r="U774" i="1"/>
  <c r="V773" i="1"/>
  <c r="U773" i="1"/>
  <c r="V772" i="1"/>
  <c r="U772" i="1"/>
  <c r="V771" i="1"/>
  <c r="U771" i="1"/>
  <c r="V770" i="1"/>
  <c r="U770" i="1"/>
  <c r="V769" i="1"/>
  <c r="U769" i="1"/>
  <c r="V768" i="1"/>
  <c r="U768" i="1"/>
  <c r="V767" i="1"/>
  <c r="U767" i="1"/>
  <c r="V766" i="1"/>
  <c r="U766" i="1"/>
  <c r="V765" i="1"/>
  <c r="U765" i="1"/>
  <c r="V764" i="1"/>
  <c r="U764" i="1"/>
  <c r="V763" i="1"/>
  <c r="U763" i="1"/>
  <c r="V762" i="1"/>
  <c r="U762" i="1"/>
  <c r="V761" i="1"/>
  <c r="U761" i="1"/>
  <c r="V760" i="1"/>
  <c r="U760" i="1"/>
  <c r="V759" i="1"/>
  <c r="U759" i="1"/>
  <c r="V758" i="1"/>
  <c r="U758" i="1"/>
  <c r="V757" i="1"/>
  <c r="U757" i="1"/>
  <c r="V756" i="1"/>
  <c r="U756" i="1"/>
  <c r="V755" i="1"/>
  <c r="U755" i="1"/>
  <c r="V754" i="1"/>
  <c r="U754" i="1"/>
  <c r="V753" i="1"/>
  <c r="U753" i="1"/>
  <c r="V752" i="1"/>
  <c r="U752" i="1"/>
  <c r="V751" i="1"/>
  <c r="U751" i="1"/>
  <c r="V750" i="1"/>
  <c r="U750" i="1"/>
  <c r="V749" i="1"/>
  <c r="U749" i="1"/>
  <c r="V748" i="1"/>
  <c r="U748" i="1"/>
  <c r="V747" i="1"/>
  <c r="U747" i="1"/>
  <c r="V746" i="1"/>
  <c r="U746" i="1"/>
  <c r="V745" i="1"/>
  <c r="U745" i="1"/>
  <c r="V744" i="1"/>
  <c r="U744" i="1"/>
  <c r="V743" i="1"/>
  <c r="U743" i="1"/>
  <c r="V742" i="1"/>
  <c r="U742" i="1"/>
  <c r="V741" i="1"/>
  <c r="U741" i="1"/>
  <c r="V740" i="1"/>
  <c r="U740" i="1"/>
  <c r="V739" i="1"/>
  <c r="U739" i="1"/>
  <c r="V738" i="1"/>
  <c r="U738" i="1"/>
  <c r="V737" i="1"/>
  <c r="U737" i="1"/>
  <c r="V736" i="1"/>
  <c r="U736" i="1"/>
  <c r="V735" i="1"/>
  <c r="U735" i="1"/>
  <c r="V734" i="1"/>
  <c r="U734" i="1"/>
  <c r="V733" i="1"/>
  <c r="U733" i="1"/>
  <c r="V732" i="1"/>
  <c r="U732" i="1"/>
  <c r="V731" i="1"/>
  <c r="U731" i="1"/>
  <c r="V730" i="1"/>
  <c r="U730" i="1"/>
  <c r="V729" i="1"/>
  <c r="U729" i="1"/>
  <c r="V728" i="1"/>
  <c r="U728" i="1"/>
  <c r="V727" i="1"/>
  <c r="U727" i="1"/>
  <c r="V726" i="1"/>
  <c r="U726" i="1"/>
  <c r="V725" i="1"/>
  <c r="U725" i="1"/>
  <c r="V724" i="1"/>
  <c r="U724" i="1"/>
  <c r="V723" i="1"/>
  <c r="U723" i="1"/>
  <c r="V722" i="1"/>
  <c r="U722" i="1"/>
  <c r="V721" i="1"/>
  <c r="U721" i="1"/>
  <c r="V720" i="1"/>
  <c r="U720" i="1"/>
  <c r="V719" i="1"/>
  <c r="U719" i="1"/>
  <c r="V718" i="1"/>
  <c r="U718" i="1"/>
  <c r="V717" i="1"/>
  <c r="U717" i="1"/>
  <c r="V716" i="1"/>
  <c r="U716" i="1"/>
  <c r="V715" i="1"/>
  <c r="U715" i="1"/>
  <c r="V714" i="1"/>
  <c r="U714" i="1"/>
  <c r="V713" i="1"/>
  <c r="U713" i="1"/>
  <c r="V712" i="1"/>
  <c r="U712" i="1"/>
  <c r="V711" i="1"/>
  <c r="U711" i="1"/>
  <c r="V710" i="1"/>
  <c r="U710" i="1"/>
  <c r="V709" i="1"/>
  <c r="U709" i="1"/>
  <c r="V708" i="1"/>
  <c r="U708" i="1"/>
  <c r="V707" i="1"/>
  <c r="U707" i="1"/>
  <c r="V706" i="1"/>
  <c r="U706" i="1"/>
  <c r="V705" i="1"/>
  <c r="U705" i="1"/>
  <c r="V704" i="1"/>
  <c r="U704" i="1"/>
  <c r="V703" i="1"/>
  <c r="U703" i="1"/>
  <c r="V702" i="1"/>
  <c r="U702" i="1"/>
  <c r="V701" i="1"/>
  <c r="U701" i="1"/>
  <c r="V700" i="1"/>
  <c r="U700" i="1"/>
  <c r="V699" i="1"/>
  <c r="U699" i="1"/>
  <c r="V698" i="1"/>
  <c r="U698" i="1"/>
  <c r="V697" i="1"/>
  <c r="U697" i="1"/>
  <c r="V696" i="1"/>
  <c r="U696" i="1"/>
  <c r="V695" i="1"/>
  <c r="U695" i="1"/>
  <c r="V694" i="1"/>
  <c r="U694" i="1"/>
  <c r="V693" i="1"/>
  <c r="U693" i="1"/>
  <c r="V692" i="1"/>
  <c r="U692" i="1"/>
  <c r="V691" i="1"/>
  <c r="U691" i="1"/>
  <c r="V690" i="1"/>
  <c r="U690" i="1"/>
  <c r="V689" i="1"/>
  <c r="U689" i="1"/>
  <c r="V688" i="1"/>
  <c r="U688" i="1"/>
  <c r="V687" i="1"/>
  <c r="U687" i="1"/>
  <c r="V686" i="1"/>
  <c r="U686" i="1"/>
  <c r="V685" i="1"/>
  <c r="U685" i="1"/>
  <c r="V684" i="1"/>
  <c r="U684" i="1"/>
  <c r="V683" i="1"/>
  <c r="U683" i="1"/>
  <c r="V682" i="1"/>
  <c r="U682" i="1"/>
  <c r="V681" i="1"/>
  <c r="U681" i="1"/>
  <c r="V680" i="1"/>
  <c r="U680" i="1"/>
  <c r="V679" i="1"/>
  <c r="U679" i="1"/>
  <c r="V678" i="1"/>
  <c r="U678" i="1"/>
  <c r="V677" i="1"/>
  <c r="U677" i="1"/>
  <c r="V676" i="1"/>
  <c r="U676" i="1"/>
  <c r="V675" i="1"/>
  <c r="U675" i="1"/>
  <c r="V674" i="1"/>
  <c r="U674" i="1"/>
  <c r="V673" i="1"/>
  <c r="U673" i="1"/>
  <c r="V672" i="1"/>
  <c r="U672" i="1"/>
  <c r="V671" i="1"/>
  <c r="U671" i="1"/>
  <c r="V670" i="1"/>
  <c r="U670" i="1"/>
  <c r="V669" i="1"/>
  <c r="U669" i="1"/>
  <c r="V668" i="1"/>
  <c r="U668" i="1"/>
  <c r="V667" i="1"/>
  <c r="U667" i="1"/>
  <c r="V666" i="1"/>
  <c r="U666" i="1"/>
  <c r="V665" i="1"/>
  <c r="U665" i="1"/>
  <c r="V664" i="1"/>
  <c r="U664" i="1"/>
  <c r="V663" i="1"/>
  <c r="U663" i="1"/>
  <c r="V662" i="1"/>
  <c r="U662" i="1"/>
  <c r="V661" i="1"/>
  <c r="U661" i="1"/>
  <c r="V660" i="1"/>
  <c r="U660" i="1"/>
  <c r="V659" i="1"/>
  <c r="U659" i="1"/>
  <c r="V658" i="1"/>
  <c r="U658" i="1"/>
  <c r="V657" i="1"/>
  <c r="U657" i="1"/>
  <c r="V656" i="1"/>
  <c r="U656" i="1"/>
  <c r="V655" i="1"/>
  <c r="U655" i="1"/>
  <c r="V654" i="1"/>
  <c r="U654" i="1"/>
  <c r="V653" i="1"/>
  <c r="U653" i="1"/>
  <c r="V652" i="1"/>
  <c r="U652" i="1"/>
  <c r="V651" i="1"/>
  <c r="U651" i="1"/>
  <c r="V650" i="1"/>
  <c r="U650" i="1"/>
  <c r="V649" i="1"/>
  <c r="U649" i="1"/>
  <c r="V648" i="1"/>
  <c r="U648" i="1"/>
  <c r="V647" i="1"/>
  <c r="U647" i="1"/>
  <c r="V646" i="1"/>
  <c r="U646" i="1"/>
  <c r="V645" i="1"/>
  <c r="U645" i="1"/>
  <c r="V644" i="1"/>
  <c r="U644" i="1"/>
  <c r="V643" i="1"/>
  <c r="U643" i="1"/>
  <c r="V642" i="1"/>
  <c r="U642" i="1"/>
  <c r="V641" i="1"/>
  <c r="U641" i="1"/>
  <c r="V640" i="1"/>
  <c r="U640" i="1"/>
  <c r="V639" i="1"/>
  <c r="U639" i="1"/>
  <c r="V638" i="1"/>
  <c r="U638" i="1"/>
  <c r="V637" i="1"/>
  <c r="U637" i="1"/>
  <c r="V636" i="1"/>
  <c r="U636" i="1"/>
  <c r="V635" i="1"/>
  <c r="U635" i="1"/>
  <c r="V634" i="1"/>
  <c r="U634" i="1"/>
  <c r="V633" i="1"/>
  <c r="U633" i="1"/>
  <c r="V632" i="1"/>
  <c r="U632" i="1"/>
  <c r="V631" i="1"/>
  <c r="U631" i="1"/>
  <c r="V630" i="1"/>
  <c r="U630" i="1"/>
  <c r="V629" i="1"/>
  <c r="U629" i="1"/>
  <c r="V628" i="1"/>
  <c r="U628" i="1"/>
  <c r="V627" i="1"/>
  <c r="U627" i="1"/>
  <c r="W627" i="1" s="1"/>
  <c r="X627" i="1" s="1"/>
  <c r="V626" i="1"/>
  <c r="U626" i="1"/>
  <c r="V625" i="1"/>
  <c r="U625" i="1"/>
  <c r="V624" i="1"/>
  <c r="U624" i="1"/>
  <c r="V623" i="1"/>
  <c r="U623" i="1"/>
  <c r="V622" i="1"/>
  <c r="U622" i="1"/>
  <c r="V621" i="1"/>
  <c r="U621" i="1"/>
  <c r="V620" i="1"/>
  <c r="U620" i="1"/>
  <c r="V619" i="1"/>
  <c r="U619" i="1"/>
  <c r="V618" i="1"/>
  <c r="U618" i="1"/>
  <c r="V617" i="1"/>
  <c r="U617" i="1"/>
  <c r="V616" i="1"/>
  <c r="U616" i="1"/>
  <c r="V615" i="1"/>
  <c r="U615" i="1"/>
  <c r="V614" i="1"/>
  <c r="U614" i="1"/>
  <c r="V613" i="1"/>
  <c r="U613" i="1"/>
  <c r="V612" i="1"/>
  <c r="U612" i="1"/>
  <c r="V611" i="1"/>
  <c r="U611" i="1"/>
  <c r="V610" i="1"/>
  <c r="U610" i="1"/>
  <c r="V609" i="1"/>
  <c r="U609" i="1"/>
  <c r="V608" i="1"/>
  <c r="U608" i="1"/>
  <c r="V607" i="1"/>
  <c r="U607" i="1"/>
  <c r="V606" i="1"/>
  <c r="U606" i="1"/>
  <c r="V605" i="1"/>
  <c r="U605" i="1"/>
  <c r="V604" i="1"/>
  <c r="U604" i="1"/>
  <c r="V603" i="1"/>
  <c r="U603" i="1"/>
  <c r="V602" i="1"/>
  <c r="U602" i="1"/>
  <c r="V601" i="1"/>
  <c r="U601" i="1"/>
  <c r="V600" i="1"/>
  <c r="U600" i="1"/>
  <c r="V599" i="1"/>
  <c r="U599" i="1"/>
  <c r="V598" i="1"/>
  <c r="U598" i="1"/>
  <c r="V597" i="1"/>
  <c r="U597" i="1"/>
  <c r="V596" i="1"/>
  <c r="U596" i="1"/>
  <c r="V595" i="1"/>
  <c r="U595" i="1"/>
  <c r="V594" i="1"/>
  <c r="U594" i="1"/>
  <c r="V593" i="1"/>
  <c r="U593" i="1"/>
  <c r="V592" i="1"/>
  <c r="U592" i="1"/>
  <c r="V591" i="1"/>
  <c r="U591" i="1"/>
  <c r="V590" i="1"/>
  <c r="U590" i="1"/>
  <c r="V589" i="1"/>
  <c r="U589" i="1"/>
  <c r="V588" i="1"/>
  <c r="U588" i="1"/>
  <c r="V587" i="1"/>
  <c r="U587" i="1"/>
  <c r="V586" i="1"/>
  <c r="U586" i="1"/>
  <c r="V585" i="1"/>
  <c r="U585" i="1"/>
  <c r="V584" i="1"/>
  <c r="U584" i="1"/>
  <c r="V583" i="1"/>
  <c r="U583" i="1"/>
  <c r="V582" i="1"/>
  <c r="U582" i="1"/>
  <c r="V581" i="1"/>
  <c r="U581" i="1"/>
  <c r="V580" i="1"/>
  <c r="U580" i="1"/>
  <c r="V579" i="1"/>
  <c r="U579" i="1"/>
  <c r="V578" i="1"/>
  <c r="U578" i="1"/>
  <c r="V577" i="1"/>
  <c r="U577" i="1"/>
  <c r="V576" i="1"/>
  <c r="U576" i="1"/>
  <c r="V575" i="1"/>
  <c r="U575" i="1"/>
  <c r="V574" i="1"/>
  <c r="U574" i="1"/>
  <c r="V573" i="1"/>
  <c r="U573" i="1"/>
  <c r="V572" i="1"/>
  <c r="U572" i="1"/>
  <c r="V571" i="1"/>
  <c r="U571" i="1"/>
  <c r="V570" i="1"/>
  <c r="U570" i="1"/>
  <c r="V569" i="1"/>
  <c r="U569" i="1"/>
  <c r="V568" i="1"/>
  <c r="U568" i="1"/>
  <c r="V567" i="1"/>
  <c r="U567" i="1"/>
  <c r="V566" i="1"/>
  <c r="U566" i="1"/>
  <c r="V565" i="1"/>
  <c r="U565" i="1"/>
  <c r="V564" i="1"/>
  <c r="U564" i="1"/>
  <c r="V563" i="1"/>
  <c r="U563" i="1"/>
  <c r="V562" i="1"/>
  <c r="U562" i="1"/>
  <c r="V561" i="1"/>
  <c r="U561" i="1"/>
  <c r="V560" i="1"/>
  <c r="U560" i="1"/>
  <c r="V559" i="1"/>
  <c r="U559" i="1"/>
  <c r="V558" i="1"/>
  <c r="U558" i="1"/>
  <c r="V557" i="1"/>
  <c r="U557" i="1"/>
  <c r="V556" i="1"/>
  <c r="U556" i="1"/>
  <c r="V555" i="1"/>
  <c r="U555" i="1"/>
  <c r="V554" i="1"/>
  <c r="U554" i="1"/>
  <c r="V553" i="1"/>
  <c r="U553" i="1"/>
  <c r="V552" i="1"/>
  <c r="U552" i="1"/>
  <c r="V551" i="1"/>
  <c r="U551" i="1"/>
  <c r="V550" i="1"/>
  <c r="U550" i="1"/>
  <c r="V549" i="1"/>
  <c r="U549" i="1"/>
  <c r="V548" i="1"/>
  <c r="U548" i="1"/>
  <c r="V547" i="1"/>
  <c r="U547" i="1"/>
  <c r="V546" i="1"/>
  <c r="U546" i="1"/>
  <c r="V545" i="1"/>
  <c r="U545" i="1"/>
  <c r="V544" i="1"/>
  <c r="U544" i="1"/>
  <c r="V543" i="1"/>
  <c r="U543" i="1"/>
  <c r="V542" i="1"/>
  <c r="U542" i="1"/>
  <c r="V541" i="1"/>
  <c r="U541" i="1"/>
  <c r="V540" i="1"/>
  <c r="U540" i="1"/>
  <c r="V539" i="1"/>
  <c r="U539" i="1"/>
  <c r="V538" i="1"/>
  <c r="U538" i="1"/>
  <c r="V537" i="1"/>
  <c r="U537" i="1"/>
  <c r="V536" i="1"/>
  <c r="U536" i="1"/>
  <c r="V535" i="1"/>
  <c r="U535" i="1"/>
  <c r="V534" i="1"/>
  <c r="U534" i="1"/>
  <c r="V533" i="1"/>
  <c r="U533" i="1"/>
  <c r="V532" i="1"/>
  <c r="U532" i="1"/>
  <c r="V531" i="1"/>
  <c r="U531" i="1"/>
  <c r="V530" i="1"/>
  <c r="U530" i="1"/>
  <c r="V529" i="1"/>
  <c r="U529" i="1"/>
  <c r="V528" i="1"/>
  <c r="U528" i="1"/>
  <c r="V527" i="1"/>
  <c r="U527" i="1"/>
  <c r="V526" i="1"/>
  <c r="U526" i="1"/>
  <c r="W526" i="1" s="1"/>
  <c r="X526" i="1" s="1"/>
  <c r="V525" i="1"/>
  <c r="U525" i="1"/>
  <c r="V524" i="1"/>
  <c r="U524" i="1"/>
  <c r="V523" i="1"/>
  <c r="U523" i="1"/>
  <c r="V522" i="1"/>
  <c r="U522" i="1"/>
  <c r="V521" i="1"/>
  <c r="U521" i="1"/>
  <c r="V520" i="1"/>
  <c r="U520" i="1"/>
  <c r="V519" i="1"/>
  <c r="U519" i="1"/>
  <c r="V518" i="1"/>
  <c r="U518" i="1"/>
  <c r="V517" i="1"/>
  <c r="U517" i="1"/>
  <c r="V516" i="1"/>
  <c r="U516" i="1"/>
  <c r="V515" i="1"/>
  <c r="U515" i="1"/>
  <c r="V514" i="1"/>
  <c r="U514" i="1"/>
  <c r="W514" i="1" s="1"/>
  <c r="X514" i="1" s="1"/>
  <c r="V513" i="1"/>
  <c r="U513" i="1"/>
  <c r="V512" i="1"/>
  <c r="U512" i="1"/>
  <c r="V511" i="1"/>
  <c r="U511" i="1"/>
  <c r="V510" i="1"/>
  <c r="U510" i="1"/>
  <c r="V509" i="1"/>
  <c r="U509" i="1"/>
  <c r="V508" i="1"/>
  <c r="U508" i="1"/>
  <c r="V507" i="1"/>
  <c r="U507" i="1"/>
  <c r="V506" i="1"/>
  <c r="U506" i="1"/>
  <c r="V505" i="1"/>
  <c r="U505" i="1"/>
  <c r="V504" i="1"/>
  <c r="U504" i="1"/>
  <c r="V503" i="1"/>
  <c r="U503" i="1"/>
  <c r="V502" i="1"/>
  <c r="U502" i="1"/>
  <c r="V501" i="1"/>
  <c r="U501" i="1"/>
  <c r="V500" i="1"/>
  <c r="U500" i="1"/>
  <c r="V499" i="1"/>
  <c r="U499" i="1"/>
  <c r="V498" i="1"/>
  <c r="U498" i="1"/>
  <c r="V497" i="1"/>
  <c r="U497" i="1"/>
  <c r="V496" i="1"/>
  <c r="U496" i="1"/>
  <c r="V495" i="1"/>
  <c r="U495" i="1"/>
  <c r="V494" i="1"/>
  <c r="U494" i="1"/>
  <c r="V493" i="1"/>
  <c r="U493" i="1"/>
  <c r="V492" i="1"/>
  <c r="U492" i="1"/>
  <c r="V491" i="1"/>
  <c r="U491" i="1"/>
  <c r="V490" i="1"/>
  <c r="U490" i="1"/>
  <c r="V489" i="1"/>
  <c r="U489" i="1"/>
  <c r="V488" i="1"/>
  <c r="U488" i="1"/>
  <c r="V487" i="1"/>
  <c r="U487" i="1"/>
  <c r="V486" i="1"/>
  <c r="U486" i="1"/>
  <c r="V485" i="1"/>
  <c r="U485" i="1"/>
  <c r="V484" i="1"/>
  <c r="U484" i="1"/>
  <c r="V483" i="1"/>
  <c r="U483" i="1"/>
  <c r="V482" i="1"/>
  <c r="U482" i="1"/>
  <c r="V481" i="1"/>
  <c r="U481" i="1"/>
  <c r="V480" i="1"/>
  <c r="U480" i="1"/>
  <c r="V479" i="1"/>
  <c r="U479" i="1"/>
  <c r="V478" i="1"/>
  <c r="U478" i="1"/>
  <c r="V477" i="1"/>
  <c r="U477" i="1"/>
  <c r="V476" i="1"/>
  <c r="U476" i="1"/>
  <c r="V475" i="1"/>
  <c r="U475" i="1"/>
  <c r="V474" i="1"/>
  <c r="U474" i="1"/>
  <c r="V473" i="1"/>
  <c r="U473" i="1"/>
  <c r="V472" i="1"/>
  <c r="U472" i="1"/>
  <c r="V471" i="1"/>
  <c r="U471" i="1"/>
  <c r="V470" i="1"/>
  <c r="U470" i="1"/>
  <c r="V469" i="1"/>
  <c r="U469" i="1"/>
  <c r="V468" i="1"/>
  <c r="U468" i="1"/>
  <c r="V467" i="1"/>
  <c r="U467" i="1"/>
  <c r="V466" i="1"/>
  <c r="U466" i="1"/>
  <c r="V465" i="1"/>
  <c r="U465" i="1"/>
  <c r="V464" i="1"/>
  <c r="U464" i="1"/>
  <c r="V463" i="1"/>
  <c r="U463" i="1"/>
  <c r="V462" i="1"/>
  <c r="U462" i="1"/>
  <c r="V461" i="1"/>
  <c r="U461" i="1"/>
  <c r="V460" i="1"/>
  <c r="U460" i="1"/>
  <c r="V459" i="1"/>
  <c r="U459" i="1"/>
  <c r="V458" i="1"/>
  <c r="U458" i="1"/>
  <c r="V457" i="1"/>
  <c r="U457" i="1"/>
  <c r="V456" i="1"/>
  <c r="U456" i="1"/>
  <c r="V455" i="1"/>
  <c r="U455" i="1"/>
  <c r="V454" i="1"/>
  <c r="U454" i="1"/>
  <c r="V453" i="1"/>
  <c r="U453" i="1"/>
  <c r="V452" i="1"/>
  <c r="U452" i="1"/>
  <c r="V451" i="1"/>
  <c r="U451" i="1"/>
  <c r="V450" i="1"/>
  <c r="U450" i="1"/>
  <c r="V449" i="1"/>
  <c r="U449" i="1"/>
  <c r="V448" i="1"/>
  <c r="U448" i="1"/>
  <c r="V447" i="1"/>
  <c r="U447" i="1"/>
  <c r="V446" i="1"/>
  <c r="U446" i="1"/>
  <c r="V445" i="1"/>
  <c r="U445" i="1"/>
  <c r="V444" i="1"/>
  <c r="U444" i="1"/>
  <c r="V443" i="1"/>
  <c r="U443" i="1"/>
  <c r="V442" i="1"/>
  <c r="U442" i="1"/>
  <c r="V441" i="1"/>
  <c r="U441" i="1"/>
  <c r="V440" i="1"/>
  <c r="U440" i="1"/>
  <c r="V439" i="1"/>
  <c r="U439" i="1"/>
  <c r="V438" i="1"/>
  <c r="U438" i="1"/>
  <c r="V437" i="1"/>
  <c r="U437" i="1"/>
  <c r="V436" i="1"/>
  <c r="U436" i="1"/>
  <c r="V435" i="1"/>
  <c r="U435" i="1"/>
  <c r="V434" i="1"/>
  <c r="U434" i="1"/>
  <c r="V433" i="1"/>
  <c r="U433" i="1"/>
  <c r="V432" i="1"/>
  <c r="U432" i="1"/>
  <c r="V431" i="1"/>
  <c r="U431" i="1"/>
  <c r="V430" i="1"/>
  <c r="U430" i="1"/>
  <c r="V429" i="1"/>
  <c r="U429" i="1"/>
  <c r="V428" i="1"/>
  <c r="U428" i="1"/>
  <c r="V427" i="1"/>
  <c r="U427" i="1"/>
  <c r="V426" i="1"/>
  <c r="U426" i="1"/>
  <c r="V425" i="1"/>
  <c r="U425" i="1"/>
  <c r="V424" i="1"/>
  <c r="U424" i="1"/>
  <c r="V423" i="1"/>
  <c r="U423" i="1"/>
  <c r="V422" i="1"/>
  <c r="U422" i="1"/>
  <c r="V421" i="1"/>
  <c r="U421" i="1"/>
  <c r="V420" i="1"/>
  <c r="U420" i="1"/>
  <c r="V419" i="1"/>
  <c r="U419" i="1"/>
  <c r="V418" i="1"/>
  <c r="U418" i="1"/>
  <c r="V417" i="1"/>
  <c r="U417" i="1"/>
  <c r="V416" i="1"/>
  <c r="U416" i="1"/>
  <c r="V415" i="1"/>
  <c r="U415" i="1"/>
  <c r="V414" i="1"/>
  <c r="U414" i="1"/>
  <c r="V413" i="1"/>
  <c r="U413" i="1"/>
  <c r="V412" i="1"/>
  <c r="U412" i="1"/>
  <c r="V411" i="1"/>
  <c r="U411" i="1"/>
  <c r="V410" i="1"/>
  <c r="U410" i="1"/>
  <c r="V409" i="1"/>
  <c r="U409" i="1"/>
  <c r="V408" i="1"/>
  <c r="U408" i="1"/>
  <c r="V407" i="1"/>
  <c r="U407" i="1"/>
  <c r="V406" i="1"/>
  <c r="U406" i="1"/>
  <c r="V405" i="1"/>
  <c r="U405" i="1"/>
  <c r="V404" i="1"/>
  <c r="U404" i="1"/>
  <c r="V403" i="1"/>
  <c r="U403" i="1"/>
  <c r="V402" i="1"/>
  <c r="U402" i="1"/>
  <c r="V401" i="1"/>
  <c r="U401" i="1"/>
  <c r="V400" i="1"/>
  <c r="U400" i="1"/>
  <c r="V399" i="1"/>
  <c r="U399" i="1"/>
  <c r="V398" i="1"/>
  <c r="U398" i="1"/>
  <c r="V397" i="1"/>
  <c r="U397" i="1"/>
  <c r="V396" i="1"/>
  <c r="U396" i="1"/>
  <c r="V395" i="1"/>
  <c r="U395" i="1"/>
  <c r="V394" i="1"/>
  <c r="U394" i="1"/>
  <c r="V393" i="1"/>
  <c r="U393" i="1"/>
  <c r="V392" i="1"/>
  <c r="U392" i="1"/>
  <c r="V391" i="1"/>
  <c r="U391" i="1"/>
  <c r="V390" i="1"/>
  <c r="U390" i="1"/>
  <c r="V389" i="1"/>
  <c r="U389" i="1"/>
  <c r="V388" i="1"/>
  <c r="U388" i="1"/>
  <c r="V387" i="1"/>
  <c r="U387" i="1"/>
  <c r="V386" i="1"/>
  <c r="U386" i="1"/>
  <c r="V385" i="1"/>
  <c r="U385" i="1"/>
  <c r="V384" i="1"/>
  <c r="U384" i="1"/>
  <c r="V383" i="1"/>
  <c r="U383" i="1"/>
  <c r="V382" i="1"/>
  <c r="U382" i="1"/>
  <c r="V381" i="1"/>
  <c r="U381" i="1"/>
  <c r="V380" i="1"/>
  <c r="U380" i="1"/>
  <c r="V379" i="1"/>
  <c r="U379" i="1"/>
  <c r="V378" i="1"/>
  <c r="U378" i="1"/>
  <c r="V377" i="1"/>
  <c r="U377" i="1"/>
  <c r="V376" i="1"/>
  <c r="U376" i="1"/>
  <c r="V375" i="1"/>
  <c r="U375" i="1"/>
  <c r="V374" i="1"/>
  <c r="U374" i="1"/>
  <c r="V373" i="1"/>
  <c r="U373" i="1"/>
  <c r="V372" i="1"/>
  <c r="U372" i="1"/>
  <c r="V371" i="1"/>
  <c r="U371" i="1"/>
  <c r="V370" i="1"/>
  <c r="U370" i="1"/>
  <c r="V369" i="1"/>
  <c r="U369" i="1"/>
  <c r="V368" i="1"/>
  <c r="U368" i="1"/>
  <c r="V367" i="1"/>
  <c r="U367" i="1"/>
  <c r="V366" i="1"/>
  <c r="U366" i="1"/>
  <c r="V365" i="1"/>
  <c r="U365" i="1"/>
  <c r="V364" i="1"/>
  <c r="U364" i="1"/>
  <c r="V363" i="1"/>
  <c r="U363" i="1"/>
  <c r="V362" i="1"/>
  <c r="U362" i="1"/>
  <c r="V361" i="1"/>
  <c r="U361" i="1"/>
  <c r="V360" i="1"/>
  <c r="U360" i="1"/>
  <c r="V359" i="1"/>
  <c r="U359" i="1"/>
  <c r="V358" i="1"/>
  <c r="U358" i="1"/>
  <c r="V357" i="1"/>
  <c r="U357" i="1"/>
  <c r="V356" i="1"/>
  <c r="U356" i="1"/>
  <c r="V355" i="1"/>
  <c r="U355" i="1"/>
  <c r="V354" i="1"/>
  <c r="U354" i="1"/>
  <c r="V353" i="1"/>
  <c r="U353" i="1"/>
  <c r="V352" i="1"/>
  <c r="U352" i="1"/>
  <c r="V351" i="1"/>
  <c r="U351" i="1"/>
  <c r="V350" i="1"/>
  <c r="U350" i="1"/>
  <c r="V349" i="1"/>
  <c r="U349" i="1"/>
  <c r="V348" i="1"/>
  <c r="U348" i="1"/>
  <c r="V347" i="1"/>
  <c r="U347" i="1"/>
  <c r="V346" i="1"/>
  <c r="U346" i="1"/>
  <c r="V345" i="1"/>
  <c r="U345" i="1"/>
  <c r="V344" i="1"/>
  <c r="U344" i="1"/>
  <c r="V343" i="1"/>
  <c r="U343" i="1"/>
  <c r="V342" i="1"/>
  <c r="U342" i="1"/>
  <c r="V341" i="1"/>
  <c r="U341" i="1"/>
  <c r="V340" i="1"/>
  <c r="U340" i="1"/>
  <c r="V339" i="1"/>
  <c r="U339" i="1"/>
  <c r="V338" i="1"/>
  <c r="U338" i="1"/>
  <c r="V337" i="1"/>
  <c r="U337" i="1"/>
  <c r="V336" i="1"/>
  <c r="U336" i="1"/>
  <c r="V335" i="1"/>
  <c r="U335" i="1"/>
  <c r="V334" i="1"/>
  <c r="U334" i="1"/>
  <c r="V333" i="1"/>
  <c r="U333" i="1"/>
  <c r="V332" i="1"/>
  <c r="U332" i="1"/>
  <c r="V331" i="1"/>
  <c r="U331" i="1"/>
  <c r="V330" i="1"/>
  <c r="U330" i="1"/>
  <c r="V329" i="1"/>
  <c r="U329" i="1"/>
  <c r="V328" i="1"/>
  <c r="U328" i="1"/>
  <c r="V327" i="1"/>
  <c r="U327" i="1"/>
  <c r="V326" i="1"/>
  <c r="U326" i="1"/>
  <c r="V325" i="1"/>
  <c r="U325" i="1"/>
  <c r="V324" i="1"/>
  <c r="U324" i="1"/>
  <c r="V323" i="1"/>
  <c r="U323" i="1"/>
  <c r="V322" i="1"/>
  <c r="U322" i="1"/>
  <c r="V321" i="1"/>
  <c r="U321" i="1"/>
  <c r="V320" i="1"/>
  <c r="U320" i="1"/>
  <c r="V319" i="1"/>
  <c r="U319" i="1"/>
  <c r="V318" i="1"/>
  <c r="U318" i="1"/>
  <c r="V317" i="1"/>
  <c r="U317" i="1"/>
  <c r="V316" i="1"/>
  <c r="U316" i="1"/>
  <c r="V315" i="1"/>
  <c r="U315" i="1"/>
  <c r="V314" i="1"/>
  <c r="U314" i="1"/>
  <c r="V313" i="1"/>
  <c r="U313" i="1"/>
  <c r="V312" i="1"/>
  <c r="U312" i="1"/>
  <c r="V311" i="1"/>
  <c r="U311" i="1"/>
  <c r="V310" i="1"/>
  <c r="U310" i="1"/>
  <c r="V309" i="1"/>
  <c r="U309" i="1"/>
  <c r="V308" i="1"/>
  <c r="U308" i="1"/>
  <c r="V307" i="1"/>
  <c r="U307" i="1"/>
  <c r="V306" i="1"/>
  <c r="U306" i="1"/>
  <c r="V305" i="1"/>
  <c r="U305" i="1"/>
  <c r="V304" i="1"/>
  <c r="U304" i="1"/>
  <c r="V303" i="1"/>
  <c r="U303" i="1"/>
  <c r="V302" i="1"/>
  <c r="U302" i="1"/>
  <c r="V301" i="1"/>
  <c r="U301" i="1"/>
  <c r="V300" i="1"/>
  <c r="U300" i="1"/>
  <c r="V299" i="1"/>
  <c r="U299" i="1"/>
  <c r="V298" i="1"/>
  <c r="U298" i="1"/>
  <c r="V297" i="1"/>
  <c r="U297" i="1"/>
  <c r="V296" i="1"/>
  <c r="U296" i="1"/>
  <c r="V295" i="1"/>
  <c r="U295" i="1"/>
  <c r="V294" i="1"/>
  <c r="U294" i="1"/>
  <c r="V293" i="1"/>
  <c r="U293" i="1"/>
  <c r="V292" i="1"/>
  <c r="U292" i="1"/>
  <c r="V291" i="1"/>
  <c r="U291" i="1"/>
  <c r="V290" i="1"/>
  <c r="U290" i="1"/>
  <c r="V289" i="1"/>
  <c r="U289" i="1"/>
  <c r="V288" i="1"/>
  <c r="U288" i="1"/>
  <c r="V287" i="1"/>
  <c r="U287" i="1"/>
  <c r="V286" i="1"/>
  <c r="U286" i="1"/>
  <c r="V285" i="1"/>
  <c r="U285" i="1"/>
  <c r="V284" i="1"/>
  <c r="U284" i="1"/>
  <c r="V283" i="1"/>
  <c r="U283" i="1"/>
  <c r="V282" i="1"/>
  <c r="U282" i="1"/>
  <c r="V281" i="1"/>
  <c r="U281" i="1"/>
  <c r="V280" i="1"/>
  <c r="U280" i="1"/>
  <c r="V279" i="1"/>
  <c r="U279" i="1"/>
  <c r="V278" i="1"/>
  <c r="U278" i="1"/>
  <c r="V277" i="1"/>
  <c r="U277" i="1"/>
  <c r="V276" i="1"/>
  <c r="U276" i="1"/>
  <c r="V275" i="1"/>
  <c r="U275" i="1"/>
  <c r="V274" i="1"/>
  <c r="U274" i="1"/>
  <c r="V273" i="1"/>
  <c r="U273" i="1"/>
  <c r="V272" i="1"/>
  <c r="U272" i="1"/>
  <c r="V271" i="1"/>
  <c r="U271" i="1"/>
  <c r="V270" i="1"/>
  <c r="U270" i="1"/>
  <c r="V269" i="1"/>
  <c r="U269" i="1"/>
  <c r="V268" i="1"/>
  <c r="U268" i="1"/>
  <c r="V267" i="1"/>
  <c r="U267" i="1"/>
  <c r="V266" i="1"/>
  <c r="U266" i="1"/>
  <c r="V265" i="1"/>
  <c r="U265" i="1"/>
  <c r="V264" i="1"/>
  <c r="U264" i="1"/>
  <c r="V263" i="1"/>
  <c r="U263" i="1"/>
  <c r="V262" i="1"/>
  <c r="U262" i="1"/>
  <c r="V261" i="1"/>
  <c r="U261" i="1"/>
  <c r="V260" i="1"/>
  <c r="U260" i="1"/>
  <c r="V259" i="1"/>
  <c r="U259" i="1"/>
  <c r="V258" i="1"/>
  <c r="U258" i="1"/>
  <c r="V257" i="1"/>
  <c r="U257" i="1"/>
  <c r="V256" i="1"/>
  <c r="U256" i="1"/>
  <c r="V255" i="1"/>
  <c r="U255" i="1"/>
  <c r="V254" i="1"/>
  <c r="U254" i="1"/>
  <c r="V253" i="1"/>
  <c r="U253" i="1"/>
  <c r="V252" i="1"/>
  <c r="U252" i="1"/>
  <c r="V251" i="1"/>
  <c r="U251" i="1"/>
  <c r="V250" i="1"/>
  <c r="U250" i="1"/>
  <c r="V249" i="1"/>
  <c r="U249" i="1"/>
  <c r="V248" i="1"/>
  <c r="U248" i="1"/>
  <c r="V247" i="1"/>
  <c r="U247" i="1"/>
  <c r="V246" i="1"/>
  <c r="U246" i="1"/>
  <c r="V245" i="1"/>
  <c r="U245" i="1"/>
  <c r="V244" i="1"/>
  <c r="U244" i="1"/>
  <c r="V243" i="1"/>
  <c r="U243" i="1"/>
  <c r="V242" i="1"/>
  <c r="U242" i="1"/>
  <c r="V241" i="1"/>
  <c r="U241" i="1"/>
  <c r="V240" i="1"/>
  <c r="U240" i="1"/>
  <c r="V239" i="1"/>
  <c r="U239" i="1"/>
  <c r="V238" i="1"/>
  <c r="U238" i="1"/>
  <c r="V237" i="1"/>
  <c r="U237" i="1"/>
  <c r="V236" i="1"/>
  <c r="U236" i="1"/>
  <c r="V235" i="1"/>
  <c r="U235" i="1"/>
  <c r="V234" i="1"/>
  <c r="U234" i="1"/>
  <c r="V233" i="1"/>
  <c r="U233" i="1"/>
  <c r="V232" i="1"/>
  <c r="U232" i="1"/>
  <c r="V231" i="1"/>
  <c r="U231" i="1"/>
  <c r="V230" i="1"/>
  <c r="U230" i="1"/>
  <c r="V229" i="1"/>
  <c r="U229" i="1"/>
  <c r="V228" i="1"/>
  <c r="U228" i="1"/>
  <c r="V227" i="1"/>
  <c r="U227" i="1"/>
  <c r="V226" i="1"/>
  <c r="U226" i="1"/>
  <c r="V225" i="1"/>
  <c r="U225" i="1"/>
  <c r="V224" i="1"/>
  <c r="U224" i="1"/>
  <c r="V223" i="1"/>
  <c r="U223" i="1"/>
  <c r="V222" i="1"/>
  <c r="U222" i="1"/>
  <c r="V221" i="1"/>
  <c r="U221" i="1"/>
  <c r="V220" i="1"/>
  <c r="U220" i="1"/>
  <c r="V219" i="1"/>
  <c r="U219" i="1"/>
  <c r="V218" i="1"/>
  <c r="U218" i="1"/>
  <c r="V217" i="1"/>
  <c r="U217" i="1"/>
  <c r="V216" i="1"/>
  <c r="U216" i="1"/>
  <c r="V215" i="1"/>
  <c r="U215" i="1"/>
  <c r="V214" i="1"/>
  <c r="U214" i="1"/>
  <c r="V213" i="1"/>
  <c r="U213" i="1"/>
  <c r="V212" i="1"/>
  <c r="U212" i="1"/>
  <c r="V211" i="1"/>
  <c r="U211" i="1"/>
  <c r="V210" i="1"/>
  <c r="U210" i="1"/>
  <c r="V209" i="1"/>
  <c r="U209" i="1"/>
  <c r="V208" i="1"/>
  <c r="U208" i="1"/>
  <c r="V207" i="1"/>
  <c r="U207" i="1"/>
  <c r="V206" i="1"/>
  <c r="U206" i="1"/>
  <c r="V205" i="1"/>
  <c r="U205" i="1"/>
  <c r="V204" i="1"/>
  <c r="U204" i="1"/>
  <c r="V203" i="1"/>
  <c r="U203" i="1"/>
  <c r="V202" i="1"/>
  <c r="U202" i="1"/>
  <c r="V201" i="1"/>
  <c r="U201" i="1"/>
  <c r="V200" i="1"/>
  <c r="U200" i="1"/>
  <c r="V199" i="1"/>
  <c r="U199" i="1"/>
  <c r="V198" i="1"/>
  <c r="U198" i="1"/>
  <c r="V197" i="1"/>
  <c r="U197" i="1"/>
  <c r="V196" i="1"/>
  <c r="U196" i="1"/>
  <c r="V195" i="1"/>
  <c r="U195" i="1"/>
  <c r="W195" i="1" s="1"/>
  <c r="X195" i="1" s="1"/>
  <c r="V194" i="1"/>
  <c r="U194" i="1"/>
  <c r="V193" i="1"/>
  <c r="U193" i="1"/>
  <c r="V192" i="1"/>
  <c r="U192" i="1"/>
  <c r="V191" i="1"/>
  <c r="U191" i="1"/>
  <c r="V190" i="1"/>
  <c r="U190" i="1"/>
  <c r="V189" i="1"/>
  <c r="U189" i="1"/>
  <c r="V188" i="1"/>
  <c r="U188" i="1"/>
  <c r="V187" i="1"/>
  <c r="U187" i="1"/>
  <c r="V186" i="1"/>
  <c r="U186" i="1"/>
  <c r="V185" i="1"/>
  <c r="U185" i="1"/>
  <c r="V184" i="1"/>
  <c r="U184" i="1"/>
  <c r="V183" i="1"/>
  <c r="U183" i="1"/>
  <c r="V182" i="1"/>
  <c r="U182" i="1"/>
  <c r="V181" i="1"/>
  <c r="U181" i="1"/>
  <c r="V180" i="1"/>
  <c r="U180" i="1"/>
  <c r="V179" i="1"/>
  <c r="U179" i="1"/>
  <c r="V178" i="1"/>
  <c r="U178" i="1"/>
  <c r="V177" i="1"/>
  <c r="U177" i="1"/>
  <c r="V176" i="1"/>
  <c r="U176" i="1"/>
  <c r="V175" i="1"/>
  <c r="U175" i="1"/>
  <c r="V174" i="1"/>
  <c r="U174" i="1"/>
  <c r="V173" i="1"/>
  <c r="U173" i="1"/>
  <c r="V172" i="1"/>
  <c r="U172" i="1"/>
  <c r="V171" i="1"/>
  <c r="U171" i="1"/>
  <c r="V170" i="1"/>
  <c r="U170" i="1"/>
  <c r="V169" i="1"/>
  <c r="U169" i="1"/>
  <c r="V168" i="1"/>
  <c r="U168" i="1"/>
  <c r="V167" i="1"/>
  <c r="U167" i="1"/>
  <c r="V166" i="1"/>
  <c r="U166" i="1"/>
  <c r="V165" i="1"/>
  <c r="U165" i="1"/>
  <c r="V164" i="1"/>
  <c r="U164" i="1"/>
  <c r="V163" i="1"/>
  <c r="U163" i="1"/>
  <c r="V162" i="1"/>
  <c r="U162" i="1"/>
  <c r="V161" i="1"/>
  <c r="U161" i="1"/>
  <c r="V160" i="1"/>
  <c r="U160" i="1"/>
  <c r="V159" i="1"/>
  <c r="U159" i="1"/>
  <c r="V158" i="1"/>
  <c r="U158" i="1"/>
  <c r="V157" i="1"/>
  <c r="U157" i="1"/>
  <c r="V156" i="1"/>
  <c r="U156" i="1"/>
  <c r="V155" i="1"/>
  <c r="U155" i="1"/>
  <c r="V154" i="1"/>
  <c r="U154" i="1"/>
  <c r="W154" i="1" s="1"/>
  <c r="X154" i="1" s="1"/>
  <c r="V153" i="1"/>
  <c r="U153" i="1"/>
  <c r="V152" i="1"/>
  <c r="U152" i="1"/>
  <c r="V151" i="1"/>
  <c r="U151" i="1"/>
  <c r="V150" i="1"/>
  <c r="U150" i="1"/>
  <c r="V149" i="1"/>
  <c r="U149" i="1"/>
  <c r="V148" i="1"/>
  <c r="U148" i="1"/>
  <c r="V147" i="1"/>
  <c r="U147" i="1"/>
  <c r="V146" i="1"/>
  <c r="U146" i="1"/>
  <c r="V145" i="1"/>
  <c r="U145" i="1"/>
  <c r="V144" i="1"/>
  <c r="U144" i="1"/>
  <c r="V143" i="1"/>
  <c r="U143" i="1"/>
  <c r="V142" i="1"/>
  <c r="U142" i="1"/>
  <c r="V141" i="1"/>
  <c r="U141" i="1"/>
  <c r="V140" i="1"/>
  <c r="U140" i="1"/>
  <c r="V139" i="1"/>
  <c r="U139" i="1"/>
  <c r="V138" i="1"/>
  <c r="U138" i="1"/>
  <c r="V137" i="1"/>
  <c r="U137" i="1"/>
  <c r="V136" i="1"/>
  <c r="U136" i="1"/>
  <c r="V135" i="1"/>
  <c r="U135" i="1"/>
  <c r="V134" i="1"/>
  <c r="U134" i="1"/>
  <c r="V133" i="1"/>
  <c r="U133" i="1"/>
  <c r="V132" i="1"/>
  <c r="U132" i="1"/>
  <c r="V131" i="1"/>
  <c r="U131" i="1"/>
  <c r="V130" i="1"/>
  <c r="U130" i="1"/>
  <c r="V129" i="1"/>
  <c r="U129" i="1"/>
  <c r="V128" i="1"/>
  <c r="U128" i="1"/>
  <c r="V127" i="1"/>
  <c r="U127" i="1"/>
  <c r="V126" i="1"/>
  <c r="U126" i="1"/>
  <c r="V125" i="1"/>
  <c r="U125" i="1"/>
  <c r="V124" i="1"/>
  <c r="U124" i="1"/>
  <c r="V123" i="1"/>
  <c r="U123" i="1"/>
  <c r="V122" i="1"/>
  <c r="U122" i="1"/>
  <c r="V121" i="1"/>
  <c r="U121" i="1"/>
  <c r="V120" i="1"/>
  <c r="U120" i="1"/>
  <c r="V119" i="1"/>
  <c r="U119" i="1"/>
  <c r="V118" i="1"/>
  <c r="U118" i="1"/>
  <c r="W118" i="1" s="1"/>
  <c r="X118" i="1" s="1"/>
  <c r="V117" i="1"/>
  <c r="U117" i="1"/>
  <c r="V116" i="1"/>
  <c r="U116" i="1"/>
  <c r="V115" i="1"/>
  <c r="U115" i="1"/>
  <c r="V114" i="1"/>
  <c r="U114" i="1"/>
  <c r="V113" i="1"/>
  <c r="U113" i="1"/>
  <c r="V112" i="1"/>
  <c r="U112" i="1"/>
  <c r="V111" i="1"/>
  <c r="U111" i="1"/>
  <c r="V110" i="1"/>
  <c r="U110" i="1"/>
  <c r="V109" i="1"/>
  <c r="U109" i="1"/>
  <c r="V108" i="1"/>
  <c r="U108" i="1"/>
  <c r="V107" i="1"/>
  <c r="U107" i="1"/>
  <c r="V106" i="1"/>
  <c r="U106" i="1"/>
  <c r="V105" i="1"/>
  <c r="U105" i="1"/>
  <c r="V104" i="1"/>
  <c r="U104" i="1"/>
  <c r="V103" i="1"/>
  <c r="U103" i="1"/>
  <c r="V102" i="1"/>
  <c r="U102" i="1"/>
  <c r="V101" i="1"/>
  <c r="U101" i="1"/>
  <c r="V100" i="1"/>
  <c r="U100" i="1"/>
  <c r="V99" i="1"/>
  <c r="U99" i="1"/>
  <c r="V98" i="1"/>
  <c r="U98" i="1"/>
  <c r="V97" i="1"/>
  <c r="U97" i="1"/>
  <c r="V96" i="1"/>
  <c r="U96" i="1"/>
  <c r="V95" i="1"/>
  <c r="U95" i="1"/>
  <c r="V94" i="1"/>
  <c r="U94" i="1"/>
  <c r="V93" i="1"/>
  <c r="U93" i="1"/>
  <c r="V92" i="1"/>
  <c r="U92" i="1"/>
  <c r="V91" i="1"/>
  <c r="U91" i="1"/>
  <c r="V90" i="1"/>
  <c r="U90" i="1"/>
  <c r="V89" i="1"/>
  <c r="U89" i="1"/>
  <c r="V88" i="1"/>
  <c r="U88" i="1"/>
  <c r="V87" i="1"/>
  <c r="U87" i="1"/>
  <c r="V86" i="1"/>
  <c r="U86" i="1"/>
  <c r="V85" i="1"/>
  <c r="U85" i="1"/>
  <c r="V84" i="1"/>
  <c r="U84" i="1"/>
  <c r="V83" i="1"/>
  <c r="U83" i="1"/>
  <c r="V82" i="1"/>
  <c r="U82" i="1"/>
  <c r="V81" i="1"/>
  <c r="U81" i="1"/>
  <c r="V80" i="1"/>
  <c r="U80" i="1"/>
  <c r="V79" i="1"/>
  <c r="U79" i="1"/>
  <c r="V78" i="1"/>
  <c r="U78" i="1"/>
  <c r="V77" i="1"/>
  <c r="U77" i="1"/>
  <c r="V76" i="1"/>
  <c r="U76" i="1"/>
  <c r="V75" i="1"/>
  <c r="U75" i="1"/>
  <c r="V74" i="1"/>
  <c r="U74" i="1"/>
  <c r="V73" i="1"/>
  <c r="U73" i="1"/>
  <c r="V72" i="1"/>
  <c r="U72" i="1"/>
  <c r="V71" i="1"/>
  <c r="U71" i="1"/>
  <c r="V70" i="1"/>
  <c r="U70" i="1"/>
  <c r="V69" i="1"/>
  <c r="U69" i="1"/>
  <c r="V68" i="1"/>
  <c r="U68" i="1"/>
  <c r="V67" i="1"/>
  <c r="U67" i="1"/>
  <c r="V66" i="1"/>
  <c r="U66" i="1"/>
  <c r="V65" i="1"/>
  <c r="U65" i="1"/>
  <c r="V64" i="1"/>
  <c r="U64" i="1"/>
  <c r="V63" i="1"/>
  <c r="U63" i="1"/>
  <c r="V62" i="1"/>
  <c r="U62" i="1"/>
  <c r="V61" i="1"/>
  <c r="U61" i="1"/>
  <c r="V60" i="1"/>
  <c r="U60" i="1"/>
  <c r="V59" i="1"/>
  <c r="U59" i="1"/>
  <c r="V58" i="1"/>
  <c r="U58" i="1"/>
  <c r="V57" i="1"/>
  <c r="U57" i="1"/>
  <c r="V56" i="1"/>
  <c r="U56" i="1"/>
  <c r="V55" i="1"/>
  <c r="U55" i="1"/>
  <c r="V54" i="1"/>
  <c r="U54" i="1"/>
  <c r="V53" i="1"/>
  <c r="U53" i="1"/>
  <c r="V52" i="1"/>
  <c r="U52" i="1"/>
  <c r="V51" i="1"/>
  <c r="U51" i="1"/>
  <c r="V50" i="1"/>
  <c r="U50" i="1"/>
  <c r="V49" i="1"/>
  <c r="U49" i="1"/>
  <c r="V48" i="1"/>
  <c r="U48" i="1"/>
  <c r="V47" i="1"/>
  <c r="U47" i="1"/>
  <c r="V46" i="1"/>
  <c r="U46" i="1"/>
  <c r="V45" i="1"/>
  <c r="U45" i="1"/>
  <c r="V44" i="1"/>
  <c r="U44" i="1"/>
  <c r="V43" i="1"/>
  <c r="U43" i="1"/>
  <c r="V42" i="1"/>
  <c r="U42" i="1"/>
  <c r="V41" i="1"/>
  <c r="U41" i="1"/>
  <c r="V40" i="1"/>
  <c r="U40" i="1"/>
  <c r="V39" i="1"/>
  <c r="U39" i="1"/>
  <c r="V38" i="1"/>
  <c r="U38" i="1"/>
  <c r="V37" i="1"/>
  <c r="U37" i="1"/>
  <c r="V36" i="1"/>
  <c r="U36" i="1"/>
  <c r="V35" i="1"/>
  <c r="U35" i="1"/>
  <c r="V34" i="1"/>
  <c r="U34" i="1"/>
  <c r="V33" i="1"/>
  <c r="U33" i="1"/>
  <c r="V32" i="1"/>
  <c r="U32" i="1"/>
  <c r="V31" i="1"/>
  <c r="U31" i="1"/>
  <c r="V30" i="1"/>
  <c r="U30" i="1"/>
  <c r="V29" i="1"/>
  <c r="U29" i="1"/>
  <c r="V28" i="1"/>
  <c r="U28" i="1"/>
  <c r="V27" i="1"/>
  <c r="U27" i="1"/>
  <c r="V26" i="1"/>
  <c r="U26" i="1"/>
  <c r="V25" i="1"/>
  <c r="U25" i="1"/>
  <c r="V24" i="1"/>
  <c r="U24" i="1"/>
  <c r="V23" i="1"/>
  <c r="U23" i="1"/>
  <c r="V22" i="1"/>
  <c r="U22" i="1"/>
  <c r="V21" i="1"/>
  <c r="U21" i="1"/>
  <c r="V20" i="1"/>
  <c r="U20" i="1"/>
  <c r="V19" i="1"/>
  <c r="U19" i="1"/>
  <c r="V18" i="1"/>
  <c r="U18" i="1"/>
  <c r="V17" i="1"/>
  <c r="U17" i="1"/>
  <c r="V16" i="1"/>
  <c r="U16" i="1"/>
  <c r="V15" i="1"/>
  <c r="U15" i="1"/>
  <c r="V14" i="1"/>
  <c r="U14" i="1"/>
  <c r="V13" i="1"/>
  <c r="U13" i="1"/>
  <c r="V12" i="1"/>
  <c r="U12" i="1"/>
  <c r="V11" i="1"/>
  <c r="U11" i="1"/>
  <c r="V10" i="1"/>
  <c r="U10" i="1"/>
  <c r="V9" i="1"/>
  <c r="U9" i="1"/>
  <c r="V8" i="1"/>
  <c r="U8" i="1"/>
  <c r="V7" i="1"/>
  <c r="U7" i="1"/>
  <c r="V6" i="1"/>
  <c r="U6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2018" i="1"/>
  <c r="J2019" i="1"/>
  <c r="J2020" i="1"/>
  <c r="J2021" i="1"/>
  <c r="J2022" i="1"/>
  <c r="J2023" i="1"/>
  <c r="J2024" i="1"/>
  <c r="J2025" i="1"/>
  <c r="J2026" i="1"/>
  <c r="J2027" i="1"/>
  <c r="J2028" i="1"/>
  <c r="J2029" i="1"/>
  <c r="J2030" i="1"/>
  <c r="J2031" i="1"/>
  <c r="J2032" i="1"/>
  <c r="J2033" i="1"/>
  <c r="J2034" i="1"/>
  <c r="J2035" i="1"/>
  <c r="J2036" i="1"/>
  <c r="J2037" i="1"/>
  <c r="J2038" i="1"/>
  <c r="J2039" i="1"/>
  <c r="J2040" i="1"/>
  <c r="J2041" i="1"/>
  <c r="J2042" i="1"/>
  <c r="J2043" i="1"/>
  <c r="J2044" i="1"/>
  <c r="J2045" i="1"/>
  <c r="J2046" i="1"/>
  <c r="J2047" i="1"/>
  <c r="J2048" i="1"/>
  <c r="J2049" i="1"/>
  <c r="J2050" i="1"/>
  <c r="J2051" i="1"/>
  <c r="J2052" i="1"/>
  <c r="J2053" i="1"/>
  <c r="J2054" i="1"/>
  <c r="J2055" i="1"/>
  <c r="J2056" i="1"/>
  <c r="J2057" i="1"/>
  <c r="J2058" i="1"/>
  <c r="J2059" i="1"/>
  <c r="J2060" i="1"/>
  <c r="J2061" i="1"/>
  <c r="J2062" i="1"/>
  <c r="J2063" i="1"/>
  <c r="J2064" i="1"/>
  <c r="J2065" i="1"/>
  <c r="J2066" i="1"/>
  <c r="J2067" i="1"/>
  <c r="J2068" i="1"/>
  <c r="J2069" i="1"/>
  <c r="J2070" i="1"/>
  <c r="J2071" i="1"/>
  <c r="J2072" i="1"/>
  <c r="J2073" i="1"/>
  <c r="J2074" i="1"/>
  <c r="J2075" i="1"/>
  <c r="J2076" i="1"/>
  <c r="J2077" i="1"/>
  <c r="J2078" i="1"/>
  <c r="J2079" i="1"/>
  <c r="J2080" i="1"/>
  <c r="J2081" i="1"/>
  <c r="J2082" i="1"/>
  <c r="J2083" i="1"/>
  <c r="J2084" i="1"/>
  <c r="J2085" i="1"/>
  <c r="J2086" i="1"/>
  <c r="J2087" i="1"/>
  <c r="J2088" i="1"/>
  <c r="J2089" i="1"/>
  <c r="J2090" i="1"/>
  <c r="J2091" i="1"/>
  <c r="J2092" i="1"/>
  <c r="J2093" i="1"/>
  <c r="J2094" i="1"/>
  <c r="J2095" i="1"/>
  <c r="J2096" i="1"/>
  <c r="J2097" i="1"/>
  <c r="J2098" i="1"/>
  <c r="J2099" i="1"/>
  <c r="J2100" i="1"/>
  <c r="J2101" i="1"/>
  <c r="J2102" i="1"/>
  <c r="J2103" i="1"/>
  <c r="J2104" i="1"/>
  <c r="J2105" i="1"/>
  <c r="J2106" i="1"/>
  <c r="J2107" i="1"/>
  <c r="J2108" i="1"/>
  <c r="J2109" i="1"/>
  <c r="J2110" i="1"/>
  <c r="J2111" i="1"/>
  <c r="J2112" i="1"/>
  <c r="J2113" i="1"/>
  <c r="J2114" i="1"/>
  <c r="J2115" i="1"/>
  <c r="J2116" i="1"/>
  <c r="J2117" i="1"/>
  <c r="J2118" i="1"/>
  <c r="J2119" i="1"/>
  <c r="J2120" i="1"/>
  <c r="J2121" i="1"/>
  <c r="J2122" i="1"/>
  <c r="J2123" i="1"/>
  <c r="J2124" i="1"/>
  <c r="J2125" i="1"/>
  <c r="J2126" i="1"/>
  <c r="J2127" i="1"/>
  <c r="J2128" i="1"/>
  <c r="J2129" i="1"/>
  <c r="J2130" i="1"/>
  <c r="J2131" i="1"/>
  <c r="J2132" i="1"/>
  <c r="J2133" i="1"/>
  <c r="J2134" i="1"/>
  <c r="J2135" i="1"/>
  <c r="J2136" i="1"/>
  <c r="J2137" i="1"/>
  <c r="J2138" i="1"/>
  <c r="J2139" i="1"/>
  <c r="J2140" i="1"/>
  <c r="J2141" i="1"/>
  <c r="J2142" i="1"/>
  <c r="J2143" i="1"/>
  <c r="J2144" i="1"/>
  <c r="J2145" i="1"/>
  <c r="J2146" i="1"/>
  <c r="J2147" i="1"/>
  <c r="J2148" i="1"/>
  <c r="J2149" i="1"/>
  <c r="J2150" i="1"/>
  <c r="J2151" i="1"/>
  <c r="J2152" i="1"/>
  <c r="J2153" i="1"/>
  <c r="J2154" i="1"/>
  <c r="J2155" i="1"/>
  <c r="J2156" i="1"/>
  <c r="J2157" i="1"/>
  <c r="J2158" i="1"/>
  <c r="J2159" i="1"/>
  <c r="J2160" i="1"/>
  <c r="J2161" i="1"/>
  <c r="J2162" i="1"/>
  <c r="J2163" i="1"/>
  <c r="J2164" i="1"/>
  <c r="J2165" i="1"/>
  <c r="J2166" i="1"/>
  <c r="J2167" i="1"/>
  <c r="J2168" i="1"/>
  <c r="J2169" i="1"/>
  <c r="J2170" i="1"/>
  <c r="J2171" i="1"/>
  <c r="J2172" i="1"/>
  <c r="J2173" i="1"/>
  <c r="J2174" i="1"/>
  <c r="J2175" i="1"/>
  <c r="J2176" i="1"/>
  <c r="J2177" i="1"/>
  <c r="J2178" i="1"/>
  <c r="J2179" i="1"/>
  <c r="J2180" i="1"/>
  <c r="J2181" i="1"/>
  <c r="J2182" i="1"/>
  <c r="J2183" i="1"/>
  <c r="J2184" i="1"/>
  <c r="J2185" i="1"/>
  <c r="J2186" i="1"/>
  <c r="J2187" i="1"/>
  <c r="J2188" i="1"/>
  <c r="J2189" i="1"/>
  <c r="J2190" i="1"/>
  <c r="J2191" i="1"/>
  <c r="J2192" i="1"/>
  <c r="J2193" i="1"/>
  <c r="J2194" i="1"/>
  <c r="J2195" i="1"/>
  <c r="J2196" i="1"/>
  <c r="J2197" i="1"/>
  <c r="J2198" i="1"/>
  <c r="J2199" i="1"/>
  <c r="J2200" i="1"/>
  <c r="J2201" i="1"/>
  <c r="J2202" i="1"/>
  <c r="J2203" i="1"/>
  <c r="J2204" i="1"/>
  <c r="J2205" i="1"/>
  <c r="J2206" i="1"/>
  <c r="J2207" i="1"/>
  <c r="J2208" i="1"/>
  <c r="J2209" i="1"/>
  <c r="J2210" i="1"/>
  <c r="J2211" i="1"/>
  <c r="J2212" i="1"/>
  <c r="J2213" i="1"/>
  <c r="J2214" i="1"/>
  <c r="J2215" i="1"/>
  <c r="J2216" i="1"/>
  <c r="J2217" i="1"/>
  <c r="J2218" i="1"/>
  <c r="J2219" i="1"/>
  <c r="J2220" i="1"/>
  <c r="J2221" i="1"/>
  <c r="J2222" i="1"/>
  <c r="J2223" i="1"/>
  <c r="J2224" i="1"/>
  <c r="J2225" i="1"/>
  <c r="J2226" i="1"/>
  <c r="J2227" i="1"/>
  <c r="J2228" i="1"/>
  <c r="J2229" i="1"/>
  <c r="J2230" i="1"/>
  <c r="J2231" i="1"/>
  <c r="J2232" i="1"/>
  <c r="J2233" i="1"/>
  <c r="J2234" i="1"/>
  <c r="J2235" i="1"/>
  <c r="J2236" i="1"/>
  <c r="J2237" i="1"/>
  <c r="J2238" i="1"/>
  <c r="J2239" i="1"/>
  <c r="J2240" i="1"/>
  <c r="J2241" i="1"/>
  <c r="J2242" i="1"/>
  <c r="J2243" i="1"/>
  <c r="J2244" i="1"/>
  <c r="J2245" i="1"/>
  <c r="J2246" i="1"/>
  <c r="J2247" i="1"/>
  <c r="J2248" i="1"/>
  <c r="J2249" i="1"/>
  <c r="J2250" i="1"/>
  <c r="J2251" i="1"/>
  <c r="J2252" i="1"/>
  <c r="J2253" i="1"/>
  <c r="J2254" i="1"/>
  <c r="J2255" i="1"/>
  <c r="J2256" i="1"/>
  <c r="J2257" i="1"/>
  <c r="J2258" i="1"/>
  <c r="J2259" i="1"/>
  <c r="J2260" i="1"/>
  <c r="J2261" i="1"/>
  <c r="J2262" i="1"/>
  <c r="J2263" i="1"/>
  <c r="J2264" i="1"/>
  <c r="J2265" i="1"/>
  <c r="J2266" i="1"/>
  <c r="J2267" i="1"/>
  <c r="J2268" i="1"/>
  <c r="J2269" i="1"/>
  <c r="J2270" i="1"/>
  <c r="J2271" i="1"/>
  <c r="J2272" i="1"/>
  <c r="J2273" i="1"/>
  <c r="J2274" i="1"/>
  <c r="J2275" i="1"/>
  <c r="J2276" i="1"/>
  <c r="J2277" i="1"/>
  <c r="J2278" i="1"/>
  <c r="J2279" i="1"/>
  <c r="J2280" i="1"/>
  <c r="J2281" i="1"/>
  <c r="J2282" i="1"/>
  <c r="J2283" i="1"/>
  <c r="J2284" i="1"/>
  <c r="J2285" i="1"/>
  <c r="J2286" i="1"/>
  <c r="J2287" i="1"/>
  <c r="J2288" i="1"/>
  <c r="J2289" i="1"/>
  <c r="J2290" i="1"/>
  <c r="J2291" i="1"/>
  <c r="J2292" i="1"/>
  <c r="J2293" i="1"/>
  <c r="J2294" i="1"/>
  <c r="J2295" i="1"/>
  <c r="J2296" i="1"/>
  <c r="J2297" i="1"/>
  <c r="J2298" i="1"/>
  <c r="J2299" i="1"/>
  <c r="J2300" i="1"/>
  <c r="J2301" i="1"/>
  <c r="J2302" i="1"/>
  <c r="J2303" i="1"/>
  <c r="J2304" i="1"/>
  <c r="J2305" i="1"/>
  <c r="J2306" i="1"/>
  <c r="J2307" i="1"/>
  <c r="J2308" i="1"/>
  <c r="J2309" i="1"/>
  <c r="J2310" i="1"/>
  <c r="J2311" i="1"/>
  <c r="J2312" i="1"/>
  <c r="J2313" i="1"/>
  <c r="J2314" i="1"/>
  <c r="J2315" i="1"/>
  <c r="J2316" i="1"/>
  <c r="J2317" i="1"/>
  <c r="J2318" i="1"/>
  <c r="J2319" i="1"/>
  <c r="J2320" i="1"/>
  <c r="J2321" i="1"/>
  <c r="J2322" i="1"/>
  <c r="J2323" i="1"/>
  <c r="J2324" i="1"/>
  <c r="J2325" i="1"/>
  <c r="J2326" i="1"/>
  <c r="J2327" i="1"/>
  <c r="J2328" i="1"/>
  <c r="J2329" i="1"/>
  <c r="J2330" i="1"/>
  <c r="J2331" i="1"/>
  <c r="J2332" i="1"/>
  <c r="J2333" i="1"/>
  <c r="J2334" i="1"/>
  <c r="J2335" i="1"/>
  <c r="J2336" i="1"/>
  <c r="J2337" i="1"/>
  <c r="J2338" i="1"/>
  <c r="J2339" i="1"/>
  <c r="J2340" i="1"/>
  <c r="J2341" i="1"/>
  <c r="J2342" i="1"/>
  <c r="J2343" i="1"/>
  <c r="J2344" i="1"/>
  <c r="J2345" i="1"/>
  <c r="J2346" i="1"/>
  <c r="J2347" i="1"/>
  <c r="J2348" i="1"/>
  <c r="J2349" i="1"/>
  <c r="J2350" i="1"/>
  <c r="J2351" i="1"/>
  <c r="J2352" i="1"/>
  <c r="J2353" i="1"/>
  <c r="J2354" i="1"/>
  <c r="J2355" i="1"/>
  <c r="J2356" i="1"/>
  <c r="J2357" i="1"/>
  <c r="J2358" i="1"/>
  <c r="J2359" i="1"/>
  <c r="J2360" i="1"/>
  <c r="J2361" i="1"/>
  <c r="J2362" i="1"/>
  <c r="J2363" i="1"/>
  <c r="J2364" i="1"/>
  <c r="J2365" i="1"/>
  <c r="J2366" i="1"/>
  <c r="J2367" i="1"/>
  <c r="J2368" i="1"/>
  <c r="J2369" i="1"/>
  <c r="J2370" i="1"/>
  <c r="J2371" i="1"/>
  <c r="J2372" i="1"/>
  <c r="J2373" i="1"/>
  <c r="J2374" i="1"/>
  <c r="J2375" i="1"/>
  <c r="J2376" i="1"/>
  <c r="J2377" i="1"/>
  <c r="J2378" i="1"/>
  <c r="J2379" i="1"/>
  <c r="J2380" i="1"/>
  <c r="J2381" i="1"/>
  <c r="J2382" i="1"/>
  <c r="J2383" i="1"/>
  <c r="J2384" i="1"/>
  <c r="J2385" i="1"/>
  <c r="J2386" i="1"/>
  <c r="J2387" i="1"/>
  <c r="J2388" i="1"/>
  <c r="J2389" i="1"/>
  <c r="J2390" i="1"/>
  <c r="J2391" i="1"/>
  <c r="J2392" i="1"/>
  <c r="J2393" i="1"/>
  <c r="J2394" i="1"/>
  <c r="J2395" i="1"/>
  <c r="J2396" i="1"/>
  <c r="J2397" i="1"/>
  <c r="J2398" i="1"/>
  <c r="J2399" i="1"/>
  <c r="J2400" i="1"/>
  <c r="J2401" i="1"/>
  <c r="J2402" i="1"/>
  <c r="J2403" i="1"/>
  <c r="J2404" i="1"/>
  <c r="J2405" i="1"/>
  <c r="J2406" i="1"/>
  <c r="J2407" i="1"/>
  <c r="J2408" i="1"/>
  <c r="J2409" i="1"/>
  <c r="J2410" i="1"/>
  <c r="J2411" i="1"/>
  <c r="J2412" i="1"/>
  <c r="J2413" i="1"/>
  <c r="J2414" i="1"/>
  <c r="J2415" i="1"/>
  <c r="J2416" i="1"/>
  <c r="J2417" i="1"/>
  <c r="J2418" i="1"/>
  <c r="J2419" i="1"/>
  <c r="J2420" i="1"/>
  <c r="J2421" i="1"/>
  <c r="J2422" i="1"/>
  <c r="J2423" i="1"/>
  <c r="J2424" i="1"/>
  <c r="J2425" i="1"/>
  <c r="J2426" i="1"/>
  <c r="J2427" i="1"/>
  <c r="J2428" i="1"/>
  <c r="J2429" i="1"/>
  <c r="J2430" i="1"/>
  <c r="J2431" i="1"/>
  <c r="J2432" i="1"/>
  <c r="J2433" i="1"/>
  <c r="J2434" i="1"/>
  <c r="J2435" i="1"/>
  <c r="J2436" i="1"/>
  <c r="J2437" i="1"/>
  <c r="J2438" i="1"/>
  <c r="J2439" i="1"/>
  <c r="J2440" i="1"/>
  <c r="J2441" i="1"/>
  <c r="J2442" i="1"/>
  <c r="J2443" i="1"/>
  <c r="J2444" i="1"/>
  <c r="J2445" i="1"/>
  <c r="J2446" i="1"/>
  <c r="J2447" i="1"/>
  <c r="J2448" i="1"/>
  <c r="J2449" i="1"/>
  <c r="J2450" i="1"/>
  <c r="J2451" i="1"/>
  <c r="J2452" i="1"/>
  <c r="J2453" i="1"/>
  <c r="J2454" i="1"/>
  <c r="J2455" i="1"/>
  <c r="J2456" i="1"/>
  <c r="J2457" i="1"/>
  <c r="J2458" i="1"/>
  <c r="J2459" i="1"/>
  <c r="J2460" i="1"/>
  <c r="J2461" i="1"/>
  <c r="J2462" i="1"/>
  <c r="J2463" i="1"/>
  <c r="J2464" i="1"/>
  <c r="J2465" i="1"/>
  <c r="J2466" i="1"/>
  <c r="J2467" i="1"/>
  <c r="J2468" i="1"/>
  <c r="J2469" i="1"/>
  <c r="J2470" i="1"/>
  <c r="J2471" i="1"/>
  <c r="J2472" i="1"/>
  <c r="J2473" i="1"/>
  <c r="J2474" i="1"/>
  <c r="J2475" i="1"/>
  <c r="J2476" i="1"/>
  <c r="J2477" i="1"/>
  <c r="J2478" i="1"/>
  <c r="J2479" i="1"/>
  <c r="J2480" i="1"/>
  <c r="J2481" i="1"/>
  <c r="J2482" i="1"/>
  <c r="J2483" i="1"/>
  <c r="J2484" i="1"/>
  <c r="J2485" i="1"/>
  <c r="J2486" i="1"/>
  <c r="J2487" i="1"/>
  <c r="J2488" i="1"/>
  <c r="J2489" i="1"/>
  <c r="J2490" i="1"/>
  <c r="J2491" i="1"/>
  <c r="J2492" i="1"/>
  <c r="J2493" i="1"/>
  <c r="J2494" i="1"/>
  <c r="J2495" i="1"/>
  <c r="J2496" i="1"/>
  <c r="J2497" i="1"/>
  <c r="J2498" i="1"/>
  <c r="J2499" i="1"/>
  <c r="J2500" i="1"/>
  <c r="J2501" i="1"/>
  <c r="J2502" i="1"/>
  <c r="J2503" i="1"/>
  <c r="J2504" i="1"/>
  <c r="J2505" i="1"/>
  <c r="J2506" i="1"/>
  <c r="J2507" i="1"/>
  <c r="J2508" i="1"/>
  <c r="J2509" i="1"/>
  <c r="J2510" i="1"/>
  <c r="J2511" i="1"/>
  <c r="J2512" i="1"/>
  <c r="J2513" i="1"/>
  <c r="J2514" i="1"/>
  <c r="J2515" i="1"/>
  <c r="J2516" i="1"/>
  <c r="J2517" i="1"/>
  <c r="J2518" i="1"/>
  <c r="J2519" i="1"/>
  <c r="J2520" i="1"/>
  <c r="J2521" i="1"/>
  <c r="J2522" i="1"/>
  <c r="J2523" i="1"/>
  <c r="J2524" i="1"/>
  <c r="J2525" i="1"/>
  <c r="J2526" i="1"/>
  <c r="J2527" i="1"/>
  <c r="J2528" i="1"/>
  <c r="J2529" i="1"/>
  <c r="J2530" i="1"/>
  <c r="J2531" i="1"/>
  <c r="J2532" i="1"/>
  <c r="J2533" i="1"/>
  <c r="J2534" i="1"/>
  <c r="J2535" i="1"/>
  <c r="J2536" i="1"/>
  <c r="J2537" i="1"/>
  <c r="J2538" i="1"/>
  <c r="J2539" i="1"/>
  <c r="J2540" i="1"/>
  <c r="J2541" i="1"/>
  <c r="J2542" i="1"/>
  <c r="J2543" i="1"/>
  <c r="J2544" i="1"/>
  <c r="J2545" i="1"/>
  <c r="J2546" i="1"/>
  <c r="J2547" i="1"/>
  <c r="J2548" i="1"/>
  <c r="J2549" i="1"/>
  <c r="J2550" i="1"/>
  <c r="J2551" i="1"/>
  <c r="J2552" i="1"/>
  <c r="J2553" i="1"/>
  <c r="J2554" i="1"/>
  <c r="J2555" i="1"/>
  <c r="J2556" i="1"/>
  <c r="J2557" i="1"/>
  <c r="J2558" i="1"/>
  <c r="J2559" i="1"/>
  <c r="J2560" i="1"/>
  <c r="J2561" i="1"/>
  <c r="J2562" i="1"/>
  <c r="J2563" i="1"/>
  <c r="J2564" i="1"/>
  <c r="J2565" i="1"/>
  <c r="J2566" i="1"/>
  <c r="J2567" i="1"/>
  <c r="J2568" i="1"/>
  <c r="J2569" i="1"/>
  <c r="J2570" i="1"/>
  <c r="J2571" i="1"/>
  <c r="J2572" i="1"/>
  <c r="J2573" i="1"/>
  <c r="J2574" i="1"/>
  <c r="J2575" i="1"/>
  <c r="J2576" i="1"/>
  <c r="J2577" i="1"/>
  <c r="J2578" i="1"/>
  <c r="J2579" i="1"/>
  <c r="J2580" i="1"/>
  <c r="J2581" i="1"/>
  <c r="J2582" i="1"/>
  <c r="J2583" i="1"/>
  <c r="J2584" i="1"/>
  <c r="J2585" i="1"/>
  <c r="J2586" i="1"/>
  <c r="J2587" i="1"/>
  <c r="J2588" i="1"/>
  <c r="J2589" i="1"/>
  <c r="J2590" i="1"/>
  <c r="J2591" i="1"/>
  <c r="J2592" i="1"/>
  <c r="J2593" i="1"/>
  <c r="J2594" i="1"/>
  <c r="J2595" i="1"/>
  <c r="J2596" i="1"/>
  <c r="J2597" i="1"/>
  <c r="J2598" i="1"/>
  <c r="J2599" i="1"/>
  <c r="J2600" i="1"/>
  <c r="J2601" i="1"/>
  <c r="J2602" i="1"/>
  <c r="J2603" i="1"/>
  <c r="J2604" i="1"/>
  <c r="J2605" i="1"/>
  <c r="J2606" i="1"/>
  <c r="J2607" i="1"/>
  <c r="J2608" i="1"/>
  <c r="J2609" i="1"/>
  <c r="J2610" i="1"/>
  <c r="J2611" i="1"/>
  <c r="J2612" i="1"/>
  <c r="J2613" i="1"/>
  <c r="J2614" i="1"/>
  <c r="J2615" i="1"/>
  <c r="J2616" i="1"/>
  <c r="J2617" i="1"/>
  <c r="J2618" i="1"/>
  <c r="J2619" i="1"/>
  <c r="J2620" i="1"/>
  <c r="J2621" i="1"/>
  <c r="J2622" i="1"/>
  <c r="J2623" i="1"/>
  <c r="J2624" i="1"/>
  <c r="J2625" i="1"/>
  <c r="J2626" i="1"/>
  <c r="J2627" i="1"/>
  <c r="J2628" i="1"/>
  <c r="J2629" i="1"/>
  <c r="J2630" i="1"/>
  <c r="J2631" i="1"/>
  <c r="J2632" i="1"/>
  <c r="J2633" i="1"/>
  <c r="J2634" i="1"/>
  <c r="J2635" i="1"/>
  <c r="J2636" i="1"/>
  <c r="J2637" i="1"/>
  <c r="J2638" i="1"/>
  <c r="J2639" i="1"/>
  <c r="J2640" i="1"/>
  <c r="J2641" i="1"/>
  <c r="J2642" i="1"/>
  <c r="J2643" i="1"/>
  <c r="J2644" i="1"/>
  <c r="J2645" i="1"/>
  <c r="J2646" i="1"/>
  <c r="J2647" i="1"/>
  <c r="J2648" i="1"/>
  <c r="J2649" i="1"/>
  <c r="J2650" i="1"/>
  <c r="J2651" i="1"/>
  <c r="J2652" i="1"/>
  <c r="J2653" i="1"/>
  <c r="J2654" i="1"/>
  <c r="J2655" i="1"/>
  <c r="J2656" i="1"/>
  <c r="J2657" i="1"/>
  <c r="J2658" i="1"/>
  <c r="J2659" i="1"/>
  <c r="J2660" i="1"/>
  <c r="J2661" i="1"/>
  <c r="J2662" i="1"/>
  <c r="J2663" i="1"/>
  <c r="J2664" i="1"/>
  <c r="J2665" i="1"/>
  <c r="J2666" i="1"/>
  <c r="J2667" i="1"/>
  <c r="J2668" i="1"/>
  <c r="J2669" i="1"/>
  <c r="J2670" i="1"/>
  <c r="J2671" i="1"/>
  <c r="J2672" i="1"/>
  <c r="J2673" i="1"/>
  <c r="J2674" i="1"/>
  <c r="J2675" i="1"/>
  <c r="J2676" i="1"/>
  <c r="J2677" i="1"/>
  <c r="J2678" i="1"/>
  <c r="J2679" i="1"/>
  <c r="J2680" i="1"/>
  <c r="J2681" i="1"/>
  <c r="J2682" i="1"/>
  <c r="J2683" i="1"/>
  <c r="J2684" i="1"/>
  <c r="J2685" i="1"/>
  <c r="J2686" i="1"/>
  <c r="J2687" i="1"/>
  <c r="J2688" i="1"/>
  <c r="J2689" i="1"/>
  <c r="J2690" i="1"/>
  <c r="J2691" i="1"/>
  <c r="J2692" i="1"/>
  <c r="J2693" i="1"/>
  <c r="J2694" i="1"/>
  <c r="J2695" i="1"/>
  <c r="J2696" i="1"/>
  <c r="J2697" i="1"/>
  <c r="J2698" i="1"/>
  <c r="J2699" i="1"/>
  <c r="J2700" i="1"/>
  <c r="J2701" i="1"/>
  <c r="J2702" i="1"/>
  <c r="J2703" i="1"/>
  <c r="J2704" i="1"/>
  <c r="J2705" i="1"/>
  <c r="J2706" i="1"/>
  <c r="J2707" i="1"/>
  <c r="J2708" i="1"/>
  <c r="J2709" i="1"/>
  <c r="J2710" i="1"/>
  <c r="J2711" i="1"/>
  <c r="J2712" i="1"/>
  <c r="J2713" i="1"/>
  <c r="J2714" i="1"/>
  <c r="J2715" i="1"/>
  <c r="J2716" i="1"/>
  <c r="J2717" i="1"/>
  <c r="J2718" i="1"/>
  <c r="J2719" i="1"/>
  <c r="J2720" i="1"/>
  <c r="J2721" i="1"/>
  <c r="J2722" i="1"/>
  <c r="J2723" i="1"/>
  <c r="J2724" i="1"/>
  <c r="J2725" i="1"/>
  <c r="J2726" i="1"/>
  <c r="J2727" i="1"/>
  <c r="J2728" i="1"/>
  <c r="J2729" i="1"/>
  <c r="J2730" i="1"/>
  <c r="J2731" i="1"/>
  <c r="J2732" i="1"/>
  <c r="J2733" i="1"/>
  <c r="J2734" i="1"/>
  <c r="J2735" i="1"/>
  <c r="J2736" i="1"/>
  <c r="J2737" i="1"/>
  <c r="J2738" i="1"/>
  <c r="J2739" i="1"/>
  <c r="J2740" i="1"/>
  <c r="J2741" i="1"/>
  <c r="J2742" i="1"/>
  <c r="J2743" i="1"/>
  <c r="J2744" i="1"/>
  <c r="J2745" i="1"/>
  <c r="J2746" i="1"/>
  <c r="J2747" i="1"/>
  <c r="J2748" i="1"/>
  <c r="J2749" i="1"/>
  <c r="J2750" i="1"/>
  <c r="J2751" i="1"/>
  <c r="J2752" i="1"/>
  <c r="J2753" i="1"/>
  <c r="J2754" i="1"/>
  <c r="J2755" i="1"/>
  <c r="J2756" i="1"/>
  <c r="J2757" i="1"/>
  <c r="J2758" i="1"/>
  <c r="J2759" i="1"/>
  <c r="J2760" i="1"/>
  <c r="J2761" i="1"/>
  <c r="J2762" i="1"/>
  <c r="J2763" i="1"/>
  <c r="J2764" i="1"/>
  <c r="J2765" i="1"/>
  <c r="J2766" i="1"/>
  <c r="J2767" i="1"/>
  <c r="J2768" i="1"/>
  <c r="J2769" i="1"/>
  <c r="J2770" i="1"/>
  <c r="J2771" i="1"/>
  <c r="J2772" i="1"/>
  <c r="J2773" i="1"/>
  <c r="J2774" i="1"/>
  <c r="J2775" i="1"/>
  <c r="J2776" i="1"/>
  <c r="J2777" i="1"/>
  <c r="J2778" i="1"/>
  <c r="J2779" i="1"/>
  <c r="J2780" i="1"/>
  <c r="J2781" i="1"/>
  <c r="J2782" i="1"/>
  <c r="J2783" i="1"/>
  <c r="J2784" i="1"/>
  <c r="J2785" i="1"/>
  <c r="J2786" i="1"/>
  <c r="J2787" i="1"/>
  <c r="J2788" i="1"/>
  <c r="J2789" i="1"/>
  <c r="J2790" i="1"/>
  <c r="J2791" i="1"/>
  <c r="J2792" i="1"/>
  <c r="J2793" i="1"/>
  <c r="J2794" i="1"/>
  <c r="J2795" i="1"/>
  <c r="J2796" i="1"/>
  <c r="J2797" i="1"/>
  <c r="J2798" i="1"/>
  <c r="J2799" i="1"/>
  <c r="J2800" i="1"/>
  <c r="J2801" i="1"/>
  <c r="J2802" i="1"/>
  <c r="J2803" i="1"/>
  <c r="J2804" i="1"/>
  <c r="J2805" i="1"/>
  <c r="J2806" i="1"/>
  <c r="J2807" i="1"/>
  <c r="J2808" i="1"/>
  <c r="J2809" i="1"/>
  <c r="J2810" i="1"/>
  <c r="J2811" i="1"/>
  <c r="J2812" i="1"/>
  <c r="J2813" i="1"/>
  <c r="J2814" i="1"/>
  <c r="J2815" i="1"/>
  <c r="J2816" i="1"/>
  <c r="J2817" i="1"/>
  <c r="J2818" i="1"/>
  <c r="J2819" i="1"/>
  <c r="J2820" i="1"/>
  <c r="J2821" i="1"/>
  <c r="J2822" i="1"/>
  <c r="J2823" i="1"/>
  <c r="J2824" i="1"/>
  <c r="J2825" i="1"/>
  <c r="J2826" i="1"/>
  <c r="J2827" i="1"/>
  <c r="J2828" i="1"/>
  <c r="J2829" i="1"/>
  <c r="J2830" i="1"/>
  <c r="J2831" i="1"/>
  <c r="J2832" i="1"/>
  <c r="J2833" i="1"/>
  <c r="J2834" i="1"/>
  <c r="J2835" i="1"/>
  <c r="J2836" i="1"/>
  <c r="J2837" i="1"/>
  <c r="J2838" i="1"/>
  <c r="J2839" i="1"/>
  <c r="J2840" i="1"/>
  <c r="J2841" i="1"/>
  <c r="J2842" i="1"/>
  <c r="J2843" i="1"/>
  <c r="J2844" i="1"/>
  <c r="J2845" i="1"/>
  <c r="J2846" i="1"/>
  <c r="J2847" i="1"/>
  <c r="J2848" i="1"/>
  <c r="J2849" i="1"/>
  <c r="J2850" i="1"/>
  <c r="J2851" i="1"/>
  <c r="J2852" i="1"/>
  <c r="J2853" i="1"/>
  <c r="J2854" i="1"/>
  <c r="J2855" i="1"/>
  <c r="J2856" i="1"/>
  <c r="J2857" i="1"/>
  <c r="J2858" i="1"/>
  <c r="J2859" i="1"/>
  <c r="J2860" i="1"/>
  <c r="J2861" i="1"/>
  <c r="J2862" i="1"/>
  <c r="J2863" i="1"/>
  <c r="J2864" i="1"/>
  <c r="J2865" i="1"/>
  <c r="J2866" i="1"/>
  <c r="J2867" i="1"/>
  <c r="J2868" i="1"/>
  <c r="J2869" i="1"/>
  <c r="J2870" i="1"/>
  <c r="J2871" i="1"/>
  <c r="J2872" i="1"/>
  <c r="J2873" i="1"/>
  <c r="J2874" i="1"/>
  <c r="J2875" i="1"/>
  <c r="J2876" i="1"/>
  <c r="J2877" i="1"/>
  <c r="J2878" i="1"/>
  <c r="J2879" i="1"/>
  <c r="J2880" i="1"/>
  <c r="J2881" i="1"/>
  <c r="J2882" i="1"/>
  <c r="J2883" i="1"/>
  <c r="J2884" i="1"/>
  <c r="J2885" i="1"/>
  <c r="J2886" i="1"/>
  <c r="J2887" i="1"/>
  <c r="J2888" i="1"/>
  <c r="J2889" i="1"/>
  <c r="J2890" i="1"/>
  <c r="J2891" i="1"/>
  <c r="J2892" i="1"/>
  <c r="J2893" i="1"/>
  <c r="J2894" i="1"/>
  <c r="J2895" i="1"/>
  <c r="J2896" i="1"/>
  <c r="J2897" i="1"/>
  <c r="J2898" i="1"/>
  <c r="J2899" i="1"/>
  <c r="J2900" i="1"/>
  <c r="J2901" i="1"/>
  <c r="J2902" i="1"/>
  <c r="J2903" i="1"/>
  <c r="J2904" i="1"/>
  <c r="J2905" i="1"/>
  <c r="J2906" i="1"/>
  <c r="J2907" i="1"/>
  <c r="J2908" i="1"/>
  <c r="J2909" i="1"/>
  <c r="J2910" i="1"/>
  <c r="J2911" i="1"/>
  <c r="J2912" i="1"/>
  <c r="J2913" i="1"/>
  <c r="J2914" i="1"/>
  <c r="J2915" i="1"/>
  <c r="J2916" i="1"/>
  <c r="J2917" i="1"/>
  <c r="J2918" i="1"/>
  <c r="J2919" i="1"/>
  <c r="J2920" i="1"/>
  <c r="J2921" i="1"/>
  <c r="J2922" i="1"/>
  <c r="J2923" i="1"/>
  <c r="J2924" i="1"/>
  <c r="J2925" i="1"/>
  <c r="J2926" i="1"/>
  <c r="J2927" i="1"/>
  <c r="J2928" i="1"/>
  <c r="J2929" i="1"/>
  <c r="J2930" i="1"/>
  <c r="J2931" i="1"/>
  <c r="J2932" i="1"/>
  <c r="J2933" i="1"/>
  <c r="J2934" i="1"/>
  <c r="J2935" i="1"/>
  <c r="J2936" i="1"/>
  <c r="J2937" i="1"/>
  <c r="J2938" i="1"/>
  <c r="J2939" i="1"/>
  <c r="J2940" i="1"/>
  <c r="J2941" i="1"/>
  <c r="J2942" i="1"/>
  <c r="J2943" i="1"/>
  <c r="J2944" i="1"/>
  <c r="J2945" i="1"/>
  <c r="J2946" i="1"/>
  <c r="J2947" i="1"/>
  <c r="J2948" i="1"/>
  <c r="J2949" i="1"/>
  <c r="J2950" i="1"/>
  <c r="J2951" i="1"/>
  <c r="J2952" i="1"/>
  <c r="J2953" i="1"/>
  <c r="J2954" i="1"/>
  <c r="J2955" i="1"/>
  <c r="J2956" i="1"/>
  <c r="J2957" i="1"/>
  <c r="J2958" i="1"/>
  <c r="J2959" i="1"/>
  <c r="J2960" i="1"/>
  <c r="J2961" i="1"/>
  <c r="J2962" i="1"/>
  <c r="J2963" i="1"/>
  <c r="J2964" i="1"/>
  <c r="J2965" i="1"/>
  <c r="J2966" i="1"/>
  <c r="J2967" i="1"/>
  <c r="J2968" i="1"/>
  <c r="J2969" i="1"/>
  <c r="J2970" i="1"/>
  <c r="J2971" i="1"/>
  <c r="J2972" i="1"/>
  <c r="J2973" i="1"/>
  <c r="J2974" i="1"/>
  <c r="J2975" i="1"/>
  <c r="J2976" i="1"/>
  <c r="J2977" i="1"/>
  <c r="J2978" i="1"/>
  <c r="J2979" i="1"/>
  <c r="J2980" i="1"/>
  <c r="J2981" i="1"/>
  <c r="J2982" i="1"/>
  <c r="J2983" i="1"/>
  <c r="J2984" i="1"/>
  <c r="J2985" i="1"/>
  <c r="J2986" i="1"/>
  <c r="J2987" i="1"/>
  <c r="J2988" i="1"/>
  <c r="J2989" i="1"/>
  <c r="J2990" i="1"/>
  <c r="J2991" i="1"/>
  <c r="J2992" i="1"/>
  <c r="J2993" i="1"/>
  <c r="J2994" i="1"/>
  <c r="J2995" i="1"/>
  <c r="J2996" i="1"/>
  <c r="J2997" i="1"/>
  <c r="J2998" i="1"/>
  <c r="J2999" i="1"/>
  <c r="J3000" i="1"/>
  <c r="J3001" i="1"/>
  <c r="J3002" i="1"/>
  <c r="J3003" i="1"/>
  <c r="J3004" i="1"/>
  <c r="J3005" i="1"/>
  <c r="J3006" i="1"/>
  <c r="J3007" i="1"/>
  <c r="J3008" i="1"/>
  <c r="J3009" i="1"/>
  <c r="J3010" i="1"/>
  <c r="J3011" i="1"/>
  <c r="J3012" i="1"/>
  <c r="J3013" i="1"/>
  <c r="J3014" i="1"/>
  <c r="J3015" i="1"/>
  <c r="J3016" i="1"/>
  <c r="J3017" i="1"/>
  <c r="J3018" i="1"/>
  <c r="J3019" i="1"/>
  <c r="J3020" i="1"/>
  <c r="J3021" i="1"/>
  <c r="J3022" i="1"/>
  <c r="J3023" i="1"/>
  <c r="J3024" i="1"/>
  <c r="J3025" i="1"/>
  <c r="J3026" i="1"/>
  <c r="J3027" i="1"/>
  <c r="J3028" i="1"/>
  <c r="J3029" i="1"/>
  <c r="J3030" i="1"/>
  <c r="J3031" i="1"/>
  <c r="J3032" i="1"/>
  <c r="J3033" i="1"/>
  <c r="J3034" i="1"/>
  <c r="J3035" i="1"/>
  <c r="J3036" i="1"/>
  <c r="J3037" i="1"/>
  <c r="J3038" i="1"/>
  <c r="J3039" i="1"/>
  <c r="J3040" i="1"/>
  <c r="J3041" i="1"/>
  <c r="J3042" i="1"/>
  <c r="J3043" i="1"/>
  <c r="J3044" i="1"/>
  <c r="J3045" i="1"/>
  <c r="J3046" i="1"/>
  <c r="J3047" i="1"/>
  <c r="J3048" i="1"/>
  <c r="J3049" i="1"/>
  <c r="J3050" i="1"/>
  <c r="J3051" i="1"/>
  <c r="J3052" i="1"/>
  <c r="J3053" i="1"/>
  <c r="J3054" i="1"/>
  <c r="J3055" i="1"/>
  <c r="J3056" i="1"/>
  <c r="J3057" i="1"/>
  <c r="J3058" i="1"/>
  <c r="J3059" i="1"/>
  <c r="J3060" i="1"/>
  <c r="J3061" i="1"/>
  <c r="J3062" i="1"/>
  <c r="J3063" i="1"/>
  <c r="J3064" i="1"/>
  <c r="J3065" i="1"/>
  <c r="J3066" i="1"/>
  <c r="J3067" i="1"/>
  <c r="J3068" i="1"/>
  <c r="J3069" i="1"/>
  <c r="J3070" i="1"/>
  <c r="J3071" i="1"/>
  <c r="J3072" i="1"/>
  <c r="J3073" i="1"/>
  <c r="J3074" i="1"/>
  <c r="J3075" i="1"/>
  <c r="J3076" i="1"/>
  <c r="J3077" i="1"/>
  <c r="J3078" i="1"/>
  <c r="J3079" i="1"/>
  <c r="J3080" i="1"/>
  <c r="J3081" i="1"/>
  <c r="J3082" i="1"/>
  <c r="J3083" i="1"/>
  <c r="J3084" i="1"/>
  <c r="J3085" i="1"/>
  <c r="J3086" i="1"/>
  <c r="J3087" i="1"/>
  <c r="J3088" i="1"/>
  <c r="J3089" i="1"/>
  <c r="J3090" i="1"/>
  <c r="J3091" i="1"/>
  <c r="J3092" i="1"/>
  <c r="J3093" i="1"/>
  <c r="J3094" i="1"/>
  <c r="J3095" i="1"/>
  <c r="J3096" i="1"/>
  <c r="J3097" i="1"/>
  <c r="J3098" i="1"/>
  <c r="J3099" i="1"/>
  <c r="J3100" i="1"/>
  <c r="J3101" i="1"/>
  <c r="J3102" i="1"/>
  <c r="J3103" i="1"/>
  <c r="J3104" i="1"/>
  <c r="J3105" i="1"/>
  <c r="J3106" i="1"/>
  <c r="J3107" i="1"/>
  <c r="J3108" i="1"/>
  <c r="J3109" i="1"/>
  <c r="J3110" i="1"/>
  <c r="J3111" i="1"/>
  <c r="J3112" i="1"/>
  <c r="J3113" i="1"/>
  <c r="J3114" i="1"/>
  <c r="J3115" i="1"/>
  <c r="J3116" i="1"/>
  <c r="J3117" i="1"/>
  <c r="J3118" i="1"/>
  <c r="J3119" i="1"/>
  <c r="J3120" i="1"/>
  <c r="J3121" i="1"/>
  <c r="J3122" i="1"/>
  <c r="J3123" i="1"/>
  <c r="J3124" i="1"/>
  <c r="J3125" i="1"/>
  <c r="J3126" i="1"/>
  <c r="J3127" i="1"/>
  <c r="J3128" i="1"/>
  <c r="J3129" i="1"/>
  <c r="J3130" i="1"/>
  <c r="J3131" i="1"/>
  <c r="J3132" i="1"/>
  <c r="J3133" i="1"/>
  <c r="J3134" i="1"/>
  <c r="J3135" i="1"/>
  <c r="J3136" i="1"/>
  <c r="J3137" i="1"/>
  <c r="J3138" i="1"/>
  <c r="J3139" i="1"/>
  <c r="J3140" i="1"/>
  <c r="J3141" i="1"/>
  <c r="J3142" i="1"/>
  <c r="J3143" i="1"/>
  <c r="J3144" i="1"/>
  <c r="J3145" i="1"/>
  <c r="J3146" i="1"/>
  <c r="J3147" i="1"/>
  <c r="J3148" i="1"/>
  <c r="J3149" i="1"/>
  <c r="J3150" i="1"/>
  <c r="J3151" i="1"/>
  <c r="J3152" i="1"/>
  <c r="J3153" i="1"/>
  <c r="J3154" i="1"/>
  <c r="J3155" i="1"/>
  <c r="J3156" i="1"/>
  <c r="J3157" i="1"/>
  <c r="J3158" i="1"/>
  <c r="J3159" i="1"/>
  <c r="J3160" i="1"/>
  <c r="J3161" i="1"/>
  <c r="J3162" i="1"/>
  <c r="J3163" i="1"/>
  <c r="J3164" i="1"/>
  <c r="J3165" i="1"/>
  <c r="J3166" i="1"/>
  <c r="J3167" i="1"/>
  <c r="J3168" i="1"/>
  <c r="J3169" i="1"/>
  <c r="J3170" i="1"/>
  <c r="J3171" i="1"/>
  <c r="J3172" i="1"/>
  <c r="J3173" i="1"/>
  <c r="J3174" i="1"/>
  <c r="J3175" i="1"/>
  <c r="J3176" i="1"/>
  <c r="J3177" i="1"/>
  <c r="J3178" i="1"/>
  <c r="J3179" i="1"/>
  <c r="J3180" i="1"/>
  <c r="J3181" i="1"/>
  <c r="J3182" i="1"/>
  <c r="J3183" i="1"/>
  <c r="J3184" i="1"/>
  <c r="J3185" i="1"/>
  <c r="J3186" i="1"/>
  <c r="J3187" i="1"/>
  <c r="J3188" i="1"/>
  <c r="J3189" i="1"/>
  <c r="J3190" i="1"/>
  <c r="J3191" i="1"/>
  <c r="J3192" i="1"/>
  <c r="J3193" i="1"/>
  <c r="J3194" i="1"/>
  <c r="J3195" i="1"/>
  <c r="J3196" i="1"/>
  <c r="J3197" i="1"/>
  <c r="J3198" i="1"/>
  <c r="J3199" i="1"/>
  <c r="J3200" i="1"/>
  <c r="J3201" i="1"/>
  <c r="J3202" i="1"/>
  <c r="J3203" i="1"/>
  <c r="J3204" i="1"/>
  <c r="J3205" i="1"/>
  <c r="J3206" i="1"/>
  <c r="J3207" i="1"/>
  <c r="J3208" i="1"/>
  <c r="J3209" i="1"/>
  <c r="J3210" i="1"/>
  <c r="J3211" i="1"/>
  <c r="J3212" i="1"/>
  <c r="J3213" i="1"/>
  <c r="J3214" i="1"/>
  <c r="J3215" i="1"/>
  <c r="J3216" i="1"/>
  <c r="J3217" i="1"/>
  <c r="J3218" i="1"/>
  <c r="J3219" i="1"/>
  <c r="J3220" i="1"/>
  <c r="J3221" i="1"/>
  <c r="J3222" i="1"/>
  <c r="J3223" i="1"/>
  <c r="J3224" i="1"/>
  <c r="J3225" i="1"/>
  <c r="J3226" i="1"/>
  <c r="J3227" i="1"/>
  <c r="J3228" i="1"/>
  <c r="J3229" i="1"/>
  <c r="J3230" i="1"/>
  <c r="J3231" i="1"/>
  <c r="J3232" i="1"/>
  <c r="J3233" i="1"/>
  <c r="J3234" i="1"/>
  <c r="J3235" i="1"/>
  <c r="J3236" i="1"/>
  <c r="J3237" i="1"/>
  <c r="J3238" i="1"/>
  <c r="J3239" i="1"/>
  <c r="J3240" i="1"/>
  <c r="J3241" i="1"/>
  <c r="J3242" i="1"/>
  <c r="J3243" i="1"/>
  <c r="J3244" i="1"/>
  <c r="J3245" i="1"/>
  <c r="J3246" i="1"/>
  <c r="J3247" i="1"/>
  <c r="J3248" i="1"/>
  <c r="J3249" i="1"/>
  <c r="J3250" i="1"/>
  <c r="J3251" i="1"/>
  <c r="J3252" i="1"/>
  <c r="J3253" i="1"/>
  <c r="J3254" i="1"/>
  <c r="J3255" i="1"/>
  <c r="J3256" i="1"/>
  <c r="J3257" i="1"/>
  <c r="J3258" i="1"/>
  <c r="J3259" i="1"/>
  <c r="J3260" i="1"/>
  <c r="J3261" i="1"/>
  <c r="J3262" i="1"/>
  <c r="J3263" i="1"/>
  <c r="J3264" i="1"/>
  <c r="J3265" i="1"/>
  <c r="J3266" i="1"/>
  <c r="J3267" i="1"/>
  <c r="J3268" i="1"/>
  <c r="J3269" i="1"/>
  <c r="J3270" i="1"/>
  <c r="J3271" i="1"/>
  <c r="J3272" i="1"/>
  <c r="J3273" i="1"/>
  <c r="J3274" i="1"/>
  <c r="J3275" i="1"/>
  <c r="J3276" i="1"/>
  <c r="J3277" i="1"/>
  <c r="J3278" i="1"/>
  <c r="J3279" i="1"/>
  <c r="J3280" i="1"/>
  <c r="J3281" i="1"/>
  <c r="J3282" i="1"/>
  <c r="J3283" i="1"/>
  <c r="J3284" i="1"/>
  <c r="J3285" i="1"/>
  <c r="J3286" i="1"/>
  <c r="J3287" i="1"/>
  <c r="J3288" i="1"/>
  <c r="J3289" i="1"/>
  <c r="J3290" i="1"/>
  <c r="J3291" i="1"/>
  <c r="J3292" i="1"/>
  <c r="J3293" i="1"/>
  <c r="J3294" i="1"/>
  <c r="J3295" i="1"/>
  <c r="J3296" i="1"/>
  <c r="J3297" i="1"/>
  <c r="J3298" i="1"/>
  <c r="J3299" i="1"/>
  <c r="J3300" i="1"/>
  <c r="J3301" i="1"/>
  <c r="J3302" i="1"/>
  <c r="J3303" i="1"/>
  <c r="J3304" i="1"/>
  <c r="J3305" i="1"/>
  <c r="J3306" i="1"/>
  <c r="J3307" i="1"/>
  <c r="J3308" i="1"/>
  <c r="J3309" i="1"/>
  <c r="J3310" i="1"/>
  <c r="J3311" i="1"/>
  <c r="J3312" i="1"/>
  <c r="J3313" i="1"/>
  <c r="J3314" i="1"/>
  <c r="J3315" i="1"/>
  <c r="J3316" i="1"/>
  <c r="J3317" i="1"/>
  <c r="J3318" i="1"/>
  <c r="J3319" i="1"/>
  <c r="J3320" i="1"/>
  <c r="J3321" i="1"/>
  <c r="J3322" i="1"/>
  <c r="J3323" i="1"/>
  <c r="J3324" i="1"/>
  <c r="J3325" i="1"/>
  <c r="J3326" i="1"/>
  <c r="J3327" i="1"/>
  <c r="J3328" i="1"/>
  <c r="J3329" i="1"/>
  <c r="J3330" i="1"/>
  <c r="J3331" i="1"/>
  <c r="J3332" i="1"/>
  <c r="J3333" i="1"/>
  <c r="J3334" i="1"/>
  <c r="J3335" i="1"/>
  <c r="J3336" i="1"/>
  <c r="J3337" i="1"/>
  <c r="J3338" i="1"/>
  <c r="J3339" i="1"/>
  <c r="J3340" i="1"/>
  <c r="J3341" i="1"/>
  <c r="J3342" i="1"/>
  <c r="J3343" i="1"/>
  <c r="J3344" i="1"/>
  <c r="J3345" i="1"/>
  <c r="J3346" i="1"/>
  <c r="J3347" i="1"/>
  <c r="J3348" i="1"/>
  <c r="J3349" i="1"/>
  <c r="J3350" i="1"/>
  <c r="J3351" i="1"/>
  <c r="J3352" i="1"/>
  <c r="J3353" i="1"/>
  <c r="J3354" i="1"/>
  <c r="J3355" i="1"/>
  <c r="J3356" i="1"/>
  <c r="J3357" i="1"/>
  <c r="J3358" i="1"/>
  <c r="J3359" i="1"/>
  <c r="J3360" i="1"/>
  <c r="J3361" i="1"/>
  <c r="J3362" i="1"/>
  <c r="J3363" i="1"/>
  <c r="J3364" i="1"/>
  <c r="J3365" i="1"/>
  <c r="J3366" i="1"/>
  <c r="J3367" i="1"/>
  <c r="J3368" i="1"/>
  <c r="J3369" i="1"/>
  <c r="J3370" i="1"/>
  <c r="J3371" i="1"/>
  <c r="J3372" i="1"/>
  <c r="J3373" i="1"/>
  <c r="J3374" i="1"/>
  <c r="J3375" i="1"/>
  <c r="J3376" i="1"/>
  <c r="J3377" i="1"/>
  <c r="J3378" i="1"/>
  <c r="J3379" i="1"/>
  <c r="J3380" i="1"/>
  <c r="J3381" i="1"/>
  <c r="J3382" i="1"/>
  <c r="J3383" i="1"/>
  <c r="J3384" i="1"/>
  <c r="J3385" i="1"/>
  <c r="J3386" i="1"/>
  <c r="J3387" i="1"/>
  <c r="J3388" i="1"/>
  <c r="J3389" i="1"/>
  <c r="J3390" i="1"/>
  <c r="J3391" i="1"/>
  <c r="J3392" i="1"/>
  <c r="J3393" i="1"/>
  <c r="J3394" i="1"/>
  <c r="J3395" i="1"/>
  <c r="J3396" i="1"/>
  <c r="J3397" i="1"/>
  <c r="J3398" i="1"/>
  <c r="J3399" i="1"/>
  <c r="J3400" i="1"/>
  <c r="J3401" i="1"/>
  <c r="J3402" i="1"/>
  <c r="J3403" i="1"/>
  <c r="J3404" i="1"/>
  <c r="J3405" i="1"/>
  <c r="J3406" i="1"/>
  <c r="J3407" i="1"/>
  <c r="J3408" i="1"/>
  <c r="J3409" i="1"/>
  <c r="J3410" i="1"/>
  <c r="J3411" i="1"/>
  <c r="J3412" i="1"/>
  <c r="J3413" i="1"/>
  <c r="J3414" i="1"/>
  <c r="J3415" i="1"/>
  <c r="J3416" i="1"/>
  <c r="J3417" i="1"/>
  <c r="J3418" i="1"/>
  <c r="J3419" i="1"/>
  <c r="J3420" i="1"/>
  <c r="J3421" i="1"/>
  <c r="J3422" i="1"/>
  <c r="J3423" i="1"/>
  <c r="J3424" i="1"/>
  <c r="J3425" i="1"/>
  <c r="J3426" i="1"/>
  <c r="J3427" i="1"/>
  <c r="J3428" i="1"/>
  <c r="J3429" i="1"/>
  <c r="J3430" i="1"/>
  <c r="J3431" i="1"/>
  <c r="J3432" i="1"/>
  <c r="J3433" i="1"/>
  <c r="J3434" i="1"/>
  <c r="J3435" i="1"/>
  <c r="J3436" i="1"/>
  <c r="J3437" i="1"/>
  <c r="J3438" i="1"/>
  <c r="J3439" i="1"/>
  <c r="J3440" i="1"/>
  <c r="J3441" i="1"/>
  <c r="J3442" i="1"/>
  <c r="J3443" i="1"/>
  <c r="J3444" i="1"/>
  <c r="J3445" i="1"/>
  <c r="J3446" i="1"/>
  <c r="J3447" i="1"/>
  <c r="J3448" i="1"/>
  <c r="J3449" i="1"/>
  <c r="J3450" i="1"/>
  <c r="J3451" i="1"/>
  <c r="J3452" i="1"/>
  <c r="J3453" i="1"/>
  <c r="J3454" i="1"/>
  <c r="J3455" i="1"/>
  <c r="J3456" i="1"/>
  <c r="J3457" i="1"/>
  <c r="J3458" i="1"/>
  <c r="J3459" i="1"/>
  <c r="J3460" i="1"/>
  <c r="J3461" i="1"/>
  <c r="J3462" i="1"/>
  <c r="J3463" i="1"/>
  <c r="J3464" i="1"/>
  <c r="J3465" i="1"/>
  <c r="J3466" i="1"/>
  <c r="J3467" i="1"/>
  <c r="J3468" i="1"/>
  <c r="J3469" i="1"/>
  <c r="J3470" i="1"/>
  <c r="J3471" i="1"/>
  <c r="J3472" i="1"/>
  <c r="J3473" i="1"/>
  <c r="J3474" i="1"/>
  <c r="J3475" i="1"/>
  <c r="J3476" i="1"/>
  <c r="J3477" i="1"/>
  <c r="J3478" i="1"/>
  <c r="J3479" i="1"/>
  <c r="J3480" i="1"/>
  <c r="J3481" i="1"/>
  <c r="J3482" i="1"/>
  <c r="J3483" i="1"/>
  <c r="J3484" i="1"/>
  <c r="J3485" i="1"/>
  <c r="J3486" i="1"/>
  <c r="J3487" i="1"/>
  <c r="J3488" i="1"/>
  <c r="J3489" i="1"/>
  <c r="J3490" i="1"/>
  <c r="J3491" i="1"/>
  <c r="J3492" i="1"/>
  <c r="J3493" i="1"/>
  <c r="J3494" i="1"/>
  <c r="J3495" i="1"/>
  <c r="J3496" i="1"/>
  <c r="J3497" i="1"/>
  <c r="J3498" i="1"/>
  <c r="J3499" i="1"/>
  <c r="J3500" i="1"/>
  <c r="J3501" i="1"/>
  <c r="J3502" i="1"/>
  <c r="J3503" i="1"/>
  <c r="J3504" i="1"/>
  <c r="J3505" i="1"/>
  <c r="J3506" i="1"/>
  <c r="J3507" i="1"/>
  <c r="J3508" i="1"/>
  <c r="J3509" i="1"/>
  <c r="J3510" i="1"/>
  <c r="J3511" i="1"/>
  <c r="J3512" i="1"/>
  <c r="J3513" i="1"/>
  <c r="J3514" i="1"/>
  <c r="J3515" i="1"/>
  <c r="J3516" i="1"/>
  <c r="J3517" i="1"/>
  <c r="J3518" i="1"/>
  <c r="J3519" i="1"/>
  <c r="J3520" i="1"/>
  <c r="J3521" i="1"/>
  <c r="J3522" i="1"/>
  <c r="J3523" i="1"/>
  <c r="J3524" i="1"/>
  <c r="J3525" i="1"/>
  <c r="J3526" i="1"/>
  <c r="J3527" i="1"/>
  <c r="J3528" i="1"/>
  <c r="J3529" i="1"/>
  <c r="J3530" i="1"/>
  <c r="J3531" i="1"/>
  <c r="J3532" i="1"/>
  <c r="J3533" i="1"/>
  <c r="J3534" i="1"/>
  <c r="J3535" i="1"/>
  <c r="J3536" i="1"/>
  <c r="J3537" i="1"/>
  <c r="J3538" i="1"/>
  <c r="J3539" i="1"/>
  <c r="J3540" i="1"/>
  <c r="J3541" i="1"/>
  <c r="J3542" i="1"/>
  <c r="J3543" i="1"/>
  <c r="J3544" i="1"/>
  <c r="J3545" i="1"/>
  <c r="J3546" i="1"/>
  <c r="J3547" i="1"/>
  <c r="J3548" i="1"/>
  <c r="J3549" i="1"/>
  <c r="J3550" i="1"/>
  <c r="J3551" i="1"/>
  <c r="J3552" i="1"/>
  <c r="J3553" i="1"/>
  <c r="J3554" i="1"/>
  <c r="J3555" i="1"/>
  <c r="J3556" i="1"/>
  <c r="J3557" i="1"/>
  <c r="J3558" i="1"/>
  <c r="J3559" i="1"/>
  <c r="J3560" i="1"/>
  <c r="J3561" i="1"/>
  <c r="J3562" i="1"/>
  <c r="J3563" i="1"/>
  <c r="J3564" i="1"/>
  <c r="J3565" i="1"/>
  <c r="J3566" i="1"/>
  <c r="J3567" i="1"/>
  <c r="J3568" i="1"/>
  <c r="J3569" i="1"/>
  <c r="J3570" i="1"/>
  <c r="J3571" i="1"/>
  <c r="J3572" i="1"/>
  <c r="J3573" i="1"/>
  <c r="J3574" i="1"/>
  <c r="J3575" i="1"/>
  <c r="J3576" i="1"/>
  <c r="J3577" i="1"/>
  <c r="J3578" i="1"/>
  <c r="J3579" i="1"/>
  <c r="J3580" i="1"/>
  <c r="J3581" i="1"/>
  <c r="J3582" i="1"/>
  <c r="J3583" i="1"/>
  <c r="J3584" i="1"/>
  <c r="J3585" i="1"/>
  <c r="J3586" i="1"/>
  <c r="J3587" i="1"/>
  <c r="J3588" i="1"/>
  <c r="J3589" i="1"/>
  <c r="J3590" i="1"/>
  <c r="J3591" i="1"/>
  <c r="J3592" i="1"/>
  <c r="J3593" i="1"/>
  <c r="J3594" i="1"/>
  <c r="J3595" i="1"/>
  <c r="J3596" i="1"/>
  <c r="J3597" i="1"/>
  <c r="J3598" i="1"/>
  <c r="J3599" i="1"/>
  <c r="J3600" i="1"/>
  <c r="J3601" i="1"/>
  <c r="J3602" i="1"/>
  <c r="J3603" i="1"/>
  <c r="J3604" i="1"/>
  <c r="J3605" i="1"/>
  <c r="J3606" i="1"/>
  <c r="J3607" i="1"/>
  <c r="J3608" i="1"/>
  <c r="J3609" i="1"/>
  <c r="J3610" i="1"/>
  <c r="J3611" i="1"/>
  <c r="J3612" i="1"/>
  <c r="J3613" i="1"/>
  <c r="J3614" i="1"/>
  <c r="J3615" i="1"/>
  <c r="J3616" i="1"/>
  <c r="J3617" i="1"/>
  <c r="J3618" i="1"/>
  <c r="J3619" i="1"/>
  <c r="J3620" i="1"/>
  <c r="J3621" i="1"/>
  <c r="J3622" i="1"/>
  <c r="J3623" i="1"/>
  <c r="J3624" i="1"/>
  <c r="J3625" i="1"/>
  <c r="J3626" i="1"/>
  <c r="J3627" i="1"/>
  <c r="J3628" i="1"/>
  <c r="J3629" i="1"/>
  <c r="J3630" i="1"/>
  <c r="J3631" i="1"/>
  <c r="J3632" i="1"/>
  <c r="J3633" i="1"/>
  <c r="J3634" i="1"/>
  <c r="J3635" i="1"/>
  <c r="J3636" i="1"/>
  <c r="J3637" i="1"/>
  <c r="J3638" i="1"/>
  <c r="J3639" i="1"/>
  <c r="J3640" i="1"/>
  <c r="J3641" i="1"/>
  <c r="J3642" i="1"/>
  <c r="J3643" i="1"/>
  <c r="J3644" i="1"/>
  <c r="J3645" i="1"/>
  <c r="J3646" i="1"/>
  <c r="J3647" i="1"/>
  <c r="J3648" i="1"/>
  <c r="J3649" i="1"/>
  <c r="J3650" i="1"/>
  <c r="J3651" i="1"/>
  <c r="J3652" i="1"/>
  <c r="J3653" i="1"/>
  <c r="J3654" i="1"/>
  <c r="J3655" i="1"/>
  <c r="J3656" i="1"/>
  <c r="J3657" i="1"/>
  <c r="J3658" i="1"/>
  <c r="J3659" i="1"/>
  <c r="J3660" i="1"/>
  <c r="J3661" i="1"/>
  <c r="J3662" i="1"/>
  <c r="J3663" i="1"/>
  <c r="J3664" i="1"/>
  <c r="J3665" i="1"/>
  <c r="J3666" i="1"/>
  <c r="J3667" i="1"/>
  <c r="J3668" i="1"/>
  <c r="J3669" i="1"/>
  <c r="J3670" i="1"/>
  <c r="J3671" i="1"/>
  <c r="J3672" i="1"/>
  <c r="J3673" i="1"/>
  <c r="J3674" i="1"/>
  <c r="J3675" i="1"/>
  <c r="J3676" i="1"/>
  <c r="J3677" i="1"/>
  <c r="J3678" i="1"/>
  <c r="J3679" i="1"/>
  <c r="J3680" i="1"/>
  <c r="J3681" i="1"/>
  <c r="J3682" i="1"/>
  <c r="J3683" i="1"/>
  <c r="J3684" i="1"/>
  <c r="J3685" i="1"/>
  <c r="J3686" i="1"/>
  <c r="J3687" i="1"/>
  <c r="J3688" i="1"/>
  <c r="J3689" i="1"/>
  <c r="J3690" i="1"/>
  <c r="J3691" i="1"/>
  <c r="J3692" i="1"/>
  <c r="J3693" i="1"/>
  <c r="J3694" i="1"/>
  <c r="J3695" i="1"/>
  <c r="J3696" i="1"/>
  <c r="J3697" i="1"/>
  <c r="J3698" i="1"/>
  <c r="J3699" i="1"/>
  <c r="J3700" i="1"/>
  <c r="J3701" i="1"/>
  <c r="J3702" i="1"/>
  <c r="J3703" i="1"/>
  <c r="J3704" i="1"/>
  <c r="J3705" i="1"/>
  <c r="J3706" i="1"/>
  <c r="J3707" i="1"/>
  <c r="J3708" i="1"/>
  <c r="J3709" i="1"/>
  <c r="J3710" i="1"/>
  <c r="J3711" i="1"/>
  <c r="J3712" i="1"/>
  <c r="J3713" i="1"/>
  <c r="J3714" i="1"/>
  <c r="J3715" i="1"/>
  <c r="J3716" i="1"/>
  <c r="J3717" i="1"/>
  <c r="J3718" i="1"/>
  <c r="J3719" i="1"/>
  <c r="J3720" i="1"/>
  <c r="J3721" i="1"/>
  <c r="J3722" i="1"/>
  <c r="J3723" i="1"/>
  <c r="J3724" i="1"/>
  <c r="J3725" i="1"/>
  <c r="J3726" i="1"/>
  <c r="J3727" i="1"/>
  <c r="J3728" i="1"/>
  <c r="J3729" i="1"/>
  <c r="J3730" i="1"/>
  <c r="J3731" i="1"/>
  <c r="J3732" i="1"/>
  <c r="J3733" i="1"/>
  <c r="J3734" i="1"/>
  <c r="J3735" i="1"/>
  <c r="J3736" i="1"/>
  <c r="J3737" i="1"/>
  <c r="J3738" i="1"/>
  <c r="J3739" i="1"/>
  <c r="J3740" i="1"/>
  <c r="J3741" i="1"/>
  <c r="J3742" i="1"/>
  <c r="J3743" i="1"/>
  <c r="J3744" i="1"/>
  <c r="J3745" i="1"/>
  <c r="J3746" i="1"/>
  <c r="J3747" i="1"/>
  <c r="J3748" i="1"/>
  <c r="J3749" i="1"/>
  <c r="J3750" i="1"/>
  <c r="J3751" i="1"/>
  <c r="J3752" i="1"/>
  <c r="J3753" i="1"/>
  <c r="J3754" i="1"/>
  <c r="J3755" i="1"/>
  <c r="J3756" i="1"/>
  <c r="J3757" i="1"/>
  <c r="J3758" i="1"/>
  <c r="J3759" i="1"/>
  <c r="J3760" i="1"/>
  <c r="J3761" i="1"/>
  <c r="J3762" i="1"/>
  <c r="J3763" i="1"/>
  <c r="J3764" i="1"/>
  <c r="J3765" i="1"/>
  <c r="J3766" i="1"/>
  <c r="J3767" i="1"/>
  <c r="J3768" i="1"/>
  <c r="J3769" i="1"/>
  <c r="J3770" i="1"/>
  <c r="J3771" i="1"/>
  <c r="J3772" i="1"/>
  <c r="J3773" i="1"/>
  <c r="J3774" i="1"/>
  <c r="J3775" i="1"/>
  <c r="J3776" i="1"/>
  <c r="J3777" i="1"/>
  <c r="J3778" i="1"/>
  <c r="J3779" i="1"/>
  <c r="J3780" i="1"/>
  <c r="J3781" i="1"/>
  <c r="J3782" i="1"/>
  <c r="J3783" i="1"/>
  <c r="J3784" i="1"/>
  <c r="J3785" i="1"/>
  <c r="J3786" i="1"/>
  <c r="J3787" i="1"/>
  <c r="J3788" i="1"/>
  <c r="J3789" i="1"/>
  <c r="J3790" i="1"/>
  <c r="J3791" i="1"/>
  <c r="J3792" i="1"/>
  <c r="J3793" i="1"/>
  <c r="J3794" i="1"/>
  <c r="J3795" i="1"/>
  <c r="J3796" i="1"/>
  <c r="J3797" i="1"/>
  <c r="J3798" i="1"/>
  <c r="J3799" i="1"/>
  <c r="J3800" i="1"/>
  <c r="J3801" i="1"/>
  <c r="J3802" i="1"/>
  <c r="J3803" i="1"/>
  <c r="J3804" i="1"/>
  <c r="J3805" i="1"/>
  <c r="J3806" i="1"/>
  <c r="J3807" i="1"/>
  <c r="J3808" i="1"/>
  <c r="J3809" i="1"/>
  <c r="J3810" i="1"/>
  <c r="J3811" i="1"/>
  <c r="J3812" i="1"/>
  <c r="J3813" i="1"/>
  <c r="J3814" i="1"/>
  <c r="J3815" i="1"/>
  <c r="J3816" i="1"/>
  <c r="J3817" i="1"/>
  <c r="J3818" i="1"/>
  <c r="J3819" i="1"/>
  <c r="J3820" i="1"/>
  <c r="J3821" i="1"/>
  <c r="J3822" i="1"/>
  <c r="J3823" i="1"/>
  <c r="J3824" i="1"/>
  <c r="J3825" i="1"/>
  <c r="J3826" i="1"/>
  <c r="J3827" i="1"/>
  <c r="J3828" i="1"/>
  <c r="J3829" i="1"/>
  <c r="J3830" i="1"/>
  <c r="J3831" i="1"/>
  <c r="J3832" i="1"/>
  <c r="J3833" i="1"/>
  <c r="J3834" i="1"/>
  <c r="J3835" i="1"/>
  <c r="J3836" i="1"/>
  <c r="J3837" i="1"/>
  <c r="J3838" i="1"/>
  <c r="J3839" i="1"/>
  <c r="J3840" i="1"/>
  <c r="J3841" i="1"/>
  <c r="J3842" i="1"/>
  <c r="J3843" i="1"/>
  <c r="J3844" i="1"/>
  <c r="J3845" i="1"/>
  <c r="J3846" i="1"/>
  <c r="J3847" i="1"/>
  <c r="J3848" i="1"/>
  <c r="J3849" i="1"/>
  <c r="J3850" i="1"/>
  <c r="J3851" i="1"/>
  <c r="J3852" i="1"/>
  <c r="J3853" i="1"/>
  <c r="J3854" i="1"/>
  <c r="J3855" i="1"/>
  <c r="J3856" i="1"/>
  <c r="J3857" i="1"/>
  <c r="J3858" i="1"/>
  <c r="J3859" i="1"/>
  <c r="J3860" i="1"/>
  <c r="J3861" i="1"/>
  <c r="J3862" i="1"/>
  <c r="J3863" i="1"/>
  <c r="J3864" i="1"/>
  <c r="J3865" i="1"/>
  <c r="J3866" i="1"/>
  <c r="J3867" i="1"/>
  <c r="J3868" i="1"/>
  <c r="J3869" i="1"/>
  <c r="J3870" i="1"/>
  <c r="J3871" i="1"/>
  <c r="J3872" i="1"/>
  <c r="J3873" i="1"/>
  <c r="J3874" i="1"/>
  <c r="J3875" i="1"/>
  <c r="J3876" i="1"/>
  <c r="J3877" i="1"/>
  <c r="J3878" i="1"/>
  <c r="J3879" i="1"/>
  <c r="J3880" i="1"/>
  <c r="J3881" i="1"/>
  <c r="J3882" i="1"/>
  <c r="J3883" i="1"/>
  <c r="J3884" i="1"/>
  <c r="J3885" i="1"/>
  <c r="J3886" i="1"/>
  <c r="J3887" i="1"/>
  <c r="J3888" i="1"/>
  <c r="J3889" i="1"/>
  <c r="J3890" i="1"/>
  <c r="J3891" i="1"/>
  <c r="J3892" i="1"/>
  <c r="J3893" i="1"/>
  <c r="J3894" i="1"/>
  <c r="J3895" i="1"/>
  <c r="J3896" i="1"/>
  <c r="J3897" i="1"/>
  <c r="J3898" i="1"/>
  <c r="J3899" i="1"/>
  <c r="J3900" i="1"/>
  <c r="J3901" i="1"/>
  <c r="J3902" i="1"/>
  <c r="J3903" i="1"/>
  <c r="J3904" i="1"/>
  <c r="J3905" i="1"/>
  <c r="J3906" i="1"/>
  <c r="J3907" i="1"/>
  <c r="J3908" i="1"/>
  <c r="J3909" i="1"/>
  <c r="J3910" i="1"/>
  <c r="J3911" i="1"/>
  <c r="J3912" i="1"/>
  <c r="J3913" i="1"/>
  <c r="J3914" i="1"/>
  <c r="J3915" i="1"/>
  <c r="J3916" i="1"/>
  <c r="J3917" i="1"/>
  <c r="J3918" i="1"/>
  <c r="J3919" i="1"/>
  <c r="J3920" i="1"/>
  <c r="J3921" i="1"/>
  <c r="J3922" i="1"/>
  <c r="J3923" i="1"/>
  <c r="J3924" i="1"/>
  <c r="J3925" i="1"/>
  <c r="J3926" i="1"/>
  <c r="J3927" i="1"/>
  <c r="J3928" i="1"/>
  <c r="J3929" i="1"/>
  <c r="J3930" i="1"/>
  <c r="J3931" i="1"/>
  <c r="J3932" i="1"/>
  <c r="J3933" i="1"/>
  <c r="J3934" i="1"/>
  <c r="J3935" i="1"/>
  <c r="J3936" i="1"/>
  <c r="J3937" i="1"/>
  <c r="J3938" i="1"/>
  <c r="J3939" i="1"/>
  <c r="J3940" i="1"/>
  <c r="J3941" i="1"/>
  <c r="J3942" i="1"/>
  <c r="J3943" i="1"/>
  <c r="J3944" i="1"/>
  <c r="J3945" i="1"/>
  <c r="J3946" i="1"/>
  <c r="J3947" i="1"/>
  <c r="J3948" i="1"/>
  <c r="J3949" i="1"/>
  <c r="J3950" i="1"/>
  <c r="J3951" i="1"/>
  <c r="J3952" i="1"/>
  <c r="J3953" i="1"/>
  <c r="J3954" i="1"/>
  <c r="J3955" i="1"/>
  <c r="J3956" i="1"/>
  <c r="J3957" i="1"/>
  <c r="J3958" i="1"/>
  <c r="J3959" i="1"/>
  <c r="J3960" i="1"/>
  <c r="J3961" i="1"/>
  <c r="J3962" i="1"/>
  <c r="J3963" i="1"/>
  <c r="J3964" i="1"/>
  <c r="J3965" i="1"/>
  <c r="J3966" i="1"/>
  <c r="J3967" i="1"/>
  <c r="J3968" i="1"/>
  <c r="J3969" i="1"/>
  <c r="J3970" i="1"/>
  <c r="J3971" i="1"/>
  <c r="J3972" i="1"/>
  <c r="J3973" i="1"/>
  <c r="J3974" i="1"/>
  <c r="J3975" i="1"/>
  <c r="J3976" i="1"/>
  <c r="J3977" i="1"/>
  <c r="J3978" i="1"/>
  <c r="J3979" i="1"/>
  <c r="J3980" i="1"/>
  <c r="J3981" i="1"/>
  <c r="J3982" i="1"/>
  <c r="J3983" i="1"/>
  <c r="J3984" i="1"/>
  <c r="J3985" i="1"/>
  <c r="J3986" i="1"/>
  <c r="J3987" i="1"/>
  <c r="J3988" i="1"/>
  <c r="J3989" i="1"/>
  <c r="J3990" i="1"/>
  <c r="J3991" i="1"/>
  <c r="J3992" i="1"/>
  <c r="J3993" i="1"/>
  <c r="J3994" i="1"/>
  <c r="J3995" i="1"/>
  <c r="J3996" i="1"/>
  <c r="J3997" i="1"/>
  <c r="J3998" i="1"/>
  <c r="J3999" i="1"/>
  <c r="J4000" i="1"/>
  <c r="J4001" i="1"/>
  <c r="J4002" i="1"/>
  <c r="J4003" i="1"/>
  <c r="J4004" i="1"/>
  <c r="J4005" i="1"/>
  <c r="J4006" i="1"/>
  <c r="J4007" i="1"/>
  <c r="J4008" i="1"/>
  <c r="J4009" i="1"/>
  <c r="J4010" i="1"/>
  <c r="J4011" i="1"/>
  <c r="J4012" i="1"/>
  <c r="J4013" i="1"/>
  <c r="J4014" i="1"/>
  <c r="J4015" i="1"/>
  <c r="J4016" i="1"/>
  <c r="J4017" i="1"/>
  <c r="J4018" i="1"/>
  <c r="J4019" i="1"/>
  <c r="J4020" i="1"/>
  <c r="J4021" i="1"/>
  <c r="J4022" i="1"/>
  <c r="J4023" i="1"/>
  <c r="J4024" i="1"/>
  <c r="J4025" i="1"/>
  <c r="J4026" i="1"/>
  <c r="J4027" i="1"/>
  <c r="J4028" i="1"/>
  <c r="J4029" i="1"/>
  <c r="J4030" i="1"/>
  <c r="J4031" i="1"/>
  <c r="J4032" i="1"/>
  <c r="J4033" i="1"/>
  <c r="J4034" i="1"/>
  <c r="J4035" i="1"/>
  <c r="J4036" i="1"/>
  <c r="J4037" i="1"/>
  <c r="J4038" i="1"/>
  <c r="J4039" i="1"/>
  <c r="J4040" i="1"/>
  <c r="J4041" i="1"/>
  <c r="J4042" i="1"/>
  <c r="J4043" i="1"/>
  <c r="J4044" i="1"/>
  <c r="J4045" i="1"/>
  <c r="J4046" i="1"/>
  <c r="J4047" i="1"/>
  <c r="J4048" i="1"/>
  <c r="J4049" i="1"/>
  <c r="J4050" i="1"/>
  <c r="J4051" i="1"/>
  <c r="J4052" i="1"/>
  <c r="J4053" i="1"/>
  <c r="J4054" i="1"/>
  <c r="J4055" i="1"/>
  <c r="J4056" i="1"/>
  <c r="J4057" i="1"/>
  <c r="J4058" i="1"/>
  <c r="J4059" i="1"/>
  <c r="J4060" i="1"/>
  <c r="J4061" i="1"/>
  <c r="J4062" i="1"/>
  <c r="J4063" i="1"/>
  <c r="J4064" i="1"/>
  <c r="J4065" i="1"/>
  <c r="J4066" i="1"/>
  <c r="J4067" i="1"/>
  <c r="J4068" i="1"/>
  <c r="J4069" i="1"/>
  <c r="J4070" i="1"/>
  <c r="J4071" i="1"/>
  <c r="J4072" i="1"/>
  <c r="J4073" i="1"/>
  <c r="J4074" i="1"/>
  <c r="J4075" i="1"/>
  <c r="J4076" i="1"/>
  <c r="J4077" i="1"/>
  <c r="J4078" i="1"/>
  <c r="J4079" i="1"/>
  <c r="J4080" i="1"/>
  <c r="J4081" i="1"/>
  <c r="J4082" i="1"/>
  <c r="J4083" i="1"/>
  <c r="J4084" i="1"/>
  <c r="J4085" i="1"/>
  <c r="J4086" i="1"/>
  <c r="J4087" i="1"/>
  <c r="J4088" i="1"/>
  <c r="J4089" i="1"/>
  <c r="J4090" i="1"/>
  <c r="J4091" i="1"/>
  <c r="J4092" i="1"/>
  <c r="J4093" i="1"/>
  <c r="J4094" i="1"/>
  <c r="J4095" i="1"/>
  <c r="J4096" i="1"/>
  <c r="J4097" i="1"/>
  <c r="J4098" i="1"/>
  <c r="J4099" i="1"/>
  <c r="J4100" i="1"/>
  <c r="J4101" i="1"/>
  <c r="J4102" i="1"/>
  <c r="J4103" i="1"/>
  <c r="J4104" i="1"/>
  <c r="J4105" i="1"/>
  <c r="J4106" i="1"/>
  <c r="J4107" i="1"/>
  <c r="J4108" i="1"/>
  <c r="J4109" i="1"/>
  <c r="J4110" i="1"/>
  <c r="J4111" i="1"/>
  <c r="J4112" i="1"/>
  <c r="J4113" i="1"/>
  <c r="J4114" i="1"/>
  <c r="J4115" i="1"/>
  <c r="J4116" i="1"/>
  <c r="J4117" i="1"/>
  <c r="J4118" i="1"/>
  <c r="J4119" i="1"/>
  <c r="J4120" i="1"/>
  <c r="J4121" i="1"/>
  <c r="J4122" i="1"/>
  <c r="J4123" i="1"/>
  <c r="J4124" i="1"/>
  <c r="J4125" i="1"/>
  <c r="J4126" i="1"/>
  <c r="J4127" i="1"/>
  <c r="J4128" i="1"/>
  <c r="J4129" i="1"/>
  <c r="J4130" i="1"/>
  <c r="J4131" i="1"/>
  <c r="J4132" i="1"/>
  <c r="J4133" i="1"/>
  <c r="J4134" i="1"/>
  <c r="J4135" i="1"/>
  <c r="J4136" i="1"/>
  <c r="J4137" i="1"/>
  <c r="J4138" i="1"/>
  <c r="J4139" i="1"/>
  <c r="J4140" i="1"/>
  <c r="J4141" i="1"/>
  <c r="J4142" i="1"/>
  <c r="J4143" i="1"/>
  <c r="J4144" i="1"/>
  <c r="J4145" i="1"/>
  <c r="J4146" i="1"/>
  <c r="J4147" i="1"/>
  <c r="J4148" i="1"/>
  <c r="J4149" i="1"/>
  <c r="J4150" i="1"/>
  <c r="J4151" i="1"/>
  <c r="J4152" i="1"/>
  <c r="J4153" i="1"/>
  <c r="J4154" i="1"/>
  <c r="J4155" i="1"/>
  <c r="J4156" i="1"/>
  <c r="J4157" i="1"/>
  <c r="J4158" i="1"/>
  <c r="J4159" i="1"/>
  <c r="J4160" i="1"/>
  <c r="J4161" i="1"/>
  <c r="J4162" i="1"/>
  <c r="J4163" i="1"/>
  <c r="J4164" i="1"/>
  <c r="J4165" i="1"/>
  <c r="J4166" i="1"/>
  <c r="J4167" i="1"/>
  <c r="J4168" i="1"/>
  <c r="J4169" i="1"/>
  <c r="J4170" i="1"/>
  <c r="J4171" i="1"/>
  <c r="J4172" i="1"/>
  <c r="J4173" i="1"/>
  <c r="J4174" i="1"/>
  <c r="J4175" i="1"/>
  <c r="J4176" i="1"/>
  <c r="J4177" i="1"/>
  <c r="J4178" i="1"/>
  <c r="J4179" i="1"/>
  <c r="J4180" i="1"/>
  <c r="J4181" i="1"/>
  <c r="J4182" i="1"/>
  <c r="J4183" i="1"/>
  <c r="J4184" i="1"/>
  <c r="J4185" i="1"/>
  <c r="J4186" i="1"/>
  <c r="J4187" i="1"/>
  <c r="J4188" i="1"/>
  <c r="J4189" i="1"/>
  <c r="J4190" i="1"/>
  <c r="J4191" i="1"/>
  <c r="J4192" i="1"/>
  <c r="J4193" i="1"/>
  <c r="J4194" i="1"/>
  <c r="J4195" i="1"/>
  <c r="J4196" i="1"/>
  <c r="J4197" i="1"/>
  <c r="J4198" i="1"/>
  <c r="J4199" i="1"/>
  <c r="J4200" i="1"/>
  <c r="J4201" i="1"/>
  <c r="J4202" i="1"/>
  <c r="J4203" i="1"/>
  <c r="J4204" i="1"/>
  <c r="J4205" i="1"/>
  <c r="J4206" i="1"/>
  <c r="J4207" i="1"/>
  <c r="J4208" i="1"/>
  <c r="J4209" i="1"/>
  <c r="J4210" i="1"/>
  <c r="J4211" i="1"/>
  <c r="J4212" i="1"/>
  <c r="J4213" i="1"/>
  <c r="J4214" i="1"/>
  <c r="J4215" i="1"/>
  <c r="J4216" i="1"/>
  <c r="J4217" i="1"/>
  <c r="J4218" i="1"/>
  <c r="J4219" i="1"/>
  <c r="J4220" i="1"/>
  <c r="J4221" i="1"/>
  <c r="J4222" i="1"/>
  <c r="J4223" i="1"/>
  <c r="J4224" i="1"/>
  <c r="J4225" i="1"/>
  <c r="J4226" i="1"/>
  <c r="J4227" i="1"/>
  <c r="J4228" i="1"/>
  <c r="J4229" i="1"/>
  <c r="J4230" i="1"/>
  <c r="J4231" i="1"/>
  <c r="J4232" i="1"/>
  <c r="J4233" i="1"/>
  <c r="J4234" i="1"/>
  <c r="J4235" i="1"/>
  <c r="J4236" i="1"/>
  <c r="J4237" i="1"/>
  <c r="J4238" i="1"/>
  <c r="J4239" i="1"/>
  <c r="J4240" i="1"/>
  <c r="J4241" i="1"/>
  <c r="J4242" i="1"/>
  <c r="J4243" i="1"/>
  <c r="J4244" i="1"/>
  <c r="J4245" i="1"/>
  <c r="J4246" i="1"/>
  <c r="J4247" i="1"/>
  <c r="J4248" i="1"/>
  <c r="J4249" i="1"/>
  <c r="J4250" i="1"/>
  <c r="J4251" i="1"/>
  <c r="J4252" i="1"/>
  <c r="J4253" i="1"/>
  <c r="J4254" i="1"/>
  <c r="J4255" i="1"/>
  <c r="J4256" i="1"/>
  <c r="J4257" i="1"/>
  <c r="J4258" i="1"/>
  <c r="J4259" i="1"/>
  <c r="J4260" i="1"/>
  <c r="J4261" i="1"/>
  <c r="J4262" i="1"/>
  <c r="J4263" i="1"/>
  <c r="J4264" i="1"/>
  <c r="J4265" i="1"/>
  <c r="J4266" i="1"/>
  <c r="J4267" i="1"/>
  <c r="J4268" i="1"/>
  <c r="J4269" i="1"/>
  <c r="J4270" i="1"/>
  <c r="J4271" i="1"/>
  <c r="J4272" i="1"/>
  <c r="J4273" i="1"/>
  <c r="J4274" i="1"/>
  <c r="J4275" i="1"/>
  <c r="J4276" i="1"/>
  <c r="J4277" i="1"/>
  <c r="J4278" i="1"/>
  <c r="J4279" i="1"/>
  <c r="J4280" i="1"/>
  <c r="J4281" i="1"/>
  <c r="J4282" i="1"/>
  <c r="J4283" i="1"/>
  <c r="J4284" i="1"/>
  <c r="J4285" i="1"/>
  <c r="J4286" i="1"/>
  <c r="J4287" i="1"/>
  <c r="J4288" i="1"/>
  <c r="J4289" i="1"/>
  <c r="J4290" i="1"/>
  <c r="J4291" i="1"/>
  <c r="J4292" i="1"/>
  <c r="J4293" i="1"/>
  <c r="J4294" i="1"/>
  <c r="J4295" i="1"/>
  <c r="J4296" i="1"/>
  <c r="J4297" i="1"/>
  <c r="J4298" i="1"/>
  <c r="J4299" i="1"/>
  <c r="J4300" i="1"/>
  <c r="J4301" i="1"/>
  <c r="J4302" i="1"/>
  <c r="J4303" i="1"/>
  <c r="J4304" i="1"/>
  <c r="J4305" i="1"/>
  <c r="J4306" i="1"/>
  <c r="J4307" i="1"/>
  <c r="J4308" i="1"/>
  <c r="J4309" i="1"/>
  <c r="J4310" i="1"/>
  <c r="J4311" i="1"/>
  <c r="J4312" i="1"/>
  <c r="J4313" i="1"/>
  <c r="J4314" i="1"/>
  <c r="J4315" i="1"/>
  <c r="J4316" i="1"/>
  <c r="J4317" i="1"/>
  <c r="J4318" i="1"/>
  <c r="J4319" i="1"/>
  <c r="J4320" i="1"/>
  <c r="J4321" i="1"/>
  <c r="J4322" i="1"/>
  <c r="J4323" i="1"/>
  <c r="J4324" i="1"/>
  <c r="J4325" i="1"/>
  <c r="J4326" i="1"/>
  <c r="J4327" i="1"/>
  <c r="J4328" i="1"/>
  <c r="J4329" i="1"/>
  <c r="J4330" i="1"/>
  <c r="J4331" i="1"/>
  <c r="J4332" i="1"/>
  <c r="J4333" i="1"/>
  <c r="J4334" i="1"/>
  <c r="J4335" i="1"/>
  <c r="J4336" i="1"/>
  <c r="J4337" i="1"/>
  <c r="J4338" i="1"/>
  <c r="J4339" i="1"/>
  <c r="J4340" i="1"/>
  <c r="J4341" i="1"/>
  <c r="J4342" i="1"/>
  <c r="J4343" i="1"/>
  <c r="J4344" i="1"/>
  <c r="J4345" i="1"/>
  <c r="J4346" i="1"/>
  <c r="J4347" i="1"/>
  <c r="J4348" i="1"/>
  <c r="J4349" i="1"/>
  <c r="J4350" i="1"/>
  <c r="J4351" i="1"/>
  <c r="J4352" i="1"/>
  <c r="J4353" i="1"/>
  <c r="J4354" i="1"/>
  <c r="J4355" i="1"/>
  <c r="J4356" i="1"/>
  <c r="J4357" i="1"/>
  <c r="J4358" i="1"/>
  <c r="J4359" i="1"/>
  <c r="J4360" i="1"/>
  <c r="J4361" i="1"/>
  <c r="J4362" i="1"/>
  <c r="J4363" i="1"/>
  <c r="J4364" i="1"/>
  <c r="J4365" i="1"/>
  <c r="J4366" i="1"/>
  <c r="J4367" i="1"/>
  <c r="J4368" i="1"/>
  <c r="J4369" i="1"/>
  <c r="J4370" i="1"/>
  <c r="J4371" i="1"/>
  <c r="J4372" i="1"/>
  <c r="J4373" i="1"/>
  <c r="J4374" i="1"/>
  <c r="J4375" i="1"/>
  <c r="J4376" i="1"/>
  <c r="J4377" i="1"/>
  <c r="J4378" i="1"/>
  <c r="J4379" i="1"/>
  <c r="J4380" i="1"/>
  <c r="J4381" i="1"/>
  <c r="J4382" i="1"/>
  <c r="J4383" i="1"/>
  <c r="J4384" i="1"/>
  <c r="J4385" i="1"/>
  <c r="J4386" i="1"/>
  <c r="J4387" i="1"/>
  <c r="J4388" i="1"/>
  <c r="J4389" i="1"/>
  <c r="J4390" i="1"/>
  <c r="J4391" i="1"/>
  <c r="J4392" i="1"/>
  <c r="J4393" i="1"/>
  <c r="J4394" i="1"/>
  <c r="J4395" i="1"/>
  <c r="J4396" i="1"/>
  <c r="J4397" i="1"/>
  <c r="J4398" i="1"/>
  <c r="J4399" i="1"/>
  <c r="J4400" i="1"/>
  <c r="J4401" i="1"/>
  <c r="J4402" i="1"/>
  <c r="J4403" i="1"/>
  <c r="J4404" i="1"/>
  <c r="J4405" i="1"/>
  <c r="J4406" i="1"/>
  <c r="J4407" i="1"/>
  <c r="J4408" i="1"/>
  <c r="J4409" i="1"/>
  <c r="J4410" i="1"/>
  <c r="J4411" i="1"/>
  <c r="J4412" i="1"/>
  <c r="J4413" i="1"/>
  <c r="J4414" i="1"/>
  <c r="J4415" i="1"/>
  <c r="J4416" i="1"/>
  <c r="J4417" i="1"/>
  <c r="J4418" i="1"/>
  <c r="J4419" i="1"/>
  <c r="J4420" i="1"/>
  <c r="J4421" i="1"/>
  <c r="J4422" i="1"/>
  <c r="J4423" i="1"/>
  <c r="J4424" i="1"/>
  <c r="J4425" i="1"/>
  <c r="J4426" i="1"/>
  <c r="J4427" i="1"/>
  <c r="J4428" i="1"/>
  <c r="J4429" i="1"/>
  <c r="J4430" i="1"/>
  <c r="J4431" i="1"/>
  <c r="J4432" i="1"/>
  <c r="J4433" i="1"/>
  <c r="J4434" i="1"/>
  <c r="J4435" i="1"/>
  <c r="J4436" i="1"/>
  <c r="J4437" i="1"/>
  <c r="J4438" i="1"/>
  <c r="J4439" i="1"/>
  <c r="J4440" i="1"/>
  <c r="J4441" i="1"/>
  <c r="J4442" i="1"/>
  <c r="J4443" i="1"/>
  <c r="J4444" i="1"/>
  <c r="J4445" i="1"/>
  <c r="J4446" i="1"/>
  <c r="J4447" i="1"/>
  <c r="J4448" i="1"/>
  <c r="J4449" i="1"/>
  <c r="J4450" i="1"/>
  <c r="J4451" i="1"/>
  <c r="J4452" i="1"/>
  <c r="J4453" i="1"/>
  <c r="J4454" i="1"/>
  <c r="J4455" i="1"/>
  <c r="J4456" i="1"/>
  <c r="J4457" i="1"/>
  <c r="J4458" i="1"/>
  <c r="J4459" i="1"/>
  <c r="J4460" i="1"/>
  <c r="J4461" i="1"/>
  <c r="J4462" i="1"/>
  <c r="J4463" i="1"/>
  <c r="J4464" i="1"/>
  <c r="J4465" i="1"/>
  <c r="J4466" i="1"/>
  <c r="J4467" i="1"/>
  <c r="J4468" i="1"/>
  <c r="J4469" i="1"/>
  <c r="J4470" i="1"/>
  <c r="J4471" i="1"/>
  <c r="J4472" i="1"/>
  <c r="J4473" i="1"/>
  <c r="J4474" i="1"/>
  <c r="J4475" i="1"/>
  <c r="J4476" i="1"/>
  <c r="J4477" i="1"/>
  <c r="J4478" i="1"/>
  <c r="J4479" i="1"/>
  <c r="J4480" i="1"/>
  <c r="J4481" i="1"/>
  <c r="J4482" i="1"/>
  <c r="J4483" i="1"/>
  <c r="J4484" i="1"/>
  <c r="J4485" i="1"/>
  <c r="J4486" i="1"/>
  <c r="J4487" i="1"/>
  <c r="J4488" i="1"/>
  <c r="J4489" i="1"/>
  <c r="J4490" i="1"/>
  <c r="J4491" i="1"/>
  <c r="J4492" i="1"/>
  <c r="J4493" i="1"/>
  <c r="J4494" i="1"/>
  <c r="J4495" i="1"/>
  <c r="J4496" i="1"/>
  <c r="J4497" i="1"/>
  <c r="J4498" i="1"/>
  <c r="J4499" i="1"/>
  <c r="J4500" i="1"/>
  <c r="J4501" i="1"/>
  <c r="J4502" i="1"/>
  <c r="J4503" i="1"/>
  <c r="J4504" i="1"/>
  <c r="J4505" i="1"/>
  <c r="J4506" i="1"/>
  <c r="J4507" i="1"/>
  <c r="J4508" i="1"/>
  <c r="J4509" i="1"/>
  <c r="J4510" i="1"/>
  <c r="J4511" i="1"/>
  <c r="J4512" i="1"/>
  <c r="J4513" i="1"/>
  <c r="J4514" i="1"/>
  <c r="J4515" i="1"/>
  <c r="J4516" i="1"/>
  <c r="J4517" i="1"/>
  <c r="J4518" i="1"/>
  <c r="J4519" i="1"/>
  <c r="J4520" i="1"/>
  <c r="J4521" i="1"/>
  <c r="J4522" i="1"/>
  <c r="J4523" i="1"/>
  <c r="J4524" i="1"/>
  <c r="J4525" i="1"/>
  <c r="J4526" i="1"/>
  <c r="J4527" i="1"/>
  <c r="J4528" i="1"/>
  <c r="J4529" i="1"/>
  <c r="J4530" i="1"/>
  <c r="J4531" i="1"/>
  <c r="J4532" i="1"/>
  <c r="J4533" i="1"/>
  <c r="J4534" i="1"/>
  <c r="J4535" i="1"/>
  <c r="J4536" i="1"/>
  <c r="J4537" i="1"/>
  <c r="J4538" i="1"/>
  <c r="J4539" i="1"/>
  <c r="J4540" i="1"/>
  <c r="J4541" i="1"/>
  <c r="J4542" i="1"/>
  <c r="J4543" i="1"/>
  <c r="J4544" i="1"/>
  <c r="J4545" i="1"/>
  <c r="J4546" i="1"/>
  <c r="J4547" i="1"/>
  <c r="J4548" i="1"/>
  <c r="J4549" i="1"/>
  <c r="J4550" i="1"/>
  <c r="J4551" i="1"/>
  <c r="J4552" i="1"/>
  <c r="J4553" i="1"/>
  <c r="J4554" i="1"/>
  <c r="J4555" i="1"/>
  <c r="J4556" i="1"/>
  <c r="J4557" i="1"/>
  <c r="J4558" i="1"/>
  <c r="J4559" i="1"/>
  <c r="J4560" i="1"/>
  <c r="J4561" i="1"/>
  <c r="J4562" i="1"/>
  <c r="J4563" i="1"/>
  <c r="J4564" i="1"/>
  <c r="J4565" i="1"/>
  <c r="J4566" i="1"/>
  <c r="J4567" i="1"/>
  <c r="J4568" i="1"/>
  <c r="J4569" i="1"/>
  <c r="J4570" i="1"/>
  <c r="J4571" i="1"/>
  <c r="J4572" i="1"/>
  <c r="J4573" i="1"/>
  <c r="J4574" i="1"/>
  <c r="J4575" i="1"/>
  <c r="J4576" i="1"/>
  <c r="J4577" i="1"/>
  <c r="J4578" i="1"/>
  <c r="J4579" i="1"/>
  <c r="J4580" i="1"/>
  <c r="J4581" i="1"/>
  <c r="J4582" i="1"/>
  <c r="J4583" i="1"/>
  <c r="J4584" i="1"/>
  <c r="J4585" i="1"/>
  <c r="J4586" i="1"/>
  <c r="J4587" i="1"/>
  <c r="J4588" i="1"/>
  <c r="J4589" i="1"/>
  <c r="J4590" i="1"/>
  <c r="J4591" i="1"/>
  <c r="J4592" i="1"/>
  <c r="J4593" i="1"/>
  <c r="J4594" i="1"/>
  <c r="J4595" i="1"/>
  <c r="J4596" i="1"/>
  <c r="J4597" i="1"/>
  <c r="J4598" i="1"/>
  <c r="J4599" i="1"/>
  <c r="J4600" i="1"/>
  <c r="J4601" i="1"/>
  <c r="J4602" i="1"/>
  <c r="J4603" i="1"/>
  <c r="J4604" i="1"/>
  <c r="J4605" i="1"/>
  <c r="J4606" i="1"/>
  <c r="J4607" i="1"/>
  <c r="J4608" i="1"/>
  <c r="J4609" i="1"/>
  <c r="J4610" i="1"/>
  <c r="J4611" i="1"/>
  <c r="J4612" i="1"/>
  <c r="J4613" i="1"/>
  <c r="J4614" i="1"/>
  <c r="J4615" i="1"/>
  <c r="J4616" i="1"/>
  <c r="J4617" i="1"/>
  <c r="J4618" i="1"/>
  <c r="J4619" i="1"/>
  <c r="J4620" i="1"/>
  <c r="J4621" i="1"/>
  <c r="J4622" i="1"/>
  <c r="J4623" i="1"/>
  <c r="J4624" i="1"/>
  <c r="J4625" i="1"/>
  <c r="J4626" i="1"/>
  <c r="J4627" i="1"/>
  <c r="J4628" i="1"/>
  <c r="J4629" i="1"/>
  <c r="J4630" i="1"/>
  <c r="J4631" i="1"/>
  <c r="J4632" i="1"/>
  <c r="J4633" i="1"/>
  <c r="J4634" i="1"/>
  <c r="J4635" i="1"/>
  <c r="J4636" i="1"/>
  <c r="J4637" i="1"/>
  <c r="J4638" i="1"/>
  <c r="J4639" i="1"/>
  <c r="J4640" i="1"/>
  <c r="J4641" i="1"/>
  <c r="J4642" i="1"/>
  <c r="J4643" i="1"/>
  <c r="J4644" i="1"/>
  <c r="J4645" i="1"/>
  <c r="J4646" i="1"/>
  <c r="J4647" i="1"/>
  <c r="J4648" i="1"/>
  <c r="J4649" i="1"/>
  <c r="J4650" i="1"/>
  <c r="J4651" i="1"/>
  <c r="J4652" i="1"/>
  <c r="J4653" i="1"/>
  <c r="J4654" i="1"/>
  <c r="J4655" i="1"/>
  <c r="J4656" i="1"/>
  <c r="J4657" i="1"/>
  <c r="J4658" i="1"/>
  <c r="J4659" i="1"/>
  <c r="J4660" i="1"/>
  <c r="J4661" i="1"/>
  <c r="J4662" i="1"/>
  <c r="J4663" i="1"/>
  <c r="J4664" i="1"/>
  <c r="J4665" i="1"/>
  <c r="J4666" i="1"/>
  <c r="J4667" i="1"/>
  <c r="J4668" i="1"/>
  <c r="J4669" i="1"/>
  <c r="J4670" i="1"/>
  <c r="J4671" i="1"/>
  <c r="J4672" i="1"/>
  <c r="J4673" i="1"/>
  <c r="J4674" i="1"/>
  <c r="J4675" i="1"/>
  <c r="J4676" i="1"/>
  <c r="J4677" i="1"/>
  <c r="J4678" i="1"/>
  <c r="J4679" i="1"/>
  <c r="J4680" i="1"/>
  <c r="J4681" i="1"/>
  <c r="J4682" i="1"/>
  <c r="J4683" i="1"/>
  <c r="J4684" i="1"/>
  <c r="J4685" i="1"/>
  <c r="J4686" i="1"/>
  <c r="J4687" i="1"/>
  <c r="J4688" i="1"/>
  <c r="J4689" i="1"/>
  <c r="J4690" i="1"/>
  <c r="J4691" i="1"/>
  <c r="J4692" i="1"/>
  <c r="J4693" i="1"/>
  <c r="J4694" i="1"/>
  <c r="J4695" i="1"/>
  <c r="J4696" i="1"/>
  <c r="J4697" i="1"/>
  <c r="J4698" i="1"/>
  <c r="J4699" i="1"/>
  <c r="J4700" i="1"/>
  <c r="J4701" i="1"/>
  <c r="J4702" i="1"/>
  <c r="J4703" i="1"/>
  <c r="J4704" i="1"/>
  <c r="J4705" i="1"/>
  <c r="J4706" i="1"/>
  <c r="J4707" i="1"/>
  <c r="J4708" i="1"/>
  <c r="J4709" i="1"/>
  <c r="J4710" i="1"/>
  <c r="J4711" i="1"/>
  <c r="J4712" i="1"/>
  <c r="J4713" i="1"/>
  <c r="J4714" i="1"/>
  <c r="J4715" i="1"/>
  <c r="J4716" i="1"/>
  <c r="J4717" i="1"/>
  <c r="J4718" i="1"/>
  <c r="J4719" i="1"/>
  <c r="J4720" i="1"/>
  <c r="J4721" i="1"/>
  <c r="J4722" i="1"/>
  <c r="J4723" i="1"/>
  <c r="J4724" i="1"/>
  <c r="J4725" i="1"/>
  <c r="J4726" i="1"/>
  <c r="J4727" i="1"/>
  <c r="J4728" i="1"/>
  <c r="J4729" i="1"/>
  <c r="J4730" i="1"/>
  <c r="J4731" i="1"/>
  <c r="J4732" i="1"/>
  <c r="J4733" i="1"/>
  <c r="J4734" i="1"/>
  <c r="J4735" i="1"/>
  <c r="J4736" i="1"/>
  <c r="J4737" i="1"/>
  <c r="J4738" i="1"/>
  <c r="J4739" i="1"/>
  <c r="J4740" i="1"/>
  <c r="J4741" i="1"/>
  <c r="J4742" i="1"/>
  <c r="J4743" i="1"/>
  <c r="J4744" i="1"/>
  <c r="J4745" i="1"/>
  <c r="J4746" i="1"/>
  <c r="J4747" i="1"/>
  <c r="J4748" i="1"/>
  <c r="J4749" i="1"/>
  <c r="J4750" i="1"/>
  <c r="J4751" i="1"/>
  <c r="J4752" i="1"/>
  <c r="J4753" i="1"/>
  <c r="J4754" i="1"/>
  <c r="J4755" i="1"/>
  <c r="J4756" i="1"/>
  <c r="J4757" i="1"/>
  <c r="J4758" i="1"/>
  <c r="J4759" i="1"/>
  <c r="J4760" i="1"/>
  <c r="J4761" i="1"/>
  <c r="J4762" i="1"/>
  <c r="J4763" i="1"/>
  <c r="J4764" i="1"/>
  <c r="J4765" i="1"/>
  <c r="J4766" i="1"/>
  <c r="J4767" i="1"/>
  <c r="J4768" i="1"/>
  <c r="J4769" i="1"/>
  <c r="J4770" i="1"/>
  <c r="J4771" i="1"/>
  <c r="J4772" i="1"/>
  <c r="J4773" i="1"/>
  <c r="J4774" i="1"/>
  <c r="J4775" i="1"/>
  <c r="J4776" i="1"/>
  <c r="J4777" i="1"/>
  <c r="J4778" i="1"/>
  <c r="J4779" i="1"/>
  <c r="J4780" i="1"/>
  <c r="J4781" i="1"/>
  <c r="J4782" i="1"/>
  <c r="J4783" i="1"/>
  <c r="J4784" i="1"/>
  <c r="J4785" i="1"/>
  <c r="J4786" i="1"/>
  <c r="J4787" i="1"/>
  <c r="J4788" i="1"/>
  <c r="J4789" i="1"/>
  <c r="J4790" i="1"/>
  <c r="J4791" i="1"/>
  <c r="J4792" i="1"/>
  <c r="J4793" i="1"/>
  <c r="J4794" i="1"/>
  <c r="J4795" i="1"/>
  <c r="J4796" i="1"/>
  <c r="J4797" i="1"/>
  <c r="J4798" i="1"/>
  <c r="J4799" i="1"/>
  <c r="J4800" i="1"/>
  <c r="J4801" i="1"/>
  <c r="J4802" i="1"/>
  <c r="J4803" i="1"/>
  <c r="J4804" i="1"/>
  <c r="J4805" i="1"/>
  <c r="J4806" i="1"/>
  <c r="J4807" i="1"/>
  <c r="J4808" i="1"/>
  <c r="J4809" i="1"/>
  <c r="J4810" i="1"/>
  <c r="J4811" i="1"/>
  <c r="J4812" i="1"/>
  <c r="J4813" i="1"/>
  <c r="J4814" i="1"/>
  <c r="J4815" i="1"/>
  <c r="J4816" i="1"/>
  <c r="J4817" i="1"/>
  <c r="J4818" i="1"/>
  <c r="J4819" i="1"/>
  <c r="J4820" i="1"/>
  <c r="J4821" i="1"/>
  <c r="J4822" i="1"/>
  <c r="J4823" i="1"/>
  <c r="J4824" i="1"/>
  <c r="J4825" i="1"/>
  <c r="J4826" i="1"/>
  <c r="J4827" i="1"/>
  <c r="J4828" i="1"/>
  <c r="J4829" i="1"/>
  <c r="J4830" i="1"/>
  <c r="J4831" i="1"/>
  <c r="J4832" i="1"/>
  <c r="J4833" i="1"/>
  <c r="J4834" i="1"/>
  <c r="J4835" i="1"/>
  <c r="J4836" i="1"/>
  <c r="J4837" i="1"/>
  <c r="J4838" i="1"/>
  <c r="J4839" i="1"/>
  <c r="J4840" i="1"/>
  <c r="J4841" i="1"/>
  <c r="J4842" i="1"/>
  <c r="J4843" i="1"/>
  <c r="J4844" i="1"/>
  <c r="J4845" i="1"/>
  <c r="J4846" i="1"/>
  <c r="J4847" i="1"/>
  <c r="J4848" i="1"/>
  <c r="J4849" i="1"/>
  <c r="J4850" i="1"/>
  <c r="J4851" i="1"/>
  <c r="J4852" i="1"/>
  <c r="J4853" i="1"/>
  <c r="J4854" i="1"/>
  <c r="J4855" i="1"/>
  <c r="J4856" i="1"/>
  <c r="J4857" i="1"/>
  <c r="J4858" i="1"/>
  <c r="J4859" i="1"/>
  <c r="J4860" i="1"/>
  <c r="J4861" i="1"/>
  <c r="J4862" i="1"/>
  <c r="J4863" i="1"/>
  <c r="J4864" i="1"/>
  <c r="J4865" i="1"/>
  <c r="J4866" i="1"/>
  <c r="J4867" i="1"/>
  <c r="J4868" i="1"/>
  <c r="J4869" i="1"/>
  <c r="J4870" i="1"/>
  <c r="J4871" i="1"/>
  <c r="J4872" i="1"/>
  <c r="J4873" i="1"/>
  <c r="J4874" i="1"/>
  <c r="J4875" i="1"/>
  <c r="J4876" i="1"/>
  <c r="J4877" i="1"/>
  <c r="J4878" i="1"/>
  <c r="J4879" i="1"/>
  <c r="J4880" i="1"/>
  <c r="J4881" i="1"/>
  <c r="J4882" i="1"/>
  <c r="J4883" i="1"/>
  <c r="J4884" i="1"/>
  <c r="J4885" i="1"/>
  <c r="J4886" i="1"/>
  <c r="J4887" i="1"/>
  <c r="J4888" i="1"/>
  <c r="J4889" i="1"/>
  <c r="J4890" i="1"/>
  <c r="J4891" i="1"/>
  <c r="J4892" i="1"/>
  <c r="J4893" i="1"/>
  <c r="J4894" i="1"/>
  <c r="J4895" i="1"/>
  <c r="J4896" i="1"/>
  <c r="J4897" i="1"/>
  <c r="J4898" i="1"/>
  <c r="J4899" i="1"/>
  <c r="J4900" i="1"/>
  <c r="J4901" i="1"/>
  <c r="J4902" i="1"/>
  <c r="J4903" i="1"/>
  <c r="J4904" i="1"/>
  <c r="J4905" i="1"/>
  <c r="J4906" i="1"/>
  <c r="J4907" i="1"/>
  <c r="J4908" i="1"/>
  <c r="J4909" i="1"/>
  <c r="J4910" i="1"/>
  <c r="J4911" i="1"/>
  <c r="J4912" i="1"/>
  <c r="J4913" i="1"/>
  <c r="J4914" i="1"/>
  <c r="J4915" i="1"/>
  <c r="J4916" i="1"/>
  <c r="J4917" i="1"/>
  <c r="J4918" i="1"/>
  <c r="J4919" i="1"/>
  <c r="J4920" i="1"/>
  <c r="J4921" i="1"/>
  <c r="J4922" i="1"/>
  <c r="J4923" i="1"/>
  <c r="J4924" i="1"/>
  <c r="J4925" i="1"/>
  <c r="J4926" i="1"/>
  <c r="J4927" i="1"/>
  <c r="J4928" i="1"/>
  <c r="J4929" i="1"/>
  <c r="J4930" i="1"/>
  <c r="J4931" i="1"/>
  <c r="J4932" i="1"/>
  <c r="J4933" i="1"/>
  <c r="J4934" i="1"/>
  <c r="J4935" i="1"/>
  <c r="J4936" i="1"/>
  <c r="J4937" i="1"/>
  <c r="J4938" i="1"/>
  <c r="J4939" i="1"/>
  <c r="J4940" i="1"/>
  <c r="J4941" i="1"/>
  <c r="J4942" i="1"/>
  <c r="J4943" i="1"/>
  <c r="J4944" i="1"/>
  <c r="J4945" i="1"/>
  <c r="J4946" i="1"/>
  <c r="J4947" i="1"/>
  <c r="J4948" i="1"/>
  <c r="J4949" i="1"/>
  <c r="J4950" i="1"/>
  <c r="J4951" i="1"/>
  <c r="J4952" i="1"/>
  <c r="J4953" i="1"/>
  <c r="J4954" i="1"/>
  <c r="J4955" i="1"/>
  <c r="J4956" i="1"/>
  <c r="J4957" i="1"/>
  <c r="J4958" i="1"/>
  <c r="J4959" i="1"/>
  <c r="J4960" i="1"/>
  <c r="J4961" i="1"/>
  <c r="J4962" i="1"/>
  <c r="J4963" i="1"/>
  <c r="J4964" i="1"/>
  <c r="J4965" i="1"/>
  <c r="J4966" i="1"/>
  <c r="J4967" i="1"/>
  <c r="J4968" i="1"/>
  <c r="J4969" i="1"/>
  <c r="J4970" i="1"/>
  <c r="J4971" i="1"/>
  <c r="J4972" i="1"/>
  <c r="J4973" i="1"/>
  <c r="J4974" i="1"/>
  <c r="J4975" i="1"/>
  <c r="J4976" i="1"/>
  <c r="J4977" i="1"/>
  <c r="J4978" i="1"/>
  <c r="J4979" i="1"/>
  <c r="J4980" i="1"/>
  <c r="J4981" i="1"/>
  <c r="J4982" i="1"/>
  <c r="J4983" i="1"/>
  <c r="J4984" i="1"/>
  <c r="J4985" i="1"/>
  <c r="J4986" i="1"/>
  <c r="J4987" i="1"/>
  <c r="J4988" i="1"/>
  <c r="J4989" i="1"/>
  <c r="J4990" i="1"/>
  <c r="J4991" i="1"/>
  <c r="J4992" i="1"/>
  <c r="J4993" i="1"/>
  <c r="J4994" i="1"/>
  <c r="J4995" i="1"/>
  <c r="J4996" i="1"/>
  <c r="J4997" i="1"/>
  <c r="J4998" i="1"/>
  <c r="J4999" i="1"/>
  <c r="J5000" i="1"/>
  <c r="J5001" i="1"/>
  <c r="J5002" i="1"/>
  <c r="J5003" i="1"/>
  <c r="J5004" i="1"/>
  <c r="J5005" i="1"/>
  <c r="J5006" i="1"/>
  <c r="J5007" i="1"/>
  <c r="J5008" i="1"/>
  <c r="J5009" i="1"/>
  <c r="J5010" i="1"/>
  <c r="J5011" i="1"/>
  <c r="J5012" i="1"/>
  <c r="J5013" i="1"/>
  <c r="J5014" i="1"/>
  <c r="J5015" i="1"/>
  <c r="J5016" i="1"/>
  <c r="J5017" i="1"/>
  <c r="J5018" i="1"/>
  <c r="J5019" i="1"/>
  <c r="J5020" i="1"/>
  <c r="J5021" i="1"/>
  <c r="J5022" i="1"/>
  <c r="J5023" i="1"/>
  <c r="J5024" i="1"/>
  <c r="J5025" i="1"/>
  <c r="J5026" i="1"/>
  <c r="J5027" i="1"/>
  <c r="J5028" i="1"/>
  <c r="J5029" i="1"/>
  <c r="J5030" i="1"/>
  <c r="J5031" i="1"/>
  <c r="J5032" i="1"/>
  <c r="J5033" i="1"/>
  <c r="J5034" i="1"/>
  <c r="J5035" i="1"/>
  <c r="J5036" i="1"/>
  <c r="J5037" i="1"/>
  <c r="J5038" i="1"/>
  <c r="J5039" i="1"/>
  <c r="J5040" i="1"/>
  <c r="J5041" i="1"/>
  <c r="J5042" i="1"/>
  <c r="J5043" i="1"/>
  <c r="J5044" i="1"/>
  <c r="J5045" i="1"/>
  <c r="J5046" i="1"/>
  <c r="J5047" i="1"/>
  <c r="J5048" i="1"/>
  <c r="J5049" i="1"/>
  <c r="J5050" i="1"/>
  <c r="J5051" i="1"/>
  <c r="J5052" i="1"/>
  <c r="J5053" i="1"/>
  <c r="J5054" i="1"/>
  <c r="J5055" i="1"/>
  <c r="J5056" i="1"/>
  <c r="J5057" i="1"/>
  <c r="J5058" i="1"/>
  <c r="J5059" i="1"/>
  <c r="J5060" i="1"/>
  <c r="J5061" i="1"/>
  <c r="J5062" i="1"/>
  <c r="J5063" i="1"/>
  <c r="J5064" i="1"/>
  <c r="J5065" i="1"/>
  <c r="J5066" i="1"/>
  <c r="J5067" i="1"/>
  <c r="J5068" i="1"/>
  <c r="J5069" i="1"/>
  <c r="J5070" i="1"/>
  <c r="J5071" i="1"/>
  <c r="J5072" i="1"/>
  <c r="J5073" i="1"/>
  <c r="J5074" i="1"/>
  <c r="J5075" i="1"/>
  <c r="J5076" i="1"/>
  <c r="J5077" i="1"/>
  <c r="J5078" i="1"/>
  <c r="J5079" i="1"/>
  <c r="J5080" i="1"/>
  <c r="J5081" i="1"/>
  <c r="J5082" i="1"/>
  <c r="J5083" i="1"/>
  <c r="J5084" i="1"/>
  <c r="J5085" i="1"/>
  <c r="J5086" i="1"/>
  <c r="J5087" i="1"/>
  <c r="J5088" i="1"/>
  <c r="J5089" i="1"/>
  <c r="J5090" i="1"/>
  <c r="J5091" i="1"/>
  <c r="J5092" i="1"/>
  <c r="J5093" i="1"/>
  <c r="J5094" i="1"/>
  <c r="J5095" i="1"/>
  <c r="J5096" i="1"/>
  <c r="J5097" i="1"/>
  <c r="J5098" i="1"/>
  <c r="J5099" i="1"/>
  <c r="J5100" i="1"/>
  <c r="J5101" i="1"/>
  <c r="J5102" i="1"/>
  <c r="J5103" i="1"/>
  <c r="J5104" i="1"/>
  <c r="J5105" i="1"/>
  <c r="J5106" i="1"/>
  <c r="J5107" i="1"/>
  <c r="J5108" i="1"/>
  <c r="J5109" i="1"/>
  <c r="J5110" i="1"/>
  <c r="J5111" i="1"/>
  <c r="J5112" i="1"/>
  <c r="J5113" i="1"/>
  <c r="J5114" i="1"/>
  <c r="J5115" i="1"/>
  <c r="J5116" i="1"/>
  <c r="J5117" i="1"/>
  <c r="J5118" i="1"/>
  <c r="J5119" i="1"/>
  <c r="J5120" i="1"/>
  <c r="J5121" i="1"/>
  <c r="J5122" i="1"/>
  <c r="J5123" i="1"/>
  <c r="J5124" i="1"/>
  <c r="J5125" i="1"/>
  <c r="J5126" i="1"/>
  <c r="J5127" i="1"/>
  <c r="J5128" i="1"/>
  <c r="J5129" i="1"/>
  <c r="J5130" i="1"/>
  <c r="J5131" i="1"/>
  <c r="J5132" i="1"/>
  <c r="J5133" i="1"/>
  <c r="J5134" i="1"/>
  <c r="J5135" i="1"/>
  <c r="J5136" i="1"/>
  <c r="J5137" i="1"/>
  <c r="J5138" i="1"/>
  <c r="J5139" i="1"/>
  <c r="J5140" i="1"/>
  <c r="J5141" i="1"/>
  <c r="J5142" i="1"/>
  <c r="J5143" i="1"/>
  <c r="J5144" i="1"/>
  <c r="J5145" i="1"/>
  <c r="J5146" i="1"/>
  <c r="J5147" i="1"/>
  <c r="J5148" i="1"/>
  <c r="J5149" i="1"/>
  <c r="J5150" i="1"/>
  <c r="J5151" i="1"/>
  <c r="J5152" i="1"/>
  <c r="J5153" i="1"/>
  <c r="J5154" i="1"/>
  <c r="J5155" i="1"/>
  <c r="J5156" i="1"/>
  <c r="J5157" i="1"/>
  <c r="J5158" i="1"/>
  <c r="J5159" i="1"/>
  <c r="J5160" i="1"/>
  <c r="J5161" i="1"/>
  <c r="J5162" i="1"/>
  <c r="J5163" i="1"/>
  <c r="J5164" i="1"/>
  <c r="J5165" i="1"/>
  <c r="J5166" i="1"/>
  <c r="J5167" i="1"/>
  <c r="J5168" i="1"/>
  <c r="J5169" i="1"/>
  <c r="J5170" i="1"/>
  <c r="J5171" i="1"/>
  <c r="J5172" i="1"/>
  <c r="J5173" i="1"/>
  <c r="J5174" i="1"/>
  <c r="J5175" i="1"/>
  <c r="J5176" i="1"/>
  <c r="J5177" i="1"/>
  <c r="J5178" i="1"/>
  <c r="J5179" i="1"/>
  <c r="J5180" i="1"/>
  <c r="J5181" i="1"/>
  <c r="J5182" i="1"/>
  <c r="J5183" i="1"/>
  <c r="J5184" i="1"/>
  <c r="J5185" i="1"/>
  <c r="J5186" i="1"/>
  <c r="J5187" i="1"/>
  <c r="J5188" i="1"/>
  <c r="J5189" i="1"/>
  <c r="J5190" i="1"/>
  <c r="J5191" i="1"/>
  <c r="J5192" i="1"/>
  <c r="J5193" i="1"/>
  <c r="J5194" i="1"/>
  <c r="J5195" i="1"/>
  <c r="J5196" i="1"/>
  <c r="J5197" i="1"/>
  <c r="J5198" i="1"/>
  <c r="J5199" i="1"/>
  <c r="J5200" i="1"/>
  <c r="J5201" i="1"/>
  <c r="J5202" i="1"/>
  <c r="J5203" i="1"/>
  <c r="J5204" i="1"/>
  <c r="J5205" i="1"/>
  <c r="J5206" i="1"/>
  <c r="J5207" i="1"/>
  <c r="J5208" i="1"/>
  <c r="J5209" i="1"/>
  <c r="J5210" i="1"/>
  <c r="J5211" i="1"/>
  <c r="J5212" i="1"/>
  <c r="J5213" i="1"/>
  <c r="J5214" i="1"/>
  <c r="J5215" i="1"/>
  <c r="J5216" i="1"/>
  <c r="J5217" i="1"/>
  <c r="J5218" i="1"/>
  <c r="J5219" i="1"/>
  <c r="J5220" i="1"/>
  <c r="J5221" i="1"/>
  <c r="J5222" i="1"/>
  <c r="J5223" i="1"/>
  <c r="J5224" i="1"/>
  <c r="J5225" i="1"/>
  <c r="J5226" i="1"/>
  <c r="J5227" i="1"/>
  <c r="J5228" i="1"/>
  <c r="J5229" i="1"/>
  <c r="J5230" i="1"/>
  <c r="J5231" i="1"/>
  <c r="J5232" i="1"/>
  <c r="J5233" i="1"/>
  <c r="J5234" i="1"/>
  <c r="J5235" i="1"/>
  <c r="J5236" i="1"/>
  <c r="J5237" i="1"/>
  <c r="J5238" i="1"/>
  <c r="J5239" i="1"/>
  <c r="J5240" i="1"/>
  <c r="J5241" i="1"/>
  <c r="J5242" i="1"/>
  <c r="J5243" i="1"/>
  <c r="J5244" i="1"/>
  <c r="J5245" i="1"/>
  <c r="J5246" i="1"/>
  <c r="J5247" i="1"/>
  <c r="J5248" i="1"/>
  <c r="J5249" i="1"/>
  <c r="J5250" i="1"/>
  <c r="J5251" i="1"/>
  <c r="J5252" i="1"/>
  <c r="J5253" i="1"/>
  <c r="J5254" i="1"/>
  <c r="J5255" i="1"/>
  <c r="J5256" i="1"/>
  <c r="J5257" i="1"/>
  <c r="J5258" i="1"/>
  <c r="J5259" i="1"/>
  <c r="J5260" i="1"/>
  <c r="J5261" i="1"/>
  <c r="J5262" i="1"/>
  <c r="J5263" i="1"/>
  <c r="J5264" i="1"/>
  <c r="J5265" i="1"/>
  <c r="J5266" i="1"/>
  <c r="J5267" i="1"/>
  <c r="J5268" i="1"/>
  <c r="J5269" i="1"/>
  <c r="J5270" i="1"/>
  <c r="J5271" i="1"/>
  <c r="J5272" i="1"/>
  <c r="J5273" i="1"/>
  <c r="J5274" i="1"/>
  <c r="J5275" i="1"/>
  <c r="J5276" i="1"/>
  <c r="J5277" i="1"/>
  <c r="J5278" i="1"/>
  <c r="J5279" i="1"/>
  <c r="J5280" i="1"/>
  <c r="J5281" i="1"/>
  <c r="J5282" i="1"/>
  <c r="J5283" i="1"/>
  <c r="J5284" i="1"/>
  <c r="J5285" i="1"/>
  <c r="J5286" i="1"/>
  <c r="J5287" i="1"/>
  <c r="J5288" i="1"/>
  <c r="J5289" i="1"/>
  <c r="J5290" i="1"/>
  <c r="J5291" i="1"/>
  <c r="J5292" i="1"/>
  <c r="J5293" i="1"/>
  <c r="J5294" i="1"/>
  <c r="J5295" i="1"/>
  <c r="J5296" i="1"/>
  <c r="J5297" i="1"/>
  <c r="J5298" i="1"/>
  <c r="J5299" i="1"/>
  <c r="J5300" i="1"/>
  <c r="J5301" i="1"/>
  <c r="J5302" i="1"/>
  <c r="J5303" i="1"/>
  <c r="J5304" i="1"/>
  <c r="J5305" i="1"/>
  <c r="J5306" i="1"/>
  <c r="J5307" i="1"/>
  <c r="J5308" i="1"/>
  <c r="J5309" i="1"/>
  <c r="J5310" i="1"/>
  <c r="J5311" i="1"/>
  <c r="J5312" i="1"/>
  <c r="J5313" i="1"/>
  <c r="J5314" i="1"/>
  <c r="J5315" i="1"/>
  <c r="J5316" i="1"/>
  <c r="J5317" i="1"/>
  <c r="J5318" i="1"/>
  <c r="J5319" i="1"/>
  <c r="J5320" i="1"/>
  <c r="J5321" i="1"/>
  <c r="J5322" i="1"/>
  <c r="J5323" i="1"/>
  <c r="J5324" i="1"/>
  <c r="J5325" i="1"/>
  <c r="J5326" i="1"/>
  <c r="J5327" i="1"/>
  <c r="J5328" i="1"/>
  <c r="J5329" i="1"/>
  <c r="J5330" i="1"/>
  <c r="J5331" i="1"/>
  <c r="J5332" i="1"/>
  <c r="J5333" i="1"/>
  <c r="J5334" i="1"/>
  <c r="J5335" i="1"/>
  <c r="J5336" i="1"/>
  <c r="J5337" i="1"/>
  <c r="J5338" i="1"/>
  <c r="J5339" i="1"/>
  <c r="J5340" i="1"/>
  <c r="J5341" i="1"/>
  <c r="J5342" i="1"/>
  <c r="J5343" i="1"/>
  <c r="J5344" i="1"/>
  <c r="J5345" i="1"/>
  <c r="J5346" i="1"/>
  <c r="J5347" i="1"/>
  <c r="J5348" i="1"/>
  <c r="J5349" i="1"/>
  <c r="J5350" i="1"/>
  <c r="J5351" i="1"/>
  <c r="J5352" i="1"/>
  <c r="J5353" i="1"/>
  <c r="J5354" i="1"/>
  <c r="J5355" i="1"/>
  <c r="J5356" i="1"/>
  <c r="J5357" i="1"/>
  <c r="J5358" i="1"/>
  <c r="J5359" i="1"/>
  <c r="J5360" i="1"/>
  <c r="J5361" i="1"/>
  <c r="J5362" i="1"/>
  <c r="J5363" i="1"/>
  <c r="J5364" i="1"/>
  <c r="J5365" i="1"/>
  <c r="J5366" i="1"/>
  <c r="J5367" i="1"/>
  <c r="J5368" i="1"/>
  <c r="J5369" i="1"/>
  <c r="J5370" i="1"/>
  <c r="J5371" i="1"/>
  <c r="J5372" i="1"/>
  <c r="J5373" i="1"/>
  <c r="J5374" i="1"/>
  <c r="J5375" i="1"/>
  <c r="J5376" i="1"/>
  <c r="J5377" i="1"/>
  <c r="J5378" i="1"/>
  <c r="J5379" i="1"/>
  <c r="J5380" i="1"/>
  <c r="J5381" i="1"/>
  <c r="J5382" i="1"/>
  <c r="J5383" i="1"/>
  <c r="J5384" i="1"/>
  <c r="J5385" i="1"/>
  <c r="J5386" i="1"/>
  <c r="J5387" i="1"/>
  <c r="J5388" i="1"/>
  <c r="J5389" i="1"/>
  <c r="J5390" i="1"/>
  <c r="J5391" i="1"/>
  <c r="J5392" i="1"/>
  <c r="J5393" i="1"/>
  <c r="J5394" i="1"/>
  <c r="J5395" i="1"/>
  <c r="J5396" i="1"/>
  <c r="J5397" i="1"/>
  <c r="J5398" i="1"/>
  <c r="J5399" i="1"/>
  <c r="J5400" i="1"/>
  <c r="J5401" i="1"/>
  <c r="J5402" i="1"/>
  <c r="J5403" i="1"/>
  <c r="J5404" i="1"/>
  <c r="J5405" i="1"/>
  <c r="J5406" i="1"/>
  <c r="J5407" i="1"/>
  <c r="J5408" i="1"/>
  <c r="J5409" i="1"/>
  <c r="J5410" i="1"/>
  <c r="J5411" i="1"/>
  <c r="J5412" i="1"/>
  <c r="J5413" i="1"/>
  <c r="J5414" i="1"/>
  <c r="J5415" i="1"/>
  <c r="J5416" i="1"/>
  <c r="J5417" i="1"/>
  <c r="J5418" i="1"/>
  <c r="J5419" i="1"/>
  <c r="J5420" i="1"/>
  <c r="J5421" i="1"/>
  <c r="J5422" i="1"/>
  <c r="J5423" i="1"/>
  <c r="J5424" i="1"/>
  <c r="J5425" i="1"/>
  <c r="J5426" i="1"/>
  <c r="J5427" i="1"/>
  <c r="J5428" i="1"/>
  <c r="J5429" i="1"/>
  <c r="J5430" i="1"/>
  <c r="J5431" i="1"/>
  <c r="J5432" i="1"/>
  <c r="J5433" i="1"/>
  <c r="J5434" i="1"/>
  <c r="J5435" i="1"/>
  <c r="J5436" i="1"/>
  <c r="J5437" i="1"/>
  <c r="J5438" i="1"/>
  <c r="J5439" i="1"/>
  <c r="J5440" i="1"/>
  <c r="J5441" i="1"/>
  <c r="J5442" i="1"/>
  <c r="J5443" i="1"/>
  <c r="J5444" i="1"/>
  <c r="J5445" i="1"/>
  <c r="J5446" i="1"/>
  <c r="J5447" i="1"/>
  <c r="J5448" i="1"/>
  <c r="J5449" i="1"/>
  <c r="J5450" i="1"/>
  <c r="J5451" i="1"/>
  <c r="J5452" i="1"/>
  <c r="J5453" i="1"/>
  <c r="J5454" i="1"/>
  <c r="J5455" i="1"/>
  <c r="J5456" i="1"/>
  <c r="J5457" i="1"/>
  <c r="J5458" i="1"/>
  <c r="J5459" i="1"/>
  <c r="J5460" i="1"/>
  <c r="J5461" i="1"/>
  <c r="J5462" i="1"/>
  <c r="J5463" i="1"/>
  <c r="J5464" i="1"/>
  <c r="J5465" i="1"/>
  <c r="J5466" i="1"/>
  <c r="J5467" i="1"/>
  <c r="J5468" i="1"/>
  <c r="J5469" i="1"/>
  <c r="J5470" i="1"/>
  <c r="J5471" i="1"/>
  <c r="J5472" i="1"/>
  <c r="J5473" i="1"/>
  <c r="J5474" i="1"/>
  <c r="J5475" i="1"/>
  <c r="J5476" i="1"/>
  <c r="J5477" i="1"/>
  <c r="J5478" i="1"/>
  <c r="J5479" i="1"/>
  <c r="J5480" i="1"/>
  <c r="J5481" i="1"/>
  <c r="J5482" i="1"/>
  <c r="J5483" i="1"/>
  <c r="J5484" i="1"/>
  <c r="J5485" i="1"/>
  <c r="J5486" i="1"/>
  <c r="J5487" i="1"/>
  <c r="J5488" i="1"/>
  <c r="J5489" i="1"/>
  <c r="J5490" i="1"/>
  <c r="J5491" i="1"/>
  <c r="J5492" i="1"/>
  <c r="J5493" i="1"/>
  <c r="J5494" i="1"/>
  <c r="J5495" i="1"/>
  <c r="J5496" i="1"/>
  <c r="J5497" i="1"/>
  <c r="J5498" i="1"/>
  <c r="J5499" i="1"/>
  <c r="J5500" i="1"/>
  <c r="J5501" i="1"/>
  <c r="J5502" i="1"/>
  <c r="J5503" i="1"/>
  <c r="J5504" i="1"/>
  <c r="J5505" i="1"/>
  <c r="J5506" i="1"/>
  <c r="J5507" i="1"/>
  <c r="J5508" i="1"/>
  <c r="J5509" i="1"/>
  <c r="J5510" i="1"/>
  <c r="J5511" i="1"/>
  <c r="J5512" i="1"/>
  <c r="J5513" i="1"/>
  <c r="J5514" i="1"/>
  <c r="J5515" i="1"/>
  <c r="J5516" i="1"/>
  <c r="J5517" i="1"/>
  <c r="J5518" i="1"/>
  <c r="J5519" i="1"/>
  <c r="J5520" i="1"/>
  <c r="J5521" i="1"/>
  <c r="J5522" i="1"/>
  <c r="J5523" i="1"/>
  <c r="J5524" i="1"/>
  <c r="J5525" i="1"/>
  <c r="J5526" i="1"/>
  <c r="J5527" i="1"/>
  <c r="J5528" i="1"/>
  <c r="J5529" i="1"/>
  <c r="J5530" i="1"/>
  <c r="J5531" i="1"/>
  <c r="J5532" i="1"/>
  <c r="J5533" i="1"/>
  <c r="J5534" i="1"/>
  <c r="J5535" i="1"/>
  <c r="J5536" i="1"/>
  <c r="J5537" i="1"/>
  <c r="J5538" i="1"/>
  <c r="J5539" i="1"/>
  <c r="J5540" i="1"/>
  <c r="J5541" i="1"/>
  <c r="J5542" i="1"/>
  <c r="J5543" i="1"/>
  <c r="J5544" i="1"/>
  <c r="J5545" i="1"/>
  <c r="J5546" i="1"/>
  <c r="J5547" i="1"/>
  <c r="J5548" i="1"/>
  <c r="J5549" i="1"/>
  <c r="J5550" i="1"/>
  <c r="J5551" i="1"/>
  <c r="J5552" i="1"/>
  <c r="J5553" i="1"/>
  <c r="J5554" i="1"/>
  <c r="J5555" i="1"/>
  <c r="J5556" i="1"/>
  <c r="J5557" i="1"/>
  <c r="J5558" i="1"/>
  <c r="J5559" i="1"/>
  <c r="J5560" i="1"/>
  <c r="J5561" i="1"/>
  <c r="J5562" i="1"/>
  <c r="J5563" i="1"/>
  <c r="J5564" i="1"/>
  <c r="J5565" i="1"/>
  <c r="J5566" i="1"/>
  <c r="J5567" i="1"/>
  <c r="J5568" i="1"/>
  <c r="J5569" i="1"/>
  <c r="J5570" i="1"/>
  <c r="J5571" i="1"/>
  <c r="J5572" i="1"/>
  <c r="J5573" i="1"/>
  <c r="J5574" i="1"/>
  <c r="J5575" i="1"/>
  <c r="J5576" i="1"/>
  <c r="J5577" i="1"/>
  <c r="J5578" i="1"/>
  <c r="J5579" i="1"/>
  <c r="J5580" i="1"/>
  <c r="J5581" i="1"/>
  <c r="J5582" i="1"/>
  <c r="J5583" i="1"/>
  <c r="J5584" i="1"/>
  <c r="J5585" i="1"/>
  <c r="J5586" i="1"/>
  <c r="J5587" i="1"/>
  <c r="J5588" i="1"/>
  <c r="J5589" i="1"/>
  <c r="J5590" i="1"/>
  <c r="J5591" i="1"/>
  <c r="J5592" i="1"/>
  <c r="J5593" i="1"/>
  <c r="J5594" i="1"/>
  <c r="J5595" i="1"/>
  <c r="J5596" i="1"/>
  <c r="J5597" i="1"/>
  <c r="J5598" i="1"/>
  <c r="J5599" i="1"/>
  <c r="J5600" i="1"/>
  <c r="J5601" i="1"/>
  <c r="J5602" i="1"/>
  <c r="J5603" i="1"/>
  <c r="J5604" i="1"/>
  <c r="J5605" i="1"/>
  <c r="J5606" i="1"/>
  <c r="J5607" i="1"/>
  <c r="J5608" i="1"/>
  <c r="J5609" i="1"/>
  <c r="J5610" i="1"/>
  <c r="J5611" i="1"/>
  <c r="J5612" i="1"/>
  <c r="J5613" i="1"/>
  <c r="J5614" i="1"/>
  <c r="J5615" i="1"/>
  <c r="J5616" i="1"/>
  <c r="J5617" i="1"/>
  <c r="J5618" i="1"/>
  <c r="J5619" i="1"/>
  <c r="J5620" i="1"/>
  <c r="J5621" i="1"/>
  <c r="J5622" i="1"/>
  <c r="J5623" i="1"/>
  <c r="J5624" i="1"/>
  <c r="J5625" i="1"/>
  <c r="J5626" i="1"/>
  <c r="J5627" i="1"/>
  <c r="J5628" i="1"/>
  <c r="J5629" i="1"/>
  <c r="J5630" i="1"/>
  <c r="J5631" i="1"/>
  <c r="J5632" i="1"/>
  <c r="J5633" i="1"/>
  <c r="J5634" i="1"/>
  <c r="J5635" i="1"/>
  <c r="J5636" i="1"/>
  <c r="J5637" i="1"/>
  <c r="J5638" i="1"/>
  <c r="J5639" i="1"/>
  <c r="J5640" i="1"/>
  <c r="J5641" i="1"/>
  <c r="J5642" i="1"/>
  <c r="J5643" i="1"/>
  <c r="J5644" i="1"/>
  <c r="J5645" i="1"/>
  <c r="J5646" i="1"/>
  <c r="J5647" i="1"/>
  <c r="J5648" i="1"/>
  <c r="J5649" i="1"/>
  <c r="J5650" i="1"/>
  <c r="J5651" i="1"/>
  <c r="J5652" i="1"/>
  <c r="J5653" i="1"/>
  <c r="J5654" i="1"/>
  <c r="J5655" i="1"/>
  <c r="J5656" i="1"/>
  <c r="J5657" i="1"/>
  <c r="J5658" i="1"/>
  <c r="J5659" i="1"/>
  <c r="J5660" i="1"/>
  <c r="J5661" i="1"/>
  <c r="J5662" i="1"/>
  <c r="J5663" i="1"/>
  <c r="J5664" i="1"/>
  <c r="J5665" i="1"/>
  <c r="J5666" i="1"/>
  <c r="J5667" i="1"/>
  <c r="J5668" i="1"/>
  <c r="J5669" i="1"/>
  <c r="J5670" i="1"/>
  <c r="J5671" i="1"/>
  <c r="J5672" i="1"/>
  <c r="J5673" i="1"/>
  <c r="J5674" i="1"/>
  <c r="J5675" i="1"/>
  <c r="J5676" i="1"/>
  <c r="J5677" i="1"/>
  <c r="J5678" i="1"/>
  <c r="J5679" i="1"/>
  <c r="J5680" i="1"/>
  <c r="J5681" i="1"/>
  <c r="J5682" i="1"/>
  <c r="J5683" i="1"/>
  <c r="J5684" i="1"/>
  <c r="J5685" i="1"/>
  <c r="J5686" i="1"/>
  <c r="J5687" i="1"/>
  <c r="J5688" i="1"/>
  <c r="J5689" i="1"/>
  <c r="J5690" i="1"/>
  <c r="J5691" i="1"/>
  <c r="J5692" i="1"/>
  <c r="J5693" i="1"/>
  <c r="J5694" i="1"/>
  <c r="J5695" i="1"/>
  <c r="J5696" i="1"/>
  <c r="J5697" i="1"/>
  <c r="J5698" i="1"/>
  <c r="J5699" i="1"/>
  <c r="J5700" i="1"/>
  <c r="J5701" i="1"/>
  <c r="J5702" i="1"/>
  <c r="J5703" i="1"/>
  <c r="J5704" i="1"/>
  <c r="J5705" i="1"/>
  <c r="J5706" i="1"/>
  <c r="J5707" i="1"/>
  <c r="J5708" i="1"/>
  <c r="J5709" i="1"/>
  <c r="J5710" i="1"/>
  <c r="J5711" i="1"/>
  <c r="J5712" i="1"/>
  <c r="J5713" i="1"/>
  <c r="J5714" i="1"/>
  <c r="J5715" i="1"/>
  <c r="J5716" i="1"/>
  <c r="J5717" i="1"/>
  <c r="J5718" i="1"/>
  <c r="J5719" i="1"/>
  <c r="J5720" i="1"/>
  <c r="J5721" i="1"/>
  <c r="J5722" i="1"/>
  <c r="J5723" i="1"/>
  <c r="J5724" i="1"/>
  <c r="J5725" i="1"/>
  <c r="J5726" i="1"/>
  <c r="J5727" i="1"/>
  <c r="J5728" i="1"/>
  <c r="J5729" i="1"/>
  <c r="J5730" i="1"/>
  <c r="J5731" i="1"/>
  <c r="J5732" i="1"/>
  <c r="J5733" i="1"/>
  <c r="J5734" i="1"/>
  <c r="J5735" i="1"/>
  <c r="J5736" i="1"/>
  <c r="J5737" i="1"/>
  <c r="J5738" i="1"/>
  <c r="J5739" i="1"/>
  <c r="J5740" i="1"/>
  <c r="J5741" i="1"/>
  <c r="J5742" i="1"/>
  <c r="J5743" i="1"/>
  <c r="J5744" i="1"/>
  <c r="J5745" i="1"/>
  <c r="J5746" i="1"/>
  <c r="J5747" i="1"/>
  <c r="J5748" i="1"/>
  <c r="J5749" i="1"/>
  <c r="J5750" i="1"/>
  <c r="J5751" i="1"/>
  <c r="J5752" i="1"/>
  <c r="J5753" i="1"/>
  <c r="J5754" i="1"/>
  <c r="J5755" i="1"/>
  <c r="J5756" i="1"/>
  <c r="J5757" i="1"/>
  <c r="J5758" i="1"/>
  <c r="J5759" i="1"/>
  <c r="J5760" i="1"/>
  <c r="J5761" i="1"/>
  <c r="J5762" i="1"/>
  <c r="J5763" i="1"/>
  <c r="J5764" i="1"/>
  <c r="J5765" i="1"/>
  <c r="J5766" i="1"/>
  <c r="J5767" i="1"/>
  <c r="J5768" i="1"/>
  <c r="J5769" i="1"/>
  <c r="J5770" i="1"/>
  <c r="J5771" i="1"/>
  <c r="J5772" i="1"/>
  <c r="J5773" i="1"/>
  <c r="J5774" i="1"/>
  <c r="J5775" i="1"/>
  <c r="J5776" i="1"/>
  <c r="J5777" i="1"/>
  <c r="J5778" i="1"/>
  <c r="J5779" i="1"/>
  <c r="J5780" i="1"/>
  <c r="J5781" i="1"/>
  <c r="J5782" i="1"/>
  <c r="J5783" i="1"/>
  <c r="J5784" i="1"/>
  <c r="J5785" i="1"/>
  <c r="J5786" i="1"/>
  <c r="J5787" i="1"/>
  <c r="J5788" i="1"/>
  <c r="J5789" i="1"/>
  <c r="J5790" i="1"/>
  <c r="J5791" i="1"/>
  <c r="J5792" i="1"/>
  <c r="J5793" i="1"/>
  <c r="J5794" i="1"/>
  <c r="J5795" i="1"/>
  <c r="J5796" i="1"/>
  <c r="J5797" i="1"/>
  <c r="J5798" i="1"/>
  <c r="J5799" i="1"/>
  <c r="J5800" i="1"/>
  <c r="J5801" i="1"/>
  <c r="J5802" i="1"/>
  <c r="J5803" i="1"/>
  <c r="J5804" i="1"/>
  <c r="J5805" i="1"/>
  <c r="J5806" i="1"/>
  <c r="J5807" i="1"/>
  <c r="J5808" i="1"/>
  <c r="J5809" i="1"/>
  <c r="J5810" i="1"/>
  <c r="J5811" i="1"/>
  <c r="J5812" i="1"/>
  <c r="J5813" i="1"/>
  <c r="J5814" i="1"/>
  <c r="J5815" i="1"/>
  <c r="J5816" i="1"/>
  <c r="J5817" i="1"/>
  <c r="J5818" i="1"/>
  <c r="J5819" i="1"/>
  <c r="J5820" i="1"/>
  <c r="J5821" i="1"/>
  <c r="J5822" i="1"/>
  <c r="J5823" i="1"/>
  <c r="J5824" i="1"/>
  <c r="J5825" i="1"/>
  <c r="J5826" i="1"/>
  <c r="J5827" i="1"/>
  <c r="J5828" i="1"/>
  <c r="J5829" i="1"/>
  <c r="J5830" i="1"/>
  <c r="J5831" i="1"/>
  <c r="J5832" i="1"/>
  <c r="J5833" i="1"/>
  <c r="J5834" i="1"/>
  <c r="J5835" i="1"/>
  <c r="J5836" i="1"/>
  <c r="J5837" i="1"/>
  <c r="J5838" i="1"/>
  <c r="J5839" i="1"/>
  <c r="J5840" i="1"/>
  <c r="J5841" i="1"/>
  <c r="J5842" i="1"/>
  <c r="J5843" i="1"/>
  <c r="J5844" i="1"/>
  <c r="J5845" i="1"/>
  <c r="J5846" i="1"/>
  <c r="J5847" i="1"/>
  <c r="J5848" i="1"/>
  <c r="J5849" i="1"/>
  <c r="J5850" i="1"/>
  <c r="J5851" i="1"/>
  <c r="J5852" i="1"/>
  <c r="J5853" i="1"/>
  <c r="J5854" i="1"/>
  <c r="J5855" i="1"/>
  <c r="J5856" i="1"/>
  <c r="J5857" i="1"/>
  <c r="J5858" i="1"/>
  <c r="J5859" i="1"/>
  <c r="J5860" i="1"/>
  <c r="J5861" i="1"/>
  <c r="J5862" i="1"/>
  <c r="J5863" i="1"/>
  <c r="J5864" i="1"/>
  <c r="J5865" i="1"/>
  <c r="J5866" i="1"/>
  <c r="J5867" i="1"/>
  <c r="J5868" i="1"/>
  <c r="J5869" i="1"/>
  <c r="J5870" i="1"/>
  <c r="J5871" i="1"/>
  <c r="J5872" i="1"/>
  <c r="J5873" i="1"/>
  <c r="J5874" i="1"/>
  <c r="J5875" i="1"/>
  <c r="J5876" i="1"/>
  <c r="J5877" i="1"/>
  <c r="J5878" i="1"/>
  <c r="J5879" i="1"/>
  <c r="J5880" i="1"/>
  <c r="J5881" i="1"/>
  <c r="J5882" i="1"/>
  <c r="J5883" i="1"/>
  <c r="J5884" i="1"/>
  <c r="J5885" i="1"/>
  <c r="J5886" i="1"/>
  <c r="J5887" i="1"/>
  <c r="J5888" i="1"/>
  <c r="J5889" i="1"/>
  <c r="J5890" i="1"/>
  <c r="J5891" i="1"/>
  <c r="J5892" i="1"/>
  <c r="J5893" i="1"/>
  <c r="J5894" i="1"/>
  <c r="J5895" i="1"/>
  <c r="J5896" i="1"/>
  <c r="J5897" i="1"/>
  <c r="J5898" i="1"/>
  <c r="J5899" i="1"/>
  <c r="J5900" i="1"/>
  <c r="J5901" i="1"/>
  <c r="J5902" i="1"/>
  <c r="J5903" i="1"/>
  <c r="J5904" i="1"/>
  <c r="J5905" i="1"/>
  <c r="J5906" i="1"/>
  <c r="J5907" i="1"/>
  <c r="J5908" i="1"/>
  <c r="J5909" i="1"/>
  <c r="J5910" i="1"/>
  <c r="J5911" i="1"/>
  <c r="J5912" i="1"/>
  <c r="J5913" i="1"/>
  <c r="J5914" i="1"/>
  <c r="J5915" i="1"/>
  <c r="J5916" i="1"/>
  <c r="J5917" i="1"/>
  <c r="J5918" i="1"/>
  <c r="J5919" i="1"/>
  <c r="J5920" i="1"/>
  <c r="J5921" i="1"/>
  <c r="J5922" i="1"/>
  <c r="J5923" i="1"/>
  <c r="J5924" i="1"/>
  <c r="J5925" i="1"/>
  <c r="J5926" i="1"/>
  <c r="J5927" i="1"/>
  <c r="J5928" i="1"/>
  <c r="J5929" i="1"/>
  <c r="J5930" i="1"/>
  <c r="J5931" i="1"/>
  <c r="J5932" i="1"/>
  <c r="J5933" i="1"/>
  <c r="J5934" i="1"/>
  <c r="J5935" i="1"/>
  <c r="J5936" i="1"/>
  <c r="J5937" i="1"/>
  <c r="J5938" i="1"/>
  <c r="J5939" i="1"/>
  <c r="J5940" i="1"/>
  <c r="J5941" i="1"/>
  <c r="J5942" i="1"/>
  <c r="J5943" i="1"/>
  <c r="J5944" i="1"/>
  <c r="J5945" i="1"/>
  <c r="J5946" i="1"/>
  <c r="J5947" i="1"/>
  <c r="J5948" i="1"/>
  <c r="J5949" i="1"/>
  <c r="J5950" i="1"/>
  <c r="J5951" i="1"/>
  <c r="J5952" i="1"/>
  <c r="J5953" i="1"/>
  <c r="J5954" i="1"/>
  <c r="J5955" i="1"/>
  <c r="J5956" i="1"/>
  <c r="J5957" i="1"/>
  <c r="J5958" i="1"/>
  <c r="J5959" i="1"/>
  <c r="J5960" i="1"/>
  <c r="J5961" i="1"/>
  <c r="J5962" i="1"/>
  <c r="J5963" i="1"/>
  <c r="J5964" i="1"/>
  <c r="J5965" i="1"/>
  <c r="J5966" i="1"/>
  <c r="J5967" i="1"/>
  <c r="J5968" i="1"/>
  <c r="J5969" i="1"/>
  <c r="J5970" i="1"/>
  <c r="J5971" i="1"/>
  <c r="J5972" i="1"/>
  <c r="J5973" i="1"/>
  <c r="J5974" i="1"/>
  <c r="J5975" i="1"/>
  <c r="J5976" i="1"/>
  <c r="J5977" i="1"/>
  <c r="J5978" i="1"/>
  <c r="J5979" i="1"/>
  <c r="J5980" i="1"/>
  <c r="J5981" i="1"/>
  <c r="J5982" i="1"/>
  <c r="J5983" i="1"/>
  <c r="J5984" i="1"/>
  <c r="J5985" i="1"/>
  <c r="J5986" i="1"/>
  <c r="J5987" i="1"/>
  <c r="J5988" i="1"/>
  <c r="J5989" i="1"/>
  <c r="J5990" i="1"/>
  <c r="J5991" i="1"/>
  <c r="J5992" i="1"/>
  <c r="J5993" i="1"/>
  <c r="J5994" i="1"/>
  <c r="J5995" i="1"/>
  <c r="J5996" i="1"/>
  <c r="J5997" i="1"/>
  <c r="J5998" i="1"/>
  <c r="J5999" i="1"/>
  <c r="J6000" i="1"/>
  <c r="J6001" i="1"/>
  <c r="J6002" i="1"/>
  <c r="J6003" i="1"/>
  <c r="J6004" i="1"/>
  <c r="J6005" i="1"/>
  <c r="J6006" i="1"/>
  <c r="J6007" i="1"/>
  <c r="J6008" i="1"/>
  <c r="J6009" i="1"/>
  <c r="J6010" i="1"/>
  <c r="J6011" i="1"/>
  <c r="J6012" i="1"/>
  <c r="J6013" i="1"/>
  <c r="J6014" i="1"/>
  <c r="J6015" i="1"/>
  <c r="J6016" i="1"/>
  <c r="J6017" i="1"/>
  <c r="J6018" i="1"/>
  <c r="J6019" i="1"/>
  <c r="J6020" i="1"/>
  <c r="J6021" i="1"/>
  <c r="J6022" i="1"/>
  <c r="J6023" i="1"/>
  <c r="J6024" i="1"/>
  <c r="J6025" i="1"/>
  <c r="J6026" i="1"/>
  <c r="J6027" i="1"/>
  <c r="J6028" i="1"/>
  <c r="J6029" i="1"/>
  <c r="J6030" i="1"/>
  <c r="J6031" i="1"/>
  <c r="J6032" i="1"/>
  <c r="J6033" i="1"/>
  <c r="J6034" i="1"/>
  <c r="J6035" i="1"/>
  <c r="J6036" i="1"/>
  <c r="J6037" i="1"/>
  <c r="J6038" i="1"/>
  <c r="J6039" i="1"/>
  <c r="J6040" i="1"/>
  <c r="J6041" i="1"/>
  <c r="J6042" i="1"/>
  <c r="J6043" i="1"/>
  <c r="J6044" i="1"/>
  <c r="J6045" i="1"/>
  <c r="J6046" i="1"/>
  <c r="J6047" i="1"/>
  <c r="J6048" i="1"/>
  <c r="J6049" i="1"/>
  <c r="J6050" i="1"/>
  <c r="J6051" i="1"/>
  <c r="J6052" i="1"/>
  <c r="J6053" i="1"/>
  <c r="J6054" i="1"/>
  <c r="J6055" i="1"/>
  <c r="J6056" i="1"/>
  <c r="J6057" i="1"/>
  <c r="J6058" i="1"/>
  <c r="J6059" i="1"/>
  <c r="J6060" i="1"/>
  <c r="J6061" i="1"/>
  <c r="J6062" i="1"/>
  <c r="J6063" i="1"/>
  <c r="J6064" i="1"/>
  <c r="J6065" i="1"/>
  <c r="J6066" i="1"/>
  <c r="J6067" i="1"/>
  <c r="J6068" i="1"/>
  <c r="J6069" i="1"/>
  <c r="J6070" i="1"/>
  <c r="J6071" i="1"/>
  <c r="J6072" i="1"/>
  <c r="J6073" i="1"/>
  <c r="J6074" i="1"/>
  <c r="J6075" i="1"/>
  <c r="J6076" i="1"/>
  <c r="J6077" i="1"/>
  <c r="J6078" i="1"/>
  <c r="J6079" i="1"/>
  <c r="J6080" i="1"/>
  <c r="J6081" i="1"/>
  <c r="J6082" i="1"/>
  <c r="J6083" i="1"/>
  <c r="J6084" i="1"/>
  <c r="J6085" i="1"/>
  <c r="J6086" i="1"/>
  <c r="J6087" i="1"/>
  <c r="J6088" i="1"/>
  <c r="J6089" i="1"/>
  <c r="J6090" i="1"/>
  <c r="J6091" i="1"/>
  <c r="J6092" i="1"/>
  <c r="J6093" i="1"/>
  <c r="J6094" i="1"/>
  <c r="J6095" i="1"/>
  <c r="J6096" i="1"/>
  <c r="J6097" i="1"/>
  <c r="J6098" i="1"/>
  <c r="J6099" i="1"/>
  <c r="J6100" i="1"/>
  <c r="J6101" i="1"/>
  <c r="J6102" i="1"/>
  <c r="J6103" i="1"/>
  <c r="J6104" i="1"/>
  <c r="J6105" i="1"/>
  <c r="J6106" i="1"/>
  <c r="J6107" i="1"/>
  <c r="J6108" i="1"/>
  <c r="J6109" i="1"/>
  <c r="J6110" i="1"/>
  <c r="J6111" i="1"/>
  <c r="J6112" i="1"/>
  <c r="J6113" i="1"/>
  <c r="J6114" i="1"/>
  <c r="J6115" i="1"/>
  <c r="J6116" i="1"/>
  <c r="J6117" i="1"/>
  <c r="J6118" i="1"/>
  <c r="J6119" i="1"/>
  <c r="J6120" i="1"/>
  <c r="J6121" i="1"/>
  <c r="J6122" i="1"/>
  <c r="J6123" i="1"/>
  <c r="J6124" i="1"/>
  <c r="J6125" i="1"/>
  <c r="J6126" i="1"/>
  <c r="J6127" i="1"/>
  <c r="J6128" i="1"/>
  <c r="J6129" i="1"/>
  <c r="J6130" i="1"/>
  <c r="J6131" i="1"/>
  <c r="J6132" i="1"/>
  <c r="J6133" i="1"/>
  <c r="J6134" i="1"/>
  <c r="J6135" i="1"/>
  <c r="J6136" i="1"/>
  <c r="J6137" i="1"/>
  <c r="J6138" i="1"/>
  <c r="J6139" i="1"/>
  <c r="J6140" i="1"/>
  <c r="J6141" i="1"/>
  <c r="J6142" i="1"/>
  <c r="J6143" i="1"/>
  <c r="J6144" i="1"/>
  <c r="J6145" i="1"/>
  <c r="J6146" i="1"/>
  <c r="J6147" i="1"/>
  <c r="J6148" i="1"/>
  <c r="J6149" i="1"/>
  <c r="J6150" i="1"/>
  <c r="J6151" i="1"/>
  <c r="J6152" i="1"/>
  <c r="J6153" i="1"/>
  <c r="J6154" i="1"/>
  <c r="J6155" i="1"/>
  <c r="J6156" i="1"/>
  <c r="J6157" i="1"/>
  <c r="J6158" i="1"/>
  <c r="J6159" i="1"/>
  <c r="J6160" i="1"/>
  <c r="J6161" i="1"/>
  <c r="J6162" i="1"/>
  <c r="J6163" i="1"/>
  <c r="J6164" i="1"/>
  <c r="J6165" i="1"/>
  <c r="J6166" i="1"/>
  <c r="J6167" i="1"/>
  <c r="J6168" i="1"/>
  <c r="J6169" i="1"/>
  <c r="J6170" i="1"/>
  <c r="J6171" i="1"/>
  <c r="J6172" i="1"/>
  <c r="J6173" i="1"/>
  <c r="J6174" i="1"/>
  <c r="J6175" i="1"/>
  <c r="J6176" i="1"/>
  <c r="J6177" i="1"/>
  <c r="J6178" i="1"/>
  <c r="J6179" i="1"/>
  <c r="J6180" i="1"/>
  <c r="J6181" i="1"/>
  <c r="J6182" i="1"/>
  <c r="J6183" i="1"/>
  <c r="J6184" i="1"/>
  <c r="J6185" i="1"/>
  <c r="J6186" i="1"/>
  <c r="J6187" i="1"/>
  <c r="J6188" i="1"/>
  <c r="J6189" i="1"/>
  <c r="J6190" i="1"/>
  <c r="J6191" i="1"/>
  <c r="J6192" i="1"/>
  <c r="J6193" i="1"/>
  <c r="J6194" i="1"/>
  <c r="J6195" i="1"/>
  <c r="J6196" i="1"/>
  <c r="J6197" i="1"/>
  <c r="J6198" i="1"/>
  <c r="J6199" i="1"/>
  <c r="J6200" i="1"/>
  <c r="J6201" i="1"/>
  <c r="J6202" i="1"/>
  <c r="J6203" i="1"/>
  <c r="J6204" i="1"/>
  <c r="J6205" i="1"/>
  <c r="J6206" i="1"/>
  <c r="J6207" i="1"/>
  <c r="J6208" i="1"/>
  <c r="J6209" i="1"/>
  <c r="J6210" i="1"/>
  <c r="J6211" i="1"/>
  <c r="J6212" i="1"/>
  <c r="J6213" i="1"/>
  <c r="J6214" i="1"/>
  <c r="J6215" i="1"/>
  <c r="J6216" i="1"/>
  <c r="J6217" i="1"/>
  <c r="J6218" i="1"/>
  <c r="J6219" i="1"/>
  <c r="J6220" i="1"/>
  <c r="J6221" i="1"/>
  <c r="J6222" i="1"/>
  <c r="J6223" i="1"/>
  <c r="J6224" i="1"/>
  <c r="J6225" i="1"/>
  <c r="J6226" i="1"/>
  <c r="J6227" i="1"/>
  <c r="J6228" i="1"/>
  <c r="J6229" i="1"/>
  <c r="J6230" i="1"/>
  <c r="J6231" i="1"/>
  <c r="J6232" i="1"/>
  <c r="J6233" i="1"/>
  <c r="J6234" i="1"/>
  <c r="J6235" i="1"/>
  <c r="J6236" i="1"/>
  <c r="J6237" i="1"/>
  <c r="J6238" i="1"/>
  <c r="J6239" i="1"/>
  <c r="J6240" i="1"/>
  <c r="J6241" i="1"/>
  <c r="J6242" i="1"/>
  <c r="J6243" i="1"/>
  <c r="J6244" i="1"/>
  <c r="J6245" i="1"/>
  <c r="J6246" i="1"/>
  <c r="J6247" i="1"/>
  <c r="J6248" i="1"/>
  <c r="J6249" i="1"/>
  <c r="J6250" i="1"/>
  <c r="J6251" i="1"/>
  <c r="J6252" i="1"/>
  <c r="J6253" i="1"/>
  <c r="J6254" i="1"/>
  <c r="J6255" i="1"/>
  <c r="J6256" i="1"/>
  <c r="J6257" i="1"/>
  <c r="J6258" i="1"/>
  <c r="J6259" i="1"/>
  <c r="J6260" i="1"/>
  <c r="J6261" i="1"/>
  <c r="J6262" i="1"/>
  <c r="J6263" i="1"/>
  <c r="J6264" i="1"/>
  <c r="J6265" i="1"/>
  <c r="J6266" i="1"/>
  <c r="J6267" i="1"/>
  <c r="J6268" i="1"/>
  <c r="J6269" i="1"/>
  <c r="J6270" i="1"/>
  <c r="J6271" i="1"/>
  <c r="J6272" i="1"/>
  <c r="J6273" i="1"/>
  <c r="J6274" i="1"/>
  <c r="J6275" i="1"/>
  <c r="J6276" i="1"/>
  <c r="J6277" i="1"/>
  <c r="J6278" i="1"/>
  <c r="J6279" i="1"/>
  <c r="J6280" i="1"/>
  <c r="J6281" i="1"/>
  <c r="J6282" i="1"/>
  <c r="J6283" i="1"/>
  <c r="J6284" i="1"/>
  <c r="J6285" i="1"/>
  <c r="J6286" i="1"/>
  <c r="J6287" i="1"/>
  <c r="J6288" i="1"/>
  <c r="J6289" i="1"/>
  <c r="J6290" i="1"/>
  <c r="J6291" i="1"/>
  <c r="J6292" i="1"/>
  <c r="J6293" i="1"/>
  <c r="J6294" i="1"/>
  <c r="J6295" i="1"/>
  <c r="J6296" i="1"/>
  <c r="J6297" i="1"/>
  <c r="J6298" i="1"/>
  <c r="J6299" i="1"/>
  <c r="J6300" i="1"/>
  <c r="J6301" i="1"/>
  <c r="J6302" i="1"/>
  <c r="J6303" i="1"/>
  <c r="J6304" i="1"/>
  <c r="J6305" i="1"/>
  <c r="J6306" i="1"/>
  <c r="J6307" i="1"/>
  <c r="J6308" i="1"/>
  <c r="J6309" i="1"/>
  <c r="J6310" i="1"/>
  <c r="J6311" i="1"/>
  <c r="J6312" i="1"/>
  <c r="J6313" i="1"/>
  <c r="J6314" i="1"/>
  <c r="J6315" i="1"/>
  <c r="J6316" i="1"/>
  <c r="J6317" i="1"/>
  <c r="J6318" i="1"/>
  <c r="J6319" i="1"/>
  <c r="J6320" i="1"/>
  <c r="J6321" i="1"/>
  <c r="J6322" i="1"/>
  <c r="J6323" i="1"/>
  <c r="J6324" i="1"/>
  <c r="J6325" i="1"/>
  <c r="J6326" i="1"/>
  <c r="J6327" i="1"/>
  <c r="J6328" i="1"/>
  <c r="J6329" i="1"/>
  <c r="J6330" i="1"/>
  <c r="J6331" i="1"/>
  <c r="J6332" i="1"/>
  <c r="J6333" i="1"/>
  <c r="J6334" i="1"/>
  <c r="J6335" i="1"/>
  <c r="J6336" i="1"/>
  <c r="J6337" i="1"/>
  <c r="J6338" i="1"/>
  <c r="J6339" i="1"/>
  <c r="J6340" i="1"/>
  <c r="J6341" i="1"/>
  <c r="J6342" i="1"/>
  <c r="J6343" i="1"/>
  <c r="J6344" i="1"/>
  <c r="J6345" i="1"/>
  <c r="J6346" i="1"/>
  <c r="J6347" i="1"/>
  <c r="J6348" i="1"/>
  <c r="J6349" i="1"/>
  <c r="J6350" i="1"/>
  <c r="J6351" i="1"/>
  <c r="J6352" i="1"/>
  <c r="J6353" i="1"/>
  <c r="J6354" i="1"/>
  <c r="J6355" i="1"/>
  <c r="J6356" i="1"/>
  <c r="J6357" i="1"/>
  <c r="J6358" i="1"/>
  <c r="J6359" i="1"/>
  <c r="J6360" i="1"/>
  <c r="J6361" i="1"/>
  <c r="J6362" i="1"/>
  <c r="J6363" i="1"/>
  <c r="J6364" i="1"/>
  <c r="J6365" i="1"/>
  <c r="J6366" i="1"/>
  <c r="J6367" i="1"/>
  <c r="J6368" i="1"/>
  <c r="J6369" i="1"/>
  <c r="J6370" i="1"/>
  <c r="J6371" i="1"/>
  <c r="J6372" i="1"/>
  <c r="J6373" i="1"/>
  <c r="J6374" i="1"/>
  <c r="J6375" i="1"/>
  <c r="J6376" i="1"/>
  <c r="J6377" i="1"/>
  <c r="J6378" i="1"/>
  <c r="J6379" i="1"/>
  <c r="J6380" i="1"/>
  <c r="J6381" i="1"/>
  <c r="J6382" i="1"/>
  <c r="J6383" i="1"/>
  <c r="J6384" i="1"/>
  <c r="J6385" i="1"/>
  <c r="J6386" i="1"/>
  <c r="J6387" i="1"/>
  <c r="J6388" i="1"/>
  <c r="J6389" i="1"/>
  <c r="J6390" i="1"/>
  <c r="J6391" i="1"/>
  <c r="J6392" i="1"/>
  <c r="J6393" i="1"/>
  <c r="J6394" i="1"/>
  <c r="J6395" i="1"/>
  <c r="J6396" i="1"/>
  <c r="J6397" i="1"/>
  <c r="J6398" i="1"/>
  <c r="J6399" i="1"/>
  <c r="J6400" i="1"/>
  <c r="J6401" i="1"/>
  <c r="J6402" i="1"/>
  <c r="J6403" i="1"/>
  <c r="J6404" i="1"/>
  <c r="J6405" i="1"/>
  <c r="J6406" i="1"/>
  <c r="J6407" i="1"/>
  <c r="J6408" i="1"/>
  <c r="J6409" i="1"/>
  <c r="J6410" i="1"/>
  <c r="J6411" i="1"/>
  <c r="J6412" i="1"/>
  <c r="J6413" i="1"/>
  <c r="J6414" i="1"/>
  <c r="J6415" i="1"/>
  <c r="J6416" i="1"/>
  <c r="J6417" i="1"/>
  <c r="J6418" i="1"/>
  <c r="J6419" i="1"/>
  <c r="J6420" i="1"/>
  <c r="J6421" i="1"/>
  <c r="J6422" i="1"/>
  <c r="J6423" i="1"/>
  <c r="J6424" i="1"/>
  <c r="J6425" i="1"/>
  <c r="J6426" i="1"/>
  <c r="J6427" i="1"/>
  <c r="J6428" i="1"/>
  <c r="J6429" i="1"/>
  <c r="J6430" i="1"/>
  <c r="J6431" i="1"/>
  <c r="J6432" i="1"/>
  <c r="J6433" i="1"/>
  <c r="J6434" i="1"/>
  <c r="J6435" i="1"/>
  <c r="J6436" i="1"/>
  <c r="J6437" i="1"/>
  <c r="J6438" i="1"/>
  <c r="J6439" i="1"/>
  <c r="J6440" i="1"/>
  <c r="J6441" i="1"/>
  <c r="J6442" i="1"/>
  <c r="J6443" i="1"/>
  <c r="J6444" i="1"/>
  <c r="J6445" i="1"/>
  <c r="J6446" i="1"/>
  <c r="J6447" i="1"/>
  <c r="J6448" i="1"/>
  <c r="J6449" i="1"/>
  <c r="J6450" i="1"/>
  <c r="J6451" i="1"/>
  <c r="J6452" i="1"/>
  <c r="J6453" i="1"/>
  <c r="J6454" i="1"/>
  <c r="J6455" i="1"/>
  <c r="J6456" i="1"/>
  <c r="J6457" i="1"/>
  <c r="J6458" i="1"/>
  <c r="J6459" i="1"/>
  <c r="J6460" i="1"/>
  <c r="J6461" i="1"/>
  <c r="J6462" i="1"/>
  <c r="J6463" i="1"/>
  <c r="J6464" i="1"/>
  <c r="J6465" i="1"/>
  <c r="J6466" i="1"/>
  <c r="J6467" i="1"/>
  <c r="J6468" i="1"/>
  <c r="J6469" i="1"/>
  <c r="J6470" i="1"/>
  <c r="J6471" i="1"/>
  <c r="J6472" i="1"/>
  <c r="J6473" i="1"/>
  <c r="J6474" i="1"/>
  <c r="J6475" i="1"/>
  <c r="J6476" i="1"/>
  <c r="J6477" i="1"/>
  <c r="J6478" i="1"/>
  <c r="J6479" i="1"/>
  <c r="J6480" i="1"/>
  <c r="J6481" i="1"/>
  <c r="J6482" i="1"/>
  <c r="J6483" i="1"/>
  <c r="J6484" i="1"/>
  <c r="J6485" i="1"/>
  <c r="J6486" i="1"/>
  <c r="J6487" i="1"/>
  <c r="J6488" i="1"/>
  <c r="J6489" i="1"/>
  <c r="J6490" i="1"/>
  <c r="J6491" i="1"/>
  <c r="J6492" i="1"/>
  <c r="J6493" i="1"/>
  <c r="J6494" i="1"/>
  <c r="J6495" i="1"/>
  <c r="J6496" i="1"/>
  <c r="J6497" i="1"/>
  <c r="J6498" i="1"/>
  <c r="J6499" i="1"/>
  <c r="J6500" i="1"/>
  <c r="J6501" i="1"/>
  <c r="J6502" i="1"/>
  <c r="J6503" i="1"/>
  <c r="J6504" i="1"/>
  <c r="J6505" i="1"/>
  <c r="J6506" i="1"/>
  <c r="J6507" i="1"/>
  <c r="J6508" i="1"/>
  <c r="J6509" i="1"/>
  <c r="J6510" i="1"/>
  <c r="J6511" i="1"/>
  <c r="J6512" i="1"/>
  <c r="J6513" i="1"/>
  <c r="J6514" i="1"/>
  <c r="J6515" i="1"/>
  <c r="J6516" i="1"/>
  <c r="J6517" i="1"/>
  <c r="J6518" i="1"/>
  <c r="J6519" i="1"/>
  <c r="J6520" i="1"/>
  <c r="J6521" i="1"/>
  <c r="J6522" i="1"/>
  <c r="J6523" i="1"/>
  <c r="J6524" i="1"/>
  <c r="J6525" i="1"/>
  <c r="J6526" i="1"/>
  <c r="J6527" i="1"/>
  <c r="J6528" i="1"/>
  <c r="J6529" i="1"/>
  <c r="J6530" i="1"/>
  <c r="J6531" i="1"/>
  <c r="J6532" i="1"/>
  <c r="J6533" i="1"/>
  <c r="J6534" i="1"/>
  <c r="J6535" i="1"/>
  <c r="J6536" i="1"/>
  <c r="J6537" i="1"/>
  <c r="J6538" i="1"/>
  <c r="J6539" i="1"/>
  <c r="J6540" i="1"/>
  <c r="J6541" i="1"/>
  <c r="J6542" i="1"/>
  <c r="J6543" i="1"/>
  <c r="J6544" i="1"/>
  <c r="J6545" i="1"/>
  <c r="J6546" i="1"/>
  <c r="J6547" i="1"/>
  <c r="J6548" i="1"/>
  <c r="J6549" i="1"/>
  <c r="J6550" i="1"/>
  <c r="J6551" i="1"/>
  <c r="J6552" i="1"/>
  <c r="J6553" i="1"/>
  <c r="J6554" i="1"/>
  <c r="J6555" i="1"/>
  <c r="J6556" i="1"/>
  <c r="J6557" i="1"/>
  <c r="J6558" i="1"/>
  <c r="J6559" i="1"/>
  <c r="J6560" i="1"/>
  <c r="J6561" i="1"/>
  <c r="J6562" i="1"/>
  <c r="J6563" i="1"/>
  <c r="J6564" i="1"/>
  <c r="J6565" i="1"/>
  <c r="J6566" i="1"/>
  <c r="J6567" i="1"/>
  <c r="J6568" i="1"/>
  <c r="J6569" i="1"/>
  <c r="J6570" i="1"/>
  <c r="J6571" i="1"/>
  <c r="J6572" i="1"/>
  <c r="J6573" i="1"/>
  <c r="J6574" i="1"/>
  <c r="J6575" i="1"/>
  <c r="J6576" i="1"/>
  <c r="J6577" i="1"/>
  <c r="J6578" i="1"/>
  <c r="J6579" i="1"/>
  <c r="J6580" i="1"/>
  <c r="J6581" i="1"/>
  <c r="J6582" i="1"/>
  <c r="J6583" i="1"/>
  <c r="J6584" i="1"/>
  <c r="J6585" i="1"/>
  <c r="J6586" i="1"/>
  <c r="J6587" i="1"/>
  <c r="J6588" i="1"/>
  <c r="J6589" i="1"/>
  <c r="J6590" i="1"/>
  <c r="J6591" i="1"/>
  <c r="J6592" i="1"/>
  <c r="J6593" i="1"/>
  <c r="J6594" i="1"/>
  <c r="J6595" i="1"/>
  <c r="J6596" i="1"/>
  <c r="J6597" i="1"/>
  <c r="J6598" i="1"/>
  <c r="J6599" i="1"/>
  <c r="J6600" i="1"/>
  <c r="J6601" i="1"/>
  <c r="J6602" i="1"/>
  <c r="J6603" i="1"/>
  <c r="J6604" i="1"/>
  <c r="J6605" i="1"/>
  <c r="J6606" i="1"/>
  <c r="J6607" i="1"/>
  <c r="J6608" i="1"/>
  <c r="J6609" i="1"/>
  <c r="J6610" i="1"/>
  <c r="J6611" i="1"/>
  <c r="J6612" i="1"/>
  <c r="J6613" i="1"/>
  <c r="J6614" i="1"/>
  <c r="J6615" i="1"/>
  <c r="J6616" i="1"/>
  <c r="J6617" i="1"/>
  <c r="J6618" i="1"/>
  <c r="J6619" i="1"/>
  <c r="J6620" i="1"/>
  <c r="J6621" i="1"/>
  <c r="J6622" i="1"/>
  <c r="J6623" i="1"/>
  <c r="J6624" i="1"/>
  <c r="J6625" i="1"/>
  <c r="J6626" i="1"/>
  <c r="J6627" i="1"/>
  <c r="J6628" i="1"/>
  <c r="J6629" i="1"/>
  <c r="J6630" i="1"/>
  <c r="J6631" i="1"/>
  <c r="J6632" i="1"/>
  <c r="J6633" i="1"/>
  <c r="J6634" i="1"/>
  <c r="J6635" i="1"/>
  <c r="J6636" i="1"/>
  <c r="J6637" i="1"/>
  <c r="J6638" i="1"/>
  <c r="J6639" i="1"/>
  <c r="J6640" i="1"/>
  <c r="J6641" i="1"/>
  <c r="J6642" i="1"/>
  <c r="J6643" i="1"/>
  <c r="J6644" i="1"/>
  <c r="J6645" i="1"/>
  <c r="J6646" i="1"/>
  <c r="J6647" i="1"/>
  <c r="J6648" i="1"/>
  <c r="J6649" i="1"/>
  <c r="J6650" i="1"/>
  <c r="J6651" i="1"/>
  <c r="J6652" i="1"/>
  <c r="J6653" i="1"/>
  <c r="J6654" i="1"/>
  <c r="J6655" i="1"/>
  <c r="J6656" i="1"/>
  <c r="J6657" i="1"/>
  <c r="J6658" i="1"/>
  <c r="J6659" i="1"/>
  <c r="J6660" i="1"/>
  <c r="J6661" i="1"/>
  <c r="J6662" i="1"/>
  <c r="J6663" i="1"/>
  <c r="J6664" i="1"/>
  <c r="J6665" i="1"/>
  <c r="J6666" i="1"/>
  <c r="J6667" i="1"/>
  <c r="J6668" i="1"/>
  <c r="J6669" i="1"/>
  <c r="J6670" i="1"/>
  <c r="J6671" i="1"/>
  <c r="J6672" i="1"/>
  <c r="J6673" i="1"/>
  <c r="J6674" i="1"/>
  <c r="J6675" i="1"/>
  <c r="J6676" i="1"/>
  <c r="J6677" i="1"/>
  <c r="J6678" i="1"/>
  <c r="J6679" i="1"/>
  <c r="J6680" i="1"/>
  <c r="J6681" i="1"/>
  <c r="J6682" i="1"/>
  <c r="J6683" i="1"/>
  <c r="J6684" i="1"/>
  <c r="J6685" i="1"/>
  <c r="J6686" i="1"/>
  <c r="J6687" i="1"/>
  <c r="J6688" i="1"/>
  <c r="J6689" i="1"/>
  <c r="J6690" i="1"/>
  <c r="J6691" i="1"/>
  <c r="J6692" i="1"/>
  <c r="J6693" i="1"/>
  <c r="J6694" i="1"/>
  <c r="J6695" i="1"/>
  <c r="J6696" i="1"/>
  <c r="J6697" i="1"/>
  <c r="J6698" i="1"/>
  <c r="J6699" i="1"/>
  <c r="J6700" i="1"/>
  <c r="J6701" i="1"/>
  <c r="J6702" i="1"/>
  <c r="J6703" i="1"/>
  <c r="J6704" i="1"/>
  <c r="J6705" i="1"/>
  <c r="J6706" i="1"/>
  <c r="J6707" i="1"/>
  <c r="J6708" i="1"/>
  <c r="J6709" i="1"/>
  <c r="J6710" i="1"/>
  <c r="J6711" i="1"/>
  <c r="J6712" i="1"/>
  <c r="J6713" i="1"/>
  <c r="J6714" i="1"/>
  <c r="J6715" i="1"/>
  <c r="J6716" i="1"/>
  <c r="J6717" i="1"/>
  <c r="J6718" i="1"/>
  <c r="J6719" i="1"/>
  <c r="J6720" i="1"/>
  <c r="J6721" i="1"/>
  <c r="J6722" i="1"/>
  <c r="J6723" i="1"/>
  <c r="J6724" i="1"/>
  <c r="J6725" i="1"/>
  <c r="J6726" i="1"/>
  <c r="J6727" i="1"/>
  <c r="J6728" i="1"/>
  <c r="J6729" i="1"/>
  <c r="J6730" i="1"/>
  <c r="J6731" i="1"/>
  <c r="J6732" i="1"/>
  <c r="J6733" i="1"/>
  <c r="J6734" i="1"/>
  <c r="J6735" i="1"/>
  <c r="J6736" i="1"/>
  <c r="J6737" i="1"/>
  <c r="J6738" i="1"/>
  <c r="J6739" i="1"/>
  <c r="J6740" i="1"/>
  <c r="J6741" i="1"/>
  <c r="J6742" i="1"/>
  <c r="J6743" i="1"/>
  <c r="J6744" i="1"/>
  <c r="J6745" i="1"/>
  <c r="J6746" i="1"/>
  <c r="J6747" i="1"/>
  <c r="J6748" i="1"/>
  <c r="J6749" i="1"/>
  <c r="J6750" i="1"/>
  <c r="J6751" i="1"/>
  <c r="J6752" i="1"/>
  <c r="J6753" i="1"/>
  <c r="J6754" i="1"/>
  <c r="J6755" i="1"/>
  <c r="J6756" i="1"/>
  <c r="J6757" i="1"/>
  <c r="J6758" i="1"/>
  <c r="J6759" i="1"/>
  <c r="J6760" i="1"/>
  <c r="J6761" i="1"/>
  <c r="J6762" i="1"/>
  <c r="J6763" i="1"/>
  <c r="J6764" i="1"/>
  <c r="J6765" i="1"/>
  <c r="J6766" i="1"/>
  <c r="J6767" i="1"/>
  <c r="J6768" i="1"/>
  <c r="J6769" i="1"/>
  <c r="J6770" i="1"/>
  <c r="J6771" i="1"/>
  <c r="J6772" i="1"/>
  <c r="J6773" i="1"/>
  <c r="J6774" i="1"/>
  <c r="J6775" i="1"/>
  <c r="J6776" i="1"/>
  <c r="J6777" i="1"/>
  <c r="J6778" i="1"/>
  <c r="J6779" i="1"/>
  <c r="J6780" i="1"/>
  <c r="J6781" i="1"/>
  <c r="J6782" i="1"/>
  <c r="J6783" i="1"/>
  <c r="J6784" i="1"/>
  <c r="J6785" i="1"/>
  <c r="J6786" i="1"/>
  <c r="J6787" i="1"/>
  <c r="J6788" i="1"/>
  <c r="J6789" i="1"/>
  <c r="J6790" i="1"/>
  <c r="J6791" i="1"/>
  <c r="J6792" i="1"/>
  <c r="J6793" i="1"/>
  <c r="J6794" i="1"/>
  <c r="J6795" i="1"/>
  <c r="J6796" i="1"/>
  <c r="J6797" i="1"/>
  <c r="J6798" i="1"/>
  <c r="J6799" i="1"/>
  <c r="J6800" i="1"/>
  <c r="J6801" i="1"/>
  <c r="J6802" i="1"/>
  <c r="J6803" i="1"/>
  <c r="J6804" i="1"/>
  <c r="J6805" i="1"/>
  <c r="J6806" i="1"/>
  <c r="J6807" i="1"/>
  <c r="J6808" i="1"/>
  <c r="J6809" i="1"/>
  <c r="J6810" i="1"/>
  <c r="J6811" i="1"/>
  <c r="J6812" i="1"/>
  <c r="J6813" i="1"/>
  <c r="J6814" i="1"/>
  <c r="J6815" i="1"/>
  <c r="J6816" i="1"/>
  <c r="J6817" i="1"/>
  <c r="J6818" i="1"/>
  <c r="J6819" i="1"/>
  <c r="J6820" i="1"/>
  <c r="J6821" i="1"/>
  <c r="J6822" i="1"/>
  <c r="J6823" i="1"/>
  <c r="J6824" i="1"/>
  <c r="J6825" i="1"/>
  <c r="J6826" i="1"/>
  <c r="J6827" i="1"/>
  <c r="J6828" i="1"/>
  <c r="J6829" i="1"/>
  <c r="J6830" i="1"/>
  <c r="J6831" i="1"/>
  <c r="J6832" i="1"/>
  <c r="J6833" i="1"/>
  <c r="J6834" i="1"/>
  <c r="J6835" i="1"/>
  <c r="J6836" i="1"/>
  <c r="J6837" i="1"/>
  <c r="J6838" i="1"/>
  <c r="J6839" i="1"/>
  <c r="J6840" i="1"/>
  <c r="J6841" i="1"/>
  <c r="J6842" i="1"/>
  <c r="J6843" i="1"/>
  <c r="J6844" i="1"/>
  <c r="J6845" i="1"/>
  <c r="J6846" i="1"/>
  <c r="J6847" i="1"/>
  <c r="J6848" i="1"/>
  <c r="J6849" i="1"/>
  <c r="J6850" i="1"/>
  <c r="J6851" i="1"/>
  <c r="J6852" i="1"/>
  <c r="J6853" i="1"/>
  <c r="J6854" i="1"/>
  <c r="J6855" i="1"/>
  <c r="J6856" i="1"/>
  <c r="J6857" i="1"/>
  <c r="J6858" i="1"/>
  <c r="J6859" i="1"/>
  <c r="J6860" i="1"/>
  <c r="J6861" i="1"/>
  <c r="J6862" i="1"/>
  <c r="J6863" i="1"/>
  <c r="J6864" i="1"/>
  <c r="J6865" i="1"/>
  <c r="J6866" i="1"/>
  <c r="J6867" i="1"/>
  <c r="J6868" i="1"/>
  <c r="J6869" i="1"/>
  <c r="J6870" i="1"/>
  <c r="J6871" i="1"/>
  <c r="J6872" i="1"/>
  <c r="J6873" i="1"/>
  <c r="J6874" i="1"/>
  <c r="J6875" i="1"/>
  <c r="J6876" i="1"/>
  <c r="J6877" i="1"/>
  <c r="J6878" i="1"/>
  <c r="J6879" i="1"/>
  <c r="J6880" i="1"/>
  <c r="J6881" i="1"/>
  <c r="J6882" i="1"/>
  <c r="J6883" i="1"/>
  <c r="J6884" i="1"/>
  <c r="J6885" i="1"/>
  <c r="J6886" i="1"/>
  <c r="J6887" i="1"/>
  <c r="J6888" i="1"/>
  <c r="J6889" i="1"/>
  <c r="J6890" i="1"/>
  <c r="J6891" i="1"/>
  <c r="J6892" i="1"/>
  <c r="J6893" i="1"/>
  <c r="J6894" i="1"/>
  <c r="J6895" i="1"/>
  <c r="J6896" i="1"/>
  <c r="J6897" i="1"/>
  <c r="J6898" i="1"/>
  <c r="J6899" i="1"/>
  <c r="J6900" i="1"/>
  <c r="J6901" i="1"/>
  <c r="J6902" i="1"/>
  <c r="J6903" i="1"/>
  <c r="J6904" i="1"/>
  <c r="J6905" i="1"/>
  <c r="J6906" i="1"/>
  <c r="J6907" i="1"/>
  <c r="J6908" i="1"/>
  <c r="J6909" i="1"/>
  <c r="J6910" i="1"/>
  <c r="J6911" i="1"/>
  <c r="J6912" i="1"/>
  <c r="J6913" i="1"/>
  <c r="J6914" i="1"/>
  <c r="J6915" i="1"/>
  <c r="J6916" i="1"/>
  <c r="J6917" i="1"/>
  <c r="J6918" i="1"/>
  <c r="J6919" i="1"/>
  <c r="J6920" i="1"/>
  <c r="J6921" i="1"/>
  <c r="J6922" i="1"/>
  <c r="J6923" i="1"/>
  <c r="J6924" i="1"/>
  <c r="J6925" i="1"/>
  <c r="J6926" i="1"/>
  <c r="J6927" i="1"/>
  <c r="J6928" i="1"/>
  <c r="J6929" i="1"/>
  <c r="J6930" i="1"/>
  <c r="J6931" i="1"/>
  <c r="J6932" i="1"/>
  <c r="J6933" i="1"/>
  <c r="J6934" i="1"/>
  <c r="J6935" i="1"/>
  <c r="J6936" i="1"/>
  <c r="J6937" i="1"/>
  <c r="J6938" i="1"/>
  <c r="J6939" i="1"/>
  <c r="J6940" i="1"/>
  <c r="J6941" i="1"/>
  <c r="J6942" i="1"/>
  <c r="J6943" i="1"/>
  <c r="J6944" i="1"/>
  <c r="J6945" i="1"/>
  <c r="J6946" i="1"/>
  <c r="J6947" i="1"/>
  <c r="J6948" i="1"/>
  <c r="J6949" i="1"/>
  <c r="J6950" i="1"/>
  <c r="J6951" i="1"/>
  <c r="J6952" i="1"/>
  <c r="J6953" i="1"/>
  <c r="J6954" i="1"/>
  <c r="J6955" i="1"/>
  <c r="J6956" i="1"/>
  <c r="J6957" i="1"/>
  <c r="J6958" i="1"/>
  <c r="J6959" i="1"/>
  <c r="J6960" i="1"/>
  <c r="J6961" i="1"/>
  <c r="J6962" i="1"/>
  <c r="J6963" i="1"/>
  <c r="J6964" i="1"/>
  <c r="J6965" i="1"/>
  <c r="J6966" i="1"/>
  <c r="J6967" i="1"/>
  <c r="J6968" i="1"/>
  <c r="J6969" i="1"/>
  <c r="J6970" i="1"/>
  <c r="J6971" i="1"/>
  <c r="J6972" i="1"/>
  <c r="J6973" i="1"/>
  <c r="J6974" i="1"/>
  <c r="J6975" i="1"/>
  <c r="J6976" i="1"/>
  <c r="J6977" i="1"/>
  <c r="J6978" i="1"/>
  <c r="J6979" i="1"/>
  <c r="J6980" i="1"/>
  <c r="J6981" i="1"/>
  <c r="J6982" i="1"/>
  <c r="J6983" i="1"/>
  <c r="J6984" i="1"/>
  <c r="J6985" i="1"/>
  <c r="J6986" i="1"/>
  <c r="J6987" i="1"/>
  <c r="J6988" i="1"/>
  <c r="J6989" i="1"/>
  <c r="J6990" i="1"/>
  <c r="J6991" i="1"/>
  <c r="J6992" i="1"/>
  <c r="J6993" i="1"/>
  <c r="J6994" i="1"/>
  <c r="J6995" i="1"/>
  <c r="J6996" i="1"/>
  <c r="J6997" i="1"/>
  <c r="J6998" i="1"/>
  <c r="J6999" i="1"/>
  <c r="J7000" i="1"/>
  <c r="J7001" i="1"/>
  <c r="J7002" i="1"/>
  <c r="J7003" i="1"/>
  <c r="J7004" i="1"/>
  <c r="J7005" i="1"/>
  <c r="J7006" i="1"/>
  <c r="J7007" i="1"/>
  <c r="J7008" i="1"/>
  <c r="J7009" i="1"/>
  <c r="J7010" i="1"/>
  <c r="J7011" i="1"/>
  <c r="J7012" i="1"/>
  <c r="J7013" i="1"/>
  <c r="J7014" i="1"/>
  <c r="J7015" i="1"/>
  <c r="J7016" i="1"/>
  <c r="J7017" i="1"/>
  <c r="J7018" i="1"/>
  <c r="J7019" i="1"/>
  <c r="J7020" i="1"/>
  <c r="J7021" i="1"/>
  <c r="J7022" i="1"/>
  <c r="J7023" i="1"/>
  <c r="J7024" i="1"/>
  <c r="J7025" i="1"/>
  <c r="J7026" i="1"/>
  <c r="J7027" i="1"/>
  <c r="J7028" i="1"/>
  <c r="J7029" i="1"/>
  <c r="J7030" i="1"/>
  <c r="J7031" i="1"/>
  <c r="J7032" i="1"/>
  <c r="J7033" i="1"/>
  <c r="J7034" i="1"/>
  <c r="J7035" i="1"/>
  <c r="J7036" i="1"/>
  <c r="J7037" i="1"/>
  <c r="J7038" i="1"/>
  <c r="J7039" i="1"/>
  <c r="J7040" i="1"/>
  <c r="J7041" i="1"/>
  <c r="J7042" i="1"/>
  <c r="J7043" i="1"/>
  <c r="J7044" i="1"/>
  <c r="J7045" i="1"/>
  <c r="J7046" i="1"/>
  <c r="J7047" i="1"/>
  <c r="J7048" i="1"/>
  <c r="J7049" i="1"/>
  <c r="J7050" i="1"/>
  <c r="J7051" i="1"/>
  <c r="J7052" i="1"/>
  <c r="J7053" i="1"/>
  <c r="J7054" i="1"/>
  <c r="J7055" i="1"/>
  <c r="J7056" i="1"/>
  <c r="J7057" i="1"/>
  <c r="J7058" i="1"/>
  <c r="J7059" i="1"/>
  <c r="J7060" i="1"/>
  <c r="J7061" i="1"/>
  <c r="J7062" i="1"/>
  <c r="J7063" i="1"/>
  <c r="J7064" i="1"/>
  <c r="J7065" i="1"/>
  <c r="J7066" i="1"/>
  <c r="J7067" i="1"/>
  <c r="J7068" i="1"/>
  <c r="J7069" i="1"/>
  <c r="J7070" i="1"/>
  <c r="J7071" i="1"/>
  <c r="J7072" i="1"/>
  <c r="J7073" i="1"/>
  <c r="J7074" i="1"/>
  <c r="J7075" i="1"/>
  <c r="J7076" i="1"/>
  <c r="J7077" i="1"/>
  <c r="J7078" i="1"/>
  <c r="J7079" i="1"/>
  <c r="J7080" i="1"/>
  <c r="J7081" i="1"/>
  <c r="J7082" i="1"/>
  <c r="J7083" i="1"/>
  <c r="J7084" i="1"/>
  <c r="J7085" i="1"/>
  <c r="J7086" i="1"/>
  <c r="J7087" i="1"/>
  <c r="J7088" i="1"/>
  <c r="J7089" i="1"/>
  <c r="J7090" i="1"/>
  <c r="J7091" i="1"/>
  <c r="J7092" i="1"/>
  <c r="J7093" i="1"/>
  <c r="J7094" i="1"/>
  <c r="J7095" i="1"/>
  <c r="J7096" i="1"/>
  <c r="J7097" i="1"/>
  <c r="J7098" i="1"/>
  <c r="J7099" i="1"/>
  <c r="J7100" i="1"/>
  <c r="J7101" i="1"/>
  <c r="J7102" i="1"/>
  <c r="J7103" i="1"/>
  <c r="J7104" i="1"/>
  <c r="J7105" i="1"/>
  <c r="J7106" i="1"/>
  <c r="J7107" i="1"/>
  <c r="J7108" i="1"/>
  <c r="J7109" i="1"/>
  <c r="J7110" i="1"/>
  <c r="J7111" i="1"/>
  <c r="J7112" i="1"/>
  <c r="J7113" i="1"/>
  <c r="J7114" i="1"/>
  <c r="J7115" i="1"/>
  <c r="J7116" i="1"/>
  <c r="J7117" i="1"/>
  <c r="J7118" i="1"/>
  <c r="J7119" i="1"/>
  <c r="J7120" i="1"/>
  <c r="J7121" i="1"/>
  <c r="J7122" i="1"/>
  <c r="J7123" i="1"/>
  <c r="J7124" i="1"/>
  <c r="J7125" i="1"/>
  <c r="J7126" i="1"/>
  <c r="J7127" i="1"/>
  <c r="J7128" i="1"/>
  <c r="J7129" i="1"/>
  <c r="J7130" i="1"/>
  <c r="J7131" i="1"/>
  <c r="J7132" i="1"/>
  <c r="J7133" i="1"/>
  <c r="J7134" i="1"/>
  <c r="J7135" i="1"/>
  <c r="J7136" i="1"/>
  <c r="J7137" i="1"/>
  <c r="J7138" i="1"/>
  <c r="J7139" i="1"/>
  <c r="J7140" i="1"/>
  <c r="J7141" i="1"/>
  <c r="J7142" i="1"/>
  <c r="J7143" i="1"/>
  <c r="J7144" i="1"/>
  <c r="J7145" i="1"/>
  <c r="J7146" i="1"/>
  <c r="J7147" i="1"/>
  <c r="J7148" i="1"/>
  <c r="J7149" i="1"/>
  <c r="J7150" i="1"/>
  <c r="J7151" i="1"/>
  <c r="J7152" i="1"/>
  <c r="J7153" i="1"/>
  <c r="J7154" i="1"/>
  <c r="J7155" i="1"/>
  <c r="J7156" i="1"/>
  <c r="J7157" i="1"/>
  <c r="J7158" i="1"/>
  <c r="J7159" i="1"/>
  <c r="J7160" i="1"/>
  <c r="J7161" i="1"/>
  <c r="J7162" i="1"/>
  <c r="J7163" i="1"/>
  <c r="J7164" i="1"/>
  <c r="J7165" i="1"/>
  <c r="J7166" i="1"/>
  <c r="J7167" i="1"/>
  <c r="J7168" i="1"/>
  <c r="J7169" i="1"/>
  <c r="J7170" i="1"/>
  <c r="J7171" i="1"/>
  <c r="J7172" i="1"/>
  <c r="J7173" i="1"/>
  <c r="J7174" i="1"/>
  <c r="J7175" i="1"/>
  <c r="J7176" i="1"/>
  <c r="J7177" i="1"/>
  <c r="J7178" i="1"/>
  <c r="J7179" i="1"/>
  <c r="J7180" i="1"/>
  <c r="J7181" i="1"/>
  <c r="J7182" i="1"/>
  <c r="J7183" i="1"/>
  <c r="J7184" i="1"/>
  <c r="J7185" i="1"/>
  <c r="J7186" i="1"/>
  <c r="J7187" i="1"/>
  <c r="J7188" i="1"/>
  <c r="J7189" i="1"/>
  <c r="J7190" i="1"/>
  <c r="J7191" i="1"/>
  <c r="J7192" i="1"/>
  <c r="J7193" i="1"/>
  <c r="J7194" i="1"/>
  <c r="J7195" i="1"/>
  <c r="J7196" i="1"/>
  <c r="J7197" i="1"/>
  <c r="J7198" i="1"/>
  <c r="J7199" i="1"/>
  <c r="J7200" i="1"/>
  <c r="J7201" i="1"/>
  <c r="J7202" i="1"/>
  <c r="J7203" i="1"/>
  <c r="J7204" i="1"/>
  <c r="J7205" i="1"/>
  <c r="J7206" i="1"/>
  <c r="J7207" i="1"/>
  <c r="J7208" i="1"/>
  <c r="J7209" i="1"/>
  <c r="J7210" i="1"/>
  <c r="J7211" i="1"/>
  <c r="J7212" i="1"/>
  <c r="J7213" i="1"/>
  <c r="J7214" i="1"/>
  <c r="J7215" i="1"/>
  <c r="J7216" i="1"/>
  <c r="J7217" i="1"/>
  <c r="J7218" i="1"/>
  <c r="J7219" i="1"/>
  <c r="J7220" i="1"/>
  <c r="J7221" i="1"/>
  <c r="J7222" i="1"/>
  <c r="J7223" i="1"/>
  <c r="J7224" i="1"/>
  <c r="J7225" i="1"/>
  <c r="J7226" i="1"/>
  <c r="J7227" i="1"/>
  <c r="J7228" i="1"/>
  <c r="J7229" i="1"/>
  <c r="J7230" i="1"/>
  <c r="J7231" i="1"/>
  <c r="J7232" i="1"/>
  <c r="J7233" i="1"/>
  <c r="J7234" i="1"/>
  <c r="J7235" i="1"/>
  <c r="J7236" i="1"/>
  <c r="J7237" i="1"/>
  <c r="J7238" i="1"/>
  <c r="J7239" i="1"/>
  <c r="J7240" i="1"/>
  <c r="J7241" i="1"/>
  <c r="J7242" i="1"/>
  <c r="J7243" i="1"/>
  <c r="J7244" i="1"/>
  <c r="J7245" i="1"/>
  <c r="J7246" i="1"/>
  <c r="J7247" i="1"/>
  <c r="J7248" i="1"/>
  <c r="J7249" i="1"/>
  <c r="J7250" i="1"/>
  <c r="J7251" i="1"/>
  <c r="J7252" i="1"/>
  <c r="J7253" i="1"/>
  <c r="J7254" i="1"/>
  <c r="J7255" i="1"/>
  <c r="J7256" i="1"/>
  <c r="J7257" i="1"/>
  <c r="J7258" i="1"/>
  <c r="J7259" i="1"/>
  <c r="J7260" i="1"/>
  <c r="J7261" i="1"/>
  <c r="J7262" i="1"/>
  <c r="J7263" i="1"/>
  <c r="J7264" i="1"/>
  <c r="J7265" i="1"/>
  <c r="J7266" i="1"/>
  <c r="J7267" i="1"/>
  <c r="J7268" i="1"/>
  <c r="J7269" i="1"/>
  <c r="J7270" i="1"/>
  <c r="J7271" i="1"/>
  <c r="J7272" i="1"/>
  <c r="J7273" i="1"/>
  <c r="J7274" i="1"/>
  <c r="J7275" i="1"/>
  <c r="J7276" i="1"/>
  <c r="J7277" i="1"/>
  <c r="J7278" i="1"/>
  <c r="J7279" i="1"/>
  <c r="J7280" i="1"/>
  <c r="J7281" i="1"/>
  <c r="J7282" i="1"/>
  <c r="J7283" i="1"/>
  <c r="J7284" i="1"/>
  <c r="J7285" i="1"/>
  <c r="J7286" i="1"/>
  <c r="J7287" i="1"/>
  <c r="J7288" i="1"/>
  <c r="J7289" i="1"/>
  <c r="J7290" i="1"/>
  <c r="J7291" i="1"/>
  <c r="J7292" i="1"/>
  <c r="J7293" i="1"/>
  <c r="J7294" i="1"/>
  <c r="J7295" i="1"/>
  <c r="J7296" i="1"/>
  <c r="J7297" i="1"/>
  <c r="J7298" i="1"/>
  <c r="J7299" i="1"/>
  <c r="J7300" i="1"/>
  <c r="J7301" i="1"/>
  <c r="J7302" i="1"/>
  <c r="J7303" i="1"/>
  <c r="J7304" i="1"/>
  <c r="J7305" i="1"/>
  <c r="J7306" i="1"/>
  <c r="J7307" i="1"/>
  <c r="J7308" i="1"/>
  <c r="J7309" i="1"/>
  <c r="J7310" i="1"/>
  <c r="J7311" i="1"/>
  <c r="J7312" i="1"/>
  <c r="J7313" i="1"/>
  <c r="J7314" i="1"/>
  <c r="J7315" i="1"/>
  <c r="J7316" i="1"/>
  <c r="J7317" i="1"/>
  <c r="J7318" i="1"/>
  <c r="J7319" i="1"/>
  <c r="J7320" i="1"/>
  <c r="J7321" i="1"/>
  <c r="J7322" i="1"/>
  <c r="J7323" i="1"/>
  <c r="J7324" i="1"/>
  <c r="J7325" i="1"/>
  <c r="J7326" i="1"/>
  <c r="J7327" i="1"/>
  <c r="J7328" i="1"/>
  <c r="J7329" i="1"/>
  <c r="J7330" i="1"/>
  <c r="J7331" i="1"/>
  <c r="J7332" i="1"/>
  <c r="J7333" i="1"/>
  <c r="J7334" i="1"/>
  <c r="J7335" i="1"/>
  <c r="J7336" i="1"/>
  <c r="J7337" i="1"/>
  <c r="J7338" i="1"/>
  <c r="J7339" i="1"/>
  <c r="J7340" i="1"/>
  <c r="J7341" i="1"/>
  <c r="J7342" i="1"/>
  <c r="J7343" i="1"/>
  <c r="J7344" i="1"/>
  <c r="J7345" i="1"/>
  <c r="J7346" i="1"/>
  <c r="J7347" i="1"/>
  <c r="J7348" i="1"/>
  <c r="J7349" i="1"/>
  <c r="J7350" i="1"/>
  <c r="J7351" i="1"/>
  <c r="J7352" i="1"/>
  <c r="J7353" i="1"/>
  <c r="J7354" i="1"/>
  <c r="J7355" i="1"/>
  <c r="J7356" i="1"/>
  <c r="J7357" i="1"/>
  <c r="J7358" i="1"/>
  <c r="J7359" i="1"/>
  <c r="J7360" i="1"/>
  <c r="J7361" i="1"/>
  <c r="J7362" i="1"/>
  <c r="J7363" i="1"/>
  <c r="J7364" i="1"/>
  <c r="J7365" i="1"/>
  <c r="J7366" i="1"/>
  <c r="J7367" i="1"/>
  <c r="J7368" i="1"/>
  <c r="J7369" i="1"/>
  <c r="J7370" i="1"/>
  <c r="J7371" i="1"/>
  <c r="J7372" i="1"/>
  <c r="J7373" i="1"/>
  <c r="J7374" i="1"/>
  <c r="J7375" i="1"/>
  <c r="J7376" i="1"/>
  <c r="J7377" i="1"/>
  <c r="J7378" i="1"/>
  <c r="J7379" i="1"/>
  <c r="J7380" i="1"/>
  <c r="J7381" i="1"/>
  <c r="J7382" i="1"/>
  <c r="J7383" i="1"/>
  <c r="J7384" i="1"/>
  <c r="J7385" i="1"/>
  <c r="J7386" i="1"/>
  <c r="J7387" i="1"/>
  <c r="J7388" i="1"/>
  <c r="J7389" i="1"/>
  <c r="J7390" i="1"/>
  <c r="J7391" i="1"/>
  <c r="J7392" i="1"/>
  <c r="J7393" i="1"/>
  <c r="J7394" i="1"/>
  <c r="J7395" i="1"/>
  <c r="J7396" i="1"/>
  <c r="J7397" i="1"/>
  <c r="J7398" i="1"/>
  <c r="J7399" i="1"/>
  <c r="J7400" i="1"/>
  <c r="J7401" i="1"/>
  <c r="J7402" i="1"/>
  <c r="J7403" i="1"/>
  <c r="J7404" i="1"/>
  <c r="J7405" i="1"/>
  <c r="J7406" i="1"/>
  <c r="J7407" i="1"/>
  <c r="J7408" i="1"/>
  <c r="J7409" i="1"/>
  <c r="J7410" i="1"/>
  <c r="J7411" i="1"/>
  <c r="J7412" i="1"/>
  <c r="J7413" i="1"/>
  <c r="J7414" i="1"/>
  <c r="J7415" i="1"/>
  <c r="J7416" i="1"/>
  <c r="J7417" i="1"/>
  <c r="J7418" i="1"/>
  <c r="J7419" i="1"/>
  <c r="J7420" i="1"/>
  <c r="J7421" i="1"/>
  <c r="J7422" i="1"/>
  <c r="J7423" i="1"/>
  <c r="J7424" i="1"/>
  <c r="J7425" i="1"/>
  <c r="J7426" i="1"/>
  <c r="J7427" i="1"/>
  <c r="J7428" i="1"/>
  <c r="J7429" i="1"/>
  <c r="J7430" i="1"/>
  <c r="J7431" i="1"/>
  <c r="J7432" i="1"/>
  <c r="J7433" i="1"/>
  <c r="J7434" i="1"/>
  <c r="J7435" i="1"/>
  <c r="J7436" i="1"/>
  <c r="J7437" i="1"/>
  <c r="J7438" i="1"/>
  <c r="J7439" i="1"/>
  <c r="J7440" i="1"/>
  <c r="J7441" i="1"/>
  <c r="J7442" i="1"/>
  <c r="J7443" i="1"/>
  <c r="J7444" i="1"/>
  <c r="J7445" i="1"/>
  <c r="J7446" i="1"/>
  <c r="J7447" i="1"/>
  <c r="J7448" i="1"/>
  <c r="J7449" i="1"/>
  <c r="J7450" i="1"/>
  <c r="J7451" i="1"/>
  <c r="J7452" i="1"/>
  <c r="J7453" i="1"/>
  <c r="J7454" i="1"/>
  <c r="J7455" i="1"/>
  <c r="J7456" i="1"/>
  <c r="J7457" i="1"/>
  <c r="J7458" i="1"/>
  <c r="J7459" i="1"/>
  <c r="J7460" i="1"/>
  <c r="J7461" i="1"/>
  <c r="J7462" i="1"/>
  <c r="J7463" i="1"/>
  <c r="J7464" i="1"/>
  <c r="J7465" i="1"/>
  <c r="J7466" i="1"/>
  <c r="J7467" i="1"/>
  <c r="J7468" i="1"/>
  <c r="J7469" i="1"/>
  <c r="J7470" i="1"/>
  <c r="J7471" i="1"/>
  <c r="J7472" i="1"/>
  <c r="J7473" i="1"/>
  <c r="J7474" i="1"/>
  <c r="J7475" i="1"/>
  <c r="J7476" i="1"/>
  <c r="J7477" i="1"/>
  <c r="J7478" i="1"/>
  <c r="J7479" i="1"/>
  <c r="J7480" i="1"/>
  <c r="J7481" i="1"/>
  <c r="J7482" i="1"/>
  <c r="J7483" i="1"/>
  <c r="J7484" i="1"/>
  <c r="J7485" i="1"/>
  <c r="J7486" i="1"/>
  <c r="J7487" i="1"/>
  <c r="J7488" i="1"/>
  <c r="J7489" i="1"/>
  <c r="J7490" i="1"/>
  <c r="J7491" i="1"/>
  <c r="J7492" i="1"/>
  <c r="J7493" i="1"/>
  <c r="J7494" i="1"/>
  <c r="J7495" i="1"/>
  <c r="J7496" i="1"/>
  <c r="J7497" i="1"/>
  <c r="J7498" i="1"/>
  <c r="J7499" i="1"/>
  <c r="J7500" i="1"/>
  <c r="J7501" i="1"/>
  <c r="J7502" i="1"/>
  <c r="J7503" i="1"/>
  <c r="J7504" i="1"/>
  <c r="J7505" i="1"/>
  <c r="J7506" i="1"/>
  <c r="J7507" i="1"/>
  <c r="J7508" i="1"/>
  <c r="J7509" i="1"/>
  <c r="J7510" i="1"/>
  <c r="J7511" i="1"/>
  <c r="J7512" i="1"/>
  <c r="J7513" i="1"/>
  <c r="J7514" i="1"/>
  <c r="J7515" i="1"/>
  <c r="J7516" i="1"/>
  <c r="J7517" i="1"/>
  <c r="J7518" i="1"/>
  <c r="J7519" i="1"/>
  <c r="J7520" i="1"/>
  <c r="J7521" i="1"/>
  <c r="J7522" i="1"/>
  <c r="J7523" i="1"/>
  <c r="J7524" i="1"/>
  <c r="J7525" i="1"/>
  <c r="J7526" i="1"/>
  <c r="J7527" i="1"/>
  <c r="J7528" i="1"/>
  <c r="J7529" i="1"/>
  <c r="J7530" i="1"/>
  <c r="J7531" i="1"/>
  <c r="J7532" i="1"/>
  <c r="J7533" i="1"/>
  <c r="J7534" i="1"/>
  <c r="J7535" i="1"/>
  <c r="J7536" i="1"/>
  <c r="J7537" i="1"/>
  <c r="J7538" i="1"/>
  <c r="J7539" i="1"/>
  <c r="J7540" i="1"/>
  <c r="J7541" i="1"/>
  <c r="J7542" i="1"/>
  <c r="J7543" i="1"/>
  <c r="J7544" i="1"/>
  <c r="J7545" i="1"/>
  <c r="J7546" i="1"/>
  <c r="J7547" i="1"/>
  <c r="J7548" i="1"/>
  <c r="J7549" i="1"/>
  <c r="J7550" i="1"/>
  <c r="J7551" i="1"/>
  <c r="J7552" i="1"/>
  <c r="J7553" i="1"/>
  <c r="J7554" i="1"/>
  <c r="J7555" i="1"/>
  <c r="J7556" i="1"/>
  <c r="J7557" i="1"/>
  <c r="J7558" i="1"/>
  <c r="J7559" i="1"/>
  <c r="J7560" i="1"/>
  <c r="J7561" i="1"/>
  <c r="J7562" i="1"/>
  <c r="J7563" i="1"/>
  <c r="J7564" i="1"/>
  <c r="J7565" i="1"/>
  <c r="J7566" i="1"/>
  <c r="J7567" i="1"/>
  <c r="J7568" i="1"/>
  <c r="J7569" i="1"/>
  <c r="J7570" i="1"/>
  <c r="J7571" i="1"/>
  <c r="J7572" i="1"/>
  <c r="J7573" i="1"/>
  <c r="J7574" i="1"/>
  <c r="J7575" i="1"/>
  <c r="J7576" i="1"/>
  <c r="J7577" i="1"/>
  <c r="J7578" i="1"/>
  <c r="J7579" i="1"/>
  <c r="J7580" i="1"/>
  <c r="J7581" i="1"/>
  <c r="J7582" i="1"/>
  <c r="J7583" i="1"/>
  <c r="J7584" i="1"/>
  <c r="J7585" i="1"/>
  <c r="J7586" i="1"/>
  <c r="J7587" i="1"/>
  <c r="J7588" i="1"/>
  <c r="J7589" i="1"/>
  <c r="J7590" i="1"/>
  <c r="J7591" i="1"/>
  <c r="J7592" i="1"/>
  <c r="J7593" i="1"/>
  <c r="J7594" i="1"/>
  <c r="J7595" i="1"/>
  <c r="J7596" i="1"/>
  <c r="J7597" i="1"/>
  <c r="J7598" i="1"/>
  <c r="J7599" i="1"/>
  <c r="J7600" i="1"/>
  <c r="J7601" i="1"/>
  <c r="J7602" i="1"/>
  <c r="J7603" i="1"/>
  <c r="J7604" i="1"/>
  <c r="J7605" i="1"/>
  <c r="J7606" i="1"/>
  <c r="J7607" i="1"/>
  <c r="J7608" i="1"/>
  <c r="J7609" i="1"/>
  <c r="J7610" i="1"/>
  <c r="J7611" i="1"/>
  <c r="J7612" i="1"/>
  <c r="J7613" i="1"/>
  <c r="J7614" i="1"/>
  <c r="J7615" i="1"/>
  <c r="J7616" i="1"/>
  <c r="J7617" i="1"/>
  <c r="J7618" i="1"/>
  <c r="J7619" i="1"/>
  <c r="J7620" i="1"/>
  <c r="J7621" i="1"/>
  <c r="J7622" i="1"/>
  <c r="J7623" i="1"/>
  <c r="J7624" i="1"/>
  <c r="J7625" i="1"/>
  <c r="J7626" i="1"/>
  <c r="J7627" i="1"/>
  <c r="J7628" i="1"/>
  <c r="J7629" i="1"/>
  <c r="J7630" i="1"/>
  <c r="J7631" i="1"/>
  <c r="J7632" i="1"/>
  <c r="J7633" i="1"/>
  <c r="J7634" i="1"/>
  <c r="J7635" i="1"/>
  <c r="J7636" i="1"/>
  <c r="J7637" i="1"/>
  <c r="J7638" i="1"/>
  <c r="J7639" i="1"/>
  <c r="J7640" i="1"/>
  <c r="J7641" i="1"/>
  <c r="J7642" i="1"/>
  <c r="J7643" i="1"/>
  <c r="J7644" i="1"/>
  <c r="J7645" i="1"/>
  <c r="J7646" i="1"/>
  <c r="J7647" i="1"/>
  <c r="J7648" i="1"/>
  <c r="J7649" i="1"/>
  <c r="J7650" i="1"/>
  <c r="J7651" i="1"/>
  <c r="J7652" i="1"/>
  <c r="J7653" i="1"/>
  <c r="J7654" i="1"/>
  <c r="J7655" i="1"/>
  <c r="J7656" i="1"/>
  <c r="J7657" i="1"/>
  <c r="J7658" i="1"/>
  <c r="J7659" i="1"/>
  <c r="J7660" i="1"/>
  <c r="J7661" i="1"/>
  <c r="J7662" i="1"/>
  <c r="J7663" i="1"/>
  <c r="J7664" i="1"/>
  <c r="J7665" i="1"/>
  <c r="J7666" i="1"/>
  <c r="J7667" i="1"/>
  <c r="J7668" i="1"/>
  <c r="J7669" i="1"/>
  <c r="J7670" i="1"/>
  <c r="J7671" i="1"/>
  <c r="J7672" i="1"/>
  <c r="J7673" i="1"/>
  <c r="J7674" i="1"/>
  <c r="J7675" i="1"/>
  <c r="J7676" i="1"/>
  <c r="J7677" i="1"/>
  <c r="J7678" i="1"/>
  <c r="J7679" i="1"/>
  <c r="J7680" i="1"/>
  <c r="J7681" i="1"/>
  <c r="J7682" i="1"/>
  <c r="J7683" i="1"/>
  <c r="J7684" i="1"/>
  <c r="J7685" i="1"/>
  <c r="J7686" i="1"/>
  <c r="J7687" i="1"/>
  <c r="J7688" i="1"/>
  <c r="J7689" i="1"/>
  <c r="J7690" i="1"/>
  <c r="J7691" i="1"/>
  <c r="J7692" i="1"/>
  <c r="J7693" i="1"/>
  <c r="J7694" i="1"/>
  <c r="J7695" i="1"/>
  <c r="J7696" i="1"/>
  <c r="J7697" i="1"/>
  <c r="J7698" i="1"/>
  <c r="J7699" i="1"/>
  <c r="J7700" i="1"/>
  <c r="J7701" i="1"/>
  <c r="J7702" i="1"/>
  <c r="J7703" i="1"/>
  <c r="J7704" i="1"/>
  <c r="J7705" i="1"/>
  <c r="J7706" i="1"/>
  <c r="J7707" i="1"/>
  <c r="J7708" i="1"/>
  <c r="J7709" i="1"/>
  <c r="J7710" i="1"/>
  <c r="J7711" i="1"/>
  <c r="J7712" i="1"/>
  <c r="J7713" i="1"/>
  <c r="J7714" i="1"/>
  <c r="J7715" i="1"/>
  <c r="J7716" i="1"/>
  <c r="J7717" i="1"/>
  <c r="J7718" i="1"/>
  <c r="J7719" i="1"/>
  <c r="J7720" i="1"/>
  <c r="J7721" i="1"/>
  <c r="J7722" i="1"/>
  <c r="J7723" i="1"/>
  <c r="J7724" i="1"/>
  <c r="J7725" i="1"/>
  <c r="J7726" i="1"/>
  <c r="J7727" i="1"/>
  <c r="J7728" i="1"/>
  <c r="J7729" i="1"/>
  <c r="J7730" i="1"/>
  <c r="J7731" i="1"/>
  <c r="J7732" i="1"/>
  <c r="J7733" i="1"/>
  <c r="J7734" i="1"/>
  <c r="J7735" i="1"/>
  <c r="J7736" i="1"/>
  <c r="J7737" i="1"/>
  <c r="J7738" i="1"/>
  <c r="J7739" i="1"/>
  <c r="J7740" i="1"/>
  <c r="J7741" i="1"/>
  <c r="J7742" i="1"/>
  <c r="J7743" i="1"/>
  <c r="J7744" i="1"/>
  <c r="J7745" i="1"/>
  <c r="J7746" i="1"/>
  <c r="J7747" i="1"/>
  <c r="J7748" i="1"/>
  <c r="J7749" i="1"/>
  <c r="J7750" i="1"/>
  <c r="J7751" i="1"/>
  <c r="J7752" i="1"/>
  <c r="J7753" i="1"/>
  <c r="J7754" i="1"/>
  <c r="J7755" i="1"/>
  <c r="J7756" i="1"/>
  <c r="J7757" i="1"/>
  <c r="J7758" i="1"/>
  <c r="J7759" i="1"/>
  <c r="J7760" i="1"/>
  <c r="J7761" i="1"/>
  <c r="J7762" i="1"/>
  <c r="J7763" i="1"/>
  <c r="J7764" i="1"/>
  <c r="J7765" i="1"/>
  <c r="J7766" i="1"/>
  <c r="J7767" i="1"/>
  <c r="J7768" i="1"/>
  <c r="J7769" i="1"/>
  <c r="J7770" i="1"/>
  <c r="J7771" i="1"/>
  <c r="J7772" i="1"/>
  <c r="J7773" i="1"/>
  <c r="J7774" i="1"/>
  <c r="J7775" i="1"/>
  <c r="J7776" i="1"/>
  <c r="J7777" i="1"/>
  <c r="J7778" i="1"/>
  <c r="J7779" i="1"/>
  <c r="J7780" i="1"/>
  <c r="J7781" i="1"/>
  <c r="J7782" i="1"/>
  <c r="J7783" i="1"/>
  <c r="J7784" i="1"/>
  <c r="J7785" i="1"/>
  <c r="J7786" i="1"/>
  <c r="J7787" i="1"/>
  <c r="J7788" i="1"/>
  <c r="J7789" i="1"/>
  <c r="J7790" i="1"/>
  <c r="J7791" i="1"/>
  <c r="J7792" i="1"/>
  <c r="J7793" i="1"/>
  <c r="J7794" i="1"/>
  <c r="J7795" i="1"/>
  <c r="J7796" i="1"/>
  <c r="J7797" i="1"/>
  <c r="J7798" i="1"/>
  <c r="J7799" i="1"/>
  <c r="J7800" i="1"/>
  <c r="J7801" i="1"/>
  <c r="J7802" i="1"/>
  <c r="J7803" i="1"/>
  <c r="J7804" i="1"/>
  <c r="J7805" i="1"/>
  <c r="J7806" i="1"/>
  <c r="J7807" i="1"/>
  <c r="J7808" i="1"/>
  <c r="J7809" i="1"/>
  <c r="J7810" i="1"/>
  <c r="J7811" i="1"/>
  <c r="J7812" i="1"/>
  <c r="J7813" i="1"/>
  <c r="J7814" i="1"/>
  <c r="J7815" i="1"/>
  <c r="J7816" i="1"/>
  <c r="J7817" i="1"/>
  <c r="J7818" i="1"/>
  <c r="J7819" i="1"/>
  <c r="J7820" i="1"/>
  <c r="J7821" i="1"/>
  <c r="J7822" i="1"/>
  <c r="J7823" i="1"/>
  <c r="J7824" i="1"/>
  <c r="J7825" i="1"/>
  <c r="J7826" i="1"/>
  <c r="J7827" i="1"/>
  <c r="J7828" i="1"/>
  <c r="J7829" i="1"/>
  <c r="J7830" i="1"/>
  <c r="J7831" i="1"/>
  <c r="J7832" i="1"/>
  <c r="J7833" i="1"/>
  <c r="J7834" i="1"/>
  <c r="J7835" i="1"/>
  <c r="J7836" i="1"/>
  <c r="J7837" i="1"/>
  <c r="J7838" i="1"/>
  <c r="J7839" i="1"/>
  <c r="J7840" i="1"/>
  <c r="J7841" i="1"/>
  <c r="J7842" i="1"/>
  <c r="J7843" i="1"/>
  <c r="J7844" i="1"/>
  <c r="J7845" i="1"/>
  <c r="J7846" i="1"/>
  <c r="J7847" i="1"/>
  <c r="J7848" i="1"/>
  <c r="J7849" i="1"/>
  <c r="J7850" i="1"/>
  <c r="J7851" i="1"/>
  <c r="J7852" i="1"/>
  <c r="J7853" i="1"/>
  <c r="J7854" i="1"/>
  <c r="J7855" i="1"/>
  <c r="J7856" i="1"/>
  <c r="J7857" i="1"/>
  <c r="J7858" i="1"/>
  <c r="J7859" i="1"/>
  <c r="J7860" i="1"/>
  <c r="J7861" i="1"/>
  <c r="J7862" i="1"/>
  <c r="J7863" i="1"/>
  <c r="J7864" i="1"/>
  <c r="J7865" i="1"/>
  <c r="J7866" i="1"/>
  <c r="J7867" i="1"/>
  <c r="J7868" i="1"/>
  <c r="J7869" i="1"/>
  <c r="J7870" i="1"/>
  <c r="J7871" i="1"/>
  <c r="J7872" i="1"/>
  <c r="J7873" i="1"/>
  <c r="J7874" i="1"/>
  <c r="J7875" i="1"/>
  <c r="J7876" i="1"/>
  <c r="J7877" i="1"/>
  <c r="J7878" i="1"/>
  <c r="J7879" i="1"/>
  <c r="J7880" i="1"/>
  <c r="J7881" i="1"/>
  <c r="J7882" i="1"/>
  <c r="J7883" i="1"/>
  <c r="J7884" i="1"/>
  <c r="J7885" i="1"/>
  <c r="J7886" i="1"/>
  <c r="J7887" i="1"/>
  <c r="J7888" i="1"/>
  <c r="J7889" i="1"/>
  <c r="J7890" i="1"/>
  <c r="J7891" i="1"/>
  <c r="J7892" i="1"/>
  <c r="J7893" i="1"/>
  <c r="J7894" i="1"/>
  <c r="J7895" i="1"/>
  <c r="J7896" i="1"/>
  <c r="J7897" i="1"/>
  <c r="J7898" i="1"/>
  <c r="J7899" i="1"/>
  <c r="J7900" i="1"/>
  <c r="J7901" i="1"/>
  <c r="J7902" i="1"/>
  <c r="J7903" i="1"/>
  <c r="J7904" i="1"/>
  <c r="J7905" i="1"/>
  <c r="J7906" i="1"/>
  <c r="J7907" i="1"/>
  <c r="J7908" i="1"/>
  <c r="J7909" i="1"/>
  <c r="J7910" i="1"/>
  <c r="J7911" i="1"/>
  <c r="J7912" i="1"/>
  <c r="J7913" i="1"/>
  <c r="J7914" i="1"/>
  <c r="J7915" i="1"/>
  <c r="J7916" i="1"/>
  <c r="J7917" i="1"/>
  <c r="J7918" i="1"/>
  <c r="J7919" i="1"/>
  <c r="J7920" i="1"/>
  <c r="J7921" i="1"/>
  <c r="J7922" i="1"/>
  <c r="J7923" i="1"/>
  <c r="J7924" i="1"/>
  <c r="J7925" i="1"/>
  <c r="J7926" i="1"/>
  <c r="J7927" i="1"/>
  <c r="J7928" i="1"/>
  <c r="J7929" i="1"/>
  <c r="J7930" i="1"/>
  <c r="J7931" i="1"/>
  <c r="J7932" i="1"/>
  <c r="J7933" i="1"/>
  <c r="J7934" i="1"/>
  <c r="J7935" i="1"/>
  <c r="J7936" i="1"/>
  <c r="J7937" i="1"/>
  <c r="J7938" i="1"/>
  <c r="J7939" i="1"/>
  <c r="J7940" i="1"/>
  <c r="J7941" i="1"/>
  <c r="J7942" i="1"/>
  <c r="J7943" i="1"/>
  <c r="J7944" i="1"/>
  <c r="J7945" i="1"/>
  <c r="J7946" i="1"/>
  <c r="J7947" i="1"/>
  <c r="J7948" i="1"/>
  <c r="J7949" i="1"/>
  <c r="J7950" i="1"/>
  <c r="J7951" i="1"/>
  <c r="J7952" i="1"/>
  <c r="J7953" i="1"/>
  <c r="J7954" i="1"/>
  <c r="J7955" i="1"/>
  <c r="J7956" i="1"/>
  <c r="J7957" i="1"/>
  <c r="J7958" i="1"/>
  <c r="J7959" i="1"/>
  <c r="J7960" i="1"/>
  <c r="J7961" i="1"/>
  <c r="J7962" i="1"/>
  <c r="J7963" i="1"/>
  <c r="J7964" i="1"/>
  <c r="J7965" i="1"/>
  <c r="J7966" i="1"/>
  <c r="J7967" i="1"/>
  <c r="J7968" i="1"/>
  <c r="J7969" i="1"/>
  <c r="J7970" i="1"/>
  <c r="J7971" i="1"/>
  <c r="J7972" i="1"/>
  <c r="J7973" i="1"/>
  <c r="J7974" i="1"/>
  <c r="J7975" i="1"/>
  <c r="J7976" i="1"/>
  <c r="J7977" i="1"/>
  <c r="J7978" i="1"/>
  <c r="J7979" i="1"/>
  <c r="J7980" i="1"/>
  <c r="J7981" i="1"/>
  <c r="J7982" i="1"/>
  <c r="J7983" i="1"/>
  <c r="J7984" i="1"/>
  <c r="J7985" i="1"/>
  <c r="J7986" i="1"/>
  <c r="J7987" i="1"/>
  <c r="J7988" i="1"/>
  <c r="J7989" i="1"/>
  <c r="J7990" i="1"/>
  <c r="J7991" i="1"/>
  <c r="J7992" i="1"/>
  <c r="J7993" i="1"/>
  <c r="J7994" i="1"/>
  <c r="J7995" i="1"/>
  <c r="J7996" i="1"/>
  <c r="J7997" i="1"/>
  <c r="J7998" i="1"/>
  <c r="J7999" i="1"/>
  <c r="J8000" i="1"/>
  <c r="J8001" i="1"/>
  <c r="J8002" i="1"/>
  <c r="J8003" i="1"/>
  <c r="J8004" i="1"/>
  <c r="J8005" i="1"/>
  <c r="J8006" i="1"/>
  <c r="J8007" i="1"/>
  <c r="J8008" i="1"/>
  <c r="J8009" i="1"/>
  <c r="J8010" i="1"/>
  <c r="J8011" i="1"/>
  <c r="J8012" i="1"/>
  <c r="J8013" i="1"/>
  <c r="J8014" i="1"/>
  <c r="J8015" i="1"/>
  <c r="J8016" i="1"/>
  <c r="J8017" i="1"/>
  <c r="J8018" i="1"/>
  <c r="J8019" i="1"/>
  <c r="J8020" i="1"/>
  <c r="J8021" i="1"/>
  <c r="J8022" i="1"/>
  <c r="J8023" i="1"/>
  <c r="J8024" i="1"/>
  <c r="J8025" i="1"/>
  <c r="J8026" i="1"/>
  <c r="J8027" i="1"/>
  <c r="J8028" i="1"/>
  <c r="J8029" i="1"/>
  <c r="J8030" i="1"/>
  <c r="J8031" i="1"/>
  <c r="J8032" i="1"/>
  <c r="J8033" i="1"/>
  <c r="J8034" i="1"/>
  <c r="J8035" i="1"/>
  <c r="J8036" i="1"/>
  <c r="J8037" i="1"/>
  <c r="J8038" i="1"/>
  <c r="J8039" i="1"/>
  <c r="J8040" i="1"/>
  <c r="J8041" i="1"/>
  <c r="J8042" i="1"/>
  <c r="J8043" i="1"/>
  <c r="J8044" i="1"/>
  <c r="J8045" i="1"/>
  <c r="J8046" i="1"/>
  <c r="J8047" i="1"/>
  <c r="J8048" i="1"/>
  <c r="J8049" i="1"/>
  <c r="J8050" i="1"/>
  <c r="J8051" i="1"/>
  <c r="J8052" i="1"/>
  <c r="J8053" i="1"/>
  <c r="J8054" i="1"/>
  <c r="J8055" i="1"/>
  <c r="J8056" i="1"/>
  <c r="J8057" i="1"/>
  <c r="J8058" i="1"/>
  <c r="J8059" i="1"/>
  <c r="J8060" i="1"/>
  <c r="J8061" i="1"/>
  <c r="J8062" i="1"/>
  <c r="J8063" i="1"/>
  <c r="J8064" i="1"/>
  <c r="J8065" i="1"/>
  <c r="J8066" i="1"/>
  <c r="J8067" i="1"/>
  <c r="J8068" i="1"/>
  <c r="J8069" i="1"/>
  <c r="J8070" i="1"/>
  <c r="J8071" i="1"/>
  <c r="J8072" i="1"/>
  <c r="J8073" i="1"/>
  <c r="J8074" i="1"/>
  <c r="J8075" i="1"/>
  <c r="J8076" i="1"/>
  <c r="J8077" i="1"/>
  <c r="J8078" i="1"/>
  <c r="J8079" i="1"/>
  <c r="J8080" i="1"/>
  <c r="J8081" i="1"/>
  <c r="J8082" i="1"/>
  <c r="J8083" i="1"/>
  <c r="J8084" i="1"/>
  <c r="J8085" i="1"/>
  <c r="J8086" i="1"/>
  <c r="J8087" i="1"/>
  <c r="J8088" i="1"/>
  <c r="J8089" i="1"/>
  <c r="J8090" i="1"/>
  <c r="J8091" i="1"/>
  <c r="J8092" i="1"/>
  <c r="J8093" i="1"/>
  <c r="J8094" i="1"/>
  <c r="J8095" i="1"/>
  <c r="J8096" i="1"/>
  <c r="J8097" i="1"/>
  <c r="J8098" i="1"/>
  <c r="J8099" i="1"/>
  <c r="J8100" i="1"/>
  <c r="J8101" i="1"/>
  <c r="J8102" i="1"/>
  <c r="J8103" i="1"/>
  <c r="J8104" i="1"/>
  <c r="J8105" i="1"/>
  <c r="J8106" i="1"/>
  <c r="J8107" i="1"/>
  <c r="J8108" i="1"/>
  <c r="J8109" i="1"/>
  <c r="J8110" i="1"/>
  <c r="J8111" i="1"/>
  <c r="J8112" i="1"/>
  <c r="J8113" i="1"/>
  <c r="J8114" i="1"/>
  <c r="J8115" i="1"/>
  <c r="J8116" i="1"/>
  <c r="J8117" i="1"/>
  <c r="J8118" i="1"/>
  <c r="J8119" i="1"/>
  <c r="J8120" i="1"/>
  <c r="J8121" i="1"/>
  <c r="J8122" i="1"/>
  <c r="J8123" i="1"/>
  <c r="J8124" i="1"/>
  <c r="J8125" i="1"/>
  <c r="J8126" i="1"/>
  <c r="J8127" i="1"/>
  <c r="J8128" i="1"/>
  <c r="J8129" i="1"/>
  <c r="J8130" i="1"/>
  <c r="J8131" i="1"/>
  <c r="J8132" i="1"/>
  <c r="J8133" i="1"/>
  <c r="J8134" i="1"/>
  <c r="J8135" i="1"/>
  <c r="J8136" i="1"/>
  <c r="J8137" i="1"/>
  <c r="J8138" i="1"/>
  <c r="J8139" i="1"/>
  <c r="J8140" i="1"/>
  <c r="J8141" i="1"/>
  <c r="J8142" i="1"/>
  <c r="J8143" i="1"/>
  <c r="J8144" i="1"/>
  <c r="J8145" i="1"/>
  <c r="J8146" i="1"/>
  <c r="J8147" i="1"/>
  <c r="J8148" i="1"/>
  <c r="J8149" i="1"/>
  <c r="J8150" i="1"/>
  <c r="J8151" i="1"/>
  <c r="J8152" i="1"/>
  <c r="J8153" i="1"/>
  <c r="J8154" i="1"/>
  <c r="J8155" i="1"/>
  <c r="J8156" i="1"/>
  <c r="J8157" i="1"/>
  <c r="J8158" i="1"/>
  <c r="J8159" i="1"/>
  <c r="J8160" i="1"/>
  <c r="J8161" i="1"/>
  <c r="J8162" i="1"/>
  <c r="J8163" i="1"/>
  <c r="J8164" i="1"/>
  <c r="J8165" i="1"/>
  <c r="J8166" i="1"/>
  <c r="J8167" i="1"/>
  <c r="J8168" i="1"/>
  <c r="J8169" i="1"/>
  <c r="J8170" i="1"/>
  <c r="J8171" i="1"/>
  <c r="J8172" i="1"/>
  <c r="J8173" i="1"/>
  <c r="J8174" i="1"/>
  <c r="J8175" i="1"/>
  <c r="J8176" i="1"/>
  <c r="J8177" i="1"/>
  <c r="J8178" i="1"/>
  <c r="J8179" i="1"/>
  <c r="J8180" i="1"/>
  <c r="J8181" i="1"/>
  <c r="J8182" i="1"/>
  <c r="J8183" i="1"/>
  <c r="J8184" i="1"/>
  <c r="J8185" i="1"/>
  <c r="J8186" i="1"/>
  <c r="J8187" i="1"/>
  <c r="J8188" i="1"/>
  <c r="J8189" i="1"/>
  <c r="J8190" i="1"/>
  <c r="J8191" i="1"/>
  <c r="J8192" i="1"/>
  <c r="J8193" i="1"/>
  <c r="J8194" i="1"/>
  <c r="J8195" i="1"/>
  <c r="J8196" i="1"/>
  <c r="J8197" i="1"/>
  <c r="J8198" i="1"/>
  <c r="J8199" i="1"/>
  <c r="J8200" i="1"/>
  <c r="J8201" i="1"/>
  <c r="J8202" i="1"/>
  <c r="J8203" i="1"/>
  <c r="J8204" i="1"/>
  <c r="J8205" i="1"/>
  <c r="J8206" i="1"/>
  <c r="J8207" i="1"/>
  <c r="J8208" i="1"/>
  <c r="J8209" i="1"/>
  <c r="J8210" i="1"/>
  <c r="J8211" i="1"/>
  <c r="J8212" i="1"/>
  <c r="J8213" i="1"/>
  <c r="J8214" i="1"/>
  <c r="J8215" i="1"/>
  <c r="J8216" i="1"/>
  <c r="J8217" i="1"/>
  <c r="J8218" i="1"/>
  <c r="J8219" i="1"/>
  <c r="J8220" i="1"/>
  <c r="J8221" i="1"/>
  <c r="J8222" i="1"/>
  <c r="J8223" i="1"/>
  <c r="J8224" i="1"/>
  <c r="J8225" i="1"/>
  <c r="J8226" i="1"/>
  <c r="J8227" i="1"/>
  <c r="J8228" i="1"/>
  <c r="J8229" i="1"/>
  <c r="J8230" i="1"/>
  <c r="J8231" i="1"/>
  <c r="J8232" i="1"/>
  <c r="J8233" i="1"/>
  <c r="J8234" i="1"/>
  <c r="J8235" i="1"/>
  <c r="J8236" i="1"/>
  <c r="J8237" i="1"/>
  <c r="J8238" i="1"/>
  <c r="J8239" i="1"/>
  <c r="J8240" i="1"/>
  <c r="J8241" i="1"/>
  <c r="J8242" i="1"/>
  <c r="J8243" i="1"/>
  <c r="J8244" i="1"/>
  <c r="J8245" i="1"/>
  <c r="J8246" i="1"/>
  <c r="J8247" i="1"/>
  <c r="J8248" i="1"/>
  <c r="J8249" i="1"/>
  <c r="J8250" i="1"/>
  <c r="J8251" i="1"/>
  <c r="J8252" i="1"/>
  <c r="J8253" i="1"/>
  <c r="J8254" i="1"/>
  <c r="J8255" i="1"/>
  <c r="J8256" i="1"/>
  <c r="J8257" i="1"/>
  <c r="J8258" i="1"/>
  <c r="J8259" i="1"/>
  <c r="J8260" i="1"/>
  <c r="J8261" i="1"/>
  <c r="J8262" i="1"/>
  <c r="J8263" i="1"/>
  <c r="J8264" i="1"/>
  <c r="J8265" i="1"/>
  <c r="J8266" i="1"/>
  <c r="J8267" i="1"/>
  <c r="J8268" i="1"/>
  <c r="J8269" i="1"/>
  <c r="J8270" i="1"/>
  <c r="J8271" i="1"/>
  <c r="J8272" i="1"/>
  <c r="J8273" i="1"/>
  <c r="J8274" i="1"/>
  <c r="J8275" i="1"/>
  <c r="J8276" i="1"/>
  <c r="J8277" i="1"/>
  <c r="J8278" i="1"/>
  <c r="J8279" i="1"/>
  <c r="J8280" i="1"/>
  <c r="J8281" i="1"/>
  <c r="J8282" i="1"/>
  <c r="J8283" i="1"/>
  <c r="J8284" i="1"/>
  <c r="J8285" i="1"/>
  <c r="J8286" i="1"/>
  <c r="J8287" i="1"/>
  <c r="J8288" i="1"/>
  <c r="J8289" i="1"/>
  <c r="J8290" i="1"/>
  <c r="J8291" i="1"/>
  <c r="J8292" i="1"/>
  <c r="J8293" i="1"/>
  <c r="J8294" i="1"/>
  <c r="J8295" i="1"/>
  <c r="J8296" i="1"/>
  <c r="J8297" i="1"/>
  <c r="J8298" i="1"/>
  <c r="J8299" i="1"/>
  <c r="J8300" i="1"/>
  <c r="J8301" i="1"/>
  <c r="J8302" i="1"/>
  <c r="J8303" i="1"/>
  <c r="J8304" i="1"/>
  <c r="J8305" i="1"/>
  <c r="J8306" i="1"/>
  <c r="J8307" i="1"/>
  <c r="J8308" i="1"/>
  <c r="J8309" i="1"/>
  <c r="J8310" i="1"/>
  <c r="J8311" i="1"/>
  <c r="J8312" i="1"/>
  <c r="J8313" i="1"/>
  <c r="J8314" i="1"/>
  <c r="J8315" i="1"/>
  <c r="J8316" i="1"/>
  <c r="J8317" i="1"/>
  <c r="J8318" i="1"/>
  <c r="J8319" i="1"/>
  <c r="J8320" i="1"/>
  <c r="J8321" i="1"/>
  <c r="J8322" i="1"/>
  <c r="J8323" i="1"/>
  <c r="J8324" i="1"/>
  <c r="J8325" i="1"/>
  <c r="J8326" i="1"/>
  <c r="J8327" i="1"/>
  <c r="J8328" i="1"/>
  <c r="J8329" i="1"/>
  <c r="J8330" i="1"/>
  <c r="J8331" i="1"/>
  <c r="J8332" i="1"/>
  <c r="J8333" i="1"/>
  <c r="J8334" i="1"/>
  <c r="J8335" i="1"/>
  <c r="J8336" i="1"/>
  <c r="J8337" i="1"/>
  <c r="J8338" i="1"/>
  <c r="J8339" i="1"/>
  <c r="J8340" i="1"/>
  <c r="J8341" i="1"/>
  <c r="J8342" i="1"/>
  <c r="J8343" i="1"/>
  <c r="J8344" i="1"/>
  <c r="J8345" i="1"/>
  <c r="J8346" i="1"/>
  <c r="J8347" i="1"/>
  <c r="J8348" i="1"/>
  <c r="J8349" i="1"/>
  <c r="J8350" i="1"/>
  <c r="J8351" i="1"/>
  <c r="J8352" i="1"/>
  <c r="J8353" i="1"/>
  <c r="J8354" i="1"/>
  <c r="J8355" i="1"/>
  <c r="J8356" i="1"/>
  <c r="J8357" i="1"/>
  <c r="J8358" i="1"/>
  <c r="J8359" i="1"/>
  <c r="J8360" i="1"/>
  <c r="J8361" i="1"/>
  <c r="J8362" i="1"/>
  <c r="J8363" i="1"/>
  <c r="J8364" i="1"/>
  <c r="J8365" i="1"/>
  <c r="J8366" i="1"/>
  <c r="J8367" i="1"/>
  <c r="J8368" i="1"/>
  <c r="J8369" i="1"/>
  <c r="J8370" i="1"/>
  <c r="J8371" i="1"/>
  <c r="J8372" i="1"/>
  <c r="J8373" i="1"/>
  <c r="J8374" i="1"/>
  <c r="J8375" i="1"/>
  <c r="J8376" i="1"/>
  <c r="J8377" i="1"/>
  <c r="J8378" i="1"/>
  <c r="J8379" i="1"/>
  <c r="J8380" i="1"/>
  <c r="J8381" i="1"/>
  <c r="J8382" i="1"/>
  <c r="J8383" i="1"/>
  <c r="J8384" i="1"/>
  <c r="J8385" i="1"/>
  <c r="J8386" i="1"/>
  <c r="J8387" i="1"/>
  <c r="J8388" i="1"/>
  <c r="J8389" i="1"/>
  <c r="J8390" i="1"/>
  <c r="J8391" i="1"/>
  <c r="J8392" i="1"/>
  <c r="J8393" i="1"/>
  <c r="J8394" i="1"/>
  <c r="J8395" i="1"/>
  <c r="J8396" i="1"/>
  <c r="J8397" i="1"/>
  <c r="J8398" i="1"/>
  <c r="J8399" i="1"/>
  <c r="J8400" i="1"/>
  <c r="J8401" i="1"/>
  <c r="J8402" i="1"/>
  <c r="J8403" i="1"/>
  <c r="J8404" i="1"/>
  <c r="J8405" i="1"/>
  <c r="J8406" i="1"/>
  <c r="J8407" i="1"/>
  <c r="J8408" i="1"/>
  <c r="J8409" i="1"/>
  <c r="J8410" i="1"/>
  <c r="J8411" i="1"/>
  <c r="J8412" i="1"/>
  <c r="J8413" i="1"/>
  <c r="J8414" i="1"/>
  <c r="J8415" i="1"/>
  <c r="J8416" i="1"/>
  <c r="J8417" i="1"/>
  <c r="J8418" i="1"/>
  <c r="J8419" i="1"/>
  <c r="J8420" i="1"/>
  <c r="J8421" i="1"/>
  <c r="J8422" i="1"/>
  <c r="J8423" i="1"/>
  <c r="J8424" i="1"/>
  <c r="J8425" i="1"/>
  <c r="J8426" i="1"/>
  <c r="J8427" i="1"/>
  <c r="J8428" i="1"/>
  <c r="J8429" i="1"/>
  <c r="J8430" i="1"/>
  <c r="J8431" i="1"/>
  <c r="J8432" i="1"/>
  <c r="J8433" i="1"/>
  <c r="J8434" i="1"/>
  <c r="J8435" i="1"/>
  <c r="J8436" i="1"/>
  <c r="J8437" i="1"/>
  <c r="J8438" i="1"/>
  <c r="J8439" i="1"/>
  <c r="J8440" i="1"/>
  <c r="J8441" i="1"/>
  <c r="J8442" i="1"/>
  <c r="J8443" i="1"/>
  <c r="J8444" i="1"/>
  <c r="J8445" i="1"/>
  <c r="J8446" i="1"/>
  <c r="J8447" i="1"/>
  <c r="J8448" i="1"/>
  <c r="J8449" i="1"/>
  <c r="J8450" i="1"/>
  <c r="J8451" i="1"/>
  <c r="J8452" i="1"/>
  <c r="J8453" i="1"/>
  <c r="J8454" i="1"/>
  <c r="J8455" i="1"/>
  <c r="J8456" i="1"/>
  <c r="J8457" i="1"/>
  <c r="J8458" i="1"/>
  <c r="J8459" i="1"/>
  <c r="J8460" i="1"/>
  <c r="J8461" i="1"/>
  <c r="J8462" i="1"/>
  <c r="J8463" i="1"/>
  <c r="J8464" i="1"/>
  <c r="J8465" i="1"/>
  <c r="J8466" i="1"/>
  <c r="J8467" i="1"/>
  <c r="J8468" i="1"/>
  <c r="J8469" i="1"/>
  <c r="J8470" i="1"/>
  <c r="J8471" i="1"/>
  <c r="J8472" i="1"/>
  <c r="J8473" i="1"/>
  <c r="J8474" i="1"/>
  <c r="J8475" i="1"/>
  <c r="J8476" i="1"/>
  <c r="J8477" i="1"/>
  <c r="J8478" i="1"/>
  <c r="J8479" i="1"/>
  <c r="J8480" i="1"/>
  <c r="J8481" i="1"/>
  <c r="J8482" i="1"/>
  <c r="J8483" i="1"/>
  <c r="J8484" i="1"/>
  <c r="J8485" i="1"/>
  <c r="J8486" i="1"/>
  <c r="J8487" i="1"/>
  <c r="J8488" i="1"/>
  <c r="J8489" i="1"/>
  <c r="J8490" i="1"/>
  <c r="J8491" i="1"/>
  <c r="J8492" i="1"/>
  <c r="J8493" i="1"/>
  <c r="J8494" i="1"/>
  <c r="J8495" i="1"/>
  <c r="J8496" i="1"/>
  <c r="J8497" i="1"/>
  <c r="J8498" i="1"/>
  <c r="J8499" i="1"/>
  <c r="J8500" i="1"/>
  <c r="J8501" i="1"/>
  <c r="J8502" i="1"/>
  <c r="J8503" i="1"/>
  <c r="J8504" i="1"/>
  <c r="J8505" i="1"/>
  <c r="J8506" i="1"/>
  <c r="J8507" i="1"/>
  <c r="J8508" i="1"/>
  <c r="J8509" i="1"/>
  <c r="J8510" i="1"/>
  <c r="J8511" i="1"/>
  <c r="J8512" i="1"/>
  <c r="J8513" i="1"/>
  <c r="J8514" i="1"/>
  <c r="J8515" i="1"/>
  <c r="J8516" i="1"/>
  <c r="J8517" i="1"/>
  <c r="J8518" i="1"/>
  <c r="J8519" i="1"/>
  <c r="J8520" i="1"/>
  <c r="J8521" i="1"/>
  <c r="J8522" i="1"/>
  <c r="J8523" i="1"/>
  <c r="J8524" i="1"/>
  <c r="J8525" i="1"/>
  <c r="J8526" i="1"/>
  <c r="J8527" i="1"/>
  <c r="J8528" i="1"/>
  <c r="J8529" i="1"/>
  <c r="J8530" i="1"/>
  <c r="J8531" i="1"/>
  <c r="J8532" i="1"/>
  <c r="J8533" i="1"/>
  <c r="J8534" i="1"/>
  <c r="J8535" i="1"/>
  <c r="J8536" i="1"/>
  <c r="J8537" i="1"/>
  <c r="J8538" i="1"/>
  <c r="J8539" i="1"/>
  <c r="J8540" i="1"/>
  <c r="J8541" i="1"/>
  <c r="J8542" i="1"/>
  <c r="J8543" i="1"/>
  <c r="J8544" i="1"/>
  <c r="J8545" i="1"/>
  <c r="J8546" i="1"/>
  <c r="J8547" i="1"/>
  <c r="J8548" i="1"/>
  <c r="J8549" i="1"/>
  <c r="J8550" i="1"/>
  <c r="J8551" i="1"/>
  <c r="J8552" i="1"/>
  <c r="J8553" i="1"/>
  <c r="J8554" i="1"/>
  <c r="J8555" i="1"/>
  <c r="J8556" i="1"/>
  <c r="J8557" i="1"/>
  <c r="J8558" i="1"/>
  <c r="J8559" i="1"/>
  <c r="J8560" i="1"/>
  <c r="J8561" i="1"/>
  <c r="J8562" i="1"/>
  <c r="J8563" i="1"/>
  <c r="J8564" i="1"/>
  <c r="J8565" i="1"/>
  <c r="J8566" i="1"/>
  <c r="J8567" i="1"/>
  <c r="J8568" i="1"/>
  <c r="J8569" i="1"/>
  <c r="J8570" i="1"/>
  <c r="J8571" i="1"/>
  <c r="J8572" i="1"/>
  <c r="J8573" i="1"/>
  <c r="J8574" i="1"/>
  <c r="J8575" i="1"/>
  <c r="J8576" i="1"/>
  <c r="J8577" i="1"/>
  <c r="J8578" i="1"/>
  <c r="J8579" i="1"/>
  <c r="J8580" i="1"/>
  <c r="J8581" i="1"/>
  <c r="J8582" i="1"/>
  <c r="J8583" i="1"/>
  <c r="J8584" i="1"/>
  <c r="J8585" i="1"/>
  <c r="J8586" i="1"/>
  <c r="J8587" i="1"/>
  <c r="J8588" i="1"/>
  <c r="J8589" i="1"/>
  <c r="J8590" i="1"/>
  <c r="J8591" i="1"/>
  <c r="J8592" i="1"/>
  <c r="J8593" i="1"/>
  <c r="J8594" i="1"/>
  <c r="J8595" i="1"/>
  <c r="J8596" i="1"/>
  <c r="J8597" i="1"/>
  <c r="J8598" i="1"/>
  <c r="J8599" i="1"/>
  <c r="J8600" i="1"/>
  <c r="J8601" i="1"/>
  <c r="J8602" i="1"/>
  <c r="J8603" i="1"/>
  <c r="J8604" i="1"/>
  <c r="J8605" i="1"/>
  <c r="J8606" i="1"/>
  <c r="J8607" i="1"/>
  <c r="J8608" i="1"/>
  <c r="J8609" i="1"/>
  <c r="J8610" i="1"/>
  <c r="J8611" i="1"/>
  <c r="J8612" i="1"/>
  <c r="J8613" i="1"/>
  <c r="J8614" i="1"/>
  <c r="J8615" i="1"/>
  <c r="J8616" i="1"/>
  <c r="J8617" i="1"/>
  <c r="J8618" i="1"/>
  <c r="J8619" i="1"/>
  <c r="J8620" i="1"/>
  <c r="J8621" i="1"/>
  <c r="J8622" i="1"/>
  <c r="J8623" i="1"/>
  <c r="J8624" i="1"/>
  <c r="J8625" i="1"/>
  <c r="J8626" i="1"/>
  <c r="J8627" i="1"/>
  <c r="J8628" i="1"/>
  <c r="J8629" i="1"/>
  <c r="J8630" i="1"/>
  <c r="J8631" i="1"/>
  <c r="J8632" i="1"/>
  <c r="J8633" i="1"/>
  <c r="J8634" i="1"/>
  <c r="J8635" i="1"/>
  <c r="J8636" i="1"/>
  <c r="J8637" i="1"/>
  <c r="J8638" i="1"/>
  <c r="J8639" i="1"/>
  <c r="J8640" i="1"/>
  <c r="J8641" i="1"/>
  <c r="J8642" i="1"/>
  <c r="J8643" i="1"/>
  <c r="J8644" i="1"/>
  <c r="J8645" i="1"/>
  <c r="J8646" i="1"/>
  <c r="J8647" i="1"/>
  <c r="J8648" i="1"/>
  <c r="J8649" i="1"/>
  <c r="J8650" i="1"/>
  <c r="J8651" i="1"/>
  <c r="J8652" i="1"/>
  <c r="J8653" i="1"/>
  <c r="J8654" i="1"/>
  <c r="J8655" i="1"/>
  <c r="J8656" i="1"/>
  <c r="J8657" i="1"/>
  <c r="J8658" i="1"/>
  <c r="J8659" i="1"/>
  <c r="J8660" i="1"/>
  <c r="J8661" i="1"/>
  <c r="J8662" i="1"/>
  <c r="J8663" i="1"/>
  <c r="J8664" i="1"/>
  <c r="J8665" i="1"/>
  <c r="J8666" i="1"/>
  <c r="J8667" i="1"/>
  <c r="J8668" i="1"/>
  <c r="J8669" i="1"/>
  <c r="J8670" i="1"/>
  <c r="J8671" i="1"/>
  <c r="J8672" i="1"/>
  <c r="J8673" i="1"/>
  <c r="J8674" i="1"/>
  <c r="J8675" i="1"/>
  <c r="J8676" i="1"/>
  <c r="J8677" i="1"/>
  <c r="J8678" i="1"/>
  <c r="J8679" i="1"/>
  <c r="J8680" i="1"/>
  <c r="J8681" i="1"/>
  <c r="J8682" i="1"/>
  <c r="J8683" i="1"/>
  <c r="J8684" i="1"/>
  <c r="J8685" i="1"/>
  <c r="J8686" i="1"/>
  <c r="J8687" i="1"/>
  <c r="J8688" i="1"/>
  <c r="J8689" i="1"/>
  <c r="J8690" i="1"/>
  <c r="J8691" i="1"/>
  <c r="J8692" i="1"/>
  <c r="J8693" i="1"/>
  <c r="J8694" i="1"/>
  <c r="J8695" i="1"/>
  <c r="J8696" i="1"/>
  <c r="J8697" i="1"/>
  <c r="J8698" i="1"/>
  <c r="J8699" i="1"/>
  <c r="J8700" i="1"/>
  <c r="J8701" i="1"/>
  <c r="J8702" i="1"/>
  <c r="J8703" i="1"/>
  <c r="J8704" i="1"/>
  <c r="J8705" i="1"/>
  <c r="J8706" i="1"/>
  <c r="J8707" i="1"/>
  <c r="J8708" i="1"/>
  <c r="J8709" i="1"/>
  <c r="J8710" i="1"/>
  <c r="J8711" i="1"/>
  <c r="J8712" i="1"/>
  <c r="J8713" i="1"/>
  <c r="J8714" i="1"/>
  <c r="J8715" i="1"/>
  <c r="J8716" i="1"/>
  <c r="J8717" i="1"/>
  <c r="J8718" i="1"/>
  <c r="J8719" i="1"/>
  <c r="J8720" i="1"/>
  <c r="J8721" i="1"/>
  <c r="J8722" i="1"/>
  <c r="J8723" i="1"/>
  <c r="J8724" i="1"/>
  <c r="J8725" i="1"/>
  <c r="J8726" i="1"/>
  <c r="J8727" i="1"/>
  <c r="J8728" i="1"/>
  <c r="J8729" i="1"/>
  <c r="J8730" i="1"/>
  <c r="J8731" i="1"/>
  <c r="J8732" i="1"/>
  <c r="J8733" i="1"/>
  <c r="J8734" i="1"/>
  <c r="J8735" i="1"/>
  <c r="J8736" i="1"/>
  <c r="J8737" i="1"/>
  <c r="J8738" i="1"/>
  <c r="J8739" i="1"/>
  <c r="J8740" i="1"/>
  <c r="J8741" i="1"/>
  <c r="J8742" i="1"/>
  <c r="J8743" i="1"/>
  <c r="J8744" i="1"/>
  <c r="J8745" i="1"/>
  <c r="J8746" i="1"/>
  <c r="J8747" i="1"/>
  <c r="J8748" i="1"/>
  <c r="J8749" i="1"/>
  <c r="J8750" i="1"/>
  <c r="J8751" i="1"/>
  <c r="J8752" i="1"/>
  <c r="J8753" i="1"/>
  <c r="J8754" i="1"/>
  <c r="J8755" i="1"/>
  <c r="J8756" i="1"/>
  <c r="J8757" i="1"/>
  <c r="J8758" i="1"/>
  <c r="J8759" i="1"/>
  <c r="J8760" i="1"/>
  <c r="J8761" i="1"/>
  <c r="J8762" i="1"/>
  <c r="J8763" i="1"/>
  <c r="J8764" i="1"/>
  <c r="J8765" i="1"/>
  <c r="J8766" i="1"/>
  <c r="J8767" i="1"/>
  <c r="J8768" i="1"/>
  <c r="J8769" i="1"/>
  <c r="J8770" i="1"/>
  <c r="J8771" i="1"/>
  <c r="J8772" i="1"/>
  <c r="J8773" i="1"/>
  <c r="J8774" i="1"/>
  <c r="J8775" i="1"/>
  <c r="J8776" i="1"/>
  <c r="J8777" i="1"/>
  <c r="J8778" i="1"/>
  <c r="J8779" i="1"/>
  <c r="J8780" i="1"/>
  <c r="J8781" i="1"/>
  <c r="J8782" i="1"/>
  <c r="J8783" i="1"/>
  <c r="J8784" i="1"/>
  <c r="J8785" i="1"/>
  <c r="J8786" i="1"/>
  <c r="J8787" i="1"/>
  <c r="J8788" i="1"/>
  <c r="J8789" i="1"/>
  <c r="J8790" i="1"/>
  <c r="J8791" i="1"/>
  <c r="J8792" i="1"/>
  <c r="J8793" i="1"/>
  <c r="J8794" i="1"/>
  <c r="J8795" i="1"/>
  <c r="J8796" i="1"/>
  <c r="J8797" i="1"/>
  <c r="J8798" i="1"/>
  <c r="J8799" i="1"/>
  <c r="J8800" i="1"/>
  <c r="J8801" i="1"/>
  <c r="J8802" i="1"/>
  <c r="J8803" i="1"/>
  <c r="J8804" i="1"/>
  <c r="J8805" i="1"/>
  <c r="J8806" i="1"/>
  <c r="J8807" i="1"/>
  <c r="J8808" i="1"/>
  <c r="J8809" i="1"/>
  <c r="J8810" i="1"/>
  <c r="J8811" i="1"/>
  <c r="J8812" i="1"/>
  <c r="J8813" i="1"/>
  <c r="J8814" i="1"/>
  <c r="J8815" i="1"/>
  <c r="J8816" i="1"/>
  <c r="J8817" i="1"/>
  <c r="J8818" i="1"/>
  <c r="J8819" i="1"/>
  <c r="J8820" i="1"/>
  <c r="J8821" i="1"/>
  <c r="J8822" i="1"/>
  <c r="J8823" i="1"/>
  <c r="J8824" i="1"/>
  <c r="J8825" i="1"/>
  <c r="J8826" i="1"/>
  <c r="J8827" i="1"/>
  <c r="J8828" i="1"/>
  <c r="J8829" i="1"/>
  <c r="J8830" i="1"/>
  <c r="J8831" i="1"/>
  <c r="J8832" i="1"/>
  <c r="J8833" i="1"/>
  <c r="J8834" i="1"/>
  <c r="J8835" i="1"/>
  <c r="J8836" i="1"/>
  <c r="J8837" i="1"/>
  <c r="J8838" i="1"/>
  <c r="J8839" i="1"/>
  <c r="J8840" i="1"/>
  <c r="J8841" i="1"/>
  <c r="J8842" i="1"/>
  <c r="J8843" i="1"/>
  <c r="J8844" i="1"/>
  <c r="J8845" i="1"/>
  <c r="J8846" i="1"/>
  <c r="J8847" i="1"/>
  <c r="J8848" i="1"/>
  <c r="J8849" i="1"/>
  <c r="J8850" i="1"/>
  <c r="J8851" i="1"/>
  <c r="J8852" i="1"/>
  <c r="J8853" i="1"/>
  <c r="J8854" i="1"/>
  <c r="J8855" i="1"/>
  <c r="J8856" i="1"/>
  <c r="J8857" i="1"/>
  <c r="J8858" i="1"/>
  <c r="J8859" i="1"/>
  <c r="J8860" i="1"/>
  <c r="J8861" i="1"/>
  <c r="J8862" i="1"/>
  <c r="J8863" i="1"/>
  <c r="J8864" i="1"/>
  <c r="J8865" i="1"/>
  <c r="J8866" i="1"/>
  <c r="J8867" i="1"/>
  <c r="J8868" i="1"/>
  <c r="J8869" i="1"/>
  <c r="J8870" i="1"/>
  <c r="J8871" i="1"/>
  <c r="J8872" i="1"/>
  <c r="J8873" i="1"/>
  <c r="J8874" i="1"/>
  <c r="J8875" i="1"/>
  <c r="J8876" i="1"/>
  <c r="J8877" i="1"/>
  <c r="J8878" i="1"/>
  <c r="J8879" i="1"/>
  <c r="J8880" i="1"/>
  <c r="J8881" i="1"/>
  <c r="J8882" i="1"/>
  <c r="J8883" i="1"/>
  <c r="J8884" i="1"/>
  <c r="J8885" i="1"/>
  <c r="J8886" i="1"/>
  <c r="J8887" i="1"/>
  <c r="J8888" i="1"/>
  <c r="J8889" i="1"/>
  <c r="J8890" i="1"/>
  <c r="J8891" i="1"/>
  <c r="J8892" i="1"/>
  <c r="J8893" i="1"/>
  <c r="J8894" i="1"/>
  <c r="J8895" i="1"/>
  <c r="J8896" i="1"/>
  <c r="J8897" i="1"/>
  <c r="J8898" i="1"/>
  <c r="J8899" i="1"/>
  <c r="J8900" i="1"/>
  <c r="J8901" i="1"/>
  <c r="J8902" i="1"/>
  <c r="J8903" i="1"/>
  <c r="J8904" i="1"/>
  <c r="J8905" i="1"/>
  <c r="J8906" i="1"/>
  <c r="J8907" i="1"/>
  <c r="J8908" i="1"/>
  <c r="J8909" i="1"/>
  <c r="J8910" i="1"/>
  <c r="J8911" i="1"/>
  <c r="J8912" i="1"/>
  <c r="J8913" i="1"/>
  <c r="J8914" i="1"/>
  <c r="J8915" i="1"/>
  <c r="J8916" i="1"/>
  <c r="J8917" i="1"/>
  <c r="J8918" i="1"/>
  <c r="J8919" i="1"/>
  <c r="J8920" i="1"/>
  <c r="J8921" i="1"/>
  <c r="J8922" i="1"/>
  <c r="J8923" i="1"/>
  <c r="J8924" i="1"/>
  <c r="J8925" i="1"/>
  <c r="J8926" i="1"/>
  <c r="J8927" i="1"/>
  <c r="J8928" i="1"/>
  <c r="J8929" i="1"/>
  <c r="J8930" i="1"/>
  <c r="J8931" i="1"/>
  <c r="J8932" i="1"/>
  <c r="J8933" i="1"/>
  <c r="J8934" i="1"/>
  <c r="J8935" i="1"/>
  <c r="J8936" i="1"/>
  <c r="J8937" i="1"/>
  <c r="J8938" i="1"/>
  <c r="J8939" i="1"/>
  <c r="J8940" i="1"/>
  <c r="J8941" i="1"/>
  <c r="J8942" i="1"/>
  <c r="J8943" i="1"/>
  <c r="J8944" i="1"/>
  <c r="J8945" i="1"/>
  <c r="J8946" i="1"/>
  <c r="J8947" i="1"/>
  <c r="J8948" i="1"/>
  <c r="J8949" i="1"/>
  <c r="J8950" i="1"/>
  <c r="J8951" i="1"/>
  <c r="J8952" i="1"/>
  <c r="J8953" i="1"/>
  <c r="J8954" i="1"/>
  <c r="J8955" i="1"/>
  <c r="J8956" i="1"/>
  <c r="J8957" i="1"/>
  <c r="J8958" i="1"/>
  <c r="J8959" i="1"/>
  <c r="J8960" i="1"/>
  <c r="J8961" i="1"/>
  <c r="J8962" i="1"/>
  <c r="J8963" i="1"/>
  <c r="J8964" i="1"/>
  <c r="J8965" i="1"/>
  <c r="J8966" i="1"/>
  <c r="J8967" i="1"/>
  <c r="J8968" i="1"/>
  <c r="J8969" i="1"/>
  <c r="J8970" i="1"/>
  <c r="J8971" i="1"/>
  <c r="J8972" i="1"/>
  <c r="J8973" i="1"/>
  <c r="J8974" i="1"/>
  <c r="J8975" i="1"/>
  <c r="J8976" i="1"/>
  <c r="J8977" i="1"/>
  <c r="J8978" i="1"/>
  <c r="J8979" i="1"/>
  <c r="J8980" i="1"/>
  <c r="J8981" i="1"/>
  <c r="J8982" i="1"/>
  <c r="J8983" i="1"/>
  <c r="J8984" i="1"/>
  <c r="J8985" i="1"/>
  <c r="J8986" i="1"/>
  <c r="J8987" i="1"/>
  <c r="J8988" i="1"/>
  <c r="J8989" i="1"/>
  <c r="J8990" i="1"/>
  <c r="J8991" i="1"/>
  <c r="J8992" i="1"/>
  <c r="J8993" i="1"/>
  <c r="J8994" i="1"/>
  <c r="J8995" i="1"/>
  <c r="J8996" i="1"/>
  <c r="J8997" i="1"/>
  <c r="J8998" i="1"/>
  <c r="J8999" i="1"/>
  <c r="J9000" i="1"/>
  <c r="J9001" i="1"/>
  <c r="J9002" i="1"/>
  <c r="J9003" i="1"/>
  <c r="J9004" i="1"/>
  <c r="J9005" i="1"/>
  <c r="J9006" i="1"/>
  <c r="J9007" i="1"/>
  <c r="J9008" i="1"/>
  <c r="J9009" i="1"/>
  <c r="J9010" i="1"/>
  <c r="J9011" i="1"/>
  <c r="J9012" i="1"/>
  <c r="J9013" i="1"/>
  <c r="J9014" i="1"/>
  <c r="J9015" i="1"/>
  <c r="J9016" i="1"/>
  <c r="J9017" i="1"/>
  <c r="J9018" i="1"/>
  <c r="J9019" i="1"/>
  <c r="J9020" i="1"/>
  <c r="J9021" i="1"/>
  <c r="J9022" i="1"/>
  <c r="J9023" i="1"/>
  <c r="J9024" i="1"/>
  <c r="J9025" i="1"/>
  <c r="J9026" i="1"/>
  <c r="J9027" i="1"/>
  <c r="J9028" i="1"/>
  <c r="J9029" i="1"/>
  <c r="J9030" i="1"/>
  <c r="J9031" i="1"/>
  <c r="J9032" i="1"/>
  <c r="J9033" i="1"/>
  <c r="J9034" i="1"/>
  <c r="J9035" i="1"/>
  <c r="J9036" i="1"/>
  <c r="J9037" i="1"/>
  <c r="J9038" i="1"/>
  <c r="J9039" i="1"/>
  <c r="J9040" i="1"/>
  <c r="J9041" i="1"/>
  <c r="J9042" i="1"/>
  <c r="J9043" i="1"/>
  <c r="J9044" i="1"/>
  <c r="J9045" i="1"/>
  <c r="J9046" i="1"/>
  <c r="J9047" i="1"/>
  <c r="J9048" i="1"/>
  <c r="J9049" i="1"/>
  <c r="J9050" i="1"/>
  <c r="J9051" i="1"/>
  <c r="J9052" i="1"/>
  <c r="J9053" i="1"/>
  <c r="J9054" i="1"/>
  <c r="J9055" i="1"/>
  <c r="J9056" i="1"/>
  <c r="J9057" i="1"/>
  <c r="J9058" i="1"/>
  <c r="J9059" i="1"/>
  <c r="J9060" i="1"/>
  <c r="J9061" i="1"/>
  <c r="J9062" i="1"/>
  <c r="J9063" i="1"/>
  <c r="J9064" i="1"/>
  <c r="J9065" i="1"/>
  <c r="J9066" i="1"/>
  <c r="J9067" i="1"/>
  <c r="J9068" i="1"/>
  <c r="J9069" i="1"/>
  <c r="J9070" i="1"/>
  <c r="J9071" i="1"/>
  <c r="J9072" i="1"/>
  <c r="J9073" i="1"/>
  <c r="J9074" i="1"/>
  <c r="J9075" i="1"/>
  <c r="J9076" i="1"/>
  <c r="J9077" i="1"/>
  <c r="J9078" i="1"/>
  <c r="J9079" i="1"/>
  <c r="J9080" i="1"/>
  <c r="J9081" i="1"/>
  <c r="J9082" i="1"/>
  <c r="J9083" i="1"/>
  <c r="J9084" i="1"/>
  <c r="J9085" i="1"/>
  <c r="J9086" i="1"/>
  <c r="J9087" i="1"/>
  <c r="J9088" i="1"/>
  <c r="J9089" i="1"/>
  <c r="J9090" i="1"/>
  <c r="J9091" i="1"/>
  <c r="J9092" i="1"/>
  <c r="J9093" i="1"/>
  <c r="J9094" i="1"/>
  <c r="J9095" i="1"/>
  <c r="J9096" i="1"/>
  <c r="J9097" i="1"/>
  <c r="J9098" i="1"/>
  <c r="J9099" i="1"/>
  <c r="J9100" i="1"/>
  <c r="J9101" i="1"/>
  <c r="J9102" i="1"/>
  <c r="J9103" i="1"/>
  <c r="J9104" i="1"/>
  <c r="J9105" i="1"/>
  <c r="J9106" i="1"/>
  <c r="J9107" i="1"/>
  <c r="J9108" i="1"/>
  <c r="J9109" i="1"/>
  <c r="J9110" i="1"/>
  <c r="J9111" i="1"/>
  <c r="J9112" i="1"/>
  <c r="J9113" i="1"/>
  <c r="J9114" i="1"/>
  <c r="J9115" i="1"/>
  <c r="J9116" i="1"/>
  <c r="J9117" i="1"/>
  <c r="J9118" i="1"/>
  <c r="J9119" i="1"/>
  <c r="J9120" i="1"/>
  <c r="J9121" i="1"/>
  <c r="J9122" i="1"/>
  <c r="J9123" i="1"/>
  <c r="J9124" i="1"/>
  <c r="J9125" i="1"/>
  <c r="J9126" i="1"/>
  <c r="J9127" i="1"/>
  <c r="J9128" i="1"/>
  <c r="J9129" i="1"/>
  <c r="J9130" i="1"/>
  <c r="J9131" i="1"/>
  <c r="J9132" i="1"/>
  <c r="J9133" i="1"/>
  <c r="J9134" i="1"/>
  <c r="J9135" i="1"/>
  <c r="J9136" i="1"/>
  <c r="J9137" i="1"/>
  <c r="J9138" i="1"/>
  <c r="J9139" i="1"/>
  <c r="J9140" i="1"/>
  <c r="J9141" i="1"/>
  <c r="J9142" i="1"/>
  <c r="J9143" i="1"/>
  <c r="J9144" i="1"/>
  <c r="J9145" i="1"/>
  <c r="J9146" i="1"/>
  <c r="J9147" i="1"/>
  <c r="J9148" i="1"/>
  <c r="J9149" i="1"/>
  <c r="J9150" i="1"/>
  <c r="J9151" i="1"/>
  <c r="J9152" i="1"/>
  <c r="J9153" i="1"/>
  <c r="J9154" i="1"/>
  <c r="J9155" i="1"/>
  <c r="J9156" i="1"/>
  <c r="J9157" i="1"/>
  <c r="J9158" i="1"/>
  <c r="J9159" i="1"/>
  <c r="J9160" i="1"/>
  <c r="J9161" i="1"/>
  <c r="J9162" i="1"/>
  <c r="J9163" i="1"/>
  <c r="J9164" i="1"/>
  <c r="J9165" i="1"/>
  <c r="J9166" i="1"/>
  <c r="J9167" i="1"/>
  <c r="J9168" i="1"/>
  <c r="J9169" i="1"/>
  <c r="J9170" i="1"/>
  <c r="J9171" i="1"/>
  <c r="J9172" i="1"/>
  <c r="J9173" i="1"/>
  <c r="J9174" i="1"/>
  <c r="J9175" i="1"/>
  <c r="J9176" i="1"/>
  <c r="J9177" i="1"/>
  <c r="J9178" i="1"/>
  <c r="J9179" i="1"/>
  <c r="J9180" i="1"/>
  <c r="J9181" i="1"/>
  <c r="J9182" i="1"/>
  <c r="J9183" i="1"/>
  <c r="J9184" i="1"/>
  <c r="J9185" i="1"/>
  <c r="J9186" i="1"/>
  <c r="J9187" i="1"/>
  <c r="J9188" i="1"/>
  <c r="J9189" i="1"/>
  <c r="J9190" i="1"/>
  <c r="J9191" i="1"/>
  <c r="J9192" i="1"/>
  <c r="J9193" i="1"/>
  <c r="J9194" i="1"/>
  <c r="J9195" i="1"/>
  <c r="J9196" i="1"/>
  <c r="J9197" i="1"/>
  <c r="J9198" i="1"/>
  <c r="J9199" i="1"/>
  <c r="J9200" i="1"/>
  <c r="J9201" i="1"/>
  <c r="J9202" i="1"/>
  <c r="J9203" i="1"/>
  <c r="J9204" i="1"/>
  <c r="J9205" i="1"/>
  <c r="J9206" i="1"/>
  <c r="J9207" i="1"/>
  <c r="J9208" i="1"/>
  <c r="J9209" i="1"/>
  <c r="J9210" i="1"/>
  <c r="J9211" i="1"/>
  <c r="J9212" i="1"/>
  <c r="J9213" i="1"/>
  <c r="J9214" i="1"/>
  <c r="J9215" i="1"/>
  <c r="J9216" i="1"/>
  <c r="J9217" i="1"/>
  <c r="J9218" i="1"/>
  <c r="J9219" i="1"/>
  <c r="J9220" i="1"/>
  <c r="J9221" i="1"/>
  <c r="J9222" i="1"/>
  <c r="J9223" i="1"/>
  <c r="J9224" i="1"/>
  <c r="J9225" i="1"/>
  <c r="J9226" i="1"/>
  <c r="J9227" i="1"/>
  <c r="J9228" i="1"/>
  <c r="J9229" i="1"/>
  <c r="J9230" i="1"/>
  <c r="J9231" i="1"/>
  <c r="J9232" i="1"/>
  <c r="J9233" i="1"/>
  <c r="J9234" i="1"/>
  <c r="J9235" i="1"/>
  <c r="J9236" i="1"/>
  <c r="J9237" i="1"/>
  <c r="J9238" i="1"/>
  <c r="J9239" i="1"/>
  <c r="J9240" i="1"/>
  <c r="J9241" i="1"/>
  <c r="J9242" i="1"/>
  <c r="J9243" i="1"/>
  <c r="J9244" i="1"/>
  <c r="J9245" i="1"/>
  <c r="J9246" i="1"/>
  <c r="J9247" i="1"/>
  <c r="J9248" i="1"/>
  <c r="J9249" i="1"/>
  <c r="J9250" i="1"/>
  <c r="J9251" i="1"/>
  <c r="J9252" i="1"/>
  <c r="J9253" i="1"/>
  <c r="J9254" i="1"/>
  <c r="J9255" i="1"/>
  <c r="J9256" i="1"/>
  <c r="J9257" i="1"/>
  <c r="J9258" i="1"/>
  <c r="J9259" i="1"/>
  <c r="J9260" i="1"/>
  <c r="J9261" i="1"/>
  <c r="J9262" i="1"/>
  <c r="J9263" i="1"/>
  <c r="J9264" i="1"/>
  <c r="J9265" i="1"/>
  <c r="J9266" i="1"/>
  <c r="J9267" i="1"/>
  <c r="J9268" i="1"/>
  <c r="J9269" i="1"/>
  <c r="J9270" i="1"/>
  <c r="J9271" i="1"/>
  <c r="J9272" i="1"/>
  <c r="J9273" i="1"/>
  <c r="J9274" i="1"/>
  <c r="J9275" i="1"/>
  <c r="J9276" i="1"/>
  <c r="J9277" i="1"/>
  <c r="J9278" i="1"/>
  <c r="J9279" i="1"/>
  <c r="J9280" i="1"/>
  <c r="J9281" i="1"/>
  <c r="J9282" i="1"/>
  <c r="J9283" i="1"/>
  <c r="J9284" i="1"/>
  <c r="J9285" i="1"/>
  <c r="J9286" i="1"/>
  <c r="J9287" i="1"/>
  <c r="J9288" i="1"/>
  <c r="J9289" i="1"/>
  <c r="J9290" i="1"/>
  <c r="J9291" i="1"/>
  <c r="J9292" i="1"/>
  <c r="J9293" i="1"/>
  <c r="J9294" i="1"/>
  <c r="J9295" i="1"/>
  <c r="J9296" i="1"/>
  <c r="J9297" i="1"/>
  <c r="J9298" i="1"/>
  <c r="J9299" i="1"/>
  <c r="J9300" i="1"/>
  <c r="J9301" i="1"/>
  <c r="J9302" i="1"/>
  <c r="J9303" i="1"/>
  <c r="J9304" i="1"/>
  <c r="J9305" i="1"/>
  <c r="J9306" i="1"/>
  <c r="J9307" i="1"/>
  <c r="J9308" i="1"/>
  <c r="J9309" i="1"/>
  <c r="J9310" i="1"/>
  <c r="J9311" i="1"/>
  <c r="J9312" i="1"/>
  <c r="J9313" i="1"/>
  <c r="J9314" i="1"/>
  <c r="J9315" i="1"/>
  <c r="J9316" i="1"/>
  <c r="J9317" i="1"/>
  <c r="J9318" i="1"/>
  <c r="J9319" i="1"/>
  <c r="J9320" i="1"/>
  <c r="J9321" i="1"/>
  <c r="J9322" i="1"/>
  <c r="J9323" i="1"/>
  <c r="J9324" i="1"/>
  <c r="J9325" i="1"/>
  <c r="J9326" i="1"/>
  <c r="J9327" i="1"/>
  <c r="J9328" i="1"/>
  <c r="J9329" i="1"/>
  <c r="J9330" i="1"/>
  <c r="J9331" i="1"/>
  <c r="J9332" i="1"/>
  <c r="J9333" i="1"/>
  <c r="J9334" i="1"/>
  <c r="J9335" i="1"/>
  <c r="J9336" i="1"/>
  <c r="J9337" i="1"/>
  <c r="J9338" i="1"/>
  <c r="J9339" i="1"/>
  <c r="J9340" i="1"/>
  <c r="J9341" i="1"/>
  <c r="J9342" i="1"/>
  <c r="J9343" i="1"/>
  <c r="J9344" i="1"/>
  <c r="J9345" i="1"/>
  <c r="J9346" i="1"/>
  <c r="J9347" i="1"/>
  <c r="J9348" i="1"/>
  <c r="J9349" i="1"/>
  <c r="J9350" i="1"/>
  <c r="J9351" i="1"/>
  <c r="J9352" i="1"/>
  <c r="J9353" i="1"/>
  <c r="J9354" i="1"/>
  <c r="J9355" i="1"/>
  <c r="J9356" i="1"/>
  <c r="J9357" i="1"/>
  <c r="J9358" i="1"/>
  <c r="J9359" i="1"/>
  <c r="J9360" i="1"/>
  <c r="J9361" i="1"/>
  <c r="J9362" i="1"/>
  <c r="J9363" i="1"/>
  <c r="J9364" i="1"/>
  <c r="J9365" i="1"/>
  <c r="J9366" i="1"/>
  <c r="J9367" i="1"/>
  <c r="J9368" i="1"/>
  <c r="J9369" i="1"/>
  <c r="J9370" i="1"/>
  <c r="J9371" i="1"/>
  <c r="J9372" i="1"/>
  <c r="J9373" i="1"/>
  <c r="J9374" i="1"/>
  <c r="J9375" i="1"/>
  <c r="J9376" i="1"/>
  <c r="J9377" i="1"/>
  <c r="J9378" i="1"/>
  <c r="J9379" i="1"/>
  <c r="J9380" i="1"/>
  <c r="J9381" i="1"/>
  <c r="J9382" i="1"/>
  <c r="J9383" i="1"/>
  <c r="J9384" i="1"/>
  <c r="J9385" i="1"/>
  <c r="J9386" i="1"/>
  <c r="J9387" i="1"/>
  <c r="J9388" i="1"/>
  <c r="J9389" i="1"/>
  <c r="J9390" i="1"/>
  <c r="J9391" i="1"/>
  <c r="J9392" i="1"/>
  <c r="J9393" i="1"/>
  <c r="J9394" i="1"/>
  <c r="J9395" i="1"/>
  <c r="J9396" i="1"/>
  <c r="J9397" i="1"/>
  <c r="J9398" i="1"/>
  <c r="J9399" i="1"/>
  <c r="J9400" i="1"/>
  <c r="J9401" i="1"/>
  <c r="J9402" i="1"/>
  <c r="J9403" i="1"/>
  <c r="J9404" i="1"/>
  <c r="J9405" i="1"/>
  <c r="J9406" i="1"/>
  <c r="J9407" i="1"/>
  <c r="J9408" i="1"/>
  <c r="J9409" i="1"/>
  <c r="J9410" i="1"/>
  <c r="J9411" i="1"/>
  <c r="J9412" i="1"/>
  <c r="J9413" i="1"/>
  <c r="J9414" i="1"/>
  <c r="J9415" i="1"/>
  <c r="J9416" i="1"/>
  <c r="J9417" i="1"/>
  <c r="J9418" i="1"/>
  <c r="J9419" i="1"/>
  <c r="J9420" i="1"/>
  <c r="J9421" i="1"/>
  <c r="J9422" i="1"/>
  <c r="J9423" i="1"/>
  <c r="J9424" i="1"/>
  <c r="J9425" i="1"/>
  <c r="J9426" i="1"/>
  <c r="J9427" i="1"/>
  <c r="J9428" i="1"/>
  <c r="J9429" i="1"/>
  <c r="J9430" i="1"/>
  <c r="J9431" i="1"/>
  <c r="J9432" i="1"/>
  <c r="J9433" i="1"/>
  <c r="J9434" i="1"/>
  <c r="J9435" i="1"/>
  <c r="J9436" i="1"/>
  <c r="J9437" i="1"/>
  <c r="J9438" i="1"/>
  <c r="J9439" i="1"/>
  <c r="J9440" i="1"/>
  <c r="J9441" i="1"/>
  <c r="J9442" i="1"/>
  <c r="J9443" i="1"/>
  <c r="J9444" i="1"/>
  <c r="J9445" i="1"/>
  <c r="J9446" i="1"/>
  <c r="J9447" i="1"/>
  <c r="J9448" i="1"/>
  <c r="J9449" i="1"/>
  <c r="J9450" i="1"/>
  <c r="J9451" i="1"/>
  <c r="J9452" i="1"/>
  <c r="J9453" i="1"/>
  <c r="J9454" i="1"/>
  <c r="J9455" i="1"/>
  <c r="J9456" i="1"/>
  <c r="J9457" i="1"/>
  <c r="J9458" i="1"/>
  <c r="J9459" i="1"/>
  <c r="J9460" i="1"/>
  <c r="J9461" i="1"/>
  <c r="J9462" i="1"/>
  <c r="J9463" i="1"/>
  <c r="J9464" i="1"/>
  <c r="J9465" i="1"/>
  <c r="J9466" i="1"/>
  <c r="J9467" i="1"/>
  <c r="J9468" i="1"/>
  <c r="J9469" i="1"/>
  <c r="J9470" i="1"/>
  <c r="J9471" i="1"/>
  <c r="J9472" i="1"/>
  <c r="J9473" i="1"/>
  <c r="J9474" i="1"/>
  <c r="J9475" i="1"/>
  <c r="J9476" i="1"/>
  <c r="J9477" i="1"/>
  <c r="J9478" i="1"/>
  <c r="J9479" i="1"/>
  <c r="J9480" i="1"/>
  <c r="J9481" i="1"/>
  <c r="J9482" i="1"/>
  <c r="J9483" i="1"/>
  <c r="J9484" i="1"/>
  <c r="J9485" i="1"/>
  <c r="J9486" i="1"/>
  <c r="J9487" i="1"/>
  <c r="J9488" i="1"/>
  <c r="J9489" i="1"/>
  <c r="J9490" i="1"/>
  <c r="J9491" i="1"/>
  <c r="J9492" i="1"/>
  <c r="J9493" i="1"/>
  <c r="J9494" i="1"/>
  <c r="J9495" i="1"/>
  <c r="J9496" i="1"/>
  <c r="J9497" i="1"/>
  <c r="J9498" i="1"/>
  <c r="J9499" i="1"/>
  <c r="J9500" i="1"/>
  <c r="J9501" i="1"/>
  <c r="J9502" i="1"/>
  <c r="J9503" i="1"/>
  <c r="J9504" i="1"/>
  <c r="J9505" i="1"/>
  <c r="J9506" i="1"/>
  <c r="J9507" i="1"/>
  <c r="J9508" i="1"/>
  <c r="J9509" i="1"/>
  <c r="J9510" i="1"/>
  <c r="J9511" i="1"/>
  <c r="J9512" i="1"/>
  <c r="J9513" i="1"/>
  <c r="J9514" i="1"/>
  <c r="J9515" i="1"/>
  <c r="J9516" i="1"/>
  <c r="J9517" i="1"/>
  <c r="J9518" i="1"/>
  <c r="J9519" i="1"/>
  <c r="J9520" i="1"/>
  <c r="J9521" i="1"/>
  <c r="J9522" i="1"/>
  <c r="J9523" i="1"/>
  <c r="J9524" i="1"/>
  <c r="J9525" i="1"/>
  <c r="J9526" i="1"/>
  <c r="J9527" i="1"/>
  <c r="J9528" i="1"/>
  <c r="J9529" i="1"/>
  <c r="J9530" i="1"/>
  <c r="J9531" i="1"/>
  <c r="J9532" i="1"/>
  <c r="J9533" i="1"/>
  <c r="J9534" i="1"/>
  <c r="J9535" i="1"/>
  <c r="J9536" i="1"/>
  <c r="J9537" i="1"/>
  <c r="J9538" i="1"/>
  <c r="J9539" i="1"/>
  <c r="J9540" i="1"/>
  <c r="J9541" i="1"/>
  <c r="J9542" i="1"/>
  <c r="J9543" i="1"/>
  <c r="J9544" i="1"/>
  <c r="J9545" i="1"/>
  <c r="J9546" i="1"/>
  <c r="J9547" i="1"/>
  <c r="J9548" i="1"/>
  <c r="J9549" i="1"/>
  <c r="J9550" i="1"/>
  <c r="J9551" i="1"/>
  <c r="J9552" i="1"/>
  <c r="J9553" i="1"/>
  <c r="J9554" i="1"/>
  <c r="J9555" i="1"/>
  <c r="J9556" i="1"/>
  <c r="J9557" i="1"/>
  <c r="J9558" i="1"/>
  <c r="J9559" i="1"/>
  <c r="J9560" i="1"/>
  <c r="J9561" i="1"/>
  <c r="J9562" i="1"/>
  <c r="J9563" i="1"/>
  <c r="J9564" i="1"/>
  <c r="J9565" i="1"/>
  <c r="J9566" i="1"/>
  <c r="J9567" i="1"/>
  <c r="J9568" i="1"/>
  <c r="J9569" i="1"/>
  <c r="J9570" i="1"/>
  <c r="J9571" i="1"/>
  <c r="J9572" i="1"/>
  <c r="J9573" i="1"/>
  <c r="J9574" i="1"/>
  <c r="J9575" i="1"/>
  <c r="J9576" i="1"/>
  <c r="J9577" i="1"/>
  <c r="J9578" i="1"/>
  <c r="J9579" i="1"/>
  <c r="J9580" i="1"/>
  <c r="J9581" i="1"/>
  <c r="J9582" i="1"/>
  <c r="J9583" i="1"/>
  <c r="J9584" i="1"/>
  <c r="J9585" i="1"/>
  <c r="J9586" i="1"/>
  <c r="J9587" i="1"/>
  <c r="J9588" i="1"/>
  <c r="J9589" i="1"/>
  <c r="J9590" i="1"/>
  <c r="J9591" i="1"/>
  <c r="J9592" i="1"/>
  <c r="J9593" i="1"/>
  <c r="J9594" i="1"/>
  <c r="J9595" i="1"/>
  <c r="J9596" i="1"/>
  <c r="J9597" i="1"/>
  <c r="J9598" i="1"/>
  <c r="J9599" i="1"/>
  <c r="J9600" i="1"/>
  <c r="J9601" i="1"/>
  <c r="J9602" i="1"/>
  <c r="J9603" i="1"/>
  <c r="J9604" i="1"/>
  <c r="J9605" i="1"/>
  <c r="J9606" i="1"/>
  <c r="J9607" i="1"/>
  <c r="J9608" i="1"/>
  <c r="J9609" i="1"/>
  <c r="J9610" i="1"/>
  <c r="J9611" i="1"/>
  <c r="J9612" i="1"/>
  <c r="J9613" i="1"/>
  <c r="J9614" i="1"/>
  <c r="J9615" i="1"/>
  <c r="J9616" i="1"/>
  <c r="J9617" i="1"/>
  <c r="J9618" i="1"/>
  <c r="J9619" i="1"/>
  <c r="J9620" i="1"/>
  <c r="J9621" i="1"/>
  <c r="J9622" i="1"/>
  <c r="J9623" i="1"/>
  <c r="J9624" i="1"/>
  <c r="J9625" i="1"/>
  <c r="J9626" i="1"/>
  <c r="J9627" i="1"/>
  <c r="J9628" i="1"/>
  <c r="J9629" i="1"/>
  <c r="J9630" i="1"/>
  <c r="J9631" i="1"/>
  <c r="J9632" i="1"/>
  <c r="J9633" i="1"/>
  <c r="J9634" i="1"/>
  <c r="J9635" i="1"/>
  <c r="J9636" i="1"/>
  <c r="J9637" i="1"/>
  <c r="J9638" i="1"/>
  <c r="J9639" i="1"/>
  <c r="J9640" i="1"/>
  <c r="J9641" i="1"/>
  <c r="J9642" i="1"/>
  <c r="J9643" i="1"/>
  <c r="J9644" i="1"/>
  <c r="J9645" i="1"/>
  <c r="J9646" i="1"/>
  <c r="J9647" i="1"/>
  <c r="J9648" i="1"/>
  <c r="J9649" i="1"/>
  <c r="J9650" i="1"/>
  <c r="J9651" i="1"/>
  <c r="J9652" i="1"/>
  <c r="J9653" i="1"/>
  <c r="J9654" i="1"/>
  <c r="J9655" i="1"/>
  <c r="J9656" i="1"/>
  <c r="J9657" i="1"/>
  <c r="J9658" i="1"/>
  <c r="J9659" i="1"/>
  <c r="J9660" i="1"/>
  <c r="J9661" i="1"/>
  <c r="J9662" i="1"/>
  <c r="J9663" i="1"/>
  <c r="J9664" i="1"/>
  <c r="J9665" i="1"/>
  <c r="J9666" i="1"/>
  <c r="J9667" i="1"/>
  <c r="J9668" i="1"/>
  <c r="J9669" i="1"/>
  <c r="J9670" i="1"/>
  <c r="J9671" i="1"/>
  <c r="J9672" i="1"/>
  <c r="J9673" i="1"/>
  <c r="J9674" i="1"/>
  <c r="J9675" i="1"/>
  <c r="J9676" i="1"/>
  <c r="J9677" i="1"/>
  <c r="J9678" i="1"/>
  <c r="J9679" i="1"/>
  <c r="J9680" i="1"/>
  <c r="J9681" i="1"/>
  <c r="J9682" i="1"/>
  <c r="J9683" i="1"/>
  <c r="J9684" i="1"/>
  <c r="J9685" i="1"/>
  <c r="J9686" i="1"/>
  <c r="J9687" i="1"/>
  <c r="J9688" i="1"/>
  <c r="J9689" i="1"/>
  <c r="J9690" i="1"/>
  <c r="J9691" i="1"/>
  <c r="J9692" i="1"/>
  <c r="J9693" i="1"/>
  <c r="J9694" i="1"/>
  <c r="J9695" i="1"/>
  <c r="J9696" i="1"/>
  <c r="J9697" i="1"/>
  <c r="J9698" i="1"/>
  <c r="J9699" i="1"/>
  <c r="J9700" i="1"/>
  <c r="J9701" i="1"/>
  <c r="J9702" i="1"/>
  <c r="J9703" i="1"/>
  <c r="J9704" i="1"/>
  <c r="J9705" i="1"/>
  <c r="J9706" i="1"/>
  <c r="J9707" i="1"/>
  <c r="J9708" i="1"/>
  <c r="J9709" i="1"/>
  <c r="J9710" i="1"/>
  <c r="J9711" i="1"/>
  <c r="J9712" i="1"/>
  <c r="J9713" i="1"/>
  <c r="J9714" i="1"/>
  <c r="J9715" i="1"/>
  <c r="J9716" i="1"/>
  <c r="J9717" i="1"/>
  <c r="J9718" i="1"/>
  <c r="J9719" i="1"/>
  <c r="J9720" i="1"/>
  <c r="J9721" i="1"/>
  <c r="J9722" i="1"/>
  <c r="J9723" i="1"/>
  <c r="J9724" i="1"/>
  <c r="J9725" i="1"/>
  <c r="J9726" i="1"/>
  <c r="J9727" i="1"/>
  <c r="J9728" i="1"/>
  <c r="J9729" i="1"/>
  <c r="J9730" i="1"/>
  <c r="J9731" i="1"/>
  <c r="J9732" i="1"/>
  <c r="J9733" i="1"/>
  <c r="J9734" i="1"/>
  <c r="J9735" i="1"/>
  <c r="J9736" i="1"/>
  <c r="J9737" i="1"/>
  <c r="J9738" i="1"/>
  <c r="J9739" i="1"/>
  <c r="J9740" i="1"/>
  <c r="J9741" i="1"/>
  <c r="J9742" i="1"/>
  <c r="J9743" i="1"/>
  <c r="J9744" i="1"/>
  <c r="J9745" i="1"/>
  <c r="J9746" i="1"/>
  <c r="J9747" i="1"/>
  <c r="J9748" i="1"/>
  <c r="J9749" i="1"/>
  <c r="J9750" i="1"/>
  <c r="J9751" i="1"/>
  <c r="J9752" i="1"/>
  <c r="J9753" i="1"/>
  <c r="J9754" i="1"/>
  <c r="J9755" i="1"/>
  <c r="J9756" i="1"/>
  <c r="J9757" i="1"/>
  <c r="J9758" i="1"/>
  <c r="J9759" i="1"/>
  <c r="J9760" i="1"/>
  <c r="J9761" i="1"/>
  <c r="J9762" i="1"/>
  <c r="J9763" i="1"/>
  <c r="J9764" i="1"/>
  <c r="J9765" i="1"/>
  <c r="J9766" i="1"/>
  <c r="J9767" i="1"/>
  <c r="J9768" i="1"/>
  <c r="J9769" i="1"/>
  <c r="J9770" i="1"/>
  <c r="J9771" i="1"/>
  <c r="J9772" i="1"/>
  <c r="J9773" i="1"/>
  <c r="J9774" i="1"/>
  <c r="J9775" i="1"/>
  <c r="J9776" i="1"/>
  <c r="J9777" i="1"/>
  <c r="J9778" i="1"/>
  <c r="J9779" i="1"/>
  <c r="J9780" i="1"/>
  <c r="J9781" i="1"/>
  <c r="J9782" i="1"/>
  <c r="J9783" i="1"/>
  <c r="J9784" i="1"/>
  <c r="J9785" i="1"/>
  <c r="J9786" i="1"/>
  <c r="J9787" i="1"/>
  <c r="J9788" i="1"/>
  <c r="J9789" i="1"/>
  <c r="J9790" i="1"/>
  <c r="J9791" i="1"/>
  <c r="J9792" i="1"/>
  <c r="J9793" i="1"/>
  <c r="J9794" i="1"/>
  <c r="J9795" i="1"/>
  <c r="J9796" i="1"/>
  <c r="J9797" i="1"/>
  <c r="J9798" i="1"/>
  <c r="J9799" i="1"/>
  <c r="J9800" i="1"/>
  <c r="J9801" i="1"/>
  <c r="J9802" i="1"/>
  <c r="J9803" i="1"/>
  <c r="J9804" i="1"/>
  <c r="J9805" i="1"/>
  <c r="J9806" i="1"/>
  <c r="J9807" i="1"/>
  <c r="J9808" i="1"/>
  <c r="J9809" i="1"/>
  <c r="J9810" i="1"/>
  <c r="J9811" i="1"/>
  <c r="J9812" i="1"/>
  <c r="J9813" i="1"/>
  <c r="J9814" i="1"/>
  <c r="J9815" i="1"/>
  <c r="J9816" i="1"/>
  <c r="J9817" i="1"/>
  <c r="J9818" i="1"/>
  <c r="J9819" i="1"/>
  <c r="J9820" i="1"/>
  <c r="J9821" i="1"/>
  <c r="J9822" i="1"/>
  <c r="J9823" i="1"/>
  <c r="J9824" i="1"/>
  <c r="J9825" i="1"/>
  <c r="J9826" i="1"/>
  <c r="J9827" i="1"/>
  <c r="J9828" i="1"/>
  <c r="J9829" i="1"/>
  <c r="J9830" i="1"/>
  <c r="J9831" i="1"/>
  <c r="J9832" i="1"/>
  <c r="J9833" i="1"/>
  <c r="J9834" i="1"/>
  <c r="J9835" i="1"/>
  <c r="J9836" i="1"/>
  <c r="J9837" i="1"/>
  <c r="J9838" i="1"/>
  <c r="J9839" i="1"/>
  <c r="J9840" i="1"/>
  <c r="J9841" i="1"/>
  <c r="J9842" i="1"/>
  <c r="J9843" i="1"/>
  <c r="J9844" i="1"/>
  <c r="J9845" i="1"/>
  <c r="J9846" i="1"/>
  <c r="J9847" i="1"/>
  <c r="J9848" i="1"/>
  <c r="J9849" i="1"/>
  <c r="J9850" i="1"/>
  <c r="J9851" i="1"/>
  <c r="J9852" i="1"/>
  <c r="J9853" i="1"/>
  <c r="J9854" i="1"/>
  <c r="J9855" i="1"/>
  <c r="J9856" i="1"/>
  <c r="J9857" i="1"/>
  <c r="J9858" i="1"/>
  <c r="J9859" i="1"/>
  <c r="J9860" i="1"/>
  <c r="J9861" i="1"/>
  <c r="J9862" i="1"/>
  <c r="J9863" i="1"/>
  <c r="J9864" i="1"/>
  <c r="J9865" i="1"/>
  <c r="J9866" i="1"/>
  <c r="J9867" i="1"/>
  <c r="J9868" i="1"/>
  <c r="J9869" i="1"/>
  <c r="J9870" i="1"/>
  <c r="J9871" i="1"/>
  <c r="J9872" i="1"/>
  <c r="J9873" i="1"/>
  <c r="J9874" i="1"/>
  <c r="J9875" i="1"/>
  <c r="J9876" i="1"/>
  <c r="J9877" i="1"/>
  <c r="J9878" i="1"/>
  <c r="J9879" i="1"/>
  <c r="J9880" i="1"/>
  <c r="J9881" i="1"/>
  <c r="J9882" i="1"/>
  <c r="J9883" i="1"/>
  <c r="J9884" i="1"/>
  <c r="J9885" i="1"/>
  <c r="J9886" i="1"/>
  <c r="J9887" i="1"/>
  <c r="J9888" i="1"/>
  <c r="J9889" i="1"/>
  <c r="J9890" i="1"/>
  <c r="J9891" i="1"/>
  <c r="J9892" i="1"/>
  <c r="J9893" i="1"/>
  <c r="J9894" i="1"/>
  <c r="J9895" i="1"/>
  <c r="J9896" i="1"/>
  <c r="J9897" i="1"/>
  <c r="J9898" i="1"/>
  <c r="J9899" i="1"/>
  <c r="J9900" i="1"/>
  <c r="J9901" i="1"/>
  <c r="J9902" i="1"/>
  <c r="J9903" i="1"/>
  <c r="J9904" i="1"/>
  <c r="J9905" i="1"/>
  <c r="J9906" i="1"/>
  <c r="J9907" i="1"/>
  <c r="J9908" i="1"/>
  <c r="J9909" i="1"/>
  <c r="J9910" i="1"/>
  <c r="J9911" i="1"/>
  <c r="J9912" i="1"/>
  <c r="J9913" i="1"/>
  <c r="J9914" i="1"/>
  <c r="J9915" i="1"/>
  <c r="J9916" i="1"/>
  <c r="J9917" i="1"/>
  <c r="J9918" i="1"/>
  <c r="J9919" i="1"/>
  <c r="J9920" i="1"/>
  <c r="J9921" i="1"/>
  <c r="J9922" i="1"/>
  <c r="J9923" i="1"/>
  <c r="J9924" i="1"/>
  <c r="J9925" i="1"/>
  <c r="J9926" i="1"/>
  <c r="J9927" i="1"/>
  <c r="J9928" i="1"/>
  <c r="J9929" i="1"/>
  <c r="J9930" i="1"/>
  <c r="J9931" i="1"/>
  <c r="J9932" i="1"/>
  <c r="J9933" i="1"/>
  <c r="J9934" i="1"/>
  <c r="J9935" i="1"/>
  <c r="J9936" i="1"/>
  <c r="J9937" i="1"/>
  <c r="J9938" i="1"/>
  <c r="J9939" i="1"/>
  <c r="J9940" i="1"/>
  <c r="J9941" i="1"/>
  <c r="J9942" i="1"/>
  <c r="J9943" i="1"/>
  <c r="J9944" i="1"/>
  <c r="J9945" i="1"/>
  <c r="J9946" i="1"/>
  <c r="J9947" i="1"/>
  <c r="J9948" i="1"/>
  <c r="J9949" i="1"/>
  <c r="J9950" i="1"/>
  <c r="J9951" i="1"/>
  <c r="J9952" i="1"/>
  <c r="J9953" i="1"/>
  <c r="J9954" i="1"/>
  <c r="J9955" i="1"/>
  <c r="J9956" i="1"/>
  <c r="J9957" i="1"/>
  <c r="J9958" i="1"/>
  <c r="J9959" i="1"/>
  <c r="J9960" i="1"/>
  <c r="J9961" i="1"/>
  <c r="J9962" i="1"/>
  <c r="J9963" i="1"/>
  <c r="J9964" i="1"/>
  <c r="J9965" i="1"/>
  <c r="J9966" i="1"/>
  <c r="J9967" i="1"/>
  <c r="J9968" i="1"/>
  <c r="J9969" i="1"/>
  <c r="J9970" i="1"/>
  <c r="J9971" i="1"/>
  <c r="J9972" i="1"/>
  <c r="J9973" i="1"/>
  <c r="J9974" i="1"/>
  <c r="J9975" i="1"/>
  <c r="J9976" i="1"/>
  <c r="J9977" i="1"/>
  <c r="J9978" i="1"/>
  <c r="J9979" i="1"/>
  <c r="J9980" i="1"/>
  <c r="J9981" i="1"/>
  <c r="J9982" i="1"/>
  <c r="J9983" i="1"/>
  <c r="J9984" i="1"/>
  <c r="J9985" i="1"/>
  <c r="J9986" i="1"/>
  <c r="J9987" i="1"/>
  <c r="J9988" i="1"/>
  <c r="J9989" i="1"/>
  <c r="J9990" i="1"/>
  <c r="J9991" i="1"/>
  <c r="J9992" i="1"/>
  <c r="J9993" i="1"/>
  <c r="J9994" i="1"/>
  <c r="J9995" i="1"/>
  <c r="J9996" i="1"/>
  <c r="J9997" i="1"/>
  <c r="J9998" i="1"/>
  <c r="J9999" i="1"/>
  <c r="J10000" i="1"/>
  <c r="J10001" i="1"/>
  <c r="J10002" i="1"/>
  <c r="J10003" i="1"/>
  <c r="J10004" i="1"/>
  <c r="J10005" i="1"/>
  <c r="J10006" i="1"/>
  <c r="W58" i="1" l="1"/>
  <c r="X58" i="1" s="1"/>
  <c r="W1563" i="1"/>
  <c r="X1563" i="1" s="1"/>
  <c r="W5956" i="1"/>
  <c r="X5956" i="1" s="1"/>
  <c r="W5968" i="1"/>
  <c r="X5968" i="1" s="1"/>
  <c r="W5980" i="1"/>
  <c r="X5980" i="1" s="1"/>
  <c r="W5992" i="1"/>
  <c r="X5992" i="1" s="1"/>
  <c r="W6004" i="1"/>
  <c r="X6004" i="1" s="1"/>
  <c r="W6016" i="1"/>
  <c r="X6016" i="1" s="1"/>
  <c r="W6028" i="1"/>
  <c r="X6028" i="1" s="1"/>
  <c r="W6040" i="1"/>
  <c r="X6040" i="1" s="1"/>
  <c r="W6052" i="1"/>
  <c r="X6052" i="1" s="1"/>
  <c r="W6076" i="1"/>
  <c r="X6076" i="1" s="1"/>
  <c r="W6088" i="1"/>
  <c r="X6088" i="1" s="1"/>
  <c r="W6100" i="1"/>
  <c r="X6100" i="1" s="1"/>
  <c r="W6112" i="1"/>
  <c r="X6112" i="1" s="1"/>
  <c r="W6124" i="1"/>
  <c r="X6124" i="1" s="1"/>
  <c r="W6136" i="1"/>
  <c r="X6136" i="1" s="1"/>
  <c r="W6148" i="1"/>
  <c r="X6148" i="1" s="1"/>
  <c r="W6160" i="1"/>
  <c r="X6160" i="1" s="1"/>
  <c r="W6172" i="1"/>
  <c r="X6172" i="1" s="1"/>
  <c r="W6184" i="1"/>
  <c r="X6184" i="1" s="1"/>
  <c r="W6196" i="1"/>
  <c r="X6196" i="1" s="1"/>
  <c r="W6208" i="1"/>
  <c r="X6208" i="1" s="1"/>
  <c r="W6220" i="1"/>
  <c r="X6220" i="1" s="1"/>
  <c r="W6232" i="1"/>
  <c r="X6232" i="1" s="1"/>
  <c r="W6244" i="1"/>
  <c r="X6244" i="1" s="1"/>
  <c r="W6256" i="1"/>
  <c r="X6256" i="1" s="1"/>
  <c r="W6268" i="1"/>
  <c r="X6268" i="1" s="1"/>
  <c r="W6280" i="1"/>
  <c r="X6280" i="1" s="1"/>
  <c r="W6292" i="1"/>
  <c r="X6292" i="1" s="1"/>
  <c r="W6304" i="1"/>
  <c r="X6304" i="1" s="1"/>
  <c r="W6316" i="1"/>
  <c r="X6316" i="1" s="1"/>
  <c r="W6328" i="1"/>
  <c r="X6328" i="1" s="1"/>
  <c r="W6352" i="1"/>
  <c r="X6352" i="1" s="1"/>
  <c r="W6376" i="1"/>
  <c r="X6376" i="1" s="1"/>
  <c r="W6388" i="1"/>
  <c r="X6388" i="1" s="1"/>
  <c r="W6400" i="1"/>
  <c r="X6400" i="1" s="1"/>
  <c r="W6412" i="1"/>
  <c r="X6412" i="1" s="1"/>
  <c r="W6424" i="1"/>
  <c r="X6424" i="1" s="1"/>
  <c r="W6436" i="1"/>
  <c r="X6436" i="1" s="1"/>
  <c r="W6448" i="1"/>
  <c r="X6448" i="1" s="1"/>
  <c r="W6460" i="1"/>
  <c r="X6460" i="1" s="1"/>
  <c r="W6472" i="1"/>
  <c r="X6472" i="1" s="1"/>
  <c r="W6484" i="1"/>
  <c r="X6484" i="1" s="1"/>
  <c r="W6640" i="1"/>
  <c r="X6640" i="1" s="1"/>
  <c r="W6664" i="1"/>
  <c r="X6664" i="1" s="1"/>
  <c r="W6688" i="1"/>
  <c r="X6688" i="1" s="1"/>
  <c r="W6712" i="1"/>
  <c r="X6712" i="1" s="1"/>
  <c r="W6736" i="1"/>
  <c r="X6736" i="1" s="1"/>
  <c r="W6760" i="1"/>
  <c r="X6760" i="1" s="1"/>
  <c r="W6784" i="1"/>
  <c r="X6784" i="1" s="1"/>
  <c r="W6808" i="1"/>
  <c r="X6808" i="1" s="1"/>
  <c r="W6832" i="1"/>
  <c r="X6832" i="1" s="1"/>
  <c r="W6856" i="1"/>
  <c r="X6856" i="1" s="1"/>
  <c r="W6880" i="1"/>
  <c r="X6880" i="1" s="1"/>
  <c r="W6904" i="1"/>
  <c r="X6904" i="1" s="1"/>
  <c r="W6928" i="1"/>
  <c r="X6928" i="1" s="1"/>
  <c r="W6976" i="1"/>
  <c r="X6976" i="1" s="1"/>
  <c r="W7000" i="1"/>
  <c r="X7000" i="1" s="1"/>
  <c r="W7024" i="1"/>
  <c r="X7024" i="1" s="1"/>
  <c r="W7048" i="1"/>
  <c r="X7048" i="1" s="1"/>
  <c r="W7072" i="1"/>
  <c r="X7072" i="1" s="1"/>
  <c r="W7096" i="1"/>
  <c r="X7096" i="1" s="1"/>
  <c r="W7120" i="1"/>
  <c r="X7120" i="1" s="1"/>
  <c r="W7144" i="1"/>
  <c r="X7144" i="1" s="1"/>
  <c r="W7156" i="1"/>
  <c r="X7156" i="1" s="1"/>
  <c r="W7168" i="1"/>
  <c r="X7168" i="1" s="1"/>
  <c r="W7180" i="1"/>
  <c r="X7180" i="1" s="1"/>
  <c r="W7192" i="1"/>
  <c r="X7192" i="1" s="1"/>
  <c r="W7204" i="1"/>
  <c r="X7204" i="1" s="1"/>
  <c r="W7228" i="1"/>
  <c r="X7228" i="1" s="1"/>
  <c r="W7240" i="1"/>
  <c r="X7240" i="1" s="1"/>
  <c r="W7252" i="1"/>
  <c r="X7252" i="1" s="1"/>
  <c r="W7264" i="1"/>
  <c r="X7264" i="1" s="1"/>
  <c r="W7276" i="1"/>
  <c r="X7276" i="1" s="1"/>
  <c r="W7288" i="1"/>
  <c r="X7288" i="1" s="1"/>
  <c r="W7300" i="1"/>
  <c r="X7300" i="1" s="1"/>
  <c r="W7312" i="1"/>
  <c r="X7312" i="1" s="1"/>
  <c r="W7324" i="1"/>
  <c r="X7324" i="1" s="1"/>
  <c r="W7336" i="1"/>
  <c r="X7336" i="1" s="1"/>
  <c r="W178" i="1"/>
  <c r="X178" i="1" s="1"/>
  <c r="W2905" i="1"/>
  <c r="X2905" i="1" s="1"/>
  <c r="W2929" i="1"/>
  <c r="X2929" i="1" s="1"/>
  <c r="W3001" i="1"/>
  <c r="X3001" i="1" s="1"/>
  <c r="W3193" i="1"/>
  <c r="X3193" i="1" s="1"/>
  <c r="W3217" i="1"/>
  <c r="X3217" i="1" s="1"/>
  <c r="W3241" i="1"/>
  <c r="X3241" i="1" s="1"/>
  <c r="W3265" i="1"/>
  <c r="X3265" i="1" s="1"/>
  <c r="W3289" i="1"/>
  <c r="X3289" i="1" s="1"/>
  <c r="W3409" i="1"/>
  <c r="X3409" i="1" s="1"/>
  <c r="W3433" i="1"/>
  <c r="X3433" i="1" s="1"/>
  <c r="W3457" i="1"/>
  <c r="X3457" i="1" s="1"/>
  <c r="W3481" i="1"/>
  <c r="X3481" i="1" s="1"/>
  <c r="W3625" i="1"/>
  <c r="X3625" i="1" s="1"/>
  <c r="W3649" i="1"/>
  <c r="X3649" i="1" s="1"/>
  <c r="W3913" i="1"/>
  <c r="X3913" i="1" s="1"/>
  <c r="W3937" i="1"/>
  <c r="X3937" i="1" s="1"/>
  <c r="W3961" i="1"/>
  <c r="X3961" i="1" s="1"/>
  <c r="W3985" i="1"/>
  <c r="X3985" i="1" s="1"/>
  <c r="W4009" i="1"/>
  <c r="X4009" i="1" s="1"/>
  <c r="W4033" i="1"/>
  <c r="X4033" i="1" s="1"/>
  <c r="W4057" i="1"/>
  <c r="X4057" i="1" s="1"/>
  <c r="W4081" i="1"/>
  <c r="X4081" i="1" s="1"/>
  <c r="W4105" i="1"/>
  <c r="X4105" i="1" s="1"/>
  <c r="W4129" i="1"/>
  <c r="X4129" i="1" s="1"/>
  <c r="W4153" i="1"/>
  <c r="X4153" i="1" s="1"/>
  <c r="W4177" i="1"/>
  <c r="X4177" i="1" s="1"/>
  <c r="W4201" i="1"/>
  <c r="X4201" i="1" s="1"/>
  <c r="W4225" i="1"/>
  <c r="X4225" i="1" s="1"/>
  <c r="W4249" i="1"/>
  <c r="X4249" i="1" s="1"/>
  <c r="W4273" i="1"/>
  <c r="X4273" i="1" s="1"/>
  <c r="W4297" i="1"/>
  <c r="X4297" i="1" s="1"/>
  <c r="W4321" i="1"/>
  <c r="X4321" i="1" s="1"/>
  <c r="W6289" i="1"/>
  <c r="X6289" i="1" s="1"/>
  <c r="W6313" i="1"/>
  <c r="X6313" i="1" s="1"/>
  <c r="W6337" i="1"/>
  <c r="X6337" i="1" s="1"/>
  <c r="W6361" i="1"/>
  <c r="X6361" i="1" s="1"/>
  <c r="W6385" i="1"/>
  <c r="X6385" i="1" s="1"/>
  <c r="W6409" i="1"/>
  <c r="X6409" i="1" s="1"/>
  <c r="W6433" i="1"/>
  <c r="X6433" i="1" s="1"/>
  <c r="W6457" i="1"/>
  <c r="X6457" i="1" s="1"/>
  <c r="W3061" i="1"/>
  <c r="X3061" i="1" s="1"/>
  <c r="W3097" i="1"/>
  <c r="X3097" i="1" s="1"/>
  <c r="W3169" i="1"/>
  <c r="X3169" i="1" s="1"/>
  <c r="W3313" i="1"/>
  <c r="X3313" i="1" s="1"/>
  <c r="W3337" i="1"/>
  <c r="X3337" i="1" s="1"/>
  <c r="W3361" i="1"/>
  <c r="X3361" i="1" s="1"/>
  <c r="W3385" i="1"/>
  <c r="X3385" i="1" s="1"/>
  <c r="W3505" i="1"/>
  <c r="X3505" i="1" s="1"/>
  <c r="W3529" i="1"/>
  <c r="X3529" i="1" s="1"/>
  <c r="W3553" i="1"/>
  <c r="X3553" i="1" s="1"/>
  <c r="W3577" i="1"/>
  <c r="X3577" i="1" s="1"/>
  <c r="W3601" i="1"/>
  <c r="X3601" i="1" s="1"/>
  <c r="W3673" i="1"/>
  <c r="X3673" i="1" s="1"/>
  <c r="W3697" i="1"/>
  <c r="X3697" i="1" s="1"/>
  <c r="W3721" i="1"/>
  <c r="X3721" i="1" s="1"/>
  <c r="W3745" i="1"/>
  <c r="X3745" i="1" s="1"/>
  <c r="W3769" i="1"/>
  <c r="X3769" i="1" s="1"/>
  <c r="W1611" i="1"/>
  <c r="X1611" i="1" s="1"/>
  <c r="W1635" i="1"/>
  <c r="X1635" i="1" s="1"/>
  <c r="W1803" i="1"/>
  <c r="X1803" i="1" s="1"/>
  <c r="W3841" i="1"/>
  <c r="X3841" i="1" s="1"/>
  <c r="W1960" i="1"/>
  <c r="X1960" i="1" s="1"/>
  <c r="W1996" i="1"/>
  <c r="X1996" i="1" s="1"/>
  <c r="W2032" i="1"/>
  <c r="X2032" i="1" s="1"/>
  <c r="W2248" i="1"/>
  <c r="X2248" i="1" s="1"/>
  <c r="W2284" i="1"/>
  <c r="X2284" i="1" s="1"/>
  <c r="W2428" i="1"/>
  <c r="X2428" i="1" s="1"/>
  <c r="W2896" i="1"/>
  <c r="X2896" i="1" s="1"/>
  <c r="W3793" i="1"/>
  <c r="X3793" i="1" s="1"/>
  <c r="W4782" i="1"/>
  <c r="X4782" i="1" s="1"/>
  <c r="W4806" i="1"/>
  <c r="X4806" i="1" s="1"/>
  <c r="W4830" i="1"/>
  <c r="X4830" i="1" s="1"/>
  <c r="W4854" i="1"/>
  <c r="X4854" i="1" s="1"/>
  <c r="W4878" i="1"/>
  <c r="X4878" i="1" s="1"/>
  <c r="W4902" i="1"/>
  <c r="X4902" i="1" s="1"/>
  <c r="W4926" i="1"/>
  <c r="X4926" i="1" s="1"/>
  <c r="W4950" i="1"/>
  <c r="X4950" i="1" s="1"/>
  <c r="W4974" i="1"/>
  <c r="X4974" i="1" s="1"/>
  <c r="W4998" i="1"/>
  <c r="X4998" i="1" s="1"/>
  <c r="W5022" i="1"/>
  <c r="X5022" i="1" s="1"/>
  <c r="W5046" i="1"/>
  <c r="X5046" i="1" s="1"/>
  <c r="W5070" i="1"/>
  <c r="X5070" i="1" s="1"/>
  <c r="W5094" i="1"/>
  <c r="X5094" i="1" s="1"/>
  <c r="W5118" i="1"/>
  <c r="X5118" i="1" s="1"/>
  <c r="W5142" i="1"/>
  <c r="X5142" i="1" s="1"/>
  <c r="W5166" i="1"/>
  <c r="X5166" i="1" s="1"/>
  <c r="W5190" i="1"/>
  <c r="X5190" i="1" s="1"/>
  <c r="W5214" i="1"/>
  <c r="X5214" i="1" s="1"/>
  <c r="W5238" i="1"/>
  <c r="X5238" i="1" s="1"/>
  <c r="W5262" i="1"/>
  <c r="X5262" i="1" s="1"/>
  <c r="W5286" i="1"/>
  <c r="X5286" i="1" s="1"/>
  <c r="W5310" i="1"/>
  <c r="X5310" i="1" s="1"/>
  <c r="W5334" i="1"/>
  <c r="X5334" i="1" s="1"/>
  <c r="W5358" i="1"/>
  <c r="X5358" i="1" s="1"/>
  <c r="W5382" i="1"/>
  <c r="X5382" i="1" s="1"/>
  <c r="W5406" i="1"/>
  <c r="X5406" i="1" s="1"/>
  <c r="W5430" i="1"/>
  <c r="X5430" i="1" s="1"/>
  <c r="W5454" i="1"/>
  <c r="X5454" i="1" s="1"/>
  <c r="W5478" i="1"/>
  <c r="X5478" i="1" s="1"/>
  <c r="W5502" i="1"/>
  <c r="X5502" i="1" s="1"/>
  <c r="W5526" i="1"/>
  <c r="X5526" i="1" s="1"/>
  <c r="W5550" i="1"/>
  <c r="X5550" i="1" s="1"/>
  <c r="W5574" i="1"/>
  <c r="X5574" i="1" s="1"/>
  <c r="W5598" i="1"/>
  <c r="X5598" i="1" s="1"/>
  <c r="W5622" i="1"/>
  <c r="X5622" i="1" s="1"/>
  <c r="W5646" i="1"/>
  <c r="X5646" i="1" s="1"/>
  <c r="W5670" i="1"/>
  <c r="X5670" i="1" s="1"/>
  <c r="W5694" i="1"/>
  <c r="X5694" i="1" s="1"/>
  <c r="W5718" i="1"/>
  <c r="X5718" i="1" s="1"/>
  <c r="W5742" i="1"/>
  <c r="X5742" i="1" s="1"/>
  <c r="W5766" i="1"/>
  <c r="X5766" i="1" s="1"/>
  <c r="W5790" i="1"/>
  <c r="X5790" i="1" s="1"/>
  <c r="W5814" i="1"/>
  <c r="X5814" i="1" s="1"/>
  <c r="W5838" i="1"/>
  <c r="X5838" i="1" s="1"/>
  <c r="W5862" i="1"/>
  <c r="X5862" i="1" s="1"/>
  <c r="W5886" i="1"/>
  <c r="X5886" i="1" s="1"/>
  <c r="W5910" i="1"/>
  <c r="X5910" i="1" s="1"/>
  <c r="W5934" i="1"/>
  <c r="X5934" i="1" s="1"/>
  <c r="W5958" i="1"/>
  <c r="X5958" i="1" s="1"/>
  <c r="W5982" i="1"/>
  <c r="X5982" i="1" s="1"/>
  <c r="W6006" i="1"/>
  <c r="X6006" i="1" s="1"/>
  <c r="W6030" i="1"/>
  <c r="X6030" i="1" s="1"/>
  <c r="W6078" i="1"/>
  <c r="X6078" i="1" s="1"/>
  <c r="W6102" i="1"/>
  <c r="X6102" i="1" s="1"/>
  <c r="W6126" i="1"/>
  <c r="X6126" i="1" s="1"/>
  <c r="W6150" i="1"/>
  <c r="X6150" i="1" s="1"/>
  <c r="W6174" i="1"/>
  <c r="X6174" i="1" s="1"/>
  <c r="W6198" i="1"/>
  <c r="X6198" i="1" s="1"/>
  <c r="W6246" i="1"/>
  <c r="X6246" i="1" s="1"/>
  <c r="W6270" i="1"/>
  <c r="X6270" i="1" s="1"/>
  <c r="W6294" i="1"/>
  <c r="X6294" i="1" s="1"/>
  <c r="W6318" i="1"/>
  <c r="X6318" i="1" s="1"/>
  <c r="W6342" i="1"/>
  <c r="X6342" i="1" s="1"/>
  <c r="W6366" i="1"/>
  <c r="X6366" i="1" s="1"/>
  <c r="W6390" i="1"/>
  <c r="X6390" i="1" s="1"/>
  <c r="W6414" i="1"/>
  <c r="X6414" i="1" s="1"/>
  <c r="W6438" i="1"/>
  <c r="X6438" i="1" s="1"/>
  <c r="W6462" i="1"/>
  <c r="X6462" i="1" s="1"/>
  <c r="W6486" i="1"/>
  <c r="X6486" i="1" s="1"/>
  <c r="W6510" i="1"/>
  <c r="X6510" i="1" s="1"/>
  <c r="W6534" i="1"/>
  <c r="X6534" i="1" s="1"/>
  <c r="W6558" i="1"/>
  <c r="X6558" i="1" s="1"/>
  <c r="W6582" i="1"/>
  <c r="X6582" i="1" s="1"/>
  <c r="W6606" i="1"/>
  <c r="X6606" i="1" s="1"/>
  <c r="W6630" i="1"/>
  <c r="X6630" i="1" s="1"/>
  <c r="W6654" i="1"/>
  <c r="X6654" i="1" s="1"/>
  <c r="W6678" i="1"/>
  <c r="X6678" i="1" s="1"/>
  <c r="W6702" i="1"/>
  <c r="X6702" i="1" s="1"/>
  <c r="W6726" i="1"/>
  <c r="X6726" i="1" s="1"/>
  <c r="W6750" i="1"/>
  <c r="X6750" i="1" s="1"/>
  <c r="W6774" i="1"/>
  <c r="X6774" i="1" s="1"/>
  <c r="W6798" i="1"/>
  <c r="X6798" i="1" s="1"/>
  <c r="W6822" i="1"/>
  <c r="X6822" i="1" s="1"/>
  <c r="W6846" i="1"/>
  <c r="X6846" i="1" s="1"/>
  <c r="W6870" i="1"/>
  <c r="X6870" i="1" s="1"/>
  <c r="W6894" i="1"/>
  <c r="X6894" i="1" s="1"/>
  <c r="W6918" i="1"/>
  <c r="X6918" i="1" s="1"/>
  <c r="W6942" i="1"/>
  <c r="X6942" i="1" s="1"/>
  <c r="W6966" i="1"/>
  <c r="X6966" i="1" s="1"/>
  <c r="W6990" i="1"/>
  <c r="X6990" i="1" s="1"/>
  <c r="W7014" i="1"/>
  <c r="X7014" i="1" s="1"/>
  <c r="W7026" i="1"/>
  <c r="X7026" i="1" s="1"/>
  <c r="W7038" i="1"/>
  <c r="X7038" i="1" s="1"/>
  <c r="W7050" i="1"/>
  <c r="X7050" i="1" s="1"/>
  <c r="W7062" i="1"/>
  <c r="X7062" i="1" s="1"/>
  <c r="W7074" i="1"/>
  <c r="X7074" i="1" s="1"/>
  <c r="W7086" i="1"/>
  <c r="X7086" i="1" s="1"/>
  <c r="W7098" i="1"/>
  <c r="X7098" i="1" s="1"/>
  <c r="W7110" i="1"/>
  <c r="X7110" i="1" s="1"/>
  <c r="W7122" i="1"/>
  <c r="X7122" i="1" s="1"/>
  <c r="W7134" i="1"/>
  <c r="X7134" i="1" s="1"/>
  <c r="W7146" i="1"/>
  <c r="X7146" i="1" s="1"/>
  <c r="W7158" i="1"/>
  <c r="X7158" i="1" s="1"/>
  <c r="W7170" i="1"/>
  <c r="X7170" i="1" s="1"/>
  <c r="W7182" i="1"/>
  <c r="X7182" i="1" s="1"/>
  <c r="W7194" i="1"/>
  <c r="X7194" i="1" s="1"/>
  <c r="W7206" i="1"/>
  <c r="X7206" i="1" s="1"/>
  <c r="W7218" i="1"/>
  <c r="X7218" i="1" s="1"/>
  <c r="W7230" i="1"/>
  <c r="X7230" i="1" s="1"/>
  <c r="W7242" i="1"/>
  <c r="X7242" i="1" s="1"/>
  <c r="W7254" i="1"/>
  <c r="X7254" i="1" s="1"/>
  <c r="W7266" i="1"/>
  <c r="X7266" i="1" s="1"/>
  <c r="W7278" i="1"/>
  <c r="X7278" i="1" s="1"/>
  <c r="W7290" i="1"/>
  <c r="X7290" i="1" s="1"/>
  <c r="W7302" i="1"/>
  <c r="X7302" i="1" s="1"/>
  <c r="W7314" i="1"/>
  <c r="X7314" i="1" s="1"/>
  <c r="W7326" i="1"/>
  <c r="X7326" i="1" s="1"/>
  <c r="W7338" i="1"/>
  <c r="X7338" i="1" s="1"/>
  <c r="W7350" i="1"/>
  <c r="X7350" i="1" s="1"/>
  <c r="W7362" i="1"/>
  <c r="X7362" i="1" s="1"/>
  <c r="W7374" i="1"/>
  <c r="X7374" i="1" s="1"/>
  <c r="W7386" i="1"/>
  <c r="X7386" i="1" s="1"/>
  <c r="W7398" i="1"/>
  <c r="X7398" i="1" s="1"/>
  <c r="W7410" i="1"/>
  <c r="X7410" i="1" s="1"/>
  <c r="W7422" i="1"/>
  <c r="X7422" i="1" s="1"/>
  <c r="W7434" i="1"/>
  <c r="X7434" i="1" s="1"/>
  <c r="W7446" i="1"/>
  <c r="X7446" i="1" s="1"/>
  <c r="W7458" i="1"/>
  <c r="X7458" i="1" s="1"/>
  <c r="W7470" i="1"/>
  <c r="X7470" i="1" s="1"/>
  <c r="W7482" i="1"/>
  <c r="X7482" i="1" s="1"/>
  <c r="W7494" i="1"/>
  <c r="X7494" i="1" s="1"/>
  <c r="W7506" i="1"/>
  <c r="X7506" i="1" s="1"/>
  <c r="W7518" i="1"/>
  <c r="X7518" i="1" s="1"/>
  <c r="W7530" i="1"/>
  <c r="X7530" i="1" s="1"/>
  <c r="W7542" i="1"/>
  <c r="X7542" i="1" s="1"/>
  <c r="W7554" i="1"/>
  <c r="X7554" i="1" s="1"/>
  <c r="W7566" i="1"/>
  <c r="X7566" i="1" s="1"/>
  <c r="W7578" i="1"/>
  <c r="X7578" i="1" s="1"/>
  <c r="W7590" i="1"/>
  <c r="X7590" i="1" s="1"/>
  <c r="W7602" i="1"/>
  <c r="X7602" i="1" s="1"/>
  <c r="W7614" i="1"/>
  <c r="X7614" i="1" s="1"/>
  <c r="W7626" i="1"/>
  <c r="X7626" i="1" s="1"/>
  <c r="W7638" i="1"/>
  <c r="X7638" i="1" s="1"/>
  <c r="W7650" i="1"/>
  <c r="X7650" i="1" s="1"/>
  <c r="W7662" i="1"/>
  <c r="X7662" i="1" s="1"/>
  <c r="W7674" i="1"/>
  <c r="X7674" i="1" s="1"/>
  <c r="W7686" i="1"/>
  <c r="X7686" i="1" s="1"/>
  <c r="W7698" i="1"/>
  <c r="X7698" i="1" s="1"/>
  <c r="W7710" i="1"/>
  <c r="X7710" i="1" s="1"/>
  <c r="W7722" i="1"/>
  <c r="X7722" i="1" s="1"/>
  <c r="W7734" i="1"/>
  <c r="X7734" i="1" s="1"/>
  <c r="W7746" i="1"/>
  <c r="X7746" i="1" s="1"/>
  <c r="W7758" i="1"/>
  <c r="X7758" i="1" s="1"/>
  <c r="W7770" i="1"/>
  <c r="X7770" i="1" s="1"/>
  <c r="W7782" i="1"/>
  <c r="X7782" i="1" s="1"/>
  <c r="W7794" i="1"/>
  <c r="X7794" i="1" s="1"/>
  <c r="W7806" i="1"/>
  <c r="X7806" i="1" s="1"/>
  <c r="W7818" i="1"/>
  <c r="X7818" i="1" s="1"/>
  <c r="W3817" i="1"/>
  <c r="X3817" i="1" s="1"/>
  <c r="W1657" i="1"/>
  <c r="X1657" i="1" s="1"/>
  <c r="W1998" i="1"/>
  <c r="X1998" i="1" s="1"/>
  <c r="W2130" i="1"/>
  <c r="X2130" i="1" s="1"/>
  <c r="W1687" i="1"/>
  <c r="X1687" i="1" s="1"/>
  <c r="W177" i="1"/>
  <c r="X177" i="1" s="1"/>
  <c r="W537" i="1"/>
  <c r="X537" i="1" s="1"/>
  <c r="W1113" i="1"/>
  <c r="X1113" i="1" s="1"/>
  <c r="W1329" i="1"/>
  <c r="X1329" i="1" s="1"/>
  <c r="W1401" i="1"/>
  <c r="X1401" i="1" s="1"/>
  <c r="W1509" i="1"/>
  <c r="X1509" i="1" s="1"/>
  <c r="W3865" i="1"/>
  <c r="X3865" i="1" s="1"/>
  <c r="W2046" i="1"/>
  <c r="X2046" i="1" s="1"/>
  <c r="W2154" i="1"/>
  <c r="X2154" i="1" s="1"/>
  <c r="W2418" i="1"/>
  <c r="X2418" i="1" s="1"/>
  <c r="W32" i="1"/>
  <c r="X32" i="1" s="1"/>
  <c r="W56" i="1"/>
  <c r="X56" i="1" s="1"/>
  <c r="W128" i="1"/>
  <c r="X128" i="1" s="1"/>
  <c r="W164" i="1"/>
  <c r="X164" i="1" s="1"/>
  <c r="W704" i="1"/>
  <c r="X704" i="1" s="1"/>
  <c r="W860" i="1"/>
  <c r="X860" i="1" s="1"/>
  <c r="W884" i="1"/>
  <c r="X884" i="1" s="1"/>
  <c r="W920" i="1"/>
  <c r="X920" i="1" s="1"/>
  <c r="W944" i="1"/>
  <c r="X944" i="1" s="1"/>
  <c r="W1040" i="1"/>
  <c r="X1040" i="1" s="1"/>
  <c r="W1088" i="1"/>
  <c r="X1088" i="1" s="1"/>
  <c r="W1813" i="1"/>
  <c r="X1813" i="1" s="1"/>
  <c r="W1986" i="1"/>
  <c r="X1986" i="1" s="1"/>
  <c r="W2142" i="1"/>
  <c r="X2142" i="1" s="1"/>
  <c r="W2202" i="1"/>
  <c r="X2202" i="1" s="1"/>
  <c r="W2442" i="1"/>
  <c r="X2442" i="1" s="1"/>
  <c r="W8" i="1"/>
  <c r="X8" i="1" s="1"/>
  <c r="W44" i="1"/>
  <c r="X44" i="1" s="1"/>
  <c r="W80" i="1"/>
  <c r="X80" i="1" s="1"/>
  <c r="W140" i="1"/>
  <c r="X140" i="1" s="1"/>
  <c r="W260" i="1"/>
  <c r="X260" i="1" s="1"/>
  <c r="W296" i="1"/>
  <c r="X296" i="1" s="1"/>
  <c r="W848" i="1"/>
  <c r="X848" i="1" s="1"/>
  <c r="W872" i="1"/>
  <c r="X872" i="1" s="1"/>
  <c r="W932" i="1"/>
  <c r="X932" i="1" s="1"/>
  <c r="W968" i="1"/>
  <c r="X968" i="1" s="1"/>
  <c r="W250" i="1"/>
  <c r="X250" i="1" s="1"/>
  <c r="W334" i="1"/>
  <c r="X334" i="1" s="1"/>
  <c r="W394" i="1"/>
  <c r="X394" i="1" s="1"/>
  <c r="W1102" i="1"/>
  <c r="X1102" i="1" s="1"/>
  <c r="W1162" i="1"/>
  <c r="X1162" i="1" s="1"/>
  <c r="W1186" i="1"/>
  <c r="X1186" i="1" s="1"/>
  <c r="W1198" i="1"/>
  <c r="X1198" i="1" s="1"/>
  <c r="W1318" i="1"/>
  <c r="X1318" i="1" s="1"/>
  <c r="W1390" i="1"/>
  <c r="X1390" i="1" s="1"/>
  <c r="W1462" i="1"/>
  <c r="X1462" i="1" s="1"/>
  <c r="W2109" i="1"/>
  <c r="X2109" i="1" s="1"/>
  <c r="W2157" i="1"/>
  <c r="X2157" i="1" s="1"/>
  <c r="W2229" i="1"/>
  <c r="X2229" i="1" s="1"/>
  <c r="W2409" i="1"/>
  <c r="X2409" i="1" s="1"/>
  <c r="W2553" i="1"/>
  <c r="X2553" i="1" s="1"/>
  <c r="W2577" i="1"/>
  <c r="X2577" i="1" s="1"/>
  <c r="W2589" i="1"/>
  <c r="X2589" i="1" s="1"/>
  <c r="W2613" i="1"/>
  <c r="X2613" i="1" s="1"/>
  <c r="W2625" i="1"/>
  <c r="X2625" i="1" s="1"/>
  <c r="W2673" i="1"/>
  <c r="X2673" i="1" s="1"/>
  <c r="W2697" i="1"/>
  <c r="X2697" i="1" s="1"/>
  <c r="W2022" i="1"/>
  <c r="X2022" i="1" s="1"/>
  <c r="W1609" i="1"/>
  <c r="X1609" i="1" s="1"/>
  <c r="W1645" i="1"/>
  <c r="X1645" i="1" s="1"/>
  <c r="W1825" i="1"/>
  <c r="X1825" i="1" s="1"/>
  <c r="W3889" i="1"/>
  <c r="X3889" i="1" s="1"/>
  <c r="W2010" i="1"/>
  <c r="X2010" i="1" s="1"/>
  <c r="W2430" i="1"/>
  <c r="X2430" i="1" s="1"/>
  <c r="W2586" i="1"/>
  <c r="X2586" i="1" s="1"/>
  <c r="W20" i="1"/>
  <c r="X20" i="1" s="1"/>
  <c r="W68" i="1"/>
  <c r="X68" i="1" s="1"/>
  <c r="W116" i="1"/>
  <c r="X116" i="1" s="1"/>
  <c r="W152" i="1"/>
  <c r="X152" i="1" s="1"/>
  <c r="W716" i="1"/>
  <c r="X716" i="1" s="1"/>
  <c r="W836" i="1"/>
  <c r="X836" i="1" s="1"/>
  <c r="W896" i="1"/>
  <c r="X896" i="1" s="1"/>
  <c r="W956" i="1"/>
  <c r="X956" i="1" s="1"/>
  <c r="W7830" i="1"/>
  <c r="X7830" i="1" s="1"/>
  <c r="W7842" i="1"/>
  <c r="X7842" i="1" s="1"/>
  <c r="W7854" i="1"/>
  <c r="X7854" i="1" s="1"/>
  <c r="W7866" i="1"/>
  <c r="X7866" i="1" s="1"/>
  <c r="W7878" i="1"/>
  <c r="X7878" i="1" s="1"/>
  <c r="W7890" i="1"/>
  <c r="X7890" i="1" s="1"/>
  <c r="W7902" i="1"/>
  <c r="X7902" i="1" s="1"/>
  <c r="W7914" i="1"/>
  <c r="X7914" i="1" s="1"/>
  <c r="W7926" i="1"/>
  <c r="X7926" i="1" s="1"/>
  <c r="W7938" i="1"/>
  <c r="X7938" i="1" s="1"/>
  <c r="W7950" i="1"/>
  <c r="X7950" i="1" s="1"/>
  <c r="W7962" i="1"/>
  <c r="X7962" i="1" s="1"/>
  <c r="W7974" i="1"/>
  <c r="X7974" i="1" s="1"/>
  <c r="W7986" i="1"/>
  <c r="X7986" i="1" s="1"/>
  <c r="W7998" i="1"/>
  <c r="X7998" i="1" s="1"/>
  <c r="W8010" i="1"/>
  <c r="X8010" i="1" s="1"/>
  <c r="W8022" i="1"/>
  <c r="X8022" i="1" s="1"/>
  <c r="W8034" i="1"/>
  <c r="X8034" i="1" s="1"/>
  <c r="W8046" i="1"/>
  <c r="X8046" i="1" s="1"/>
  <c r="W8058" i="1"/>
  <c r="X8058" i="1" s="1"/>
  <c r="W8070" i="1"/>
  <c r="X8070" i="1" s="1"/>
  <c r="W8082" i="1"/>
  <c r="X8082" i="1" s="1"/>
  <c r="W8094" i="1"/>
  <c r="X8094" i="1" s="1"/>
  <c r="W8106" i="1"/>
  <c r="X8106" i="1" s="1"/>
  <c r="W8118" i="1"/>
  <c r="X8118" i="1" s="1"/>
  <c r="W8130" i="1"/>
  <c r="X8130" i="1" s="1"/>
  <c r="W8142" i="1"/>
  <c r="X8142" i="1" s="1"/>
  <c r="W8154" i="1"/>
  <c r="X8154" i="1" s="1"/>
  <c r="W8166" i="1"/>
  <c r="X8166" i="1" s="1"/>
  <c r="W8178" i="1"/>
  <c r="X8178" i="1" s="1"/>
  <c r="W8190" i="1"/>
  <c r="X8190" i="1" s="1"/>
  <c r="W8202" i="1"/>
  <c r="X8202" i="1" s="1"/>
  <c r="W8214" i="1"/>
  <c r="X8214" i="1" s="1"/>
  <c r="W8226" i="1"/>
  <c r="X8226" i="1" s="1"/>
  <c r="W8238" i="1"/>
  <c r="X8238" i="1" s="1"/>
  <c r="W8250" i="1"/>
  <c r="X8250" i="1" s="1"/>
  <c r="W8262" i="1"/>
  <c r="X8262" i="1" s="1"/>
  <c r="W8274" i="1"/>
  <c r="X8274" i="1" s="1"/>
  <c r="W8286" i="1"/>
  <c r="X8286" i="1" s="1"/>
  <c r="W8298" i="1"/>
  <c r="X8298" i="1" s="1"/>
  <c r="W8310" i="1"/>
  <c r="X8310" i="1" s="1"/>
  <c r="W8322" i="1"/>
  <c r="X8322" i="1" s="1"/>
  <c r="W8334" i="1"/>
  <c r="X8334" i="1" s="1"/>
  <c r="W8346" i="1"/>
  <c r="X8346" i="1" s="1"/>
  <c r="W8358" i="1"/>
  <c r="X8358" i="1" s="1"/>
  <c r="W8370" i="1"/>
  <c r="X8370" i="1" s="1"/>
  <c r="W8382" i="1"/>
  <c r="X8382" i="1" s="1"/>
  <c r="W8394" i="1"/>
  <c r="X8394" i="1" s="1"/>
  <c r="W8406" i="1"/>
  <c r="X8406" i="1" s="1"/>
  <c r="W8418" i="1"/>
  <c r="X8418" i="1" s="1"/>
  <c r="W8430" i="1"/>
  <c r="X8430" i="1" s="1"/>
  <c r="W8442" i="1"/>
  <c r="X8442" i="1" s="1"/>
  <c r="W8454" i="1"/>
  <c r="X8454" i="1" s="1"/>
  <c r="W8466" i="1"/>
  <c r="X8466" i="1" s="1"/>
  <c r="W8478" i="1"/>
  <c r="X8478" i="1" s="1"/>
  <c r="W8490" i="1"/>
  <c r="X8490" i="1" s="1"/>
  <c r="W8502" i="1"/>
  <c r="X8502" i="1" s="1"/>
  <c r="W8514" i="1"/>
  <c r="X8514" i="1" s="1"/>
  <c r="W8526" i="1"/>
  <c r="X8526" i="1" s="1"/>
  <c r="W8538" i="1"/>
  <c r="X8538" i="1" s="1"/>
  <c r="W8550" i="1"/>
  <c r="X8550" i="1" s="1"/>
  <c r="W8562" i="1"/>
  <c r="X8562" i="1" s="1"/>
  <c r="W8574" i="1"/>
  <c r="X8574" i="1" s="1"/>
  <c r="W8586" i="1"/>
  <c r="X8586" i="1" s="1"/>
  <c r="W8598" i="1"/>
  <c r="X8598" i="1" s="1"/>
  <c r="W8610" i="1"/>
  <c r="X8610" i="1" s="1"/>
  <c r="W8622" i="1"/>
  <c r="X8622" i="1" s="1"/>
  <c r="W8634" i="1"/>
  <c r="X8634" i="1" s="1"/>
  <c r="W8646" i="1"/>
  <c r="X8646" i="1" s="1"/>
  <c r="W8658" i="1"/>
  <c r="X8658" i="1" s="1"/>
  <c r="W8670" i="1"/>
  <c r="X8670" i="1" s="1"/>
  <c r="W8682" i="1"/>
  <c r="X8682" i="1" s="1"/>
  <c r="W8694" i="1"/>
  <c r="X8694" i="1" s="1"/>
  <c r="W8706" i="1"/>
  <c r="X8706" i="1" s="1"/>
  <c r="W8718" i="1"/>
  <c r="X8718" i="1" s="1"/>
  <c r="W8730" i="1"/>
  <c r="X8730" i="1" s="1"/>
  <c r="W8742" i="1"/>
  <c r="X8742" i="1" s="1"/>
  <c r="W8754" i="1"/>
  <c r="X8754" i="1" s="1"/>
  <c r="W8766" i="1"/>
  <c r="X8766" i="1" s="1"/>
  <c r="W8778" i="1"/>
  <c r="X8778" i="1" s="1"/>
  <c r="W8790" i="1"/>
  <c r="X8790" i="1" s="1"/>
  <c r="W8802" i="1"/>
  <c r="X8802" i="1" s="1"/>
  <c r="W8814" i="1"/>
  <c r="X8814" i="1" s="1"/>
  <c r="W8826" i="1"/>
  <c r="X8826" i="1" s="1"/>
  <c r="W8838" i="1"/>
  <c r="X8838" i="1" s="1"/>
  <c r="W2721" i="1"/>
  <c r="X2721" i="1" s="1"/>
  <c r="W2769" i="1"/>
  <c r="X2769" i="1" s="1"/>
  <c r="W2793" i="1"/>
  <c r="X2793" i="1" s="1"/>
  <c r="W2805" i="1"/>
  <c r="X2805" i="1" s="1"/>
  <c r="W2925" i="1"/>
  <c r="X2925" i="1" s="1"/>
  <c r="W2973" i="1"/>
  <c r="X2973" i="1" s="1"/>
  <c r="W3009" i="1"/>
  <c r="X3009" i="1" s="1"/>
  <c r="W3081" i="1"/>
  <c r="X3081" i="1" s="1"/>
  <c r="W3093" i="1"/>
  <c r="X3093" i="1" s="1"/>
  <c r="W3117" i="1"/>
  <c r="X3117" i="1" s="1"/>
  <c r="W3153" i="1"/>
  <c r="X3153" i="1" s="1"/>
  <c r="W3249" i="1"/>
  <c r="X3249" i="1" s="1"/>
  <c r="W3273" i="1"/>
  <c r="X3273" i="1" s="1"/>
  <c r="W3321" i="1"/>
  <c r="X3321" i="1" s="1"/>
  <c r="W3369" i="1"/>
  <c r="X3369" i="1" s="1"/>
  <c r="W3489" i="1"/>
  <c r="X3489" i="1" s="1"/>
  <c r="W3513" i="1"/>
  <c r="X3513" i="1" s="1"/>
  <c r="W3537" i="1"/>
  <c r="X3537" i="1" s="1"/>
  <c r="W3561" i="1"/>
  <c r="X3561" i="1" s="1"/>
  <c r="W3609" i="1"/>
  <c r="X3609" i="1" s="1"/>
  <c r="W3633" i="1"/>
  <c r="X3633" i="1" s="1"/>
  <c r="W3681" i="1"/>
  <c r="X3681" i="1" s="1"/>
  <c r="W3705" i="1"/>
  <c r="X3705" i="1" s="1"/>
  <c r="W3729" i="1"/>
  <c r="X3729" i="1" s="1"/>
  <c r="W3873" i="1"/>
  <c r="X3873" i="1" s="1"/>
  <c r="W3921" i="1"/>
  <c r="X3921" i="1" s="1"/>
  <c r="W3945" i="1"/>
  <c r="X3945" i="1" s="1"/>
  <c r="W3993" i="1"/>
  <c r="X3993" i="1" s="1"/>
  <c r="W4017" i="1"/>
  <c r="X4017" i="1" s="1"/>
  <c r="W4041" i="1"/>
  <c r="X4041" i="1" s="1"/>
  <c r="W4065" i="1"/>
  <c r="X4065" i="1" s="1"/>
  <c r="W4089" i="1"/>
  <c r="X4089" i="1" s="1"/>
  <c r="W4137" i="1"/>
  <c r="X4137" i="1" s="1"/>
  <c r="W4161" i="1"/>
  <c r="X4161" i="1" s="1"/>
  <c r="W4185" i="1"/>
  <c r="X4185" i="1" s="1"/>
  <c r="W4209" i="1"/>
  <c r="X4209" i="1" s="1"/>
  <c r="W4233" i="1"/>
  <c r="X4233" i="1" s="1"/>
  <c r="W4257" i="1"/>
  <c r="X4257" i="1" s="1"/>
  <c r="W4281" i="1"/>
  <c r="X4281" i="1" s="1"/>
  <c r="W4305" i="1"/>
  <c r="X4305" i="1" s="1"/>
  <c r="W4329" i="1"/>
  <c r="X4329" i="1" s="1"/>
  <c r="W4401" i="1"/>
  <c r="X4401" i="1" s="1"/>
  <c r="W4425" i="1"/>
  <c r="X4425" i="1" s="1"/>
  <c r="W4473" i="1"/>
  <c r="X4473" i="1" s="1"/>
  <c r="W4497" i="1"/>
  <c r="X4497" i="1" s="1"/>
  <c r="W4569" i="1"/>
  <c r="X4569" i="1" s="1"/>
  <c r="W4593" i="1"/>
  <c r="X4593" i="1" s="1"/>
  <c r="W4617" i="1"/>
  <c r="X4617" i="1" s="1"/>
  <c r="W4641" i="1"/>
  <c r="X4641" i="1" s="1"/>
  <c r="W4665" i="1"/>
  <c r="X4665" i="1" s="1"/>
  <c r="W4689" i="1"/>
  <c r="X4689" i="1" s="1"/>
  <c r="W4713" i="1"/>
  <c r="X4713" i="1" s="1"/>
  <c r="W4737" i="1"/>
  <c r="X4737" i="1" s="1"/>
  <c r="W4761" i="1"/>
  <c r="X4761" i="1" s="1"/>
  <c r="W4785" i="1"/>
  <c r="X4785" i="1" s="1"/>
  <c r="W4809" i="1"/>
  <c r="X4809" i="1" s="1"/>
  <c r="W4833" i="1"/>
  <c r="X4833" i="1" s="1"/>
  <c r="W4857" i="1"/>
  <c r="X4857" i="1" s="1"/>
  <c r="W4881" i="1"/>
  <c r="X4881" i="1" s="1"/>
  <c r="W4905" i="1"/>
  <c r="X4905" i="1" s="1"/>
  <c r="W4929" i="1"/>
  <c r="X4929" i="1" s="1"/>
  <c r="W4953" i="1"/>
  <c r="X4953" i="1" s="1"/>
  <c r="W4977" i="1"/>
  <c r="X4977" i="1" s="1"/>
  <c r="W5001" i="1"/>
  <c r="X5001" i="1" s="1"/>
  <c r="W5025" i="1"/>
  <c r="X5025" i="1" s="1"/>
  <c r="W5049" i="1"/>
  <c r="X5049" i="1" s="1"/>
  <c r="W5073" i="1"/>
  <c r="X5073" i="1" s="1"/>
  <c r="W9893" i="1"/>
  <c r="X9893" i="1" s="1"/>
  <c r="W5097" i="1"/>
  <c r="X5097" i="1" s="1"/>
  <c r="W5121" i="1"/>
  <c r="X5121" i="1" s="1"/>
  <c r="W5145" i="1"/>
  <c r="X5145" i="1" s="1"/>
  <c r="W5169" i="1"/>
  <c r="X5169" i="1" s="1"/>
  <c r="W5193" i="1"/>
  <c r="X5193" i="1" s="1"/>
  <c r="W5217" i="1"/>
  <c r="X5217" i="1" s="1"/>
  <c r="W5241" i="1"/>
  <c r="X5241" i="1" s="1"/>
  <c r="W5265" i="1"/>
  <c r="X5265" i="1" s="1"/>
  <c r="W5289" i="1"/>
  <c r="X5289" i="1" s="1"/>
  <c r="W5313" i="1"/>
  <c r="X5313" i="1" s="1"/>
  <c r="W5337" i="1"/>
  <c r="X5337" i="1" s="1"/>
  <c r="W5361" i="1"/>
  <c r="X5361" i="1" s="1"/>
  <c r="W5385" i="1"/>
  <c r="X5385" i="1" s="1"/>
  <c r="W5409" i="1"/>
  <c r="X5409" i="1" s="1"/>
  <c r="W5433" i="1"/>
  <c r="X5433" i="1" s="1"/>
  <c r="W5457" i="1"/>
  <c r="X5457" i="1" s="1"/>
  <c r="W5481" i="1"/>
  <c r="X5481" i="1" s="1"/>
  <c r="W5505" i="1"/>
  <c r="X5505" i="1" s="1"/>
  <c r="W5529" i="1"/>
  <c r="X5529" i="1" s="1"/>
  <c r="W5553" i="1"/>
  <c r="X5553" i="1" s="1"/>
  <c r="W5577" i="1"/>
  <c r="X5577" i="1" s="1"/>
  <c r="W5601" i="1"/>
  <c r="X5601" i="1" s="1"/>
  <c r="W5625" i="1"/>
  <c r="X5625" i="1" s="1"/>
  <c r="W5649" i="1"/>
  <c r="X5649" i="1" s="1"/>
  <c r="W5673" i="1"/>
  <c r="X5673" i="1" s="1"/>
  <c r="W5697" i="1"/>
  <c r="X5697" i="1" s="1"/>
  <c r="W5721" i="1"/>
  <c r="X5721" i="1" s="1"/>
  <c r="W5745" i="1"/>
  <c r="X5745" i="1" s="1"/>
  <c r="W5769" i="1"/>
  <c r="X5769" i="1" s="1"/>
  <c r="W5793" i="1"/>
  <c r="X5793" i="1" s="1"/>
  <c r="W5817" i="1"/>
  <c r="X5817" i="1" s="1"/>
  <c r="W5841" i="1"/>
  <c r="X5841" i="1" s="1"/>
  <c r="W5865" i="1"/>
  <c r="X5865" i="1" s="1"/>
  <c r="W5889" i="1"/>
  <c r="X5889" i="1" s="1"/>
  <c r="W5913" i="1"/>
  <c r="X5913" i="1" s="1"/>
  <c r="W5937" i="1"/>
  <c r="X5937" i="1" s="1"/>
  <c r="W5961" i="1"/>
  <c r="X5961" i="1" s="1"/>
  <c r="W5985" i="1"/>
  <c r="X5985" i="1" s="1"/>
  <c r="W6009" i="1"/>
  <c r="X6009" i="1" s="1"/>
  <c r="W6033" i="1"/>
  <c r="X6033" i="1" s="1"/>
  <c r="W6057" i="1"/>
  <c r="X6057" i="1" s="1"/>
  <c r="W6081" i="1"/>
  <c r="X6081" i="1" s="1"/>
  <c r="W6105" i="1"/>
  <c r="X6105" i="1" s="1"/>
  <c r="W6129" i="1"/>
  <c r="X6129" i="1" s="1"/>
  <c r="W6153" i="1"/>
  <c r="X6153" i="1" s="1"/>
  <c r="W6177" i="1"/>
  <c r="X6177" i="1" s="1"/>
  <c r="W6201" i="1"/>
  <c r="X6201" i="1" s="1"/>
  <c r="W6225" i="1"/>
  <c r="X6225" i="1" s="1"/>
  <c r="W6249" i="1"/>
  <c r="X6249" i="1" s="1"/>
  <c r="W6273" i="1"/>
  <c r="X6273" i="1" s="1"/>
  <c r="W6297" i="1"/>
  <c r="X6297" i="1" s="1"/>
  <c r="W6321" i="1"/>
  <c r="X6321" i="1" s="1"/>
  <c r="W6345" i="1"/>
  <c r="X6345" i="1" s="1"/>
  <c r="W6369" i="1"/>
  <c r="X6369" i="1" s="1"/>
  <c r="W6393" i="1"/>
  <c r="X6393" i="1" s="1"/>
  <c r="W6417" i="1"/>
  <c r="X6417" i="1" s="1"/>
  <c r="W6441" i="1"/>
  <c r="X6441" i="1" s="1"/>
  <c r="W6465" i="1"/>
  <c r="X6465" i="1" s="1"/>
  <c r="W6489" i="1"/>
  <c r="X6489" i="1" s="1"/>
  <c r="W6513" i="1"/>
  <c r="X6513" i="1" s="1"/>
  <c r="W6537" i="1"/>
  <c r="X6537" i="1" s="1"/>
  <c r="W6561" i="1"/>
  <c r="X6561" i="1" s="1"/>
  <c r="W6585" i="1"/>
  <c r="X6585" i="1" s="1"/>
  <c r="W6609" i="1"/>
  <c r="X6609" i="1" s="1"/>
  <c r="W6633" i="1"/>
  <c r="X6633" i="1" s="1"/>
  <c r="W6657" i="1"/>
  <c r="X6657" i="1" s="1"/>
  <c r="W6681" i="1"/>
  <c r="X6681" i="1" s="1"/>
  <c r="W6705" i="1"/>
  <c r="X6705" i="1" s="1"/>
  <c r="W6729" i="1"/>
  <c r="X6729" i="1" s="1"/>
  <c r="W6753" i="1"/>
  <c r="X6753" i="1" s="1"/>
  <c r="W6777" i="1"/>
  <c r="X6777" i="1" s="1"/>
  <c r="W6801" i="1"/>
  <c r="X6801" i="1" s="1"/>
  <c r="W6825" i="1"/>
  <c r="X6825" i="1" s="1"/>
  <c r="W6849" i="1"/>
  <c r="X6849" i="1" s="1"/>
  <c r="W6873" i="1"/>
  <c r="X6873" i="1" s="1"/>
  <c r="W6897" i="1"/>
  <c r="X6897" i="1" s="1"/>
  <c r="W6921" i="1"/>
  <c r="X6921" i="1" s="1"/>
  <c r="W6945" i="1"/>
  <c r="X6945" i="1" s="1"/>
  <c r="W6969" i="1"/>
  <c r="X6969" i="1" s="1"/>
  <c r="W6993" i="1"/>
  <c r="X6993" i="1" s="1"/>
  <c r="W7017" i="1"/>
  <c r="X7017" i="1" s="1"/>
  <c r="W7041" i="1"/>
  <c r="X7041" i="1" s="1"/>
  <c r="W7065" i="1"/>
  <c r="X7065" i="1" s="1"/>
  <c r="W7089" i="1"/>
  <c r="X7089" i="1" s="1"/>
  <c r="W7113" i="1"/>
  <c r="X7113" i="1" s="1"/>
  <c r="W9900" i="1"/>
  <c r="X9900" i="1" s="1"/>
  <c r="W9912" i="1"/>
  <c r="X9912" i="1" s="1"/>
  <c r="W9936" i="1"/>
  <c r="X9936" i="1" s="1"/>
  <c r="W9948" i="1"/>
  <c r="X9948" i="1" s="1"/>
  <c r="W9984" i="1"/>
  <c r="X9984" i="1" s="1"/>
  <c r="W1668" i="1"/>
  <c r="X1668" i="1" s="1"/>
  <c r="W1992" i="1"/>
  <c r="X1992" i="1" s="1"/>
  <c r="W2184" i="1"/>
  <c r="X2184" i="1" s="1"/>
  <c r="W3060" i="1"/>
  <c r="X3060" i="1" s="1"/>
  <c r="W3084" i="1"/>
  <c r="X3084" i="1" s="1"/>
  <c r="W4968" i="1"/>
  <c r="X4968" i="1" s="1"/>
  <c r="W5028" i="1"/>
  <c r="X5028" i="1" s="1"/>
  <c r="W5076" i="1"/>
  <c r="X5076" i="1" s="1"/>
  <c r="W5124" i="1"/>
  <c r="X5124" i="1" s="1"/>
  <c r="W5160" i="1"/>
  <c r="X5160" i="1" s="1"/>
  <c r="W5184" i="1"/>
  <c r="X5184" i="1" s="1"/>
  <c r="W5208" i="1"/>
  <c r="X5208" i="1" s="1"/>
  <c r="W5232" i="1"/>
  <c r="X5232" i="1" s="1"/>
  <c r="W5244" i="1"/>
  <c r="X5244" i="1" s="1"/>
  <c r="W5268" i="1"/>
  <c r="X5268" i="1" s="1"/>
  <c r="W5292" i="1"/>
  <c r="X5292" i="1" s="1"/>
  <c r="W5316" i="1"/>
  <c r="X5316" i="1" s="1"/>
  <c r="W5340" i="1"/>
  <c r="X5340" i="1" s="1"/>
  <c r="W5364" i="1"/>
  <c r="X5364" i="1" s="1"/>
  <c r="W5388" i="1"/>
  <c r="X5388" i="1" s="1"/>
  <c r="W5412" i="1"/>
  <c r="X5412" i="1" s="1"/>
  <c r="W5436" i="1"/>
  <c r="X5436" i="1" s="1"/>
  <c r="W5460" i="1"/>
  <c r="X5460" i="1" s="1"/>
  <c r="W5484" i="1"/>
  <c r="X5484" i="1" s="1"/>
  <c r="W5508" i="1"/>
  <c r="X5508" i="1" s="1"/>
  <c r="W5532" i="1"/>
  <c r="X5532" i="1" s="1"/>
  <c r="W5556" i="1"/>
  <c r="X5556" i="1" s="1"/>
  <c r="W5580" i="1"/>
  <c r="X5580" i="1" s="1"/>
  <c r="W5604" i="1"/>
  <c r="X5604" i="1" s="1"/>
  <c r="W5628" i="1"/>
  <c r="X5628" i="1" s="1"/>
  <c r="W5652" i="1"/>
  <c r="X5652" i="1" s="1"/>
  <c r="W5676" i="1"/>
  <c r="X5676" i="1" s="1"/>
  <c r="W5700" i="1"/>
  <c r="X5700" i="1" s="1"/>
  <c r="W5724" i="1"/>
  <c r="X5724" i="1" s="1"/>
  <c r="W5748" i="1"/>
  <c r="X5748" i="1" s="1"/>
  <c r="W5772" i="1"/>
  <c r="X5772" i="1" s="1"/>
  <c r="W5796" i="1"/>
  <c r="X5796" i="1" s="1"/>
  <c r="W5820" i="1"/>
  <c r="X5820" i="1" s="1"/>
  <c r="W5844" i="1"/>
  <c r="X5844" i="1" s="1"/>
  <c r="W5868" i="1"/>
  <c r="X5868" i="1" s="1"/>
  <c r="W5892" i="1"/>
  <c r="X5892" i="1" s="1"/>
  <c r="W5916" i="1"/>
  <c r="X5916" i="1" s="1"/>
  <c r="W5940" i="1"/>
  <c r="X5940" i="1" s="1"/>
  <c r="W5964" i="1"/>
  <c r="X5964" i="1" s="1"/>
  <c r="W5988" i="1"/>
  <c r="X5988" i="1" s="1"/>
  <c r="W6012" i="1"/>
  <c r="X6012" i="1" s="1"/>
  <c r="W6036" i="1"/>
  <c r="X6036" i="1" s="1"/>
  <c r="W6060" i="1"/>
  <c r="X6060" i="1" s="1"/>
  <c r="W6084" i="1"/>
  <c r="X6084" i="1" s="1"/>
  <c r="W6108" i="1"/>
  <c r="X6108" i="1" s="1"/>
  <c r="W6132" i="1"/>
  <c r="X6132" i="1" s="1"/>
  <c r="W6156" i="1"/>
  <c r="X6156" i="1" s="1"/>
  <c r="W6180" i="1"/>
  <c r="X6180" i="1" s="1"/>
  <c r="W6204" i="1"/>
  <c r="X6204" i="1" s="1"/>
  <c r="W6228" i="1"/>
  <c r="X6228" i="1" s="1"/>
  <c r="W6252" i="1"/>
  <c r="X6252" i="1" s="1"/>
  <c r="W6276" i="1"/>
  <c r="X6276" i="1" s="1"/>
  <c r="W6300" i="1"/>
  <c r="X6300" i="1" s="1"/>
  <c r="W6324" i="1"/>
  <c r="X6324" i="1" s="1"/>
  <c r="W6348" i="1"/>
  <c r="X6348" i="1" s="1"/>
  <c r="W6372" i="1"/>
  <c r="X6372" i="1" s="1"/>
  <c r="W6396" i="1"/>
  <c r="X6396" i="1" s="1"/>
  <c r="W6420" i="1"/>
  <c r="X6420" i="1" s="1"/>
  <c r="W6444" i="1"/>
  <c r="X6444" i="1" s="1"/>
  <c r="W6468" i="1"/>
  <c r="X6468" i="1" s="1"/>
  <c r="W6492" i="1"/>
  <c r="X6492" i="1" s="1"/>
  <c r="W6516" i="1"/>
  <c r="X6516" i="1" s="1"/>
  <c r="W6540" i="1"/>
  <c r="X6540" i="1" s="1"/>
  <c r="W6564" i="1"/>
  <c r="X6564" i="1" s="1"/>
  <c r="W6600" i="1"/>
  <c r="X6600" i="1" s="1"/>
  <c r="W6624" i="1"/>
  <c r="X6624" i="1" s="1"/>
  <c r="W6648" i="1"/>
  <c r="X6648" i="1" s="1"/>
  <c r="W6672" i="1"/>
  <c r="X6672" i="1" s="1"/>
  <c r="W6696" i="1"/>
  <c r="X6696" i="1" s="1"/>
  <c r="W710" i="1"/>
  <c r="X710" i="1" s="1"/>
  <c r="W758" i="1"/>
  <c r="X758" i="1" s="1"/>
  <c r="W770" i="1"/>
  <c r="X770" i="1" s="1"/>
  <c r="W782" i="1"/>
  <c r="X782" i="1" s="1"/>
  <c r="W806" i="1"/>
  <c r="X806" i="1" s="1"/>
  <c r="W818" i="1"/>
  <c r="X818" i="1" s="1"/>
  <c r="W974" i="1"/>
  <c r="X974" i="1" s="1"/>
  <c r="W986" i="1"/>
  <c r="X986" i="1" s="1"/>
  <c r="W1046" i="1"/>
  <c r="X1046" i="1" s="1"/>
  <c r="W1262" i="1"/>
  <c r="X1262" i="1" s="1"/>
  <c r="W1298" i="1"/>
  <c r="X1298" i="1" s="1"/>
  <c r="W1346" i="1"/>
  <c r="X1346" i="1" s="1"/>
  <c r="W1370" i="1"/>
  <c r="X1370" i="1" s="1"/>
  <c r="W1526" i="1"/>
  <c r="X1526" i="1" s="1"/>
  <c r="W1874" i="1"/>
  <c r="X1874" i="1" s="1"/>
  <c r="W2186" i="1"/>
  <c r="X2186" i="1" s="1"/>
  <c r="W2198" i="1"/>
  <c r="X2198" i="1" s="1"/>
  <c r="W2414" i="1"/>
  <c r="X2414" i="1" s="1"/>
  <c r="W2810" i="1"/>
  <c r="X2810" i="1" s="1"/>
  <c r="W9974" i="1"/>
  <c r="X9974" i="1" s="1"/>
  <c r="W2988" i="1"/>
  <c r="X2988" i="1" s="1"/>
  <c r="W5136" i="1"/>
  <c r="X5136" i="1" s="1"/>
  <c r="W1275" i="1"/>
  <c r="X1275" i="1" s="1"/>
  <c r="W1287" i="1"/>
  <c r="X1287" i="1" s="1"/>
  <c r="W1299" i="1"/>
  <c r="X1299" i="1" s="1"/>
  <c r="W1311" i="1"/>
  <c r="X1311" i="1" s="1"/>
  <c r="W1335" i="1"/>
  <c r="X1335" i="1" s="1"/>
  <c r="W1371" i="1"/>
  <c r="X1371" i="1" s="1"/>
  <c r="W1383" i="1"/>
  <c r="X1383" i="1" s="1"/>
  <c r="W1407" i="1"/>
  <c r="X1407" i="1" s="1"/>
  <c r="W1443" i="1"/>
  <c r="X1443" i="1" s="1"/>
  <c r="W1455" i="1"/>
  <c r="X1455" i="1" s="1"/>
  <c r="W2127" i="1"/>
  <c r="X2127" i="1" s="1"/>
  <c r="W2271" i="1"/>
  <c r="X2271" i="1" s="1"/>
  <c r="W2463" i="1"/>
  <c r="X2463" i="1" s="1"/>
  <c r="W2895" i="1"/>
  <c r="X2895" i="1" s="1"/>
  <c r="W3147" i="1"/>
  <c r="X3147" i="1" s="1"/>
  <c r="W52" i="1"/>
  <c r="X52" i="1" s="1"/>
  <c r="W124" i="1"/>
  <c r="X124" i="1" s="1"/>
  <c r="W268" i="1"/>
  <c r="X268" i="1" s="1"/>
  <c r="W304" i="1"/>
  <c r="X304" i="1" s="1"/>
  <c r="W556" i="1"/>
  <c r="X556" i="1" s="1"/>
  <c r="W628" i="1"/>
  <c r="X628" i="1" s="1"/>
  <c r="W736" i="1"/>
  <c r="X736" i="1" s="1"/>
  <c r="W772" i="1"/>
  <c r="X772" i="1" s="1"/>
  <c r="W952" i="1"/>
  <c r="X952" i="1" s="1"/>
  <c r="W988" i="1"/>
  <c r="X988" i="1" s="1"/>
  <c r="W1696" i="1"/>
  <c r="X1696" i="1" s="1"/>
  <c r="W1720" i="1"/>
  <c r="X1720" i="1" s="1"/>
  <c r="W1732" i="1"/>
  <c r="X1732" i="1" s="1"/>
  <c r="W1756" i="1"/>
  <c r="X1756" i="1" s="1"/>
  <c r="W1768" i="1"/>
  <c r="X1768" i="1" s="1"/>
  <c r="W1912" i="1"/>
  <c r="X1912" i="1" s="1"/>
  <c r="W1936" i="1"/>
  <c r="X1936" i="1" s="1"/>
  <c r="W3136" i="1"/>
  <c r="X3136" i="1" s="1"/>
  <c r="W5088" i="1"/>
  <c r="X5088" i="1" s="1"/>
  <c r="W7109" i="1"/>
  <c r="X7109" i="1" s="1"/>
  <c r="W5004" i="1"/>
  <c r="X5004" i="1" s="1"/>
  <c r="W258" i="1"/>
  <c r="X258" i="1" s="1"/>
  <c r="W294" i="1"/>
  <c r="X294" i="1" s="1"/>
  <c r="W690" i="1"/>
  <c r="X690" i="1" s="1"/>
  <c r="W738" i="1"/>
  <c r="X738" i="1" s="1"/>
  <c r="W750" i="1"/>
  <c r="X750" i="1" s="1"/>
  <c r="W774" i="1"/>
  <c r="X774" i="1" s="1"/>
  <c r="W786" i="1"/>
  <c r="X786" i="1" s="1"/>
  <c r="W834" i="1"/>
  <c r="X834" i="1" s="1"/>
  <c r="W846" i="1"/>
  <c r="X846" i="1" s="1"/>
  <c r="W858" i="1"/>
  <c r="X858" i="1" s="1"/>
  <c r="W882" i="1"/>
  <c r="X882" i="1" s="1"/>
  <c r="W894" i="1"/>
  <c r="X894" i="1" s="1"/>
  <c r="W954" i="1"/>
  <c r="X954" i="1" s="1"/>
  <c r="W966" i="1"/>
  <c r="X966" i="1" s="1"/>
  <c r="W1062" i="1"/>
  <c r="X1062" i="1" s="1"/>
  <c r="W1074" i="1"/>
  <c r="X1074" i="1" s="1"/>
  <c r="W9870" i="1"/>
  <c r="X9870" i="1" s="1"/>
  <c r="W9990" i="1"/>
  <c r="X9990" i="1" s="1"/>
  <c r="W5016" i="1"/>
  <c r="X5016" i="1" s="1"/>
  <c r="W8599" i="1"/>
  <c r="X8599" i="1" s="1"/>
  <c r="W8611" i="1"/>
  <c r="X8611" i="1" s="1"/>
  <c r="W8623" i="1"/>
  <c r="X8623" i="1" s="1"/>
  <c r="W8635" i="1"/>
  <c r="X8635" i="1" s="1"/>
  <c r="W8647" i="1"/>
  <c r="X8647" i="1" s="1"/>
  <c r="W8659" i="1"/>
  <c r="X8659" i="1" s="1"/>
  <c r="W8671" i="1"/>
  <c r="X8671" i="1" s="1"/>
  <c r="W8683" i="1"/>
  <c r="X8683" i="1" s="1"/>
  <c r="W8695" i="1"/>
  <c r="X8695" i="1" s="1"/>
  <c r="W8707" i="1"/>
  <c r="X8707" i="1" s="1"/>
  <c r="W8719" i="1"/>
  <c r="X8719" i="1" s="1"/>
  <c r="W8731" i="1"/>
  <c r="X8731" i="1" s="1"/>
  <c r="W8743" i="1"/>
  <c r="X8743" i="1" s="1"/>
  <c r="W8755" i="1"/>
  <c r="X8755" i="1" s="1"/>
  <c r="W8767" i="1"/>
  <c r="X8767" i="1" s="1"/>
  <c r="W8779" i="1"/>
  <c r="X8779" i="1" s="1"/>
  <c r="W8791" i="1"/>
  <c r="X8791" i="1" s="1"/>
  <c r="W8803" i="1"/>
  <c r="X8803" i="1" s="1"/>
  <c r="W8815" i="1"/>
  <c r="X8815" i="1" s="1"/>
  <c r="W8827" i="1"/>
  <c r="X8827" i="1" s="1"/>
  <c r="W8839" i="1"/>
  <c r="X8839" i="1" s="1"/>
  <c r="W8851" i="1"/>
  <c r="X8851" i="1" s="1"/>
  <c r="W8863" i="1"/>
  <c r="X8863" i="1" s="1"/>
  <c r="W8875" i="1"/>
  <c r="X8875" i="1" s="1"/>
  <c r="W8887" i="1"/>
  <c r="X8887" i="1" s="1"/>
  <c r="W8899" i="1"/>
  <c r="X8899" i="1" s="1"/>
  <c r="W8911" i="1"/>
  <c r="X8911" i="1" s="1"/>
  <c r="W8923" i="1"/>
  <c r="X8923" i="1" s="1"/>
  <c r="W8935" i="1"/>
  <c r="X8935" i="1" s="1"/>
  <c r="W8947" i="1"/>
  <c r="X8947" i="1" s="1"/>
  <c r="W8959" i="1"/>
  <c r="X8959" i="1" s="1"/>
  <c r="W8971" i="1"/>
  <c r="X8971" i="1" s="1"/>
  <c r="W8983" i="1"/>
  <c r="X8983" i="1" s="1"/>
  <c r="W8995" i="1"/>
  <c r="X8995" i="1" s="1"/>
  <c r="W9007" i="1"/>
  <c r="X9007" i="1" s="1"/>
  <c r="W9019" i="1"/>
  <c r="X9019" i="1" s="1"/>
  <c r="W9031" i="1"/>
  <c r="X9031" i="1" s="1"/>
  <c r="W9043" i="1"/>
  <c r="X9043" i="1" s="1"/>
  <c r="W9055" i="1"/>
  <c r="X9055" i="1" s="1"/>
  <c r="W9067" i="1"/>
  <c r="X9067" i="1" s="1"/>
  <c r="W9739" i="1"/>
  <c r="X9739" i="1" s="1"/>
  <c r="W9835" i="1"/>
  <c r="X9835" i="1" s="1"/>
  <c r="W9895" i="1"/>
  <c r="X9895" i="1" s="1"/>
  <c r="W4980" i="1"/>
  <c r="X4980" i="1" s="1"/>
  <c r="W2160" i="1"/>
  <c r="X2160" i="1" s="1"/>
  <c r="W5052" i="1"/>
  <c r="X5052" i="1" s="1"/>
  <c r="W2912" i="1"/>
  <c r="X2912" i="1" s="1"/>
  <c r="W2984" i="1"/>
  <c r="X2984" i="1" s="1"/>
  <c r="W3080" i="1"/>
  <c r="X3080" i="1" s="1"/>
  <c r="W3092" i="1"/>
  <c r="X3092" i="1" s="1"/>
  <c r="W3128" i="1"/>
  <c r="X3128" i="1" s="1"/>
  <c r="W4364" i="1"/>
  <c r="X4364" i="1" s="1"/>
  <c r="W4376" i="1"/>
  <c r="X4376" i="1" s="1"/>
  <c r="W4388" i="1"/>
  <c r="X4388" i="1" s="1"/>
  <c r="W4400" i="1"/>
  <c r="X4400" i="1" s="1"/>
  <c r="W4412" i="1"/>
  <c r="X4412" i="1" s="1"/>
  <c r="W4424" i="1"/>
  <c r="X4424" i="1" s="1"/>
  <c r="W4436" i="1"/>
  <c r="X4436" i="1" s="1"/>
  <c r="W4448" i="1"/>
  <c r="X4448" i="1" s="1"/>
  <c r="W4460" i="1"/>
  <c r="X4460" i="1" s="1"/>
  <c r="W4472" i="1"/>
  <c r="X4472" i="1" s="1"/>
  <c r="W4484" i="1"/>
  <c r="X4484" i="1" s="1"/>
  <c r="W4496" i="1"/>
  <c r="X4496" i="1" s="1"/>
  <c r="W4508" i="1"/>
  <c r="X4508" i="1" s="1"/>
  <c r="W4520" i="1"/>
  <c r="X4520" i="1" s="1"/>
  <c r="W4532" i="1"/>
  <c r="X4532" i="1" s="1"/>
  <c r="W4544" i="1"/>
  <c r="X4544" i="1" s="1"/>
  <c r="W4556" i="1"/>
  <c r="X4556" i="1" s="1"/>
  <c r="W4568" i="1"/>
  <c r="X4568" i="1" s="1"/>
  <c r="W4580" i="1"/>
  <c r="X4580" i="1" s="1"/>
  <c r="W4592" i="1"/>
  <c r="X4592" i="1" s="1"/>
  <c r="W4604" i="1"/>
  <c r="X4604" i="1" s="1"/>
  <c r="W4616" i="1"/>
  <c r="X4616" i="1" s="1"/>
  <c r="W4628" i="1"/>
  <c r="X4628" i="1" s="1"/>
  <c r="W4652" i="1"/>
  <c r="X4652" i="1" s="1"/>
  <c r="W4676" i="1"/>
  <c r="X4676" i="1" s="1"/>
  <c r="W4688" i="1"/>
  <c r="X4688" i="1" s="1"/>
  <c r="W4700" i="1"/>
  <c r="X4700" i="1" s="1"/>
  <c r="W4712" i="1"/>
  <c r="X4712" i="1" s="1"/>
  <c r="W4724" i="1"/>
  <c r="X4724" i="1" s="1"/>
  <c r="W4736" i="1"/>
  <c r="X4736" i="1" s="1"/>
  <c r="W4748" i="1"/>
  <c r="X4748" i="1" s="1"/>
  <c r="W4772" i="1"/>
  <c r="X4772" i="1" s="1"/>
  <c r="W4796" i="1"/>
  <c r="X4796" i="1" s="1"/>
  <c r="W4808" i="1"/>
  <c r="X4808" i="1" s="1"/>
  <c r="W4820" i="1"/>
  <c r="X4820" i="1" s="1"/>
  <c r="W4832" i="1"/>
  <c r="X4832" i="1" s="1"/>
  <c r="W4844" i="1"/>
  <c r="X4844" i="1" s="1"/>
  <c r="W4856" i="1"/>
  <c r="X4856" i="1" s="1"/>
  <c r="W4868" i="1"/>
  <c r="X4868" i="1" s="1"/>
  <c r="W4880" i="1"/>
  <c r="X4880" i="1" s="1"/>
  <c r="W4892" i="1"/>
  <c r="X4892" i="1" s="1"/>
  <c r="W4904" i="1"/>
  <c r="X4904" i="1" s="1"/>
  <c r="W4916" i="1"/>
  <c r="X4916" i="1" s="1"/>
  <c r="W4928" i="1"/>
  <c r="X4928" i="1" s="1"/>
  <c r="W4940" i="1"/>
  <c r="X4940" i="1" s="1"/>
  <c r="W4976" i="1"/>
  <c r="X4976" i="1" s="1"/>
  <c r="W4988" i="1"/>
  <c r="X4988" i="1" s="1"/>
  <c r="W5000" i="1"/>
  <c r="X5000" i="1" s="1"/>
  <c r="W5012" i="1"/>
  <c r="X5012" i="1" s="1"/>
  <c r="W5024" i="1"/>
  <c r="X5024" i="1" s="1"/>
  <c r="W5036" i="1"/>
  <c r="X5036" i="1" s="1"/>
  <c r="W5048" i="1"/>
  <c r="X5048" i="1" s="1"/>
  <c r="W5060" i="1"/>
  <c r="X5060" i="1" s="1"/>
  <c r="W5072" i="1"/>
  <c r="X5072" i="1" s="1"/>
  <c r="W5084" i="1"/>
  <c r="X5084" i="1" s="1"/>
  <c r="W5096" i="1"/>
  <c r="X5096" i="1" s="1"/>
  <c r="W5108" i="1"/>
  <c r="X5108" i="1" s="1"/>
  <c r="W5120" i="1"/>
  <c r="X5120" i="1" s="1"/>
  <c r="W5132" i="1"/>
  <c r="X5132" i="1" s="1"/>
  <c r="W5144" i="1"/>
  <c r="X5144" i="1" s="1"/>
  <c r="W5156" i="1"/>
  <c r="X5156" i="1" s="1"/>
  <c r="W5168" i="1"/>
  <c r="X5168" i="1" s="1"/>
  <c r="W5180" i="1"/>
  <c r="X5180" i="1" s="1"/>
  <c r="W5192" i="1"/>
  <c r="X5192" i="1" s="1"/>
  <c r="W5216" i="1"/>
  <c r="X5216" i="1" s="1"/>
  <c r="W5228" i="1"/>
  <c r="X5228" i="1" s="1"/>
  <c r="W5240" i="1"/>
  <c r="X5240" i="1" s="1"/>
  <c r="W9800" i="1"/>
  <c r="X9800" i="1" s="1"/>
  <c r="W9824" i="1"/>
  <c r="X9824" i="1" s="1"/>
  <c r="W9872" i="1"/>
  <c r="X9872" i="1" s="1"/>
  <c r="W2052" i="1"/>
  <c r="X2052" i="1" s="1"/>
  <c r="W1725" i="1"/>
  <c r="X1725" i="1" s="1"/>
  <c r="W2829" i="1"/>
  <c r="X2829" i="1" s="1"/>
  <c r="W2865" i="1"/>
  <c r="X2865" i="1" s="1"/>
  <c r="W9729" i="1"/>
  <c r="X9729" i="1" s="1"/>
  <c r="W1608" i="1"/>
  <c r="X1608" i="1" s="1"/>
  <c r="W2040" i="1"/>
  <c r="X2040" i="1" s="1"/>
  <c r="W2340" i="1"/>
  <c r="X2340" i="1" s="1"/>
  <c r="W2364" i="1"/>
  <c r="X2364" i="1" s="1"/>
  <c r="W2388" i="1"/>
  <c r="X2388" i="1" s="1"/>
  <c r="W3012" i="1"/>
  <c r="X3012" i="1" s="1"/>
  <c r="W3096" i="1"/>
  <c r="X3096" i="1" s="1"/>
  <c r="W3120" i="1"/>
  <c r="X3120" i="1" s="1"/>
  <c r="W4992" i="1"/>
  <c r="X4992" i="1" s="1"/>
  <c r="W5064" i="1"/>
  <c r="X5064" i="1" s="1"/>
  <c r="W5112" i="1"/>
  <c r="X5112" i="1" s="1"/>
  <c r="W5148" i="1"/>
  <c r="X5148" i="1" s="1"/>
  <c r="W5172" i="1"/>
  <c r="X5172" i="1" s="1"/>
  <c r="W5196" i="1"/>
  <c r="X5196" i="1" s="1"/>
  <c r="W5220" i="1"/>
  <c r="X5220" i="1" s="1"/>
  <c r="W5256" i="1"/>
  <c r="X5256" i="1" s="1"/>
  <c r="W5280" i="1"/>
  <c r="X5280" i="1" s="1"/>
  <c r="W5304" i="1"/>
  <c r="X5304" i="1" s="1"/>
  <c r="W5328" i="1"/>
  <c r="X5328" i="1" s="1"/>
  <c r="W5352" i="1"/>
  <c r="X5352" i="1" s="1"/>
  <c r="W5376" i="1"/>
  <c r="X5376" i="1" s="1"/>
  <c r="W5400" i="1"/>
  <c r="X5400" i="1" s="1"/>
  <c r="W5424" i="1"/>
  <c r="X5424" i="1" s="1"/>
  <c r="W5448" i="1"/>
  <c r="X5448" i="1" s="1"/>
  <c r="W5472" i="1"/>
  <c r="X5472" i="1" s="1"/>
  <c r="W5496" i="1"/>
  <c r="X5496" i="1" s="1"/>
  <c r="W5520" i="1"/>
  <c r="X5520" i="1" s="1"/>
  <c r="W5544" i="1"/>
  <c r="X5544" i="1" s="1"/>
  <c r="W5568" i="1"/>
  <c r="X5568" i="1" s="1"/>
  <c r="W5592" i="1"/>
  <c r="X5592" i="1" s="1"/>
  <c r="W5616" i="1"/>
  <c r="X5616" i="1" s="1"/>
  <c r="W5640" i="1"/>
  <c r="X5640" i="1" s="1"/>
  <c r="W5664" i="1"/>
  <c r="X5664" i="1" s="1"/>
  <c r="W5688" i="1"/>
  <c r="X5688" i="1" s="1"/>
  <c r="W5712" i="1"/>
  <c r="X5712" i="1" s="1"/>
  <c r="W5736" i="1"/>
  <c r="X5736" i="1" s="1"/>
  <c r="W5760" i="1"/>
  <c r="X5760" i="1" s="1"/>
  <c r="W5784" i="1"/>
  <c r="X5784" i="1" s="1"/>
  <c r="W5808" i="1"/>
  <c r="X5808" i="1" s="1"/>
  <c r="W5832" i="1"/>
  <c r="X5832" i="1" s="1"/>
  <c r="W5856" i="1"/>
  <c r="X5856" i="1" s="1"/>
  <c r="W5880" i="1"/>
  <c r="X5880" i="1" s="1"/>
  <c r="W5904" i="1"/>
  <c r="X5904" i="1" s="1"/>
  <c r="W5928" i="1"/>
  <c r="X5928" i="1" s="1"/>
  <c r="W5952" i="1"/>
  <c r="X5952" i="1" s="1"/>
  <c r="W5976" i="1"/>
  <c r="X5976" i="1" s="1"/>
  <c r="W6000" i="1"/>
  <c r="X6000" i="1" s="1"/>
  <c r="W6024" i="1"/>
  <c r="X6024" i="1" s="1"/>
  <c r="W6048" i="1"/>
  <c r="X6048" i="1" s="1"/>
  <c r="W6072" i="1"/>
  <c r="X6072" i="1" s="1"/>
  <c r="W6096" i="1"/>
  <c r="X6096" i="1" s="1"/>
  <c r="W6120" i="1"/>
  <c r="X6120" i="1" s="1"/>
  <c r="W6144" i="1"/>
  <c r="X6144" i="1" s="1"/>
  <c r="W6168" i="1"/>
  <c r="X6168" i="1" s="1"/>
  <c r="W6192" i="1"/>
  <c r="X6192" i="1" s="1"/>
  <c r="W6216" i="1"/>
  <c r="X6216" i="1" s="1"/>
  <c r="W6240" i="1"/>
  <c r="X6240" i="1" s="1"/>
  <c r="W6264" i="1"/>
  <c r="X6264" i="1" s="1"/>
  <c r="W6288" i="1"/>
  <c r="X6288" i="1" s="1"/>
  <c r="W6312" i="1"/>
  <c r="X6312" i="1" s="1"/>
  <c r="W6336" i="1"/>
  <c r="X6336" i="1" s="1"/>
  <c r="W6360" i="1"/>
  <c r="X6360" i="1" s="1"/>
  <c r="W6384" i="1"/>
  <c r="X6384" i="1" s="1"/>
  <c r="W6408" i="1"/>
  <c r="X6408" i="1" s="1"/>
  <c r="W6432" i="1"/>
  <c r="X6432" i="1" s="1"/>
  <c r="W6456" i="1"/>
  <c r="X6456" i="1" s="1"/>
  <c r="W6480" i="1"/>
  <c r="X6480" i="1" s="1"/>
  <c r="W6504" i="1"/>
  <c r="X6504" i="1" s="1"/>
  <c r="W6528" i="1"/>
  <c r="X6528" i="1" s="1"/>
  <c r="W6552" i="1"/>
  <c r="X6552" i="1" s="1"/>
  <c r="W6576" i="1"/>
  <c r="X6576" i="1" s="1"/>
  <c r="W6720" i="1"/>
  <c r="X6720" i="1" s="1"/>
  <c r="W5040" i="1"/>
  <c r="X5040" i="1" s="1"/>
  <c r="W1930" i="1"/>
  <c r="X1930" i="1" s="1"/>
  <c r="W2494" i="1"/>
  <c r="X2494" i="1" s="1"/>
  <c r="W2506" i="1"/>
  <c r="X2506" i="1" s="1"/>
  <c r="W2530" i="1"/>
  <c r="X2530" i="1" s="1"/>
  <c r="W2638" i="1"/>
  <c r="X2638" i="1" s="1"/>
  <c r="W2758" i="1"/>
  <c r="X2758" i="1" s="1"/>
  <c r="W2842" i="1"/>
  <c r="X2842" i="1" s="1"/>
  <c r="W2890" i="1"/>
  <c r="X2890" i="1" s="1"/>
  <c r="W9922" i="1"/>
  <c r="X9922" i="1" s="1"/>
  <c r="W1644" i="1"/>
  <c r="X1644" i="1" s="1"/>
  <c r="W5100" i="1"/>
  <c r="X5100" i="1" s="1"/>
  <c r="W3050" i="1"/>
  <c r="X3050" i="1" s="1"/>
  <c r="W3158" i="1"/>
  <c r="X3158" i="1" s="1"/>
  <c r="W3182" i="1"/>
  <c r="X3182" i="1" s="1"/>
  <c r="W3206" i="1"/>
  <c r="X3206" i="1" s="1"/>
  <c r="W3230" i="1"/>
  <c r="X3230" i="1" s="1"/>
  <c r="W3254" i="1"/>
  <c r="X3254" i="1" s="1"/>
  <c r="W3278" i="1"/>
  <c r="X3278" i="1" s="1"/>
  <c r="W3302" i="1"/>
  <c r="X3302" i="1" s="1"/>
  <c r="W3326" i="1"/>
  <c r="X3326" i="1" s="1"/>
  <c r="W3350" i="1"/>
  <c r="X3350" i="1" s="1"/>
  <c r="W3374" i="1"/>
  <c r="X3374" i="1" s="1"/>
  <c r="W3398" i="1"/>
  <c r="X3398" i="1" s="1"/>
  <c r="W3422" i="1"/>
  <c r="X3422" i="1" s="1"/>
  <c r="W3446" i="1"/>
  <c r="X3446" i="1" s="1"/>
  <c r="W3470" i="1"/>
  <c r="X3470" i="1" s="1"/>
  <c r="W3494" i="1"/>
  <c r="X3494" i="1" s="1"/>
  <c r="W3518" i="1"/>
  <c r="X3518" i="1" s="1"/>
  <c r="W3542" i="1"/>
  <c r="X3542" i="1" s="1"/>
  <c r="W3566" i="1"/>
  <c r="X3566" i="1" s="1"/>
  <c r="W3590" i="1"/>
  <c r="X3590" i="1" s="1"/>
  <c r="W3614" i="1"/>
  <c r="X3614" i="1" s="1"/>
  <c r="W3638" i="1"/>
  <c r="X3638" i="1" s="1"/>
  <c r="W3662" i="1"/>
  <c r="X3662" i="1" s="1"/>
  <c r="W3686" i="1"/>
  <c r="X3686" i="1" s="1"/>
  <c r="W3710" i="1"/>
  <c r="X3710" i="1" s="1"/>
  <c r="W3734" i="1"/>
  <c r="X3734" i="1" s="1"/>
  <c r="W3758" i="1"/>
  <c r="X3758" i="1" s="1"/>
  <c r="W3782" i="1"/>
  <c r="X3782" i="1" s="1"/>
  <c r="W3806" i="1"/>
  <c r="X3806" i="1" s="1"/>
  <c r="W3830" i="1"/>
  <c r="X3830" i="1" s="1"/>
  <c r="W3854" i="1"/>
  <c r="X3854" i="1" s="1"/>
  <c r="W3878" i="1"/>
  <c r="X3878" i="1" s="1"/>
  <c r="W3902" i="1"/>
  <c r="X3902" i="1" s="1"/>
  <c r="W3926" i="1"/>
  <c r="X3926" i="1" s="1"/>
  <c r="W3950" i="1"/>
  <c r="X3950" i="1" s="1"/>
  <c r="W3974" i="1"/>
  <c r="X3974" i="1" s="1"/>
  <c r="W3998" i="1"/>
  <c r="X3998" i="1" s="1"/>
  <c r="W4022" i="1"/>
  <c r="X4022" i="1" s="1"/>
  <c r="W4166" i="1"/>
  <c r="X4166" i="1" s="1"/>
  <c r="W4190" i="1"/>
  <c r="X4190" i="1" s="1"/>
  <c r="W4214" i="1"/>
  <c r="X4214" i="1" s="1"/>
  <c r="W4334" i="1"/>
  <c r="X4334" i="1" s="1"/>
  <c r="W4358" i="1"/>
  <c r="X4358" i="1" s="1"/>
  <c r="W4382" i="1"/>
  <c r="X4382" i="1" s="1"/>
  <c r="W4406" i="1"/>
  <c r="X4406" i="1" s="1"/>
  <c r="W4526" i="1"/>
  <c r="X4526" i="1" s="1"/>
  <c r="W4550" i="1"/>
  <c r="X4550" i="1" s="1"/>
  <c r="W4694" i="1"/>
  <c r="X4694" i="1" s="1"/>
  <c r="W4718" i="1"/>
  <c r="X4718" i="1" s="1"/>
  <c r="W4742" i="1"/>
  <c r="X4742" i="1" s="1"/>
  <c r="W4886" i="1"/>
  <c r="X4886" i="1" s="1"/>
  <c r="W4910" i="1"/>
  <c r="X4910" i="1" s="1"/>
  <c r="W4934" i="1"/>
  <c r="X4934" i="1" s="1"/>
  <c r="W5054" i="1"/>
  <c r="X5054" i="1" s="1"/>
  <c r="W5078" i="1"/>
  <c r="X5078" i="1" s="1"/>
  <c r="W5102" i="1"/>
  <c r="X5102" i="1" s="1"/>
  <c r="W5126" i="1"/>
  <c r="X5126" i="1" s="1"/>
  <c r="W5342" i="1"/>
  <c r="X5342" i="1" s="1"/>
  <c r="W5366" i="1"/>
  <c r="X5366" i="1" s="1"/>
  <c r="W5390" i="1"/>
  <c r="X5390" i="1" s="1"/>
  <c r="W5414" i="1"/>
  <c r="X5414" i="1" s="1"/>
  <c r="W5582" i="1"/>
  <c r="X5582" i="1" s="1"/>
  <c r="W5606" i="1"/>
  <c r="X5606" i="1" s="1"/>
  <c r="W5630" i="1"/>
  <c r="X5630" i="1" s="1"/>
  <c r="W5654" i="1"/>
  <c r="X5654" i="1" s="1"/>
  <c r="W5822" i="1"/>
  <c r="X5822" i="1" s="1"/>
  <c r="W5846" i="1"/>
  <c r="X5846" i="1" s="1"/>
  <c r="W5870" i="1"/>
  <c r="X5870" i="1" s="1"/>
  <c r="W5894" i="1"/>
  <c r="X5894" i="1" s="1"/>
  <c r="W5918" i="1"/>
  <c r="X5918" i="1" s="1"/>
  <c r="W6038" i="1"/>
  <c r="X6038" i="1" s="1"/>
  <c r="W6062" i="1"/>
  <c r="X6062" i="1" s="1"/>
  <c r="W6086" i="1"/>
  <c r="X6086" i="1" s="1"/>
  <c r="W6110" i="1"/>
  <c r="X6110" i="1" s="1"/>
  <c r="W6230" i="1"/>
  <c r="X6230" i="1" s="1"/>
  <c r="W6254" i="1"/>
  <c r="X6254" i="1" s="1"/>
  <c r="W6278" i="1"/>
  <c r="X6278" i="1" s="1"/>
  <c r="W6302" i="1"/>
  <c r="X6302" i="1" s="1"/>
  <c r="W6326" i="1"/>
  <c r="X6326" i="1" s="1"/>
  <c r="W6350" i="1"/>
  <c r="X6350" i="1" s="1"/>
  <c r="W6374" i="1"/>
  <c r="X6374" i="1" s="1"/>
  <c r="W6422" i="1"/>
  <c r="X6422" i="1" s="1"/>
  <c r="W6470" i="1"/>
  <c r="X6470" i="1" s="1"/>
  <c r="W6494" i="1"/>
  <c r="X6494" i="1" s="1"/>
  <c r="W6518" i="1"/>
  <c r="X6518" i="1" s="1"/>
  <c r="W6542" i="1"/>
  <c r="X6542" i="1" s="1"/>
  <c r="W6566" i="1"/>
  <c r="X6566" i="1" s="1"/>
  <c r="W6590" i="1"/>
  <c r="X6590" i="1" s="1"/>
  <c r="W6614" i="1"/>
  <c r="X6614" i="1" s="1"/>
  <c r="W6638" i="1"/>
  <c r="X6638" i="1" s="1"/>
  <c r="W6662" i="1"/>
  <c r="X6662" i="1" s="1"/>
  <c r="W6686" i="1"/>
  <c r="X6686" i="1" s="1"/>
  <c r="W6710" i="1"/>
  <c r="X6710" i="1" s="1"/>
  <c r="W6734" i="1"/>
  <c r="X6734" i="1" s="1"/>
  <c r="W6758" i="1"/>
  <c r="X6758" i="1" s="1"/>
  <c r="W6782" i="1"/>
  <c r="X6782" i="1" s="1"/>
  <c r="W6806" i="1"/>
  <c r="X6806" i="1" s="1"/>
  <c r="W6830" i="1"/>
  <c r="X6830" i="1" s="1"/>
  <c r="W6854" i="1"/>
  <c r="X6854" i="1" s="1"/>
  <c r="W6878" i="1"/>
  <c r="X6878" i="1" s="1"/>
  <c r="W6902" i="1"/>
  <c r="X6902" i="1" s="1"/>
  <c r="W6926" i="1"/>
  <c r="X6926" i="1" s="1"/>
  <c r="W6950" i="1"/>
  <c r="X6950" i="1" s="1"/>
  <c r="W6974" i="1"/>
  <c r="X6974" i="1" s="1"/>
  <c r="W6998" i="1"/>
  <c r="X6998" i="1" s="1"/>
  <c r="W7022" i="1"/>
  <c r="X7022" i="1" s="1"/>
  <c r="W7034" i="1"/>
  <c r="X7034" i="1" s="1"/>
  <c r="W7046" i="1"/>
  <c r="X7046" i="1" s="1"/>
  <c r="W7070" i="1"/>
  <c r="X7070" i="1" s="1"/>
  <c r="W7082" i="1"/>
  <c r="X7082" i="1" s="1"/>
  <c r="W7094" i="1"/>
  <c r="X7094" i="1" s="1"/>
  <c r="W7106" i="1"/>
  <c r="X7106" i="1" s="1"/>
  <c r="W7118" i="1"/>
  <c r="X7118" i="1" s="1"/>
  <c r="W7130" i="1"/>
  <c r="X7130" i="1" s="1"/>
  <c r="W7142" i="1"/>
  <c r="X7142" i="1" s="1"/>
  <c r="W7178" i="1"/>
  <c r="X7178" i="1" s="1"/>
  <c r="W7262" i="1"/>
  <c r="X7262" i="1" s="1"/>
  <c r="W7274" i="1"/>
  <c r="X7274" i="1" s="1"/>
  <c r="W7286" i="1"/>
  <c r="X7286" i="1" s="1"/>
  <c r="W4046" i="1"/>
  <c r="X4046" i="1" s="1"/>
  <c r="W4070" i="1"/>
  <c r="X4070" i="1" s="1"/>
  <c r="W4094" i="1"/>
  <c r="X4094" i="1" s="1"/>
  <c r="W4118" i="1"/>
  <c r="X4118" i="1" s="1"/>
  <c r="W4142" i="1"/>
  <c r="X4142" i="1" s="1"/>
  <c r="W4238" i="1"/>
  <c r="X4238" i="1" s="1"/>
  <c r="W4262" i="1"/>
  <c r="X4262" i="1" s="1"/>
  <c r="W4286" i="1"/>
  <c r="X4286" i="1" s="1"/>
  <c r="W4310" i="1"/>
  <c r="X4310" i="1" s="1"/>
  <c r="W4430" i="1"/>
  <c r="X4430" i="1" s="1"/>
  <c r="W4454" i="1"/>
  <c r="X4454" i="1" s="1"/>
  <c r="W4478" i="1"/>
  <c r="X4478" i="1" s="1"/>
  <c r="W4502" i="1"/>
  <c r="X4502" i="1" s="1"/>
  <c r="W4574" i="1"/>
  <c r="X4574" i="1" s="1"/>
  <c r="W4598" i="1"/>
  <c r="X4598" i="1" s="1"/>
  <c r="W4622" i="1"/>
  <c r="X4622" i="1" s="1"/>
  <c r="W4646" i="1"/>
  <c r="X4646" i="1" s="1"/>
  <c r="W4670" i="1"/>
  <c r="X4670" i="1" s="1"/>
  <c r="W4766" i="1"/>
  <c r="X4766" i="1" s="1"/>
  <c r="W4790" i="1"/>
  <c r="X4790" i="1" s="1"/>
  <c r="W4814" i="1"/>
  <c r="X4814" i="1" s="1"/>
  <c r="W4838" i="1"/>
  <c r="X4838" i="1" s="1"/>
  <c r="W4862" i="1"/>
  <c r="X4862" i="1" s="1"/>
  <c r="W4958" i="1"/>
  <c r="X4958" i="1" s="1"/>
  <c r="W4982" i="1"/>
  <c r="X4982" i="1" s="1"/>
  <c r="W5006" i="1"/>
  <c r="X5006" i="1" s="1"/>
  <c r="W5030" i="1"/>
  <c r="X5030" i="1" s="1"/>
  <c r="W5150" i="1"/>
  <c r="X5150" i="1" s="1"/>
  <c r="W5174" i="1"/>
  <c r="X5174" i="1" s="1"/>
  <c r="W5198" i="1"/>
  <c r="X5198" i="1" s="1"/>
  <c r="W5222" i="1"/>
  <c r="X5222" i="1" s="1"/>
  <c r="W5246" i="1"/>
  <c r="X5246" i="1" s="1"/>
  <c r="W5270" i="1"/>
  <c r="X5270" i="1" s="1"/>
  <c r="W5294" i="1"/>
  <c r="X5294" i="1" s="1"/>
  <c r="W5318" i="1"/>
  <c r="X5318" i="1" s="1"/>
  <c r="W5438" i="1"/>
  <c r="X5438" i="1" s="1"/>
  <c r="W5462" i="1"/>
  <c r="X5462" i="1" s="1"/>
  <c r="W5486" i="1"/>
  <c r="X5486" i="1" s="1"/>
  <c r="W5510" i="1"/>
  <c r="X5510" i="1" s="1"/>
  <c r="W5534" i="1"/>
  <c r="X5534" i="1" s="1"/>
  <c r="W5558" i="1"/>
  <c r="X5558" i="1" s="1"/>
  <c r="W5678" i="1"/>
  <c r="X5678" i="1" s="1"/>
  <c r="W5702" i="1"/>
  <c r="X5702" i="1" s="1"/>
  <c r="W5726" i="1"/>
  <c r="X5726" i="1" s="1"/>
  <c r="W5750" i="1"/>
  <c r="X5750" i="1" s="1"/>
  <c r="W5774" i="1"/>
  <c r="X5774" i="1" s="1"/>
  <c r="W5798" i="1"/>
  <c r="X5798" i="1" s="1"/>
  <c r="W5942" i="1"/>
  <c r="X5942" i="1" s="1"/>
  <c r="W5966" i="1"/>
  <c r="X5966" i="1" s="1"/>
  <c r="W5990" i="1"/>
  <c r="X5990" i="1" s="1"/>
  <c r="W6014" i="1"/>
  <c r="X6014" i="1" s="1"/>
  <c r="W6134" i="1"/>
  <c r="X6134" i="1" s="1"/>
  <c r="W6158" i="1"/>
  <c r="X6158" i="1" s="1"/>
  <c r="W6182" i="1"/>
  <c r="X6182" i="1" s="1"/>
  <c r="W6206" i="1"/>
  <c r="X6206" i="1" s="1"/>
  <c r="W6398" i="1"/>
  <c r="X6398" i="1" s="1"/>
  <c r="W6446" i="1"/>
  <c r="X6446" i="1" s="1"/>
  <c r="W7058" i="1"/>
  <c r="X7058" i="1" s="1"/>
  <c r="W1240" i="1"/>
  <c r="X1240" i="1" s="1"/>
  <c r="W1276" i="1"/>
  <c r="X1276" i="1" s="1"/>
  <c r="W1312" i="1"/>
  <c r="X1312" i="1" s="1"/>
  <c r="W1348" i="1"/>
  <c r="X1348" i="1" s="1"/>
  <c r="W1384" i="1"/>
  <c r="X1384" i="1" s="1"/>
  <c r="W1420" i="1"/>
  <c r="X1420" i="1" s="1"/>
  <c r="W1456" i="1"/>
  <c r="X1456" i="1" s="1"/>
  <c r="W1815" i="1"/>
  <c r="X1815" i="1" s="1"/>
  <c r="W1839" i="1"/>
  <c r="X1839" i="1" s="1"/>
  <c r="W1851" i="1"/>
  <c r="X1851" i="1" s="1"/>
  <c r="W1947" i="1"/>
  <c r="X1947" i="1" s="1"/>
  <c r="W2832" i="1"/>
  <c r="X2832" i="1" s="1"/>
  <c r="W2856" i="1"/>
  <c r="X2856" i="1" s="1"/>
  <c r="W291" i="1"/>
  <c r="X291" i="1" s="1"/>
  <c r="W351" i="1"/>
  <c r="X351" i="1" s="1"/>
  <c r="W375" i="1"/>
  <c r="X375" i="1" s="1"/>
  <c r="W519" i="1"/>
  <c r="X519" i="1" s="1"/>
  <c r="W543" i="1"/>
  <c r="X543" i="1" s="1"/>
  <c r="W591" i="1"/>
  <c r="X591" i="1" s="1"/>
  <c r="W663" i="1"/>
  <c r="X663" i="1" s="1"/>
  <c r="W687" i="1"/>
  <c r="X687" i="1" s="1"/>
  <c r="W699" i="1"/>
  <c r="X699" i="1" s="1"/>
  <c r="W723" i="1"/>
  <c r="X723" i="1" s="1"/>
  <c r="W735" i="1"/>
  <c r="X735" i="1" s="1"/>
  <c r="W747" i="1"/>
  <c r="X747" i="1" s="1"/>
  <c r="W771" i="1"/>
  <c r="X771" i="1" s="1"/>
  <c r="W1035" i="1"/>
  <c r="X1035" i="1" s="1"/>
  <c r="W1071" i="1"/>
  <c r="X1071" i="1" s="1"/>
  <c r="W1083" i="1"/>
  <c r="X1083" i="1" s="1"/>
  <c r="W1095" i="1"/>
  <c r="X1095" i="1" s="1"/>
  <c r="W1119" i="1"/>
  <c r="X1119" i="1" s="1"/>
  <c r="W1131" i="1"/>
  <c r="X1131" i="1" s="1"/>
  <c r="W1179" i="1"/>
  <c r="X1179" i="1" s="1"/>
  <c r="W1263" i="1"/>
  <c r="X1263" i="1" s="1"/>
  <c r="W1491" i="1"/>
  <c r="X1491" i="1" s="1"/>
  <c r="W1622" i="1"/>
  <c r="X1622" i="1" s="1"/>
  <c r="W1634" i="1"/>
  <c r="X1634" i="1" s="1"/>
  <c r="W1646" i="1"/>
  <c r="X1646" i="1" s="1"/>
  <c r="W1658" i="1"/>
  <c r="X1658" i="1" s="1"/>
  <c r="W1670" i="1"/>
  <c r="X1670" i="1" s="1"/>
  <c r="W1993" i="1"/>
  <c r="X1993" i="1" s="1"/>
  <c r="W2017" i="1"/>
  <c r="X2017" i="1" s="1"/>
  <c r="W2389" i="1"/>
  <c r="X2389" i="1" s="1"/>
  <c r="W2641" i="1"/>
  <c r="X2641" i="1" s="1"/>
  <c r="W2665" i="1"/>
  <c r="X2665" i="1" s="1"/>
  <c r="W2713" i="1"/>
  <c r="X2713" i="1" s="1"/>
  <c r="W2761" i="1"/>
  <c r="X2761" i="1" s="1"/>
  <c r="W232" i="1"/>
  <c r="X232" i="1" s="1"/>
  <c r="W388" i="1"/>
  <c r="X388" i="1" s="1"/>
  <c r="W676" i="1"/>
  <c r="X676" i="1" s="1"/>
  <c r="W1084" i="1"/>
  <c r="X1084" i="1" s="1"/>
  <c r="W1144" i="1"/>
  <c r="X1144" i="1" s="1"/>
  <c r="W1168" i="1"/>
  <c r="X1168" i="1" s="1"/>
  <c r="W1707" i="1"/>
  <c r="X1707" i="1" s="1"/>
  <c r="W7154" i="1"/>
  <c r="X7154" i="1" s="1"/>
  <c r="W7166" i="1"/>
  <c r="X7166" i="1" s="1"/>
  <c r="W7190" i="1"/>
  <c r="X7190" i="1" s="1"/>
  <c r="W7202" i="1"/>
  <c r="X7202" i="1" s="1"/>
  <c r="W7214" i="1"/>
  <c r="X7214" i="1" s="1"/>
  <c r="W7226" i="1"/>
  <c r="X7226" i="1" s="1"/>
  <c r="W7238" i="1"/>
  <c r="X7238" i="1" s="1"/>
  <c r="W7250" i="1"/>
  <c r="X7250" i="1" s="1"/>
  <c r="W7298" i="1"/>
  <c r="X7298" i="1" s="1"/>
  <c r="W7310" i="1"/>
  <c r="X7310" i="1" s="1"/>
  <c r="W7322" i="1"/>
  <c r="X7322" i="1" s="1"/>
  <c r="W7334" i="1"/>
  <c r="X7334" i="1" s="1"/>
  <c r="W7346" i="1"/>
  <c r="X7346" i="1" s="1"/>
  <c r="W7358" i="1"/>
  <c r="X7358" i="1" s="1"/>
  <c r="W7370" i="1"/>
  <c r="X7370" i="1" s="1"/>
  <c r="W7382" i="1"/>
  <c r="X7382" i="1" s="1"/>
  <c r="W7394" i="1"/>
  <c r="X7394" i="1" s="1"/>
  <c r="W7406" i="1"/>
  <c r="X7406" i="1" s="1"/>
  <c r="W7418" i="1"/>
  <c r="X7418" i="1" s="1"/>
  <c r="W7430" i="1"/>
  <c r="X7430" i="1" s="1"/>
  <c r="W7442" i="1"/>
  <c r="X7442" i="1" s="1"/>
  <c r="W7454" i="1"/>
  <c r="X7454" i="1" s="1"/>
  <c r="W7466" i="1"/>
  <c r="X7466" i="1" s="1"/>
  <c r="W7478" i="1"/>
  <c r="X7478" i="1" s="1"/>
  <c r="W7490" i="1"/>
  <c r="X7490" i="1" s="1"/>
  <c r="W7502" i="1"/>
  <c r="X7502" i="1" s="1"/>
  <c r="W7514" i="1"/>
  <c r="X7514" i="1" s="1"/>
  <c r="W7526" i="1"/>
  <c r="X7526" i="1" s="1"/>
  <c r="W7538" i="1"/>
  <c r="X7538" i="1" s="1"/>
  <c r="W7550" i="1"/>
  <c r="X7550" i="1" s="1"/>
  <c r="W7562" i="1"/>
  <c r="X7562" i="1" s="1"/>
  <c r="W7574" i="1"/>
  <c r="X7574" i="1" s="1"/>
  <c r="W7586" i="1"/>
  <c r="X7586" i="1" s="1"/>
  <c r="W7598" i="1"/>
  <c r="X7598" i="1" s="1"/>
  <c r="W7610" i="1"/>
  <c r="X7610" i="1" s="1"/>
  <c r="W7622" i="1"/>
  <c r="X7622" i="1" s="1"/>
  <c r="W7634" i="1"/>
  <c r="X7634" i="1" s="1"/>
  <c r="W7646" i="1"/>
  <c r="X7646" i="1" s="1"/>
  <c r="W7658" i="1"/>
  <c r="X7658" i="1" s="1"/>
  <c r="W7670" i="1"/>
  <c r="X7670" i="1" s="1"/>
  <c r="W7682" i="1"/>
  <c r="X7682" i="1" s="1"/>
  <c r="W7694" i="1"/>
  <c r="X7694" i="1" s="1"/>
  <c r="W7706" i="1"/>
  <c r="X7706" i="1" s="1"/>
  <c r="W7718" i="1"/>
  <c r="X7718" i="1" s="1"/>
  <c r="W7730" i="1"/>
  <c r="X7730" i="1" s="1"/>
  <c r="W7742" i="1"/>
  <c r="X7742" i="1" s="1"/>
  <c r="W7754" i="1"/>
  <c r="X7754" i="1" s="1"/>
  <c r="W7766" i="1"/>
  <c r="X7766" i="1" s="1"/>
  <c r="W7778" i="1"/>
  <c r="X7778" i="1" s="1"/>
  <c r="W7790" i="1"/>
  <c r="X7790" i="1" s="1"/>
  <c r="W7802" i="1"/>
  <c r="X7802" i="1" s="1"/>
  <c r="W7814" i="1"/>
  <c r="X7814" i="1" s="1"/>
  <c r="W7826" i="1"/>
  <c r="X7826" i="1" s="1"/>
  <c r="W7838" i="1"/>
  <c r="X7838" i="1" s="1"/>
  <c r="W7850" i="1"/>
  <c r="X7850" i="1" s="1"/>
  <c r="W7862" i="1"/>
  <c r="X7862" i="1" s="1"/>
  <c r="W7874" i="1"/>
  <c r="X7874" i="1" s="1"/>
  <c r="W7886" i="1"/>
  <c r="X7886" i="1" s="1"/>
  <c r="W7898" i="1"/>
  <c r="X7898" i="1" s="1"/>
  <c r="W7910" i="1"/>
  <c r="X7910" i="1" s="1"/>
  <c r="W7922" i="1"/>
  <c r="X7922" i="1" s="1"/>
  <c r="W7934" i="1"/>
  <c r="X7934" i="1" s="1"/>
  <c r="W7946" i="1"/>
  <c r="X7946" i="1" s="1"/>
  <c r="W7958" i="1"/>
  <c r="X7958" i="1" s="1"/>
  <c r="W7970" i="1"/>
  <c r="X7970" i="1" s="1"/>
  <c r="W7982" i="1"/>
  <c r="X7982" i="1" s="1"/>
  <c r="W7994" i="1"/>
  <c r="X7994" i="1" s="1"/>
  <c r="W8006" i="1"/>
  <c r="X8006" i="1" s="1"/>
  <c r="W8018" i="1"/>
  <c r="X8018" i="1" s="1"/>
  <c r="W8030" i="1"/>
  <c r="X8030" i="1" s="1"/>
  <c r="W8042" i="1"/>
  <c r="X8042" i="1" s="1"/>
  <c r="W8054" i="1"/>
  <c r="X8054" i="1" s="1"/>
  <c r="W8066" i="1"/>
  <c r="X8066" i="1" s="1"/>
  <c r="W8078" i="1"/>
  <c r="X8078" i="1" s="1"/>
  <c r="W8090" i="1"/>
  <c r="X8090" i="1" s="1"/>
  <c r="W8102" i="1"/>
  <c r="X8102" i="1" s="1"/>
  <c r="W8114" i="1"/>
  <c r="X8114" i="1" s="1"/>
  <c r="W8126" i="1"/>
  <c r="X8126" i="1" s="1"/>
  <c r="W8138" i="1"/>
  <c r="X8138" i="1" s="1"/>
  <c r="W8150" i="1"/>
  <c r="X8150" i="1" s="1"/>
  <c r="W8162" i="1"/>
  <c r="X8162" i="1" s="1"/>
  <c r="W8174" i="1"/>
  <c r="X8174" i="1" s="1"/>
  <c r="W8186" i="1"/>
  <c r="X8186" i="1" s="1"/>
  <c r="W8198" i="1"/>
  <c r="X8198" i="1" s="1"/>
  <c r="W8210" i="1"/>
  <c r="X8210" i="1" s="1"/>
  <c r="W989" i="1"/>
  <c r="X989" i="1" s="1"/>
  <c r="W1564" i="1"/>
  <c r="X1564" i="1" s="1"/>
  <c r="W1600" i="1"/>
  <c r="X1600" i="1" s="1"/>
  <c r="W1959" i="1"/>
  <c r="X1959" i="1" s="1"/>
  <c r="W1995" i="1"/>
  <c r="X1995" i="1" s="1"/>
  <c r="W2019" i="1"/>
  <c r="X2019" i="1" s="1"/>
  <c r="W2055" i="1"/>
  <c r="X2055" i="1" s="1"/>
  <c r="W2151" i="1"/>
  <c r="X2151" i="1" s="1"/>
  <c r="W2163" i="1"/>
  <c r="X2163" i="1" s="1"/>
  <c r="W2175" i="1"/>
  <c r="X2175" i="1" s="1"/>
  <c r="W2187" i="1"/>
  <c r="X2187" i="1" s="1"/>
  <c r="W2199" i="1"/>
  <c r="X2199" i="1" s="1"/>
  <c r="W2379" i="1"/>
  <c r="X2379" i="1" s="1"/>
  <c r="W2391" i="1"/>
  <c r="X2391" i="1" s="1"/>
  <c r="W2415" i="1"/>
  <c r="X2415" i="1" s="1"/>
  <c r="W2475" i="1"/>
  <c r="X2475" i="1" s="1"/>
  <c r="W2523" i="1"/>
  <c r="X2523" i="1" s="1"/>
  <c r="W2811" i="1"/>
  <c r="X2811" i="1" s="1"/>
  <c r="W1421" i="1"/>
  <c r="X1421" i="1" s="1"/>
  <c r="W1816" i="1"/>
  <c r="X1816" i="1" s="1"/>
  <c r="W1888" i="1"/>
  <c r="X1888" i="1" s="1"/>
  <c r="W2116" i="1"/>
  <c r="X2116" i="1" s="1"/>
  <c r="W2164" i="1"/>
  <c r="X2164" i="1" s="1"/>
  <c r="W2368" i="1"/>
  <c r="X2368" i="1" s="1"/>
  <c r="W1254" i="1"/>
  <c r="X1254" i="1" s="1"/>
  <c r="W1266" i="1"/>
  <c r="X1266" i="1" s="1"/>
  <c r="W1290" i="1"/>
  <c r="X1290" i="1" s="1"/>
  <c r="W1338" i="1"/>
  <c r="X1338" i="1" s="1"/>
  <c r="W1434" i="1"/>
  <c r="X1434" i="1" s="1"/>
  <c r="W1494" i="1"/>
  <c r="X1494" i="1" s="1"/>
  <c r="W1506" i="1"/>
  <c r="X1506" i="1" s="1"/>
  <c r="W2968" i="1"/>
  <c r="X2968" i="1" s="1"/>
  <c r="W3004" i="1"/>
  <c r="X3004" i="1" s="1"/>
  <c r="W3076" i="1"/>
  <c r="X3076" i="1" s="1"/>
  <c r="W3184" i="1"/>
  <c r="X3184" i="1" s="1"/>
  <c r="W3196" i="1"/>
  <c r="X3196" i="1" s="1"/>
  <c r="W3208" i="1"/>
  <c r="X3208" i="1" s="1"/>
  <c r="W3220" i="1"/>
  <c r="X3220" i="1" s="1"/>
  <c r="W3232" i="1"/>
  <c r="X3232" i="1" s="1"/>
  <c r="W3244" i="1"/>
  <c r="X3244" i="1" s="1"/>
  <c r="W3268" i="1"/>
  <c r="X3268" i="1" s="1"/>
  <c r="W3292" i="1"/>
  <c r="X3292" i="1" s="1"/>
  <c r="W3304" i="1"/>
  <c r="X3304" i="1" s="1"/>
  <c r="W3316" i="1"/>
  <c r="X3316" i="1" s="1"/>
  <c r="W3352" i="1"/>
  <c r="X3352" i="1" s="1"/>
  <c r="W3364" i="1"/>
  <c r="X3364" i="1" s="1"/>
  <c r="W3376" i="1"/>
  <c r="X3376" i="1" s="1"/>
  <c r="W3388" i="1"/>
  <c r="X3388" i="1" s="1"/>
  <c r="W3400" i="1"/>
  <c r="X3400" i="1" s="1"/>
  <c r="W3412" i="1"/>
  <c r="X3412" i="1" s="1"/>
  <c r="W3436" i="1"/>
  <c r="X3436" i="1" s="1"/>
  <c r="W3448" i="1"/>
  <c r="X3448" i="1" s="1"/>
  <c r="W3460" i="1"/>
  <c r="X3460" i="1" s="1"/>
  <c r="W3472" i="1"/>
  <c r="X3472" i="1" s="1"/>
  <c r="W3484" i="1"/>
  <c r="X3484" i="1" s="1"/>
  <c r="W3496" i="1"/>
  <c r="X3496" i="1" s="1"/>
  <c r="W3508" i="1"/>
  <c r="X3508" i="1" s="1"/>
  <c r="W3520" i="1"/>
  <c r="X3520" i="1" s="1"/>
  <c r="W3532" i="1"/>
  <c r="X3532" i="1" s="1"/>
  <c r="W3544" i="1"/>
  <c r="X3544" i="1" s="1"/>
  <c r="W3556" i="1"/>
  <c r="X3556" i="1" s="1"/>
  <c r="W3568" i="1"/>
  <c r="X3568" i="1" s="1"/>
  <c r="W3580" i="1"/>
  <c r="X3580" i="1" s="1"/>
  <c r="W3592" i="1"/>
  <c r="X3592" i="1" s="1"/>
  <c r="W3604" i="1"/>
  <c r="X3604" i="1" s="1"/>
  <c r="W3616" i="1"/>
  <c r="X3616" i="1" s="1"/>
  <c r="W3628" i="1"/>
  <c r="X3628" i="1" s="1"/>
  <c r="W3640" i="1"/>
  <c r="X3640" i="1" s="1"/>
  <c r="W3652" i="1"/>
  <c r="X3652" i="1" s="1"/>
  <c r="W3664" i="1"/>
  <c r="X3664" i="1" s="1"/>
  <c r="W3676" i="1"/>
  <c r="X3676" i="1" s="1"/>
  <c r="W3688" i="1"/>
  <c r="X3688" i="1" s="1"/>
  <c r="W3700" i="1"/>
  <c r="X3700" i="1" s="1"/>
  <c r="W3712" i="1"/>
  <c r="X3712" i="1" s="1"/>
  <c r="W3724" i="1"/>
  <c r="X3724" i="1" s="1"/>
  <c r="W3736" i="1"/>
  <c r="X3736" i="1" s="1"/>
  <c r="W3748" i="1"/>
  <c r="X3748" i="1" s="1"/>
  <c r="W3760" i="1"/>
  <c r="X3760" i="1" s="1"/>
  <c r="W3772" i="1"/>
  <c r="X3772" i="1" s="1"/>
  <c r="W3784" i="1"/>
  <c r="X3784" i="1" s="1"/>
  <c r="W3796" i="1"/>
  <c r="X3796" i="1" s="1"/>
  <c r="W3808" i="1"/>
  <c r="X3808" i="1" s="1"/>
  <c r="W3832" i="1"/>
  <c r="X3832" i="1" s="1"/>
  <c r="W3844" i="1"/>
  <c r="X3844" i="1" s="1"/>
  <c r="W3856" i="1"/>
  <c r="X3856" i="1" s="1"/>
  <c r="W3868" i="1"/>
  <c r="X3868" i="1" s="1"/>
  <c r="W3880" i="1"/>
  <c r="X3880" i="1" s="1"/>
  <c r="W3892" i="1"/>
  <c r="X3892" i="1" s="1"/>
  <c r="W3904" i="1"/>
  <c r="X3904" i="1" s="1"/>
  <c r="W3916" i="1"/>
  <c r="X3916" i="1" s="1"/>
  <c r="W3928" i="1"/>
  <c r="X3928" i="1" s="1"/>
  <c r="W3940" i="1"/>
  <c r="X3940" i="1" s="1"/>
  <c r="W3952" i="1"/>
  <c r="X3952" i="1" s="1"/>
  <c r="W3964" i="1"/>
  <c r="X3964" i="1" s="1"/>
  <c r="W3976" i="1"/>
  <c r="X3976" i="1" s="1"/>
  <c r="W3988" i="1"/>
  <c r="X3988" i="1" s="1"/>
  <c r="W4000" i="1"/>
  <c r="X4000" i="1" s="1"/>
  <c r="W4012" i="1"/>
  <c r="X4012" i="1" s="1"/>
  <c r="W4024" i="1"/>
  <c r="X4024" i="1" s="1"/>
  <c r="W4036" i="1"/>
  <c r="X4036" i="1" s="1"/>
  <c r="W4048" i="1"/>
  <c r="X4048" i="1" s="1"/>
  <c r="W4060" i="1"/>
  <c r="X4060" i="1" s="1"/>
  <c r="W4072" i="1"/>
  <c r="X4072" i="1" s="1"/>
  <c r="W4084" i="1"/>
  <c r="X4084" i="1" s="1"/>
  <c r="W4096" i="1"/>
  <c r="X4096" i="1" s="1"/>
  <c r="W4108" i="1"/>
  <c r="X4108" i="1" s="1"/>
  <c r="W4132" i="1"/>
  <c r="X4132" i="1" s="1"/>
  <c r="W4144" i="1"/>
  <c r="X4144" i="1" s="1"/>
  <c r="W4156" i="1"/>
  <c r="X4156" i="1" s="1"/>
  <c r="W4168" i="1"/>
  <c r="X4168" i="1" s="1"/>
  <c r="W4192" i="1"/>
  <c r="X4192" i="1" s="1"/>
  <c r="W4204" i="1"/>
  <c r="X4204" i="1" s="1"/>
  <c r="W4216" i="1"/>
  <c r="X4216" i="1" s="1"/>
  <c r="W4228" i="1"/>
  <c r="X4228" i="1" s="1"/>
  <c r="W4240" i="1"/>
  <c r="X4240" i="1" s="1"/>
  <c r="W2139" i="1"/>
  <c r="X2139" i="1" s="1"/>
  <c r="W269" i="1"/>
  <c r="X269" i="1" s="1"/>
  <c r="W881" i="1"/>
  <c r="X881" i="1" s="1"/>
  <c r="W953" i="1"/>
  <c r="X953" i="1" s="1"/>
  <c r="W259" i="1"/>
  <c r="X259" i="1" s="1"/>
  <c r="W343" i="1"/>
  <c r="X343" i="1" s="1"/>
  <c r="W367" i="1"/>
  <c r="X367" i="1" s="1"/>
  <c r="W463" i="1"/>
  <c r="X463" i="1" s="1"/>
  <c r="W511" i="1"/>
  <c r="X511" i="1" s="1"/>
  <c r="W559" i="1"/>
  <c r="X559" i="1" s="1"/>
  <c r="W583" i="1"/>
  <c r="X583" i="1" s="1"/>
  <c r="W883" i="1"/>
  <c r="X883" i="1" s="1"/>
  <c r="W895" i="1"/>
  <c r="X895" i="1" s="1"/>
  <c r="W907" i="1"/>
  <c r="X907" i="1" s="1"/>
  <c r="W919" i="1"/>
  <c r="X919" i="1" s="1"/>
  <c r="W931" i="1"/>
  <c r="X931" i="1" s="1"/>
  <c r="W943" i="1"/>
  <c r="X943" i="1" s="1"/>
  <c r="W1051" i="1"/>
  <c r="X1051" i="1" s="1"/>
  <c r="W1123" i="1"/>
  <c r="X1123" i="1" s="1"/>
  <c r="W1171" i="1"/>
  <c r="X1171" i="1" s="1"/>
  <c r="W1566" i="1"/>
  <c r="X1566" i="1" s="1"/>
  <c r="W1578" i="1"/>
  <c r="X1578" i="1" s="1"/>
  <c r="W1590" i="1"/>
  <c r="X1590" i="1" s="1"/>
  <c r="W1867" i="1"/>
  <c r="X1867" i="1" s="1"/>
  <c r="W3150" i="1"/>
  <c r="X3150" i="1" s="1"/>
  <c r="W3222" i="1"/>
  <c r="X3222" i="1" s="1"/>
  <c r="W3294" i="1"/>
  <c r="X3294" i="1" s="1"/>
  <c r="W3558" i="1"/>
  <c r="X3558" i="1" s="1"/>
  <c r="W3630" i="1"/>
  <c r="X3630" i="1" s="1"/>
  <c r="W3870" i="1"/>
  <c r="X3870" i="1" s="1"/>
  <c r="W3942" i="1"/>
  <c r="X3942" i="1" s="1"/>
  <c r="W4326" i="1"/>
  <c r="X4326" i="1" s="1"/>
  <c r="W4518" i="1"/>
  <c r="X4518" i="1" s="1"/>
  <c r="W921" i="1"/>
  <c r="X921" i="1" s="1"/>
  <c r="W2047" i="1"/>
  <c r="X2047" i="1" s="1"/>
  <c r="W1340" i="1"/>
  <c r="X1340" i="1" s="1"/>
  <c r="W1532" i="1"/>
  <c r="X1532" i="1" s="1"/>
  <c r="W3366" i="1"/>
  <c r="X3366" i="1" s="1"/>
  <c r="W3438" i="1"/>
  <c r="X3438" i="1" s="1"/>
  <c r="W3606" i="1"/>
  <c r="X3606" i="1" s="1"/>
  <c r="W3702" i="1"/>
  <c r="X3702" i="1" s="1"/>
  <c r="W3798" i="1"/>
  <c r="X3798" i="1" s="1"/>
  <c r="W3966" i="1"/>
  <c r="X3966" i="1" s="1"/>
  <c r="W4062" i="1"/>
  <c r="X4062" i="1" s="1"/>
  <c r="W4158" i="1"/>
  <c r="X4158" i="1" s="1"/>
  <c r="W4254" i="1"/>
  <c r="X4254" i="1" s="1"/>
  <c r="W4350" i="1"/>
  <c r="X4350" i="1" s="1"/>
  <c r="W4614" i="1"/>
  <c r="X4614" i="1" s="1"/>
  <c r="W4710" i="1"/>
  <c r="X4710" i="1" s="1"/>
  <c r="W1280" i="1"/>
  <c r="X1280" i="1" s="1"/>
  <c r="W1424" i="1"/>
  <c r="X1424" i="1" s="1"/>
  <c r="W1508" i="1"/>
  <c r="X1508" i="1" s="1"/>
  <c r="W3090" i="1"/>
  <c r="X3090" i="1" s="1"/>
  <c r="W3174" i="1"/>
  <c r="X3174" i="1" s="1"/>
  <c r="W3246" i="1"/>
  <c r="X3246" i="1" s="1"/>
  <c r="W3318" i="1"/>
  <c r="X3318" i="1" s="1"/>
  <c r="W3390" i="1"/>
  <c r="X3390" i="1" s="1"/>
  <c r="W3582" i="1"/>
  <c r="X3582" i="1" s="1"/>
  <c r="W3750" i="1"/>
  <c r="X3750" i="1" s="1"/>
  <c r="W3846" i="1"/>
  <c r="X3846" i="1" s="1"/>
  <c r="W4014" i="1"/>
  <c r="X4014" i="1" s="1"/>
  <c r="W4110" i="1"/>
  <c r="X4110" i="1" s="1"/>
  <c r="W4566" i="1"/>
  <c r="X4566" i="1" s="1"/>
  <c r="W657" i="1"/>
  <c r="X657" i="1" s="1"/>
  <c r="W969" i="1"/>
  <c r="X969" i="1" s="1"/>
  <c r="W1628" i="1"/>
  <c r="X1628" i="1" s="1"/>
  <c r="W1316" i="1"/>
  <c r="X1316" i="1" s="1"/>
  <c r="W1819" i="1"/>
  <c r="X1819" i="1" s="1"/>
  <c r="W3462" i="1"/>
  <c r="X3462" i="1" s="1"/>
  <c r="W3510" i="1"/>
  <c r="X3510" i="1" s="1"/>
  <c r="W3678" i="1"/>
  <c r="X3678" i="1" s="1"/>
  <c r="W3774" i="1"/>
  <c r="X3774" i="1" s="1"/>
  <c r="W3822" i="1"/>
  <c r="X3822" i="1" s="1"/>
  <c r="W3918" i="1"/>
  <c r="X3918" i="1" s="1"/>
  <c r="W4038" i="1"/>
  <c r="X4038" i="1" s="1"/>
  <c r="W4134" i="1"/>
  <c r="X4134" i="1" s="1"/>
  <c r="W4206" i="1"/>
  <c r="X4206" i="1" s="1"/>
  <c r="W4302" i="1"/>
  <c r="X4302" i="1" s="1"/>
  <c r="W4374" i="1"/>
  <c r="X4374" i="1" s="1"/>
  <c r="W4590" i="1"/>
  <c r="X4590" i="1" s="1"/>
  <c r="W4638" i="1"/>
  <c r="X4638" i="1" s="1"/>
  <c r="W4686" i="1"/>
  <c r="X4686" i="1" s="1"/>
  <c r="W4734" i="1"/>
  <c r="X4734" i="1" s="1"/>
  <c r="W573" i="1"/>
  <c r="X573" i="1" s="1"/>
  <c r="W645" i="1"/>
  <c r="X645" i="1" s="1"/>
  <c r="W729" i="1"/>
  <c r="X729" i="1" s="1"/>
  <c r="W825" i="1"/>
  <c r="X825" i="1" s="1"/>
  <c r="W1652" i="1"/>
  <c r="X1652" i="1" s="1"/>
  <c r="W1963" i="1"/>
  <c r="X1963" i="1" s="1"/>
  <c r="W3726" i="1"/>
  <c r="X3726" i="1" s="1"/>
  <c r="W3894" i="1"/>
  <c r="X3894" i="1" s="1"/>
  <c r="W4230" i="1"/>
  <c r="X4230" i="1" s="1"/>
  <c r="W4662" i="1"/>
  <c r="X4662" i="1" s="1"/>
  <c r="W4758" i="1"/>
  <c r="X4758" i="1" s="1"/>
  <c r="W633" i="1"/>
  <c r="X633" i="1" s="1"/>
  <c r="W897" i="1"/>
  <c r="X897" i="1" s="1"/>
  <c r="W945" i="1"/>
  <c r="X945" i="1" s="1"/>
  <c r="W1005" i="1"/>
  <c r="X1005" i="1" s="1"/>
  <c r="W1077" i="1"/>
  <c r="X1077" i="1" s="1"/>
  <c r="W1640" i="1"/>
  <c r="X1640" i="1" s="1"/>
  <c r="W1664" i="1"/>
  <c r="X1664" i="1" s="1"/>
  <c r="W1975" i="1"/>
  <c r="X1975" i="1" s="1"/>
  <c r="W2491" i="1"/>
  <c r="X2491" i="1" s="1"/>
  <c r="W1388" i="1"/>
  <c r="X1388" i="1" s="1"/>
  <c r="W1843" i="1"/>
  <c r="X1843" i="1" s="1"/>
  <c r="W3198" i="1"/>
  <c r="X3198" i="1" s="1"/>
  <c r="W3270" i="1"/>
  <c r="X3270" i="1" s="1"/>
  <c r="W3342" i="1"/>
  <c r="X3342" i="1" s="1"/>
  <c r="W3414" i="1"/>
  <c r="X3414" i="1" s="1"/>
  <c r="W3486" i="1"/>
  <c r="X3486" i="1" s="1"/>
  <c r="W3534" i="1"/>
  <c r="X3534" i="1" s="1"/>
  <c r="W3654" i="1"/>
  <c r="X3654" i="1" s="1"/>
  <c r="W3990" i="1"/>
  <c r="X3990" i="1" s="1"/>
  <c r="W4086" i="1"/>
  <c r="X4086" i="1" s="1"/>
  <c r="W4182" i="1"/>
  <c r="X4182" i="1" s="1"/>
  <c r="W4278" i="1"/>
  <c r="X4278" i="1" s="1"/>
  <c r="W261" i="1"/>
  <c r="X261" i="1" s="1"/>
  <c r="W609" i="1"/>
  <c r="X609" i="1" s="1"/>
  <c r="W753" i="1"/>
  <c r="X753" i="1" s="1"/>
  <c r="W1029" i="1"/>
  <c r="X1029" i="1" s="1"/>
  <c r="W1101" i="1"/>
  <c r="X1101" i="1" s="1"/>
  <c r="W2023" i="1"/>
  <c r="X2023" i="1" s="1"/>
  <c r="W2416" i="1"/>
  <c r="X2416" i="1" s="1"/>
  <c r="W2440" i="1"/>
  <c r="X2440" i="1" s="1"/>
  <c r="W2488" i="1"/>
  <c r="X2488" i="1" s="1"/>
  <c r="W2512" i="1"/>
  <c r="X2512" i="1" s="1"/>
  <c r="W2560" i="1"/>
  <c r="X2560" i="1" s="1"/>
  <c r="W2680" i="1"/>
  <c r="X2680" i="1" s="1"/>
  <c r="W2692" i="1"/>
  <c r="X2692" i="1" s="1"/>
  <c r="W2884" i="1"/>
  <c r="X2884" i="1" s="1"/>
  <c r="W2907" i="1"/>
  <c r="X2907" i="1" s="1"/>
  <c r="W2931" i="1"/>
  <c r="X2931" i="1" s="1"/>
  <c r="W2991" i="1"/>
  <c r="X2991" i="1" s="1"/>
  <c r="W3087" i="1"/>
  <c r="X3087" i="1" s="1"/>
  <c r="W3159" i="1"/>
  <c r="X3159" i="1" s="1"/>
  <c r="W3171" i="1"/>
  <c r="X3171" i="1" s="1"/>
  <c r="W3183" i="1"/>
  <c r="X3183" i="1" s="1"/>
  <c r="W3195" i="1"/>
  <c r="X3195" i="1" s="1"/>
  <c r="W3207" i="1"/>
  <c r="X3207" i="1" s="1"/>
  <c r="W3219" i="1"/>
  <c r="X3219" i="1" s="1"/>
  <c r="W3231" i="1"/>
  <c r="X3231" i="1" s="1"/>
  <c r="W3243" i="1"/>
  <c r="X3243" i="1" s="1"/>
  <c r="W3255" i="1"/>
  <c r="X3255" i="1" s="1"/>
  <c r="W3267" i="1"/>
  <c r="X3267" i="1" s="1"/>
  <c r="W3279" i="1"/>
  <c r="X3279" i="1" s="1"/>
  <c r="W3291" i="1"/>
  <c r="X3291" i="1" s="1"/>
  <c r="W3303" i="1"/>
  <c r="X3303" i="1" s="1"/>
  <c r="W3315" i="1"/>
  <c r="X3315" i="1" s="1"/>
  <c r="W3327" i="1"/>
  <c r="X3327" i="1" s="1"/>
  <c r="W3339" i="1"/>
  <c r="X3339" i="1" s="1"/>
  <c r="W3351" i="1"/>
  <c r="X3351" i="1" s="1"/>
  <c r="W3363" i="1"/>
  <c r="X3363" i="1" s="1"/>
  <c r="W3375" i="1"/>
  <c r="X3375" i="1" s="1"/>
  <c r="W3387" i="1"/>
  <c r="X3387" i="1" s="1"/>
  <c r="W3399" i="1"/>
  <c r="X3399" i="1" s="1"/>
  <c r="W3411" i="1"/>
  <c r="X3411" i="1" s="1"/>
  <c r="W3423" i="1"/>
  <c r="X3423" i="1" s="1"/>
  <c r="W3435" i="1"/>
  <c r="X3435" i="1" s="1"/>
  <c r="W3447" i="1"/>
  <c r="X3447" i="1" s="1"/>
  <c r="W4264" i="1"/>
  <c r="X4264" i="1" s="1"/>
  <c r="W4276" i="1"/>
  <c r="X4276" i="1" s="1"/>
  <c r="W4288" i="1"/>
  <c r="X4288" i="1" s="1"/>
  <c r="W4300" i="1"/>
  <c r="X4300" i="1" s="1"/>
  <c r="W4312" i="1"/>
  <c r="X4312" i="1" s="1"/>
  <c r="W4324" i="1"/>
  <c r="X4324" i="1" s="1"/>
  <c r="W4360" i="1"/>
  <c r="X4360" i="1" s="1"/>
  <c r="W4372" i="1"/>
  <c r="X4372" i="1" s="1"/>
  <c r="W4384" i="1"/>
  <c r="X4384" i="1" s="1"/>
  <c r="W4408" i="1"/>
  <c r="X4408" i="1" s="1"/>
  <c r="W4420" i="1"/>
  <c r="X4420" i="1" s="1"/>
  <c r="W4432" i="1"/>
  <c r="X4432" i="1" s="1"/>
  <c r="W4444" i="1"/>
  <c r="X4444" i="1" s="1"/>
  <c r="W4456" i="1"/>
  <c r="X4456" i="1" s="1"/>
  <c r="W4468" i="1"/>
  <c r="X4468" i="1" s="1"/>
  <c r="W4480" i="1"/>
  <c r="X4480" i="1" s="1"/>
  <c r="W4504" i="1"/>
  <c r="X4504" i="1" s="1"/>
  <c r="W4516" i="1"/>
  <c r="X4516" i="1" s="1"/>
  <c r="W4528" i="1"/>
  <c r="X4528" i="1" s="1"/>
  <c r="W4540" i="1"/>
  <c r="X4540" i="1" s="1"/>
  <c r="W4552" i="1"/>
  <c r="X4552" i="1" s="1"/>
  <c r="W4564" i="1"/>
  <c r="X4564" i="1" s="1"/>
  <c r="W4576" i="1"/>
  <c r="X4576" i="1" s="1"/>
  <c r="W4588" i="1"/>
  <c r="X4588" i="1" s="1"/>
  <c r="W4600" i="1"/>
  <c r="X4600" i="1" s="1"/>
  <c r="W4612" i="1"/>
  <c r="X4612" i="1" s="1"/>
  <c r="W4624" i="1"/>
  <c r="X4624" i="1" s="1"/>
  <c r="W4636" i="1"/>
  <c r="X4636" i="1" s="1"/>
  <c r="W4648" i="1"/>
  <c r="X4648" i="1" s="1"/>
  <c r="W4660" i="1"/>
  <c r="X4660" i="1" s="1"/>
  <c r="W4828" i="1"/>
  <c r="X4828" i="1" s="1"/>
  <c r="W4840" i="1"/>
  <c r="X4840" i="1" s="1"/>
  <c r="W4852" i="1"/>
  <c r="X4852" i="1" s="1"/>
  <c r="W4864" i="1"/>
  <c r="X4864" i="1" s="1"/>
  <c r="W4876" i="1"/>
  <c r="X4876" i="1" s="1"/>
  <c r="W4888" i="1"/>
  <c r="X4888" i="1" s="1"/>
  <c r="W4900" i="1"/>
  <c r="X4900" i="1" s="1"/>
  <c r="W4912" i="1"/>
  <c r="X4912" i="1" s="1"/>
  <c r="W4924" i="1"/>
  <c r="X4924" i="1" s="1"/>
  <c r="W4936" i="1"/>
  <c r="X4936" i="1" s="1"/>
  <c r="W4948" i="1"/>
  <c r="X4948" i="1" s="1"/>
  <c r="W4960" i="1"/>
  <c r="X4960" i="1" s="1"/>
  <c r="W4972" i="1"/>
  <c r="X4972" i="1" s="1"/>
  <c r="W4984" i="1"/>
  <c r="X4984" i="1" s="1"/>
  <c r="W4996" i="1"/>
  <c r="X4996" i="1" s="1"/>
  <c r="W5032" i="1"/>
  <c r="X5032" i="1" s="1"/>
  <c r="W5044" i="1"/>
  <c r="X5044" i="1" s="1"/>
  <c r="W5056" i="1"/>
  <c r="X5056" i="1" s="1"/>
  <c r="W5080" i="1"/>
  <c r="X5080" i="1" s="1"/>
  <c r="W5092" i="1"/>
  <c r="X5092" i="1" s="1"/>
  <c r="W5104" i="1"/>
  <c r="X5104" i="1" s="1"/>
  <c r="W5116" i="1"/>
  <c r="X5116" i="1" s="1"/>
  <c r="W5128" i="1"/>
  <c r="X5128" i="1" s="1"/>
  <c r="W5140" i="1"/>
  <c r="X5140" i="1" s="1"/>
  <c r="W5152" i="1"/>
  <c r="X5152" i="1" s="1"/>
  <c r="W5164" i="1"/>
  <c r="X5164" i="1" s="1"/>
  <c r="W5176" i="1"/>
  <c r="X5176" i="1" s="1"/>
  <c r="W5188" i="1"/>
  <c r="X5188" i="1" s="1"/>
  <c r="W5200" i="1"/>
  <c r="X5200" i="1" s="1"/>
  <c r="W5212" i="1"/>
  <c r="X5212" i="1" s="1"/>
  <c r="W5224" i="1"/>
  <c r="X5224" i="1" s="1"/>
  <c r="W5236" i="1"/>
  <c r="X5236" i="1" s="1"/>
  <c r="W5248" i="1"/>
  <c r="X5248" i="1" s="1"/>
  <c r="W5260" i="1"/>
  <c r="X5260" i="1" s="1"/>
  <c r="W5272" i="1"/>
  <c r="X5272" i="1" s="1"/>
  <c r="W5284" i="1"/>
  <c r="X5284" i="1" s="1"/>
  <c r="W5296" i="1"/>
  <c r="X5296" i="1" s="1"/>
  <c r="W5308" i="1"/>
  <c r="X5308" i="1" s="1"/>
  <c r="W5320" i="1"/>
  <c r="X5320" i="1" s="1"/>
  <c r="W5344" i="1"/>
  <c r="X5344" i="1" s="1"/>
  <c r="W5356" i="1"/>
  <c r="X5356" i="1" s="1"/>
  <c r="W5368" i="1"/>
  <c r="X5368" i="1" s="1"/>
  <c r="W5380" i="1"/>
  <c r="X5380" i="1" s="1"/>
  <c r="W5392" i="1"/>
  <c r="X5392" i="1" s="1"/>
  <c r="W5404" i="1"/>
  <c r="X5404" i="1" s="1"/>
  <c r="W5416" i="1"/>
  <c r="X5416" i="1" s="1"/>
  <c r="W5428" i="1"/>
  <c r="X5428" i="1" s="1"/>
  <c r="W5440" i="1"/>
  <c r="X5440" i="1" s="1"/>
  <c r="W5452" i="1"/>
  <c r="X5452" i="1" s="1"/>
  <c r="W5464" i="1"/>
  <c r="X5464" i="1" s="1"/>
  <c r="W5476" i="1"/>
  <c r="X5476" i="1" s="1"/>
  <c r="W5488" i="1"/>
  <c r="X5488" i="1" s="1"/>
  <c r="W5500" i="1"/>
  <c r="X5500" i="1" s="1"/>
  <c r="W5512" i="1"/>
  <c r="X5512" i="1" s="1"/>
  <c r="W5524" i="1"/>
  <c r="X5524" i="1" s="1"/>
  <c r="W1961" i="1"/>
  <c r="X1961" i="1" s="1"/>
  <c r="W2033" i="1"/>
  <c r="X2033" i="1" s="1"/>
  <c r="W2141" i="1"/>
  <c r="X2141" i="1" s="1"/>
  <c r="W2213" i="1"/>
  <c r="X2213" i="1" s="1"/>
  <c r="W2681" i="1"/>
  <c r="X2681" i="1" s="1"/>
  <c r="W4345" i="1"/>
  <c r="X4345" i="1" s="1"/>
  <c r="W4369" i="1"/>
  <c r="X4369" i="1" s="1"/>
  <c r="W4393" i="1"/>
  <c r="X4393" i="1" s="1"/>
  <c r="W4417" i="1"/>
  <c r="X4417" i="1" s="1"/>
  <c r="W4441" i="1"/>
  <c r="X4441" i="1" s="1"/>
  <c r="W4465" i="1"/>
  <c r="X4465" i="1" s="1"/>
  <c r="W4489" i="1"/>
  <c r="X4489" i="1" s="1"/>
  <c r="W4513" i="1"/>
  <c r="X4513" i="1" s="1"/>
  <c r="W4537" i="1"/>
  <c r="X4537" i="1" s="1"/>
  <c r="W4561" i="1"/>
  <c r="X4561" i="1" s="1"/>
  <c r="W4585" i="1"/>
  <c r="X4585" i="1" s="1"/>
  <c r="W4609" i="1"/>
  <c r="X4609" i="1" s="1"/>
  <c r="W4633" i="1"/>
  <c r="X4633" i="1" s="1"/>
  <c r="W4657" i="1"/>
  <c r="X4657" i="1" s="1"/>
  <c r="W4681" i="1"/>
  <c r="X4681" i="1" s="1"/>
  <c r="W4705" i="1"/>
  <c r="X4705" i="1" s="1"/>
  <c r="W4729" i="1"/>
  <c r="X4729" i="1" s="1"/>
  <c r="W4753" i="1"/>
  <c r="X4753" i="1" s="1"/>
  <c r="W4777" i="1"/>
  <c r="X4777" i="1" s="1"/>
  <c r="W4801" i="1"/>
  <c r="X4801" i="1" s="1"/>
  <c r="W4825" i="1"/>
  <c r="X4825" i="1" s="1"/>
  <c r="W4849" i="1"/>
  <c r="X4849" i="1" s="1"/>
  <c r="W4873" i="1"/>
  <c r="X4873" i="1" s="1"/>
  <c r="W4897" i="1"/>
  <c r="X4897" i="1" s="1"/>
  <c r="W4921" i="1"/>
  <c r="X4921" i="1" s="1"/>
  <c r="W4945" i="1"/>
  <c r="X4945" i="1" s="1"/>
  <c r="W4969" i="1"/>
  <c r="X4969" i="1" s="1"/>
  <c r="W4993" i="1"/>
  <c r="X4993" i="1" s="1"/>
  <c r="W5017" i="1"/>
  <c r="X5017" i="1" s="1"/>
  <c r="W5041" i="1"/>
  <c r="X5041" i="1" s="1"/>
  <c r="W5065" i="1"/>
  <c r="X5065" i="1" s="1"/>
  <c r="W5089" i="1"/>
  <c r="X5089" i="1" s="1"/>
  <c r="W5113" i="1"/>
  <c r="X5113" i="1" s="1"/>
  <c r="W5137" i="1"/>
  <c r="X5137" i="1" s="1"/>
  <c r="W5161" i="1"/>
  <c r="X5161" i="1" s="1"/>
  <c r="W5185" i="1"/>
  <c r="X5185" i="1" s="1"/>
  <c r="W5209" i="1"/>
  <c r="X5209" i="1" s="1"/>
  <c r="W5233" i="1"/>
  <c r="X5233" i="1" s="1"/>
  <c r="W5257" i="1"/>
  <c r="X5257" i="1" s="1"/>
  <c r="W5281" i="1"/>
  <c r="X5281" i="1" s="1"/>
  <c r="W5305" i="1"/>
  <c r="X5305" i="1" s="1"/>
  <c r="W5329" i="1"/>
  <c r="X5329" i="1" s="1"/>
  <c r="W5353" i="1"/>
  <c r="X5353" i="1" s="1"/>
  <c r="W5377" i="1"/>
  <c r="X5377" i="1" s="1"/>
  <c r="W5401" i="1"/>
  <c r="X5401" i="1" s="1"/>
  <c r="W5425" i="1"/>
  <c r="X5425" i="1" s="1"/>
  <c r="W5449" i="1"/>
  <c r="X5449" i="1" s="1"/>
  <c r="W5473" i="1"/>
  <c r="X5473" i="1" s="1"/>
  <c r="W5497" i="1"/>
  <c r="X5497" i="1" s="1"/>
  <c r="W5521" i="1"/>
  <c r="X5521" i="1" s="1"/>
  <c r="W5545" i="1"/>
  <c r="X5545" i="1" s="1"/>
  <c r="W5569" i="1"/>
  <c r="X5569" i="1" s="1"/>
  <c r="W5593" i="1"/>
  <c r="X5593" i="1" s="1"/>
  <c r="W5617" i="1"/>
  <c r="X5617" i="1" s="1"/>
  <c r="W5641" i="1"/>
  <c r="X5641" i="1" s="1"/>
  <c r="W5665" i="1"/>
  <c r="X5665" i="1" s="1"/>
  <c r="W5689" i="1"/>
  <c r="X5689" i="1" s="1"/>
  <c r="W5713" i="1"/>
  <c r="X5713" i="1" s="1"/>
  <c r="W5737" i="1"/>
  <c r="X5737" i="1" s="1"/>
  <c r="W5761" i="1"/>
  <c r="X5761" i="1" s="1"/>
  <c r="W5785" i="1"/>
  <c r="X5785" i="1" s="1"/>
  <c r="W5809" i="1"/>
  <c r="X5809" i="1" s="1"/>
  <c r="W5833" i="1"/>
  <c r="X5833" i="1" s="1"/>
  <c r="W5857" i="1"/>
  <c r="X5857" i="1" s="1"/>
  <c r="W5881" i="1"/>
  <c r="X5881" i="1" s="1"/>
  <c r="W5905" i="1"/>
  <c r="X5905" i="1" s="1"/>
  <c r="W5929" i="1"/>
  <c r="X5929" i="1" s="1"/>
  <c r="W5953" i="1"/>
  <c r="X5953" i="1" s="1"/>
  <c r="W5977" i="1"/>
  <c r="X5977" i="1" s="1"/>
  <c r="W6001" i="1"/>
  <c r="X6001" i="1" s="1"/>
  <c r="W6025" i="1"/>
  <c r="X6025" i="1" s="1"/>
  <c r="W6049" i="1"/>
  <c r="X6049" i="1" s="1"/>
  <c r="W6073" i="1"/>
  <c r="X6073" i="1" s="1"/>
  <c r="W6097" i="1"/>
  <c r="X6097" i="1" s="1"/>
  <c r="W6121" i="1"/>
  <c r="X6121" i="1" s="1"/>
  <c r="W6145" i="1"/>
  <c r="X6145" i="1" s="1"/>
  <c r="W6169" i="1"/>
  <c r="X6169" i="1" s="1"/>
  <c r="W6193" i="1"/>
  <c r="X6193" i="1" s="1"/>
  <c r="W6217" i="1"/>
  <c r="X6217" i="1" s="1"/>
  <c r="W6241" i="1"/>
  <c r="X6241" i="1" s="1"/>
  <c r="W6265" i="1"/>
  <c r="X6265" i="1" s="1"/>
  <c r="W3459" i="1"/>
  <c r="X3459" i="1" s="1"/>
  <c r="W3471" i="1"/>
  <c r="X3471" i="1" s="1"/>
  <c r="W3483" i="1"/>
  <c r="X3483" i="1" s="1"/>
  <c r="W3495" i="1"/>
  <c r="X3495" i="1" s="1"/>
  <c r="W3507" i="1"/>
  <c r="X3507" i="1" s="1"/>
  <c r="W3519" i="1"/>
  <c r="X3519" i="1" s="1"/>
  <c r="W3531" i="1"/>
  <c r="X3531" i="1" s="1"/>
  <c r="W3543" i="1"/>
  <c r="X3543" i="1" s="1"/>
  <c r="W3555" i="1"/>
  <c r="X3555" i="1" s="1"/>
  <c r="W3567" i="1"/>
  <c r="X3567" i="1" s="1"/>
  <c r="W3579" i="1"/>
  <c r="X3579" i="1" s="1"/>
  <c r="W3591" i="1"/>
  <c r="X3591" i="1" s="1"/>
  <c r="W3603" i="1"/>
  <c r="X3603" i="1" s="1"/>
  <c r="W3615" i="1"/>
  <c r="X3615" i="1" s="1"/>
  <c r="W3627" i="1"/>
  <c r="X3627" i="1" s="1"/>
  <c r="W3639" i="1"/>
  <c r="X3639" i="1" s="1"/>
  <c r="W3651" i="1"/>
  <c r="X3651" i="1" s="1"/>
  <c r="W3663" i="1"/>
  <c r="X3663" i="1" s="1"/>
  <c r="W3675" i="1"/>
  <c r="X3675" i="1" s="1"/>
  <c r="W3687" i="1"/>
  <c r="X3687" i="1" s="1"/>
  <c r="W3699" i="1"/>
  <c r="X3699" i="1" s="1"/>
  <c r="W3711" i="1"/>
  <c r="X3711" i="1" s="1"/>
  <c r="W3723" i="1"/>
  <c r="X3723" i="1" s="1"/>
  <c r="W3735" i="1"/>
  <c r="X3735" i="1" s="1"/>
  <c r="W3747" i="1"/>
  <c r="X3747" i="1" s="1"/>
  <c r="W3759" i="1"/>
  <c r="X3759" i="1" s="1"/>
  <c r="W3771" i="1"/>
  <c r="X3771" i="1" s="1"/>
  <c r="W3783" i="1"/>
  <c r="X3783" i="1" s="1"/>
  <c r="W3795" i="1"/>
  <c r="X3795" i="1" s="1"/>
  <c r="W3807" i="1"/>
  <c r="X3807" i="1" s="1"/>
  <c r="W3819" i="1"/>
  <c r="X3819" i="1" s="1"/>
  <c r="W3831" i="1"/>
  <c r="X3831" i="1" s="1"/>
  <c r="W3843" i="1"/>
  <c r="X3843" i="1" s="1"/>
  <c r="W3855" i="1"/>
  <c r="X3855" i="1" s="1"/>
  <c r="W3867" i="1"/>
  <c r="X3867" i="1" s="1"/>
  <c r="W3879" i="1"/>
  <c r="X3879" i="1" s="1"/>
  <c r="W3891" i="1"/>
  <c r="X3891" i="1" s="1"/>
  <c r="W3903" i="1"/>
  <c r="X3903" i="1" s="1"/>
  <c r="W3915" i="1"/>
  <c r="X3915" i="1" s="1"/>
  <c r="W3927" i="1"/>
  <c r="X3927" i="1" s="1"/>
  <c r="W3939" i="1"/>
  <c r="X3939" i="1" s="1"/>
  <c r="W3951" i="1"/>
  <c r="X3951" i="1" s="1"/>
  <c r="W3963" i="1"/>
  <c r="X3963" i="1" s="1"/>
  <c r="W3975" i="1"/>
  <c r="X3975" i="1" s="1"/>
  <c r="W3987" i="1"/>
  <c r="X3987" i="1" s="1"/>
  <c r="W3999" i="1"/>
  <c r="X3999" i="1" s="1"/>
  <c r="W4011" i="1"/>
  <c r="X4011" i="1" s="1"/>
  <c r="W4023" i="1"/>
  <c r="X4023" i="1" s="1"/>
  <c r="W4035" i="1"/>
  <c r="X4035" i="1" s="1"/>
  <c r="W4047" i="1"/>
  <c r="X4047" i="1" s="1"/>
  <c r="W4059" i="1"/>
  <c r="X4059" i="1" s="1"/>
  <c r="W4071" i="1"/>
  <c r="X4071" i="1" s="1"/>
  <c r="W4083" i="1"/>
  <c r="X4083" i="1" s="1"/>
  <c r="W4095" i="1"/>
  <c r="X4095" i="1" s="1"/>
  <c r="W4107" i="1"/>
  <c r="X4107" i="1" s="1"/>
  <c r="W4119" i="1"/>
  <c r="X4119" i="1" s="1"/>
  <c r="W4131" i="1"/>
  <c r="X4131" i="1" s="1"/>
  <c r="W4143" i="1"/>
  <c r="X4143" i="1" s="1"/>
  <c r="W4155" i="1"/>
  <c r="X4155" i="1" s="1"/>
  <c r="W4167" i="1"/>
  <c r="X4167" i="1" s="1"/>
  <c r="W4179" i="1"/>
  <c r="X4179" i="1" s="1"/>
  <c r="W4191" i="1"/>
  <c r="X4191" i="1" s="1"/>
  <c r="W4203" i="1"/>
  <c r="X4203" i="1" s="1"/>
  <c r="W4215" i="1"/>
  <c r="X4215" i="1" s="1"/>
  <c r="W4227" i="1"/>
  <c r="X4227" i="1" s="1"/>
  <c r="W4239" i="1"/>
  <c r="X4239" i="1" s="1"/>
  <c r="W4251" i="1"/>
  <c r="X4251" i="1" s="1"/>
  <c r="W4263" i="1"/>
  <c r="X4263" i="1" s="1"/>
  <c r="W4275" i="1"/>
  <c r="X4275" i="1" s="1"/>
  <c r="W4287" i="1"/>
  <c r="X4287" i="1" s="1"/>
  <c r="W4299" i="1"/>
  <c r="X4299" i="1" s="1"/>
  <c r="W4311" i="1"/>
  <c r="X4311" i="1" s="1"/>
  <c r="W4323" i="1"/>
  <c r="X4323" i="1" s="1"/>
  <c r="W4335" i="1"/>
  <c r="X4335" i="1" s="1"/>
  <c r="W4347" i="1"/>
  <c r="X4347" i="1" s="1"/>
  <c r="W4359" i="1"/>
  <c r="X4359" i="1" s="1"/>
  <c r="W4371" i="1"/>
  <c r="X4371" i="1" s="1"/>
  <c r="W4383" i="1"/>
  <c r="X4383" i="1" s="1"/>
  <c r="W4395" i="1"/>
  <c r="X4395" i="1" s="1"/>
  <c r="W4407" i="1"/>
  <c r="X4407" i="1" s="1"/>
  <c r="W4419" i="1"/>
  <c r="X4419" i="1" s="1"/>
  <c r="W4431" i="1"/>
  <c r="X4431" i="1" s="1"/>
  <c r="W4443" i="1"/>
  <c r="X4443" i="1" s="1"/>
  <c r="W4455" i="1"/>
  <c r="X4455" i="1" s="1"/>
  <c r="W4467" i="1"/>
  <c r="X4467" i="1" s="1"/>
  <c r="W4479" i="1"/>
  <c r="X4479" i="1" s="1"/>
  <c r="W4491" i="1"/>
  <c r="X4491" i="1" s="1"/>
  <c r="W4503" i="1"/>
  <c r="X4503" i="1" s="1"/>
  <c r="W4515" i="1"/>
  <c r="X4515" i="1" s="1"/>
  <c r="W4527" i="1"/>
  <c r="X4527" i="1" s="1"/>
  <c r="W4539" i="1"/>
  <c r="X4539" i="1" s="1"/>
  <c r="W4551" i="1"/>
  <c r="X4551" i="1" s="1"/>
  <c r="W4563" i="1"/>
  <c r="X4563" i="1" s="1"/>
  <c r="W4575" i="1"/>
  <c r="X4575" i="1" s="1"/>
  <c r="W4587" i="1"/>
  <c r="X4587" i="1" s="1"/>
  <c r="W4599" i="1"/>
  <c r="X4599" i="1" s="1"/>
  <c r="W4611" i="1"/>
  <c r="X4611" i="1" s="1"/>
  <c r="W4623" i="1"/>
  <c r="X4623" i="1" s="1"/>
  <c r="W4635" i="1"/>
  <c r="X4635" i="1" s="1"/>
  <c r="W4647" i="1"/>
  <c r="X4647" i="1" s="1"/>
  <c r="W4659" i="1"/>
  <c r="X4659" i="1" s="1"/>
  <c r="W4671" i="1"/>
  <c r="X4671" i="1" s="1"/>
  <c r="W4683" i="1"/>
  <c r="X4683" i="1" s="1"/>
  <c r="W4695" i="1"/>
  <c r="X4695" i="1" s="1"/>
  <c r="W4707" i="1"/>
  <c r="X4707" i="1" s="1"/>
  <c r="W4719" i="1"/>
  <c r="X4719" i="1" s="1"/>
  <c r="W4731" i="1"/>
  <c r="X4731" i="1" s="1"/>
  <c r="W4743" i="1"/>
  <c r="X4743" i="1" s="1"/>
  <c r="W4755" i="1"/>
  <c r="X4755" i="1" s="1"/>
  <c r="W4767" i="1"/>
  <c r="X4767" i="1" s="1"/>
  <c r="W4779" i="1"/>
  <c r="X4779" i="1" s="1"/>
  <c r="W4791" i="1"/>
  <c r="X4791" i="1" s="1"/>
  <c r="W4803" i="1"/>
  <c r="X4803" i="1" s="1"/>
  <c r="W4815" i="1"/>
  <c r="X4815" i="1" s="1"/>
  <c r="W4827" i="1"/>
  <c r="X4827" i="1" s="1"/>
  <c r="W4839" i="1"/>
  <c r="X4839" i="1" s="1"/>
  <c r="W4851" i="1"/>
  <c r="X4851" i="1" s="1"/>
  <c r="W4863" i="1"/>
  <c r="X4863" i="1" s="1"/>
  <c r="W4875" i="1"/>
  <c r="X4875" i="1" s="1"/>
  <c r="W4887" i="1"/>
  <c r="X4887" i="1" s="1"/>
  <c r="W4899" i="1"/>
  <c r="X4899" i="1" s="1"/>
  <c r="W4911" i="1"/>
  <c r="X4911" i="1" s="1"/>
  <c r="W4923" i="1"/>
  <c r="X4923" i="1" s="1"/>
  <c r="W4935" i="1"/>
  <c r="X4935" i="1" s="1"/>
  <c r="W4947" i="1"/>
  <c r="X4947" i="1" s="1"/>
  <c r="W4959" i="1"/>
  <c r="X4959" i="1" s="1"/>
  <c r="W4971" i="1"/>
  <c r="X4971" i="1" s="1"/>
  <c r="W4983" i="1"/>
  <c r="X4983" i="1" s="1"/>
  <c r="W4995" i="1"/>
  <c r="X4995" i="1" s="1"/>
  <c r="W5007" i="1"/>
  <c r="X5007" i="1" s="1"/>
  <c r="W5019" i="1"/>
  <c r="X5019" i="1" s="1"/>
  <c r="W5031" i="1"/>
  <c r="X5031" i="1" s="1"/>
  <c r="W5043" i="1"/>
  <c r="X5043" i="1" s="1"/>
  <c r="W5055" i="1"/>
  <c r="X5055" i="1" s="1"/>
  <c r="W5067" i="1"/>
  <c r="X5067" i="1" s="1"/>
  <c r="W5079" i="1"/>
  <c r="X5079" i="1" s="1"/>
  <c r="W5091" i="1"/>
  <c r="X5091" i="1" s="1"/>
  <c r="W5103" i="1"/>
  <c r="X5103" i="1" s="1"/>
  <c r="W5115" i="1"/>
  <c r="X5115" i="1" s="1"/>
  <c r="W5139" i="1"/>
  <c r="X5139" i="1" s="1"/>
  <c r="W5163" i="1"/>
  <c r="X5163" i="1" s="1"/>
  <c r="W5187" i="1"/>
  <c r="X5187" i="1" s="1"/>
  <c r="W5211" i="1"/>
  <c r="X5211" i="1" s="1"/>
  <c r="W5235" i="1"/>
  <c r="X5235" i="1" s="1"/>
  <c r="W5259" i="1"/>
  <c r="X5259" i="1" s="1"/>
  <c r="W5283" i="1"/>
  <c r="X5283" i="1" s="1"/>
  <c r="W5307" i="1"/>
  <c r="X5307" i="1" s="1"/>
  <c r="W5331" i="1"/>
  <c r="X5331" i="1" s="1"/>
  <c r="W5355" i="1"/>
  <c r="X5355" i="1" s="1"/>
  <c r="W5379" i="1"/>
  <c r="X5379" i="1" s="1"/>
  <c r="W5403" i="1"/>
  <c r="X5403" i="1" s="1"/>
  <c r="W5427" i="1"/>
  <c r="X5427" i="1" s="1"/>
  <c r="W5451" i="1"/>
  <c r="X5451" i="1" s="1"/>
  <c r="W5475" i="1"/>
  <c r="X5475" i="1" s="1"/>
  <c r="W5499" i="1"/>
  <c r="X5499" i="1" s="1"/>
  <c r="W5523" i="1"/>
  <c r="X5523" i="1" s="1"/>
  <c r="W5547" i="1"/>
  <c r="X5547" i="1" s="1"/>
  <c r="W5571" i="1"/>
  <c r="X5571" i="1" s="1"/>
  <c r="W5595" i="1"/>
  <c r="X5595" i="1" s="1"/>
  <c r="W5619" i="1"/>
  <c r="X5619" i="1" s="1"/>
  <c r="W5643" i="1"/>
  <c r="X5643" i="1" s="1"/>
  <c r="W5667" i="1"/>
  <c r="X5667" i="1" s="1"/>
  <c r="W5691" i="1"/>
  <c r="X5691" i="1" s="1"/>
  <c r="W5715" i="1"/>
  <c r="X5715" i="1" s="1"/>
  <c r="W5739" i="1"/>
  <c r="X5739" i="1" s="1"/>
  <c r="W5763" i="1"/>
  <c r="X5763" i="1" s="1"/>
  <c r="W5787" i="1"/>
  <c r="X5787" i="1" s="1"/>
  <c r="W5811" i="1"/>
  <c r="X5811" i="1" s="1"/>
  <c r="W5835" i="1"/>
  <c r="X5835" i="1" s="1"/>
  <c r="W5859" i="1"/>
  <c r="X5859" i="1" s="1"/>
  <c r="W5536" i="1"/>
  <c r="X5536" i="1" s="1"/>
  <c r="W5548" i="1"/>
  <c r="X5548" i="1" s="1"/>
  <c r="W5560" i="1"/>
  <c r="X5560" i="1" s="1"/>
  <c r="W5572" i="1"/>
  <c r="X5572" i="1" s="1"/>
  <c r="W5584" i="1"/>
  <c r="X5584" i="1" s="1"/>
  <c r="W5596" i="1"/>
  <c r="X5596" i="1" s="1"/>
  <c r="W5608" i="1"/>
  <c r="X5608" i="1" s="1"/>
  <c r="W5620" i="1"/>
  <c r="X5620" i="1" s="1"/>
  <c r="W5644" i="1"/>
  <c r="X5644" i="1" s="1"/>
  <c r="W5656" i="1"/>
  <c r="X5656" i="1" s="1"/>
  <c r="W5668" i="1"/>
  <c r="X5668" i="1" s="1"/>
  <c r="W5680" i="1"/>
  <c r="X5680" i="1" s="1"/>
  <c r="W5704" i="1"/>
  <c r="X5704" i="1" s="1"/>
  <c r="W5716" i="1"/>
  <c r="X5716" i="1" s="1"/>
  <c r="W5728" i="1"/>
  <c r="X5728" i="1" s="1"/>
  <c r="W5740" i="1"/>
  <c r="X5740" i="1" s="1"/>
  <c r="W5752" i="1"/>
  <c r="X5752" i="1" s="1"/>
  <c r="W5764" i="1"/>
  <c r="X5764" i="1" s="1"/>
  <c r="W5776" i="1"/>
  <c r="X5776" i="1" s="1"/>
  <c r="W5788" i="1"/>
  <c r="X5788" i="1" s="1"/>
  <c r="W5800" i="1"/>
  <c r="X5800" i="1" s="1"/>
  <c r="W5812" i="1"/>
  <c r="X5812" i="1" s="1"/>
  <c r="W5824" i="1"/>
  <c r="X5824" i="1" s="1"/>
  <c r="W5860" i="1"/>
  <c r="X5860" i="1" s="1"/>
  <c r="W5872" i="1"/>
  <c r="X5872" i="1" s="1"/>
  <c r="W5884" i="1"/>
  <c r="X5884" i="1" s="1"/>
  <c r="W5896" i="1"/>
  <c r="X5896" i="1" s="1"/>
  <c r="W5908" i="1"/>
  <c r="X5908" i="1" s="1"/>
  <c r="W5920" i="1"/>
  <c r="X5920" i="1" s="1"/>
  <c r="W5932" i="1"/>
  <c r="X5932" i="1" s="1"/>
  <c r="W6744" i="1"/>
  <c r="X6744" i="1" s="1"/>
  <c r="W6768" i="1"/>
  <c r="X6768" i="1" s="1"/>
  <c r="W6792" i="1"/>
  <c r="X6792" i="1" s="1"/>
  <c r="W6816" i="1"/>
  <c r="X6816" i="1" s="1"/>
  <c r="W6840" i="1"/>
  <c r="X6840" i="1" s="1"/>
  <c r="W6864" i="1"/>
  <c r="X6864" i="1" s="1"/>
  <c r="W6888" i="1"/>
  <c r="X6888" i="1" s="1"/>
  <c r="W6912" i="1"/>
  <c r="X6912" i="1" s="1"/>
  <c r="W6936" i="1"/>
  <c r="X6936" i="1" s="1"/>
  <c r="W6960" i="1"/>
  <c r="X6960" i="1" s="1"/>
  <c r="W6984" i="1"/>
  <c r="X6984" i="1" s="1"/>
  <c r="W7008" i="1"/>
  <c r="X7008" i="1" s="1"/>
  <c r="W7032" i="1"/>
  <c r="X7032" i="1" s="1"/>
  <c r="W7056" i="1"/>
  <c r="X7056" i="1" s="1"/>
  <c r="W7080" i="1"/>
  <c r="X7080" i="1" s="1"/>
  <c r="W7104" i="1"/>
  <c r="X7104" i="1" s="1"/>
  <c r="W7128" i="1"/>
  <c r="X7128" i="1" s="1"/>
  <c r="W7152" i="1"/>
  <c r="X7152" i="1" s="1"/>
  <c r="W7164" i="1"/>
  <c r="X7164" i="1" s="1"/>
  <c r="W7176" i="1"/>
  <c r="X7176" i="1" s="1"/>
  <c r="W7188" i="1"/>
  <c r="X7188" i="1" s="1"/>
  <c r="W7200" i="1"/>
  <c r="X7200" i="1" s="1"/>
  <c r="W7212" i="1"/>
  <c r="X7212" i="1" s="1"/>
  <c r="W7224" i="1"/>
  <c r="X7224" i="1" s="1"/>
  <c r="W7236" i="1"/>
  <c r="X7236" i="1" s="1"/>
  <c r="W7248" i="1"/>
  <c r="X7248" i="1" s="1"/>
  <c r="W7260" i="1"/>
  <c r="X7260" i="1" s="1"/>
  <c r="W7272" i="1"/>
  <c r="X7272" i="1" s="1"/>
  <c r="W7284" i="1"/>
  <c r="X7284" i="1" s="1"/>
  <c r="W7296" i="1"/>
  <c r="X7296" i="1" s="1"/>
  <c r="W7308" i="1"/>
  <c r="X7308" i="1" s="1"/>
  <c r="W7320" i="1"/>
  <c r="X7320" i="1" s="1"/>
  <c r="W7332" i="1"/>
  <c r="X7332" i="1" s="1"/>
  <c r="W7344" i="1"/>
  <c r="X7344" i="1" s="1"/>
  <c r="W7356" i="1"/>
  <c r="X7356" i="1" s="1"/>
  <c r="W7368" i="1"/>
  <c r="X7368" i="1" s="1"/>
  <c r="W7380" i="1"/>
  <c r="X7380" i="1" s="1"/>
  <c r="W7392" i="1"/>
  <c r="X7392" i="1" s="1"/>
  <c r="W7404" i="1"/>
  <c r="X7404" i="1" s="1"/>
  <c r="W7416" i="1"/>
  <c r="X7416" i="1" s="1"/>
  <c r="W7428" i="1"/>
  <c r="X7428" i="1" s="1"/>
  <c r="W7440" i="1"/>
  <c r="X7440" i="1" s="1"/>
  <c r="W7452" i="1"/>
  <c r="X7452" i="1" s="1"/>
  <c r="W7464" i="1"/>
  <c r="X7464" i="1" s="1"/>
  <c r="W7476" i="1"/>
  <c r="X7476" i="1" s="1"/>
  <c r="W7488" i="1"/>
  <c r="X7488" i="1" s="1"/>
  <c r="W7500" i="1"/>
  <c r="X7500" i="1" s="1"/>
  <c r="W7512" i="1"/>
  <c r="X7512" i="1" s="1"/>
  <c r="W7524" i="1"/>
  <c r="X7524" i="1" s="1"/>
  <c r="W7548" i="1"/>
  <c r="X7548" i="1" s="1"/>
  <c r="W7572" i="1"/>
  <c r="X7572" i="1" s="1"/>
  <c r="W7596" i="1"/>
  <c r="X7596" i="1" s="1"/>
  <c r="W7620" i="1"/>
  <c r="X7620" i="1" s="1"/>
  <c r="W7644" i="1"/>
  <c r="X7644" i="1" s="1"/>
  <c r="W7668" i="1"/>
  <c r="X7668" i="1" s="1"/>
  <c r="W7692" i="1"/>
  <c r="X7692" i="1" s="1"/>
  <c r="W7716" i="1"/>
  <c r="X7716" i="1" s="1"/>
  <c r="W7740" i="1"/>
  <c r="X7740" i="1" s="1"/>
  <c r="W7764" i="1"/>
  <c r="X7764" i="1" s="1"/>
  <c r="W7788" i="1"/>
  <c r="X7788" i="1" s="1"/>
  <c r="W7812" i="1"/>
  <c r="X7812" i="1" s="1"/>
  <c r="W7836" i="1"/>
  <c r="X7836" i="1" s="1"/>
  <c r="W7860" i="1"/>
  <c r="X7860" i="1" s="1"/>
  <c r="W7884" i="1"/>
  <c r="X7884" i="1" s="1"/>
  <c r="W7908" i="1"/>
  <c r="X7908" i="1" s="1"/>
  <c r="W7932" i="1"/>
  <c r="X7932" i="1" s="1"/>
  <c r="W7956" i="1"/>
  <c r="X7956" i="1" s="1"/>
  <c r="W7980" i="1"/>
  <c r="X7980" i="1" s="1"/>
  <c r="W8004" i="1"/>
  <c r="X8004" i="1" s="1"/>
  <c r="W8028" i="1"/>
  <c r="X8028" i="1" s="1"/>
  <c r="W8052" i="1"/>
  <c r="X8052" i="1" s="1"/>
  <c r="W8076" i="1"/>
  <c r="X8076" i="1" s="1"/>
  <c r="W8100" i="1"/>
  <c r="X8100" i="1" s="1"/>
  <c r="W8124" i="1"/>
  <c r="X8124" i="1" s="1"/>
  <c r="W8148" i="1"/>
  <c r="X8148" i="1" s="1"/>
  <c r="W8172" i="1"/>
  <c r="X8172" i="1" s="1"/>
  <c r="W8196" i="1"/>
  <c r="X8196" i="1" s="1"/>
  <c r="W8220" i="1"/>
  <c r="X8220" i="1" s="1"/>
  <c r="W8244" i="1"/>
  <c r="X8244" i="1" s="1"/>
  <c r="W8268" i="1"/>
  <c r="X8268" i="1" s="1"/>
  <c r="W8292" i="1"/>
  <c r="X8292" i="1" s="1"/>
  <c r="W8316" i="1"/>
  <c r="X8316" i="1" s="1"/>
  <c r="W8340" i="1"/>
  <c r="X8340" i="1" s="1"/>
  <c r="W8364" i="1"/>
  <c r="X8364" i="1" s="1"/>
  <c r="W8388" i="1"/>
  <c r="X8388" i="1" s="1"/>
  <c r="W5883" i="1"/>
  <c r="X5883" i="1" s="1"/>
  <c r="W5907" i="1"/>
  <c r="X5907" i="1" s="1"/>
  <c r="W5931" i="1"/>
  <c r="X5931" i="1" s="1"/>
  <c r="W5955" i="1"/>
  <c r="X5955" i="1" s="1"/>
  <c r="W5979" i="1"/>
  <c r="X5979" i="1" s="1"/>
  <c r="W6003" i="1"/>
  <c r="X6003" i="1" s="1"/>
  <c r="W6027" i="1"/>
  <c r="X6027" i="1" s="1"/>
  <c r="W6051" i="1"/>
  <c r="X6051" i="1" s="1"/>
  <c r="W6075" i="1"/>
  <c r="X6075" i="1" s="1"/>
  <c r="W6099" i="1"/>
  <c r="X6099" i="1" s="1"/>
  <c r="W6123" i="1"/>
  <c r="X6123" i="1" s="1"/>
  <c r="W6147" i="1"/>
  <c r="X6147" i="1" s="1"/>
  <c r="W6171" i="1"/>
  <c r="X6171" i="1" s="1"/>
  <c r="W6195" i="1"/>
  <c r="X6195" i="1" s="1"/>
  <c r="W6219" i="1"/>
  <c r="X6219" i="1" s="1"/>
  <c r="W6243" i="1"/>
  <c r="X6243" i="1" s="1"/>
  <c r="W6267" i="1"/>
  <c r="X6267" i="1" s="1"/>
  <c r="W6291" i="1"/>
  <c r="X6291" i="1" s="1"/>
  <c r="W6315" i="1"/>
  <c r="X6315" i="1" s="1"/>
  <c r="W6339" i="1"/>
  <c r="X6339" i="1" s="1"/>
  <c r="W6363" i="1"/>
  <c r="X6363" i="1" s="1"/>
  <c r="W6387" i="1"/>
  <c r="X6387" i="1" s="1"/>
  <c r="W6411" i="1"/>
  <c r="X6411" i="1" s="1"/>
  <c r="W6435" i="1"/>
  <c r="X6435" i="1" s="1"/>
  <c r="W6459" i="1"/>
  <c r="X6459" i="1" s="1"/>
  <c r="W6483" i="1"/>
  <c r="X6483" i="1" s="1"/>
  <c r="W6507" i="1"/>
  <c r="X6507" i="1" s="1"/>
  <c r="W6531" i="1"/>
  <c r="X6531" i="1" s="1"/>
  <c r="W6555" i="1"/>
  <c r="X6555" i="1" s="1"/>
  <c r="W6579" i="1"/>
  <c r="X6579" i="1" s="1"/>
  <c r="W6603" i="1"/>
  <c r="X6603" i="1" s="1"/>
  <c r="W6627" i="1"/>
  <c r="X6627" i="1" s="1"/>
  <c r="W6651" i="1"/>
  <c r="X6651" i="1" s="1"/>
  <c r="W6675" i="1"/>
  <c r="X6675" i="1" s="1"/>
  <c r="W6699" i="1"/>
  <c r="X6699" i="1" s="1"/>
  <c r="W6723" i="1"/>
  <c r="X6723" i="1" s="1"/>
  <c r="W5944" i="1"/>
  <c r="X5944" i="1" s="1"/>
  <c r="W1293" i="1"/>
  <c r="X1293" i="1" s="1"/>
  <c r="W1341" i="1"/>
  <c r="X1341" i="1" s="1"/>
  <c r="W1389" i="1"/>
  <c r="X1389" i="1" s="1"/>
  <c r="W1437" i="1"/>
  <c r="X1437" i="1" s="1"/>
  <c r="W1808" i="1"/>
  <c r="X1808" i="1" s="1"/>
  <c r="W1820" i="1"/>
  <c r="X1820" i="1" s="1"/>
  <c r="W1844" i="1"/>
  <c r="X1844" i="1" s="1"/>
  <c r="W1868" i="1"/>
  <c r="X1868" i="1" s="1"/>
  <c r="W286" i="1"/>
  <c r="X286" i="1" s="1"/>
  <c r="W538" i="1"/>
  <c r="X538" i="1" s="1"/>
  <c r="W682" i="1"/>
  <c r="X682" i="1" s="1"/>
  <c r="W6747" i="1"/>
  <c r="X6747" i="1" s="1"/>
  <c r="W6771" i="1"/>
  <c r="X6771" i="1" s="1"/>
  <c r="W6795" i="1"/>
  <c r="X6795" i="1" s="1"/>
  <c r="W6819" i="1"/>
  <c r="X6819" i="1" s="1"/>
  <c r="W6843" i="1"/>
  <c r="X6843" i="1" s="1"/>
  <c r="W6867" i="1"/>
  <c r="X6867" i="1" s="1"/>
  <c r="W6891" i="1"/>
  <c r="X6891" i="1" s="1"/>
  <c r="W6915" i="1"/>
  <c r="X6915" i="1" s="1"/>
  <c r="W6939" i="1"/>
  <c r="X6939" i="1" s="1"/>
  <c r="W6963" i="1"/>
  <c r="X6963" i="1" s="1"/>
  <c r="W6987" i="1"/>
  <c r="X6987" i="1" s="1"/>
  <c r="W7011" i="1"/>
  <c r="X7011" i="1" s="1"/>
  <c r="W7035" i="1"/>
  <c r="X7035" i="1" s="1"/>
  <c r="W7059" i="1"/>
  <c r="X7059" i="1" s="1"/>
  <c r="W7083" i="1"/>
  <c r="X7083" i="1" s="1"/>
  <c r="W7107" i="1"/>
  <c r="X7107" i="1" s="1"/>
  <c r="W7131" i="1"/>
  <c r="X7131" i="1" s="1"/>
  <c r="W7155" i="1"/>
  <c r="X7155" i="1" s="1"/>
  <c r="W7167" i="1"/>
  <c r="X7167" i="1" s="1"/>
  <c r="W7179" i="1"/>
  <c r="X7179" i="1" s="1"/>
  <c r="W7191" i="1"/>
  <c r="X7191" i="1" s="1"/>
  <c r="W7203" i="1"/>
  <c r="X7203" i="1" s="1"/>
  <c r="W7215" i="1"/>
  <c r="X7215" i="1" s="1"/>
  <c r="W7227" i="1"/>
  <c r="X7227" i="1" s="1"/>
  <c r="W7239" i="1"/>
  <c r="X7239" i="1" s="1"/>
  <c r="W7251" i="1"/>
  <c r="X7251" i="1" s="1"/>
  <c r="W7263" i="1"/>
  <c r="X7263" i="1" s="1"/>
  <c r="W7275" i="1"/>
  <c r="X7275" i="1" s="1"/>
  <c r="W7287" i="1"/>
  <c r="X7287" i="1" s="1"/>
  <c r="W7299" i="1"/>
  <c r="X7299" i="1" s="1"/>
  <c r="W7311" i="1"/>
  <c r="X7311" i="1" s="1"/>
  <c r="W7323" i="1"/>
  <c r="X7323" i="1" s="1"/>
  <c r="W7335" i="1"/>
  <c r="X7335" i="1" s="1"/>
  <c r="W7347" i="1"/>
  <c r="X7347" i="1" s="1"/>
  <c r="W7359" i="1"/>
  <c r="X7359" i="1" s="1"/>
  <c r="W7371" i="1"/>
  <c r="X7371" i="1" s="1"/>
  <c r="W7383" i="1"/>
  <c r="X7383" i="1" s="1"/>
  <c r="W7395" i="1"/>
  <c r="X7395" i="1" s="1"/>
  <c r="W7407" i="1"/>
  <c r="X7407" i="1" s="1"/>
  <c r="W7419" i="1"/>
  <c r="X7419" i="1" s="1"/>
  <c r="W7431" i="1"/>
  <c r="X7431" i="1" s="1"/>
  <c r="W7443" i="1"/>
  <c r="X7443" i="1" s="1"/>
  <c r="W7455" i="1"/>
  <c r="X7455" i="1" s="1"/>
  <c r="W7467" i="1"/>
  <c r="X7467" i="1" s="1"/>
  <c r="W7479" i="1"/>
  <c r="X7479" i="1" s="1"/>
  <c r="W7491" i="1"/>
  <c r="X7491" i="1" s="1"/>
  <c r="W7503" i="1"/>
  <c r="X7503" i="1" s="1"/>
  <c r="W7515" i="1"/>
  <c r="X7515" i="1" s="1"/>
  <c r="W7527" i="1"/>
  <c r="X7527" i="1" s="1"/>
  <c r="W7539" i="1"/>
  <c r="X7539" i="1" s="1"/>
  <c r="W7551" i="1"/>
  <c r="X7551" i="1" s="1"/>
  <c r="W7563" i="1"/>
  <c r="X7563" i="1" s="1"/>
  <c r="W7575" i="1"/>
  <c r="X7575" i="1" s="1"/>
  <c r="W7587" i="1"/>
  <c r="X7587" i="1" s="1"/>
  <c r="W7599" i="1"/>
  <c r="X7599" i="1" s="1"/>
  <c r="W7611" i="1"/>
  <c r="X7611" i="1" s="1"/>
  <c r="W7623" i="1"/>
  <c r="X7623" i="1" s="1"/>
  <c r="W7635" i="1"/>
  <c r="X7635" i="1" s="1"/>
  <c r="W7647" i="1"/>
  <c r="X7647" i="1" s="1"/>
  <c r="W7659" i="1"/>
  <c r="X7659" i="1" s="1"/>
  <c r="W7671" i="1"/>
  <c r="X7671" i="1" s="1"/>
  <c r="W7683" i="1"/>
  <c r="X7683" i="1" s="1"/>
  <c r="W7695" i="1"/>
  <c r="X7695" i="1" s="1"/>
  <c r="W7707" i="1"/>
  <c r="X7707" i="1" s="1"/>
  <c r="W7719" i="1"/>
  <c r="X7719" i="1" s="1"/>
  <c r="W7731" i="1"/>
  <c r="X7731" i="1" s="1"/>
  <c r="W7743" i="1"/>
  <c r="X7743" i="1" s="1"/>
  <c r="W7755" i="1"/>
  <c r="X7755" i="1" s="1"/>
  <c r="W7767" i="1"/>
  <c r="X7767" i="1" s="1"/>
  <c r="W7779" i="1"/>
  <c r="X7779" i="1" s="1"/>
  <c r="W7791" i="1"/>
  <c r="X7791" i="1" s="1"/>
  <c r="W7803" i="1"/>
  <c r="X7803" i="1" s="1"/>
  <c r="W7815" i="1"/>
  <c r="X7815" i="1" s="1"/>
  <c r="W7827" i="1"/>
  <c r="X7827" i="1" s="1"/>
  <c r="W7839" i="1"/>
  <c r="X7839" i="1" s="1"/>
  <c r="W7851" i="1"/>
  <c r="X7851" i="1" s="1"/>
  <c r="W7863" i="1"/>
  <c r="X7863" i="1" s="1"/>
  <c r="W7875" i="1"/>
  <c r="X7875" i="1" s="1"/>
  <c r="W7887" i="1"/>
  <c r="X7887" i="1" s="1"/>
  <c r="W7899" i="1"/>
  <c r="X7899" i="1" s="1"/>
  <c r="W7911" i="1"/>
  <c r="X7911" i="1" s="1"/>
  <c r="W7923" i="1"/>
  <c r="X7923" i="1" s="1"/>
  <c r="W7935" i="1"/>
  <c r="X7935" i="1" s="1"/>
  <c r="W7947" i="1"/>
  <c r="X7947" i="1" s="1"/>
  <c r="W7959" i="1"/>
  <c r="X7959" i="1" s="1"/>
  <c r="W560" i="1"/>
  <c r="X560" i="1" s="1"/>
  <c r="W572" i="1"/>
  <c r="X572" i="1" s="1"/>
  <c r="W632" i="1"/>
  <c r="X632" i="1" s="1"/>
  <c r="W644" i="1"/>
  <c r="X644" i="1" s="1"/>
  <c r="W1267" i="1"/>
  <c r="X1267" i="1" s="1"/>
  <c r="W1279" i="1"/>
  <c r="X1279" i="1" s="1"/>
  <c r="W1315" i="1"/>
  <c r="X1315" i="1" s="1"/>
  <c r="W1387" i="1"/>
  <c r="X1387" i="1" s="1"/>
  <c r="W1435" i="1"/>
  <c r="X1435" i="1" s="1"/>
  <c r="W1495" i="1"/>
  <c r="X1495" i="1" s="1"/>
  <c r="W1507" i="1"/>
  <c r="X1507" i="1" s="1"/>
  <c r="W1842" i="1"/>
  <c r="X1842" i="1" s="1"/>
  <c r="W1866" i="1"/>
  <c r="X1866" i="1" s="1"/>
  <c r="W1902" i="1"/>
  <c r="X1902" i="1" s="1"/>
  <c r="W3077" i="1"/>
  <c r="X3077" i="1" s="1"/>
  <c r="W3161" i="1"/>
  <c r="X3161" i="1" s="1"/>
  <c r="W3185" i="1"/>
  <c r="X3185" i="1" s="1"/>
  <c r="W3209" i="1"/>
  <c r="X3209" i="1" s="1"/>
  <c r="W2923" i="1"/>
  <c r="X2923" i="1" s="1"/>
  <c r="W2983" i="1"/>
  <c r="X2983" i="1" s="1"/>
  <c r="W3007" i="1"/>
  <c r="X3007" i="1" s="1"/>
  <c r="W3055" i="1"/>
  <c r="X3055" i="1" s="1"/>
  <c r="W3079" i="1"/>
  <c r="X3079" i="1" s="1"/>
  <c r="W3127" i="1"/>
  <c r="X3127" i="1" s="1"/>
  <c r="W3151" i="1"/>
  <c r="X3151" i="1" s="1"/>
  <c r="W3163" i="1"/>
  <c r="X3163" i="1" s="1"/>
  <c r="W3175" i="1"/>
  <c r="X3175" i="1" s="1"/>
  <c r="W3187" i="1"/>
  <c r="X3187" i="1" s="1"/>
  <c r="W3199" i="1"/>
  <c r="X3199" i="1" s="1"/>
  <c r="W3211" i="1"/>
  <c r="X3211" i="1" s="1"/>
  <c r="W3223" i="1"/>
  <c r="X3223" i="1" s="1"/>
  <c r="W3235" i="1"/>
  <c r="X3235" i="1" s="1"/>
  <c r="W3247" i="1"/>
  <c r="X3247" i="1" s="1"/>
  <c r="W3259" i="1"/>
  <c r="X3259" i="1" s="1"/>
  <c r="W3271" i="1"/>
  <c r="X3271" i="1" s="1"/>
  <c r="W3283" i="1"/>
  <c r="X3283" i="1" s="1"/>
  <c r="W3295" i="1"/>
  <c r="X3295" i="1" s="1"/>
  <c r="W3307" i="1"/>
  <c r="X3307" i="1" s="1"/>
  <c r="W3319" i="1"/>
  <c r="X3319" i="1" s="1"/>
  <c r="W3331" i="1"/>
  <c r="X3331" i="1" s="1"/>
  <c r="W3343" i="1"/>
  <c r="X3343" i="1" s="1"/>
  <c r="W3355" i="1"/>
  <c r="X3355" i="1" s="1"/>
  <c r="W3367" i="1"/>
  <c r="X3367" i="1" s="1"/>
  <c r="W3379" i="1"/>
  <c r="X3379" i="1" s="1"/>
  <c r="W3391" i="1"/>
  <c r="X3391" i="1" s="1"/>
  <c r="W3403" i="1"/>
  <c r="X3403" i="1" s="1"/>
  <c r="W3415" i="1"/>
  <c r="X3415" i="1" s="1"/>
  <c r="W3427" i="1"/>
  <c r="X3427" i="1" s="1"/>
  <c r="W3439" i="1"/>
  <c r="X3439" i="1" s="1"/>
  <c r="W3451" i="1"/>
  <c r="X3451" i="1" s="1"/>
  <c r="W3463" i="1"/>
  <c r="X3463" i="1" s="1"/>
  <c r="W3475" i="1"/>
  <c r="X3475" i="1" s="1"/>
  <c r="W3487" i="1"/>
  <c r="X3487" i="1" s="1"/>
  <c r="W3499" i="1"/>
  <c r="X3499" i="1" s="1"/>
  <c r="W3511" i="1"/>
  <c r="X3511" i="1" s="1"/>
  <c r="W3523" i="1"/>
  <c r="X3523" i="1" s="1"/>
  <c r="W3535" i="1"/>
  <c r="X3535" i="1" s="1"/>
  <c r="W3547" i="1"/>
  <c r="X3547" i="1" s="1"/>
  <c r="W3559" i="1"/>
  <c r="X3559" i="1" s="1"/>
  <c r="W3571" i="1"/>
  <c r="X3571" i="1" s="1"/>
  <c r="W3583" i="1"/>
  <c r="X3583" i="1" s="1"/>
  <c r="W3595" i="1"/>
  <c r="X3595" i="1" s="1"/>
  <c r="W3607" i="1"/>
  <c r="X3607" i="1" s="1"/>
  <c r="W3619" i="1"/>
  <c r="X3619" i="1" s="1"/>
  <c r="W3631" i="1"/>
  <c r="X3631" i="1" s="1"/>
  <c r="W3643" i="1"/>
  <c r="X3643" i="1" s="1"/>
  <c r="W3655" i="1"/>
  <c r="X3655" i="1" s="1"/>
  <c r="W3667" i="1"/>
  <c r="X3667" i="1" s="1"/>
  <c r="W718" i="1"/>
  <c r="X718" i="1" s="1"/>
  <c r="W790" i="1"/>
  <c r="X790" i="1" s="1"/>
  <c r="W898" i="1"/>
  <c r="X898" i="1" s="1"/>
  <c r="W934" i="1"/>
  <c r="X934" i="1" s="1"/>
  <c r="W970" i="1"/>
  <c r="X970" i="1" s="1"/>
  <c r="W1078" i="1"/>
  <c r="X1078" i="1" s="1"/>
  <c r="W1114" i="1"/>
  <c r="X1114" i="1" s="1"/>
  <c r="W1569" i="1"/>
  <c r="X1569" i="1" s="1"/>
  <c r="W1581" i="1"/>
  <c r="X1581" i="1" s="1"/>
  <c r="W1593" i="1"/>
  <c r="X1593" i="1" s="1"/>
  <c r="W1629" i="1"/>
  <c r="X1629" i="1" s="1"/>
  <c r="W1641" i="1"/>
  <c r="X1641" i="1" s="1"/>
  <c r="W1653" i="1"/>
  <c r="X1653" i="1" s="1"/>
  <c r="W1677" i="1"/>
  <c r="X1677" i="1" s="1"/>
  <c r="W1952" i="1"/>
  <c r="X1952" i="1" s="1"/>
  <c r="W1964" i="1"/>
  <c r="X1964" i="1" s="1"/>
  <c r="W2012" i="1"/>
  <c r="X2012" i="1" s="1"/>
  <c r="W2024" i="1"/>
  <c r="X2024" i="1" s="1"/>
  <c r="W2192" i="1"/>
  <c r="X2192" i="1" s="1"/>
  <c r="W2252" i="1"/>
  <c r="X2252" i="1" s="1"/>
  <c r="W2300" i="1"/>
  <c r="X2300" i="1" s="1"/>
  <c r="W2324" i="1"/>
  <c r="X2324" i="1" s="1"/>
  <c r="W2372" i="1"/>
  <c r="X2372" i="1" s="1"/>
  <c r="W2588" i="1"/>
  <c r="X2588" i="1" s="1"/>
  <c r="W8412" i="1"/>
  <c r="X8412" i="1" s="1"/>
  <c r="W8222" i="1"/>
  <c r="X8222" i="1" s="1"/>
  <c r="W7971" i="1"/>
  <c r="X7971" i="1" s="1"/>
  <c r="W7983" i="1"/>
  <c r="X7983" i="1" s="1"/>
  <c r="W7995" i="1"/>
  <c r="X7995" i="1" s="1"/>
  <c r="W8007" i="1"/>
  <c r="X8007" i="1" s="1"/>
  <c r="W8019" i="1"/>
  <c r="X8019" i="1" s="1"/>
  <c r="W8031" i="1"/>
  <c r="X8031" i="1" s="1"/>
  <c r="W8043" i="1"/>
  <c r="X8043" i="1" s="1"/>
  <c r="W8055" i="1"/>
  <c r="X8055" i="1" s="1"/>
  <c r="W8067" i="1"/>
  <c r="X8067" i="1" s="1"/>
  <c r="W8079" i="1"/>
  <c r="X8079" i="1" s="1"/>
  <c r="W8091" i="1"/>
  <c r="X8091" i="1" s="1"/>
  <c r="W8103" i="1"/>
  <c r="X8103" i="1" s="1"/>
  <c r="W8115" i="1"/>
  <c r="X8115" i="1" s="1"/>
  <c r="W8127" i="1"/>
  <c r="X8127" i="1" s="1"/>
  <c r="W8139" i="1"/>
  <c r="X8139" i="1" s="1"/>
  <c r="W8151" i="1"/>
  <c r="X8151" i="1" s="1"/>
  <c r="W8163" i="1"/>
  <c r="X8163" i="1" s="1"/>
  <c r="W8175" i="1"/>
  <c r="X8175" i="1" s="1"/>
  <c r="W8187" i="1"/>
  <c r="X8187" i="1" s="1"/>
  <c r="W8199" i="1"/>
  <c r="X8199" i="1" s="1"/>
  <c r="W8211" i="1"/>
  <c r="X8211" i="1" s="1"/>
  <c r="W8223" i="1"/>
  <c r="X8223" i="1" s="1"/>
  <c r="W8235" i="1"/>
  <c r="X8235" i="1" s="1"/>
  <c r="W8247" i="1"/>
  <c r="X8247" i="1" s="1"/>
  <c r="W8259" i="1"/>
  <c r="X8259" i="1" s="1"/>
  <c r="W8271" i="1"/>
  <c r="X8271" i="1" s="1"/>
  <c r="W8283" i="1"/>
  <c r="X8283" i="1" s="1"/>
  <c r="W8295" i="1"/>
  <c r="X8295" i="1" s="1"/>
  <c r="W8307" i="1"/>
  <c r="X8307" i="1" s="1"/>
  <c r="W8319" i="1"/>
  <c r="X8319" i="1" s="1"/>
  <c r="W8331" i="1"/>
  <c r="X8331" i="1" s="1"/>
  <c r="W8343" i="1"/>
  <c r="X8343" i="1" s="1"/>
  <c r="W8355" i="1"/>
  <c r="X8355" i="1" s="1"/>
  <c r="W8367" i="1"/>
  <c r="X8367" i="1" s="1"/>
  <c r="W8379" i="1"/>
  <c r="X8379" i="1" s="1"/>
  <c r="W8391" i="1"/>
  <c r="X8391" i="1" s="1"/>
  <c r="W8403" i="1"/>
  <c r="X8403" i="1" s="1"/>
  <c r="W8415" i="1"/>
  <c r="X8415" i="1" s="1"/>
  <c r="W8427" i="1"/>
  <c r="X8427" i="1" s="1"/>
  <c r="W8439" i="1"/>
  <c r="X8439" i="1" s="1"/>
  <c r="W8451" i="1"/>
  <c r="X8451" i="1" s="1"/>
  <c r="W8463" i="1"/>
  <c r="X8463" i="1" s="1"/>
  <c r="W8475" i="1"/>
  <c r="X8475" i="1" s="1"/>
  <c r="W8487" i="1"/>
  <c r="X8487" i="1" s="1"/>
  <c r="W8499" i="1"/>
  <c r="X8499" i="1" s="1"/>
  <c r="W8511" i="1"/>
  <c r="X8511" i="1" s="1"/>
  <c r="W8523" i="1"/>
  <c r="X8523" i="1" s="1"/>
  <c r="W8535" i="1"/>
  <c r="X8535" i="1" s="1"/>
  <c r="W8547" i="1"/>
  <c r="X8547" i="1" s="1"/>
  <c r="W8559" i="1"/>
  <c r="X8559" i="1" s="1"/>
  <c r="W8571" i="1"/>
  <c r="X8571" i="1" s="1"/>
  <c r="W8583" i="1"/>
  <c r="X8583" i="1" s="1"/>
  <c r="W8595" i="1"/>
  <c r="X8595" i="1" s="1"/>
  <c r="W8607" i="1"/>
  <c r="X8607" i="1" s="1"/>
  <c r="W8619" i="1"/>
  <c r="X8619" i="1" s="1"/>
  <c r="W8655" i="1"/>
  <c r="X8655" i="1" s="1"/>
  <c r="W8667" i="1"/>
  <c r="X8667" i="1" s="1"/>
  <c r="W8679" i="1"/>
  <c r="X8679" i="1" s="1"/>
  <c r="W8691" i="1"/>
  <c r="X8691" i="1" s="1"/>
  <c r="W8703" i="1"/>
  <c r="X8703" i="1" s="1"/>
  <c r="W8727" i="1"/>
  <c r="X8727" i="1" s="1"/>
  <c r="W8739" i="1"/>
  <c r="X8739" i="1" s="1"/>
  <c r="W8751" i="1"/>
  <c r="X8751" i="1" s="1"/>
  <c r="W8763" i="1"/>
  <c r="X8763" i="1" s="1"/>
  <c r="W8775" i="1"/>
  <c r="X8775" i="1" s="1"/>
  <c r="W8787" i="1"/>
  <c r="X8787" i="1" s="1"/>
  <c r="W8799" i="1"/>
  <c r="X8799" i="1" s="1"/>
  <c r="W3233" i="1"/>
  <c r="X3233" i="1" s="1"/>
  <c r="W3257" i="1"/>
  <c r="X3257" i="1" s="1"/>
  <c r="W3281" i="1"/>
  <c r="X3281" i="1" s="1"/>
  <c r="W3305" i="1"/>
  <c r="X3305" i="1" s="1"/>
  <c r="W3329" i="1"/>
  <c r="X3329" i="1" s="1"/>
  <c r="W3353" i="1"/>
  <c r="X3353" i="1" s="1"/>
  <c r="W3377" i="1"/>
  <c r="X3377" i="1" s="1"/>
  <c r="W3401" i="1"/>
  <c r="X3401" i="1" s="1"/>
  <c r="W3425" i="1"/>
  <c r="X3425" i="1" s="1"/>
  <c r="W3449" i="1"/>
  <c r="X3449" i="1" s="1"/>
  <c r="W3473" i="1"/>
  <c r="X3473" i="1" s="1"/>
  <c r="W3497" i="1"/>
  <c r="X3497" i="1" s="1"/>
  <c r="W3521" i="1"/>
  <c r="X3521" i="1" s="1"/>
  <c r="W3545" i="1"/>
  <c r="X3545" i="1" s="1"/>
  <c r="W3569" i="1"/>
  <c r="X3569" i="1" s="1"/>
  <c r="W3593" i="1"/>
  <c r="X3593" i="1" s="1"/>
  <c r="W3617" i="1"/>
  <c r="X3617" i="1" s="1"/>
  <c r="W3641" i="1"/>
  <c r="X3641" i="1" s="1"/>
  <c r="W3665" i="1"/>
  <c r="X3665" i="1" s="1"/>
  <c r="W3689" i="1"/>
  <c r="X3689" i="1" s="1"/>
  <c r="W3713" i="1"/>
  <c r="X3713" i="1" s="1"/>
  <c r="W3737" i="1"/>
  <c r="X3737" i="1" s="1"/>
  <c r="W3761" i="1"/>
  <c r="X3761" i="1" s="1"/>
  <c r="W3785" i="1"/>
  <c r="X3785" i="1" s="1"/>
  <c r="W3809" i="1"/>
  <c r="X3809" i="1" s="1"/>
  <c r="W3833" i="1"/>
  <c r="X3833" i="1" s="1"/>
  <c r="W3857" i="1"/>
  <c r="X3857" i="1" s="1"/>
  <c r="W3881" i="1"/>
  <c r="X3881" i="1" s="1"/>
  <c r="W3905" i="1"/>
  <c r="X3905" i="1" s="1"/>
  <c r="W3929" i="1"/>
  <c r="X3929" i="1" s="1"/>
  <c r="W3679" i="1"/>
  <c r="X3679" i="1" s="1"/>
  <c r="W3691" i="1"/>
  <c r="X3691" i="1" s="1"/>
  <c r="W3703" i="1"/>
  <c r="X3703" i="1" s="1"/>
  <c r="W3715" i="1"/>
  <c r="X3715" i="1" s="1"/>
  <c r="W3727" i="1"/>
  <c r="X3727" i="1" s="1"/>
  <c r="W3739" i="1"/>
  <c r="X3739" i="1" s="1"/>
  <c r="W3751" i="1"/>
  <c r="X3751" i="1" s="1"/>
  <c r="W3763" i="1"/>
  <c r="X3763" i="1" s="1"/>
  <c r="W3775" i="1"/>
  <c r="X3775" i="1" s="1"/>
  <c r="W3787" i="1"/>
  <c r="X3787" i="1" s="1"/>
  <c r="W3799" i="1"/>
  <c r="X3799" i="1" s="1"/>
  <c r="W3811" i="1"/>
  <c r="X3811" i="1" s="1"/>
  <c r="W3823" i="1"/>
  <c r="X3823" i="1" s="1"/>
  <c r="W3835" i="1"/>
  <c r="X3835" i="1" s="1"/>
  <c r="W3847" i="1"/>
  <c r="X3847" i="1" s="1"/>
  <c r="W3859" i="1"/>
  <c r="X3859" i="1" s="1"/>
  <c r="W3871" i="1"/>
  <c r="X3871" i="1" s="1"/>
  <c r="W3883" i="1"/>
  <c r="X3883" i="1" s="1"/>
  <c r="W3895" i="1"/>
  <c r="X3895" i="1" s="1"/>
  <c r="W3907" i="1"/>
  <c r="X3907" i="1" s="1"/>
  <c r="W3919" i="1"/>
  <c r="X3919" i="1" s="1"/>
  <c r="W3931" i="1"/>
  <c r="X3931" i="1" s="1"/>
  <c r="W3943" i="1"/>
  <c r="X3943" i="1" s="1"/>
  <c r="W3955" i="1"/>
  <c r="X3955" i="1" s="1"/>
  <c r="W3967" i="1"/>
  <c r="X3967" i="1" s="1"/>
  <c r="W3979" i="1"/>
  <c r="X3979" i="1" s="1"/>
  <c r="W3991" i="1"/>
  <c r="X3991" i="1" s="1"/>
  <c r="W4003" i="1"/>
  <c r="X4003" i="1" s="1"/>
  <c r="W4015" i="1"/>
  <c r="X4015" i="1" s="1"/>
  <c r="W4027" i="1"/>
  <c r="X4027" i="1" s="1"/>
  <c r="W4039" i="1"/>
  <c r="X4039" i="1" s="1"/>
  <c r="W4051" i="1"/>
  <c r="X4051" i="1" s="1"/>
  <c r="W4063" i="1"/>
  <c r="X4063" i="1" s="1"/>
  <c r="W4075" i="1"/>
  <c r="X4075" i="1" s="1"/>
  <c r="W4087" i="1"/>
  <c r="X4087" i="1" s="1"/>
  <c r="W4099" i="1"/>
  <c r="X4099" i="1" s="1"/>
  <c r="W4363" i="1"/>
  <c r="X4363" i="1" s="1"/>
  <c r="W4375" i="1"/>
  <c r="X4375" i="1" s="1"/>
  <c r="W4447" i="1"/>
  <c r="X4447" i="1" s="1"/>
  <c r="W4471" i="1"/>
  <c r="X4471" i="1" s="1"/>
  <c r="W4483" i="1"/>
  <c r="X4483" i="1" s="1"/>
  <c r="W4495" i="1"/>
  <c r="X4495" i="1" s="1"/>
  <c r="W4507" i="1"/>
  <c r="X4507" i="1" s="1"/>
  <c r="W4519" i="1"/>
  <c r="X4519" i="1" s="1"/>
  <c r="W4531" i="1"/>
  <c r="X4531" i="1" s="1"/>
  <c r="W4555" i="1"/>
  <c r="X4555" i="1" s="1"/>
  <c r="W4567" i="1"/>
  <c r="X4567" i="1" s="1"/>
  <c r="W4591" i="1"/>
  <c r="X4591" i="1" s="1"/>
  <c r="W4651" i="1"/>
  <c r="X4651" i="1" s="1"/>
  <c r="W4675" i="1"/>
  <c r="X4675" i="1" s="1"/>
  <c r="W4687" i="1"/>
  <c r="X4687" i="1" s="1"/>
  <c r="W4723" i="1"/>
  <c r="X4723" i="1" s="1"/>
  <c r="W4759" i="1"/>
  <c r="X4759" i="1" s="1"/>
  <c r="W4771" i="1"/>
  <c r="X4771" i="1" s="1"/>
  <c r="W4783" i="1"/>
  <c r="X4783" i="1" s="1"/>
  <c r="W4795" i="1"/>
  <c r="X4795" i="1" s="1"/>
  <c r="W4807" i="1"/>
  <c r="X4807" i="1" s="1"/>
  <c r="W4819" i="1"/>
  <c r="X4819" i="1" s="1"/>
  <c r="W4831" i="1"/>
  <c r="X4831" i="1" s="1"/>
  <c r="W4843" i="1"/>
  <c r="X4843" i="1" s="1"/>
  <c r="W4855" i="1"/>
  <c r="X4855" i="1" s="1"/>
  <c r="W4975" i="1"/>
  <c r="X4975" i="1" s="1"/>
  <c r="W4987" i="1"/>
  <c r="X4987" i="1" s="1"/>
  <c r="W4999" i="1"/>
  <c r="X4999" i="1" s="1"/>
  <c r="W5011" i="1"/>
  <c r="X5011" i="1" s="1"/>
  <c r="W5023" i="1"/>
  <c r="X5023" i="1" s="1"/>
  <c r="W5035" i="1"/>
  <c r="X5035" i="1" s="1"/>
  <c r="W5047" i="1"/>
  <c r="X5047" i="1" s="1"/>
  <c r="W5059" i="1"/>
  <c r="X5059" i="1" s="1"/>
  <c r="W5071" i="1"/>
  <c r="X5071" i="1" s="1"/>
  <c r="W5083" i="1"/>
  <c r="X5083" i="1" s="1"/>
  <c r="W5095" i="1"/>
  <c r="X5095" i="1" s="1"/>
  <c r="W5107" i="1"/>
  <c r="X5107" i="1" s="1"/>
  <c r="W5131" i="1"/>
  <c r="X5131" i="1" s="1"/>
  <c r="W5155" i="1"/>
  <c r="X5155" i="1" s="1"/>
  <c r="W5179" i="1"/>
  <c r="X5179" i="1" s="1"/>
  <c r="W5203" i="1"/>
  <c r="X5203" i="1" s="1"/>
  <c r="W5227" i="1"/>
  <c r="X5227" i="1" s="1"/>
  <c r="W5251" i="1"/>
  <c r="X5251" i="1" s="1"/>
  <c r="W5275" i="1"/>
  <c r="X5275" i="1" s="1"/>
  <c r="W5299" i="1"/>
  <c r="X5299" i="1" s="1"/>
  <c r="W5323" i="1"/>
  <c r="X5323" i="1" s="1"/>
  <c r="W5347" i="1"/>
  <c r="X5347" i="1" s="1"/>
  <c r="W5371" i="1"/>
  <c r="X5371" i="1" s="1"/>
  <c r="W5395" i="1"/>
  <c r="X5395" i="1" s="1"/>
  <c r="W5419" i="1"/>
  <c r="X5419" i="1" s="1"/>
  <c r="W5443" i="1"/>
  <c r="X5443" i="1" s="1"/>
  <c r="W5467" i="1"/>
  <c r="X5467" i="1" s="1"/>
  <c r="W5491" i="1"/>
  <c r="X5491" i="1" s="1"/>
  <c r="W5515" i="1"/>
  <c r="X5515" i="1" s="1"/>
  <c r="W5539" i="1"/>
  <c r="X5539" i="1" s="1"/>
  <c r="W5563" i="1"/>
  <c r="X5563" i="1" s="1"/>
  <c r="W5587" i="1"/>
  <c r="X5587" i="1" s="1"/>
  <c r="W5635" i="1"/>
  <c r="X5635" i="1" s="1"/>
  <c r="W5659" i="1"/>
  <c r="X5659" i="1" s="1"/>
  <c r="W5707" i="1"/>
  <c r="X5707" i="1" s="1"/>
  <c r="W5731" i="1"/>
  <c r="X5731" i="1" s="1"/>
  <c r="W5755" i="1"/>
  <c r="X5755" i="1" s="1"/>
  <c r="W5779" i="1"/>
  <c r="X5779" i="1" s="1"/>
  <c r="W5803" i="1"/>
  <c r="X5803" i="1" s="1"/>
  <c r="W5827" i="1"/>
  <c r="X5827" i="1" s="1"/>
  <c r="W5875" i="1"/>
  <c r="X5875" i="1" s="1"/>
  <c r="W5923" i="1"/>
  <c r="X5923" i="1" s="1"/>
  <c r="W5971" i="1"/>
  <c r="X5971" i="1" s="1"/>
  <c r="W6043" i="1"/>
  <c r="X6043" i="1" s="1"/>
  <c r="W6067" i="1"/>
  <c r="X6067" i="1" s="1"/>
  <c r="W6091" i="1"/>
  <c r="X6091" i="1" s="1"/>
  <c r="W6115" i="1"/>
  <c r="X6115" i="1" s="1"/>
  <c r="W6139" i="1"/>
  <c r="X6139" i="1" s="1"/>
  <c r="W6163" i="1"/>
  <c r="X6163" i="1" s="1"/>
  <c r="W6283" i="1"/>
  <c r="X6283" i="1" s="1"/>
  <c r="W6307" i="1"/>
  <c r="X6307" i="1" s="1"/>
  <c r="W6331" i="1"/>
  <c r="X6331" i="1" s="1"/>
  <c r="W6355" i="1"/>
  <c r="X6355" i="1" s="1"/>
  <c r="W6379" i="1"/>
  <c r="X6379" i="1" s="1"/>
  <c r="W6403" i="1"/>
  <c r="X6403" i="1" s="1"/>
  <c r="W6427" i="1"/>
  <c r="X6427" i="1" s="1"/>
  <c r="W6451" i="1"/>
  <c r="X6451" i="1" s="1"/>
  <c r="W6475" i="1"/>
  <c r="X6475" i="1" s="1"/>
  <c r="W6499" i="1"/>
  <c r="X6499" i="1" s="1"/>
  <c r="W6523" i="1"/>
  <c r="X6523" i="1" s="1"/>
  <c r="W6547" i="1"/>
  <c r="X6547" i="1" s="1"/>
  <c r="W6571" i="1"/>
  <c r="X6571" i="1" s="1"/>
  <c r="W6595" i="1"/>
  <c r="X6595" i="1" s="1"/>
  <c r="W6619" i="1"/>
  <c r="X6619" i="1" s="1"/>
  <c r="W6643" i="1"/>
  <c r="X6643" i="1" s="1"/>
  <c r="W6667" i="1"/>
  <c r="X6667" i="1" s="1"/>
  <c r="W6691" i="1"/>
  <c r="X6691" i="1" s="1"/>
  <c r="W6715" i="1"/>
  <c r="X6715" i="1" s="1"/>
  <c r="W6739" i="1"/>
  <c r="X6739" i="1" s="1"/>
  <c r="W6763" i="1"/>
  <c r="X6763" i="1" s="1"/>
  <c r="W6787" i="1"/>
  <c r="X6787" i="1" s="1"/>
  <c r="W6811" i="1"/>
  <c r="X6811" i="1" s="1"/>
  <c r="W6835" i="1"/>
  <c r="X6835" i="1" s="1"/>
  <c r="W6859" i="1"/>
  <c r="X6859" i="1" s="1"/>
  <c r="W6883" i="1"/>
  <c r="X6883" i="1" s="1"/>
  <c r="W6907" i="1"/>
  <c r="X6907" i="1" s="1"/>
  <c r="W6931" i="1"/>
  <c r="X6931" i="1" s="1"/>
  <c r="W6955" i="1"/>
  <c r="X6955" i="1" s="1"/>
  <c r="W6979" i="1"/>
  <c r="X6979" i="1" s="1"/>
  <c r="W7003" i="1"/>
  <c r="X7003" i="1" s="1"/>
  <c r="W7027" i="1"/>
  <c r="X7027" i="1" s="1"/>
  <c r="W7051" i="1"/>
  <c r="X7051" i="1" s="1"/>
  <c r="W7099" i="1"/>
  <c r="X7099" i="1" s="1"/>
  <c r="W7123" i="1"/>
  <c r="X7123" i="1" s="1"/>
  <c r="W7147" i="1"/>
  <c r="X7147" i="1" s="1"/>
  <c r="W7159" i="1"/>
  <c r="X7159" i="1" s="1"/>
  <c r="W7171" i="1"/>
  <c r="X7171" i="1" s="1"/>
  <c r="W7183" i="1"/>
  <c r="X7183" i="1" s="1"/>
  <c r="W7195" i="1"/>
  <c r="X7195" i="1" s="1"/>
  <c r="W7207" i="1"/>
  <c r="X7207" i="1" s="1"/>
  <c r="W7219" i="1"/>
  <c r="X7219" i="1" s="1"/>
  <c r="W7231" i="1"/>
  <c r="X7231" i="1" s="1"/>
  <c r="W7243" i="1"/>
  <c r="X7243" i="1" s="1"/>
  <c r="W7255" i="1"/>
  <c r="X7255" i="1" s="1"/>
  <c r="W7267" i="1"/>
  <c r="X7267" i="1" s="1"/>
  <c r="W7279" i="1"/>
  <c r="X7279" i="1" s="1"/>
  <c r="W7291" i="1"/>
  <c r="X7291" i="1" s="1"/>
  <c r="W7303" i="1"/>
  <c r="X7303" i="1" s="1"/>
  <c r="W7327" i="1"/>
  <c r="X7327" i="1" s="1"/>
  <c r="W7339" i="1"/>
  <c r="X7339" i="1" s="1"/>
  <c r="W7351" i="1"/>
  <c r="X7351" i="1" s="1"/>
  <c r="W7363" i="1"/>
  <c r="X7363" i="1" s="1"/>
  <c r="W7375" i="1"/>
  <c r="X7375" i="1" s="1"/>
  <c r="W7387" i="1"/>
  <c r="X7387" i="1" s="1"/>
  <c r="W7399" i="1"/>
  <c r="X7399" i="1" s="1"/>
  <c r="W7423" i="1"/>
  <c r="X7423" i="1" s="1"/>
  <c r="W7435" i="1"/>
  <c r="X7435" i="1" s="1"/>
  <c r="W7447" i="1"/>
  <c r="X7447" i="1" s="1"/>
  <c r="W7459" i="1"/>
  <c r="X7459" i="1" s="1"/>
  <c r="W503" i="1"/>
  <c r="X503" i="1" s="1"/>
  <c r="W575" i="1"/>
  <c r="X575" i="1" s="1"/>
  <c r="W647" i="1"/>
  <c r="X647" i="1" s="1"/>
  <c r="W1330" i="1"/>
  <c r="X1330" i="1" s="1"/>
  <c r="W1702" i="1"/>
  <c r="X1702" i="1" s="1"/>
  <c r="W1726" i="1"/>
  <c r="X1726" i="1" s="1"/>
  <c r="W1774" i="1"/>
  <c r="X1774" i="1" s="1"/>
  <c r="W1809" i="1"/>
  <c r="X1809" i="1" s="1"/>
  <c r="W1821" i="1"/>
  <c r="X1821" i="1" s="1"/>
  <c r="W1845" i="1"/>
  <c r="X1845" i="1" s="1"/>
  <c r="W1869" i="1"/>
  <c r="X1869" i="1" s="1"/>
  <c r="W1893" i="1"/>
  <c r="X1893" i="1" s="1"/>
  <c r="W2289" i="1"/>
  <c r="X2289" i="1" s="1"/>
  <c r="W2301" i="1"/>
  <c r="X2301" i="1" s="1"/>
  <c r="W2541" i="1"/>
  <c r="X2541" i="1" s="1"/>
  <c r="W2816" i="1"/>
  <c r="X2816" i="1" s="1"/>
  <c r="W36" i="1"/>
  <c r="X36" i="1" s="1"/>
  <c r="W48" i="1"/>
  <c r="X48" i="1" s="1"/>
  <c r="W72" i="1"/>
  <c r="X72" i="1" s="1"/>
  <c r="W84" i="1"/>
  <c r="X84" i="1" s="1"/>
  <c r="W96" i="1"/>
  <c r="X96" i="1" s="1"/>
  <c r="W204" i="1"/>
  <c r="X204" i="1" s="1"/>
  <c r="W228" i="1"/>
  <c r="X228" i="1" s="1"/>
  <c r="W540" i="1"/>
  <c r="X540" i="1" s="1"/>
  <c r="W552" i="1"/>
  <c r="X552" i="1" s="1"/>
  <c r="W564" i="1"/>
  <c r="X564" i="1" s="1"/>
  <c r="W1367" i="1"/>
  <c r="X1367" i="1" s="1"/>
  <c r="W1511" i="1"/>
  <c r="X1511" i="1" s="1"/>
  <c r="W1834" i="1"/>
  <c r="X1834" i="1" s="1"/>
  <c r="W708" i="1"/>
  <c r="X708" i="1" s="1"/>
  <c r="W792" i="1"/>
  <c r="X792" i="1" s="1"/>
  <c r="W804" i="1"/>
  <c r="X804" i="1" s="1"/>
  <c r="W900" i="1"/>
  <c r="X900" i="1" s="1"/>
  <c r="W912" i="1"/>
  <c r="X912" i="1" s="1"/>
  <c r="W924" i="1"/>
  <c r="X924" i="1" s="1"/>
  <c r="W2014" i="1"/>
  <c r="X2014" i="1" s="1"/>
  <c r="W8436" i="1"/>
  <c r="X8436" i="1" s="1"/>
  <c r="W8460" i="1"/>
  <c r="X8460" i="1" s="1"/>
  <c r="W8484" i="1"/>
  <c r="X8484" i="1" s="1"/>
  <c r="W8508" i="1"/>
  <c r="X8508" i="1" s="1"/>
  <c r="W8532" i="1"/>
  <c r="X8532" i="1" s="1"/>
  <c r="W8556" i="1"/>
  <c r="X8556" i="1" s="1"/>
  <c r="W8580" i="1"/>
  <c r="X8580" i="1" s="1"/>
  <c r="W8604" i="1"/>
  <c r="X8604" i="1" s="1"/>
  <c r="W8628" i="1"/>
  <c r="X8628" i="1" s="1"/>
  <c r="W8652" i="1"/>
  <c r="X8652" i="1" s="1"/>
  <c r="W8676" i="1"/>
  <c r="X8676" i="1" s="1"/>
  <c r="W8700" i="1"/>
  <c r="X8700" i="1" s="1"/>
  <c r="W8724" i="1"/>
  <c r="X8724" i="1" s="1"/>
  <c r="W8748" i="1"/>
  <c r="X8748" i="1" s="1"/>
  <c r="W8772" i="1"/>
  <c r="X8772" i="1" s="1"/>
  <c r="W8796" i="1"/>
  <c r="X8796" i="1" s="1"/>
  <c r="W8820" i="1"/>
  <c r="X8820" i="1" s="1"/>
  <c r="W8844" i="1"/>
  <c r="X8844" i="1" s="1"/>
  <c r="W8868" i="1"/>
  <c r="X8868" i="1" s="1"/>
  <c r="W8892" i="1"/>
  <c r="X8892" i="1" s="1"/>
  <c r="W8916" i="1"/>
  <c r="X8916" i="1" s="1"/>
  <c r="W8940" i="1"/>
  <c r="X8940" i="1" s="1"/>
  <c r="W8964" i="1"/>
  <c r="X8964" i="1" s="1"/>
  <c r="W8988" i="1"/>
  <c r="X8988" i="1" s="1"/>
  <c r="W9012" i="1"/>
  <c r="X9012" i="1" s="1"/>
  <c r="W9036" i="1"/>
  <c r="X9036" i="1" s="1"/>
  <c r="W9060" i="1"/>
  <c r="X9060" i="1" s="1"/>
  <c r="W8234" i="1"/>
  <c r="X8234" i="1" s="1"/>
  <c r="W8246" i="1"/>
  <c r="X8246" i="1" s="1"/>
  <c r="W8258" i="1"/>
  <c r="X8258" i="1" s="1"/>
  <c r="W8270" i="1"/>
  <c r="X8270" i="1" s="1"/>
  <c r="W8282" i="1"/>
  <c r="X8282" i="1" s="1"/>
  <c r="W8294" i="1"/>
  <c r="X8294" i="1" s="1"/>
  <c r="W8306" i="1"/>
  <c r="X8306" i="1" s="1"/>
  <c r="W8318" i="1"/>
  <c r="X8318" i="1" s="1"/>
  <c r="W8330" i="1"/>
  <c r="X8330" i="1" s="1"/>
  <c r="W8342" i="1"/>
  <c r="X8342" i="1" s="1"/>
  <c r="W8354" i="1"/>
  <c r="X8354" i="1" s="1"/>
  <c r="W8366" i="1"/>
  <c r="X8366" i="1" s="1"/>
  <c r="W8378" i="1"/>
  <c r="X8378" i="1" s="1"/>
  <c r="W8390" i="1"/>
  <c r="X8390" i="1" s="1"/>
  <c r="W8402" i="1"/>
  <c r="X8402" i="1" s="1"/>
  <c r="W8414" i="1"/>
  <c r="X8414" i="1" s="1"/>
  <c r="W8426" i="1"/>
  <c r="X8426" i="1" s="1"/>
  <c r="W8438" i="1"/>
  <c r="X8438" i="1" s="1"/>
  <c r="W8450" i="1"/>
  <c r="X8450" i="1" s="1"/>
  <c r="W8462" i="1"/>
  <c r="X8462" i="1" s="1"/>
  <c r="W8474" i="1"/>
  <c r="X8474" i="1" s="1"/>
  <c r="W8486" i="1"/>
  <c r="X8486" i="1" s="1"/>
  <c r="W8498" i="1"/>
  <c r="X8498" i="1" s="1"/>
  <c r="W8510" i="1"/>
  <c r="X8510" i="1" s="1"/>
  <c r="W8811" i="1"/>
  <c r="X8811" i="1" s="1"/>
  <c r="W8835" i="1"/>
  <c r="X8835" i="1" s="1"/>
  <c r="W8847" i="1"/>
  <c r="X8847" i="1" s="1"/>
  <c r="W8859" i="1"/>
  <c r="X8859" i="1" s="1"/>
  <c r="W8871" i="1"/>
  <c r="X8871" i="1" s="1"/>
  <c r="W8883" i="1"/>
  <c r="X8883" i="1" s="1"/>
  <c r="W8895" i="1"/>
  <c r="X8895" i="1" s="1"/>
  <c r="W8907" i="1"/>
  <c r="X8907" i="1" s="1"/>
  <c r="W8931" i="1"/>
  <c r="X8931" i="1" s="1"/>
  <c r="W8943" i="1"/>
  <c r="X8943" i="1" s="1"/>
  <c r="W8955" i="1"/>
  <c r="X8955" i="1" s="1"/>
  <c r="W8967" i="1"/>
  <c r="X8967" i="1" s="1"/>
  <c r="W8979" i="1"/>
  <c r="X8979" i="1" s="1"/>
  <c r="W8991" i="1"/>
  <c r="X8991" i="1" s="1"/>
  <c r="W9015" i="1"/>
  <c r="X9015" i="1" s="1"/>
  <c r="W9027" i="1"/>
  <c r="X9027" i="1" s="1"/>
  <c r="W9063" i="1"/>
  <c r="X9063" i="1" s="1"/>
  <c r="W9075" i="1"/>
  <c r="X9075" i="1" s="1"/>
  <c r="W9087" i="1"/>
  <c r="X9087" i="1" s="1"/>
  <c r="W9099" i="1"/>
  <c r="X9099" i="1" s="1"/>
  <c r="W9111" i="1"/>
  <c r="X9111" i="1" s="1"/>
  <c r="W9123" i="1"/>
  <c r="X9123" i="1" s="1"/>
  <c r="W9135" i="1"/>
  <c r="X9135" i="1" s="1"/>
  <c r="W9159" i="1"/>
  <c r="X9159" i="1" s="1"/>
  <c r="W9171" i="1"/>
  <c r="X9171" i="1" s="1"/>
  <c r="W9183" i="1"/>
  <c r="X9183" i="1" s="1"/>
  <c r="W9207" i="1"/>
  <c r="X9207" i="1" s="1"/>
  <c r="W9231" i="1"/>
  <c r="X9231" i="1" s="1"/>
  <c r="W9267" i="1"/>
  <c r="X9267" i="1" s="1"/>
  <c r="W9279" i="1"/>
  <c r="X9279" i="1" s="1"/>
  <c r="W9291" i="1"/>
  <c r="X9291" i="1" s="1"/>
  <c r="W9303" i="1"/>
  <c r="X9303" i="1" s="1"/>
  <c r="W9315" i="1"/>
  <c r="X9315" i="1" s="1"/>
  <c r="W9327" i="1"/>
  <c r="X9327" i="1" s="1"/>
  <c r="W9339" i="1"/>
  <c r="X9339" i="1" s="1"/>
  <c r="W9351" i="1"/>
  <c r="X9351" i="1" s="1"/>
  <c r="W9363" i="1"/>
  <c r="X9363" i="1" s="1"/>
  <c r="W9387" i="1"/>
  <c r="X9387" i="1" s="1"/>
  <c r="W9411" i="1"/>
  <c r="X9411" i="1" s="1"/>
  <c r="W9423" i="1"/>
  <c r="X9423" i="1" s="1"/>
  <c r="W9435" i="1"/>
  <c r="X9435" i="1" s="1"/>
  <c r="W9447" i="1"/>
  <c r="X9447" i="1" s="1"/>
  <c r="W9459" i="1"/>
  <c r="X9459" i="1" s="1"/>
  <c r="W9483" i="1"/>
  <c r="X9483" i="1" s="1"/>
  <c r="W9495" i="1"/>
  <c r="X9495" i="1" s="1"/>
  <c r="W9507" i="1"/>
  <c r="X9507" i="1" s="1"/>
  <c r="W9531" i="1"/>
  <c r="X9531" i="1" s="1"/>
  <c r="W9543" i="1"/>
  <c r="X9543" i="1" s="1"/>
  <c r="W9555" i="1"/>
  <c r="X9555" i="1" s="1"/>
  <c r="W9567" i="1"/>
  <c r="X9567" i="1" s="1"/>
  <c r="W9579" i="1"/>
  <c r="X9579" i="1" s="1"/>
  <c r="W9603" i="1"/>
  <c r="X9603" i="1" s="1"/>
  <c r="W9615" i="1"/>
  <c r="X9615" i="1" s="1"/>
  <c r="W9627" i="1"/>
  <c r="X9627" i="1" s="1"/>
  <c r="W9639" i="1"/>
  <c r="X9639" i="1" s="1"/>
  <c r="W9651" i="1"/>
  <c r="X9651" i="1" s="1"/>
  <c r="W9663" i="1"/>
  <c r="X9663" i="1" s="1"/>
  <c r="W9723" i="1"/>
  <c r="X9723" i="1" s="1"/>
  <c r="W9771" i="1"/>
  <c r="X9771" i="1" s="1"/>
  <c r="W9819" i="1"/>
  <c r="X9819" i="1" s="1"/>
  <c r="W9867" i="1"/>
  <c r="X9867" i="1" s="1"/>
  <c r="W7471" i="1"/>
  <c r="X7471" i="1" s="1"/>
  <c r="W7483" i="1"/>
  <c r="X7483" i="1" s="1"/>
  <c r="W7495" i="1"/>
  <c r="X7495" i="1" s="1"/>
  <c r="W7507" i="1"/>
  <c r="X7507" i="1" s="1"/>
  <c r="W7519" i="1"/>
  <c r="X7519" i="1" s="1"/>
  <c r="W7531" i="1"/>
  <c r="X7531" i="1" s="1"/>
  <c r="W7543" i="1"/>
  <c r="X7543" i="1" s="1"/>
  <c r="W7579" i="1"/>
  <c r="X7579" i="1" s="1"/>
  <c r="W7663" i="1"/>
  <c r="X7663" i="1" s="1"/>
  <c r="W7675" i="1"/>
  <c r="X7675" i="1" s="1"/>
  <c r="W7687" i="1"/>
  <c r="X7687" i="1" s="1"/>
  <c r="W7699" i="1"/>
  <c r="X7699" i="1" s="1"/>
  <c r="W7711" i="1"/>
  <c r="X7711" i="1" s="1"/>
  <c r="W7723" i="1"/>
  <c r="X7723" i="1" s="1"/>
  <c r="W7747" i="1"/>
  <c r="X7747" i="1" s="1"/>
  <c r="W7759" i="1"/>
  <c r="X7759" i="1" s="1"/>
  <c r="W7771" i="1"/>
  <c r="X7771" i="1" s="1"/>
  <c r="W7783" i="1"/>
  <c r="X7783" i="1" s="1"/>
  <c r="W7795" i="1"/>
  <c r="X7795" i="1" s="1"/>
  <c r="W7807" i="1"/>
  <c r="X7807" i="1" s="1"/>
  <c r="W7819" i="1"/>
  <c r="X7819" i="1" s="1"/>
  <c r="W7831" i="1"/>
  <c r="X7831" i="1" s="1"/>
  <c r="W7843" i="1"/>
  <c r="X7843" i="1" s="1"/>
  <c r="W7855" i="1"/>
  <c r="X7855" i="1" s="1"/>
  <c r="W7867" i="1"/>
  <c r="X7867" i="1" s="1"/>
  <c r="W7879" i="1"/>
  <c r="X7879" i="1" s="1"/>
  <c r="W7891" i="1"/>
  <c r="X7891" i="1" s="1"/>
  <c r="W7903" i="1"/>
  <c r="X7903" i="1" s="1"/>
  <c r="W7915" i="1"/>
  <c r="X7915" i="1" s="1"/>
  <c r="W7927" i="1"/>
  <c r="X7927" i="1" s="1"/>
  <c r="W7939" i="1"/>
  <c r="X7939" i="1" s="1"/>
  <c r="W7951" i="1"/>
  <c r="X7951" i="1" s="1"/>
  <c r="W7963" i="1"/>
  <c r="X7963" i="1" s="1"/>
  <c r="W7975" i="1"/>
  <c r="X7975" i="1" s="1"/>
  <c r="W7987" i="1"/>
  <c r="X7987" i="1" s="1"/>
  <c r="W7999" i="1"/>
  <c r="X7999" i="1" s="1"/>
  <c r="W8011" i="1"/>
  <c r="X8011" i="1" s="1"/>
  <c r="W8023" i="1"/>
  <c r="X8023" i="1" s="1"/>
  <c r="W8035" i="1"/>
  <c r="X8035" i="1" s="1"/>
  <c r="W8047" i="1"/>
  <c r="X8047" i="1" s="1"/>
  <c r="W8059" i="1"/>
  <c r="X8059" i="1" s="1"/>
  <c r="W8071" i="1"/>
  <c r="X8071" i="1" s="1"/>
  <c r="W8083" i="1"/>
  <c r="X8083" i="1" s="1"/>
  <c r="W8095" i="1"/>
  <c r="X8095" i="1" s="1"/>
  <c r="W8107" i="1"/>
  <c r="X8107" i="1" s="1"/>
  <c r="W8119" i="1"/>
  <c r="X8119" i="1" s="1"/>
  <c r="W8131" i="1"/>
  <c r="X8131" i="1" s="1"/>
  <c r="W8143" i="1"/>
  <c r="X8143" i="1" s="1"/>
  <c r="W8155" i="1"/>
  <c r="X8155" i="1" s="1"/>
  <c r="W8167" i="1"/>
  <c r="X8167" i="1" s="1"/>
  <c r="W8179" i="1"/>
  <c r="X8179" i="1" s="1"/>
  <c r="W8191" i="1"/>
  <c r="X8191" i="1" s="1"/>
  <c r="W8203" i="1"/>
  <c r="X8203" i="1" s="1"/>
  <c r="W8215" i="1"/>
  <c r="X8215" i="1" s="1"/>
  <c r="W8227" i="1"/>
  <c r="X8227" i="1" s="1"/>
  <c r="W8239" i="1"/>
  <c r="X8239" i="1" s="1"/>
  <c r="W8251" i="1"/>
  <c r="X8251" i="1" s="1"/>
  <c r="W8263" i="1"/>
  <c r="X8263" i="1" s="1"/>
  <c r="W8275" i="1"/>
  <c r="X8275" i="1" s="1"/>
  <c r="W8287" i="1"/>
  <c r="X8287" i="1" s="1"/>
  <c r="W8299" i="1"/>
  <c r="X8299" i="1" s="1"/>
  <c r="W8311" i="1"/>
  <c r="X8311" i="1" s="1"/>
  <c r="W8323" i="1"/>
  <c r="X8323" i="1" s="1"/>
  <c r="W8335" i="1"/>
  <c r="X8335" i="1" s="1"/>
  <c r="W8347" i="1"/>
  <c r="X8347" i="1" s="1"/>
  <c r="W8359" i="1"/>
  <c r="X8359" i="1" s="1"/>
  <c r="W8371" i="1"/>
  <c r="X8371" i="1" s="1"/>
  <c r="W8383" i="1"/>
  <c r="X8383" i="1" s="1"/>
  <c r="W8395" i="1"/>
  <c r="X8395" i="1" s="1"/>
  <c r="W8407" i="1"/>
  <c r="X8407" i="1" s="1"/>
  <c r="W8419" i="1"/>
  <c r="X8419" i="1" s="1"/>
  <c r="W8431" i="1"/>
  <c r="X8431" i="1" s="1"/>
  <c r="W8443" i="1"/>
  <c r="X8443" i="1" s="1"/>
  <c r="W8455" i="1"/>
  <c r="X8455" i="1" s="1"/>
  <c r="W8467" i="1"/>
  <c r="X8467" i="1" s="1"/>
  <c r="W8479" i="1"/>
  <c r="X8479" i="1" s="1"/>
  <c r="W8491" i="1"/>
  <c r="X8491" i="1" s="1"/>
  <c r="W8503" i="1"/>
  <c r="X8503" i="1" s="1"/>
  <c r="W8515" i="1"/>
  <c r="X8515" i="1" s="1"/>
  <c r="W8527" i="1"/>
  <c r="X8527" i="1" s="1"/>
  <c r="W8539" i="1"/>
  <c r="X8539" i="1" s="1"/>
  <c r="W8551" i="1"/>
  <c r="X8551" i="1" s="1"/>
  <c r="W8563" i="1"/>
  <c r="X8563" i="1" s="1"/>
  <c r="W8575" i="1"/>
  <c r="X8575" i="1" s="1"/>
  <c r="W8587" i="1"/>
  <c r="X8587" i="1" s="1"/>
  <c r="W5252" i="1"/>
  <c r="X5252" i="1" s="1"/>
  <c r="W5264" i="1"/>
  <c r="X5264" i="1" s="1"/>
  <c r="W5276" i="1"/>
  <c r="X5276" i="1" s="1"/>
  <c r="W5288" i="1"/>
  <c r="X5288" i="1" s="1"/>
  <c r="W5300" i="1"/>
  <c r="X5300" i="1" s="1"/>
  <c r="W5312" i="1"/>
  <c r="X5312" i="1" s="1"/>
  <c r="W5324" i="1"/>
  <c r="X5324" i="1" s="1"/>
  <c r="W5336" i="1"/>
  <c r="X5336" i="1" s="1"/>
  <c r="W5348" i="1"/>
  <c r="X5348" i="1" s="1"/>
  <c r="W5360" i="1"/>
  <c r="X5360" i="1" s="1"/>
  <c r="W5372" i="1"/>
  <c r="X5372" i="1" s="1"/>
  <c r="W5384" i="1"/>
  <c r="X5384" i="1" s="1"/>
  <c r="W5396" i="1"/>
  <c r="X5396" i="1" s="1"/>
  <c r="W5408" i="1"/>
  <c r="X5408" i="1" s="1"/>
  <c r="W5420" i="1"/>
  <c r="X5420" i="1" s="1"/>
  <c r="W5432" i="1"/>
  <c r="X5432" i="1" s="1"/>
  <c r="W5444" i="1"/>
  <c r="X5444" i="1" s="1"/>
  <c r="W5456" i="1"/>
  <c r="X5456" i="1" s="1"/>
  <c r="W5468" i="1"/>
  <c r="X5468" i="1" s="1"/>
  <c r="W5480" i="1"/>
  <c r="X5480" i="1" s="1"/>
  <c r="W5492" i="1"/>
  <c r="X5492" i="1" s="1"/>
  <c r="W5504" i="1"/>
  <c r="X5504" i="1" s="1"/>
  <c r="W5516" i="1"/>
  <c r="X5516" i="1" s="1"/>
  <c r="W5528" i="1"/>
  <c r="X5528" i="1" s="1"/>
  <c r="W5540" i="1"/>
  <c r="X5540" i="1" s="1"/>
  <c r="W5552" i="1"/>
  <c r="X5552" i="1" s="1"/>
  <c r="W5564" i="1"/>
  <c r="X5564" i="1" s="1"/>
  <c r="W5576" i="1"/>
  <c r="X5576" i="1" s="1"/>
  <c r="W5588" i="1"/>
  <c r="X5588" i="1" s="1"/>
  <c r="W5600" i="1"/>
  <c r="X5600" i="1" s="1"/>
  <c r="W5612" i="1"/>
  <c r="X5612" i="1" s="1"/>
  <c r="W5624" i="1"/>
  <c r="X5624" i="1" s="1"/>
  <c r="W5636" i="1"/>
  <c r="X5636" i="1" s="1"/>
  <c r="W5648" i="1"/>
  <c r="X5648" i="1" s="1"/>
  <c r="W5660" i="1"/>
  <c r="X5660" i="1" s="1"/>
  <c r="W5672" i="1"/>
  <c r="X5672" i="1" s="1"/>
  <c r="W5684" i="1"/>
  <c r="X5684" i="1" s="1"/>
  <c r="W5696" i="1"/>
  <c r="X5696" i="1" s="1"/>
  <c r="W5708" i="1"/>
  <c r="X5708" i="1" s="1"/>
  <c r="W5720" i="1"/>
  <c r="X5720" i="1" s="1"/>
  <c r="W5732" i="1"/>
  <c r="X5732" i="1" s="1"/>
  <c r="W5744" i="1"/>
  <c r="X5744" i="1" s="1"/>
  <c r="W5756" i="1"/>
  <c r="X5756" i="1" s="1"/>
  <c r="W2949" i="1"/>
  <c r="X2949" i="1" s="1"/>
  <c r="W2446" i="1"/>
  <c r="X2446" i="1" s="1"/>
  <c r="W2590" i="1"/>
  <c r="X2590" i="1" s="1"/>
  <c r="W2901" i="1"/>
  <c r="X2901" i="1" s="1"/>
  <c r="W577" i="1"/>
  <c r="X577" i="1" s="1"/>
  <c r="W601" i="1"/>
  <c r="X601" i="1" s="1"/>
  <c r="W1332" i="1"/>
  <c r="X1332" i="1" s="1"/>
  <c r="W1344" i="1"/>
  <c r="X1344" i="1" s="1"/>
  <c r="W1356" i="1"/>
  <c r="X1356" i="1" s="1"/>
  <c r="W1392" i="1"/>
  <c r="X1392" i="1" s="1"/>
  <c r="W1500" i="1"/>
  <c r="X1500" i="1" s="1"/>
  <c r="W1548" i="1"/>
  <c r="X1548" i="1" s="1"/>
  <c r="W9947" i="1"/>
  <c r="X9947" i="1" s="1"/>
  <c r="W9084" i="1"/>
  <c r="X9084" i="1" s="1"/>
  <c r="W9108" i="1"/>
  <c r="X9108" i="1" s="1"/>
  <c r="W9132" i="1"/>
  <c r="X9132" i="1" s="1"/>
  <c r="W9156" i="1"/>
  <c r="X9156" i="1" s="1"/>
  <c r="W9180" i="1"/>
  <c r="X9180" i="1" s="1"/>
  <c r="W9204" i="1"/>
  <c r="X9204" i="1" s="1"/>
  <c r="W9228" i="1"/>
  <c r="X9228" i="1" s="1"/>
  <c r="W9252" i="1"/>
  <c r="X9252" i="1" s="1"/>
  <c r="W9276" i="1"/>
  <c r="X9276" i="1" s="1"/>
  <c r="W9300" i="1"/>
  <c r="X9300" i="1" s="1"/>
  <c r="W9324" i="1"/>
  <c r="X9324" i="1" s="1"/>
  <c r="W9336" i="1"/>
  <c r="X9336" i="1" s="1"/>
  <c r="W9348" i="1"/>
  <c r="X9348" i="1" s="1"/>
  <c r="W9360" i="1"/>
  <c r="X9360" i="1" s="1"/>
  <c r="W9372" i="1"/>
  <c r="X9372" i="1" s="1"/>
  <c r="W9384" i="1"/>
  <c r="X9384" i="1" s="1"/>
  <c r="W9396" i="1"/>
  <c r="X9396" i="1" s="1"/>
  <c r="W9408" i="1"/>
  <c r="X9408" i="1" s="1"/>
  <c r="W9420" i="1"/>
  <c r="X9420" i="1" s="1"/>
  <c r="W9432" i="1"/>
  <c r="X9432" i="1" s="1"/>
  <c r="W9444" i="1"/>
  <c r="X9444" i="1" s="1"/>
  <c r="W9456" i="1"/>
  <c r="X9456" i="1" s="1"/>
  <c r="W9468" i="1"/>
  <c r="X9468" i="1" s="1"/>
  <c r="W9480" i="1"/>
  <c r="X9480" i="1" s="1"/>
  <c r="W9492" i="1"/>
  <c r="X9492" i="1" s="1"/>
  <c r="W9504" i="1"/>
  <c r="X9504" i="1" s="1"/>
  <c r="W9516" i="1"/>
  <c r="X9516" i="1" s="1"/>
  <c r="W9528" i="1"/>
  <c r="X9528" i="1" s="1"/>
  <c r="W9540" i="1"/>
  <c r="X9540" i="1" s="1"/>
  <c r="W9552" i="1"/>
  <c r="X9552" i="1" s="1"/>
  <c r="W9564" i="1"/>
  <c r="X9564" i="1" s="1"/>
  <c r="W9576" i="1"/>
  <c r="X9576" i="1" s="1"/>
  <c r="W9588" i="1"/>
  <c r="X9588" i="1" s="1"/>
  <c r="W9600" i="1"/>
  <c r="X9600" i="1" s="1"/>
  <c r="W9612" i="1"/>
  <c r="X9612" i="1" s="1"/>
  <c r="W9624" i="1"/>
  <c r="X9624" i="1" s="1"/>
  <c r="W9636" i="1"/>
  <c r="X9636" i="1" s="1"/>
  <c r="W9648" i="1"/>
  <c r="X9648" i="1" s="1"/>
  <c r="W9660" i="1"/>
  <c r="X9660" i="1" s="1"/>
  <c r="W9672" i="1"/>
  <c r="X9672" i="1" s="1"/>
  <c r="W9684" i="1"/>
  <c r="X9684" i="1" s="1"/>
  <c r="W9696" i="1"/>
  <c r="X9696" i="1" s="1"/>
  <c r="W9253" i="1"/>
  <c r="X9253" i="1" s="1"/>
  <c r="W9277" i="1"/>
  <c r="X9277" i="1" s="1"/>
  <c r="W9301" i="1"/>
  <c r="X9301" i="1" s="1"/>
  <c r="W9325" i="1"/>
  <c r="X9325" i="1" s="1"/>
  <c r="W9349" i="1"/>
  <c r="X9349" i="1" s="1"/>
  <c r="W9373" i="1"/>
  <c r="X9373" i="1" s="1"/>
  <c r="W9397" i="1"/>
  <c r="X9397" i="1" s="1"/>
  <c r="W9421" i="1"/>
  <c r="X9421" i="1" s="1"/>
  <c r="W9445" i="1"/>
  <c r="X9445" i="1" s="1"/>
  <c r="W9469" i="1"/>
  <c r="X9469" i="1" s="1"/>
  <c r="W9493" i="1"/>
  <c r="X9493" i="1" s="1"/>
  <c r="W9517" i="1"/>
  <c r="X9517" i="1" s="1"/>
  <c r="W9541" i="1"/>
  <c r="X9541" i="1" s="1"/>
  <c r="W9565" i="1"/>
  <c r="X9565" i="1" s="1"/>
  <c r="W9589" i="1"/>
  <c r="X9589" i="1" s="1"/>
  <c r="W9613" i="1"/>
  <c r="X9613" i="1" s="1"/>
  <c r="W9637" i="1"/>
  <c r="X9637" i="1" s="1"/>
  <c r="W9661" i="1"/>
  <c r="X9661" i="1" s="1"/>
  <c r="W9685" i="1"/>
  <c r="X9685" i="1" s="1"/>
  <c r="W9709" i="1"/>
  <c r="X9709" i="1" s="1"/>
  <c r="W9877" i="1"/>
  <c r="X9877" i="1" s="1"/>
  <c r="W9901" i="1"/>
  <c r="X9901" i="1" s="1"/>
  <c r="W9830" i="1"/>
  <c r="X9830" i="1" s="1"/>
  <c r="W9842" i="1"/>
  <c r="X9842" i="1" s="1"/>
  <c r="W9854" i="1"/>
  <c r="X9854" i="1" s="1"/>
  <c r="W9878" i="1"/>
  <c r="X9878" i="1" s="1"/>
  <c r="W9926" i="1"/>
  <c r="X9926" i="1" s="1"/>
  <c r="W9927" i="1"/>
  <c r="X9927" i="1" s="1"/>
  <c r="W9951" i="1"/>
  <c r="X9951" i="1" s="1"/>
  <c r="W9868" i="1"/>
  <c r="X9868" i="1" s="1"/>
  <c r="W9880" i="1"/>
  <c r="X9880" i="1" s="1"/>
  <c r="W7133" i="1"/>
  <c r="X7133" i="1" s="1"/>
  <c r="W7145" i="1"/>
  <c r="X7145" i="1" s="1"/>
  <c r="W7157" i="1"/>
  <c r="X7157" i="1" s="1"/>
  <c r="W7205" i="1"/>
  <c r="X7205" i="1" s="1"/>
  <c r="W7229" i="1"/>
  <c r="X7229" i="1" s="1"/>
  <c r="W7241" i="1"/>
  <c r="X7241" i="1" s="1"/>
  <c r="W7313" i="1"/>
  <c r="X7313" i="1" s="1"/>
  <c r="W7373" i="1"/>
  <c r="X7373" i="1" s="1"/>
  <c r="W7397" i="1"/>
  <c r="X7397" i="1" s="1"/>
  <c r="W7409" i="1"/>
  <c r="X7409" i="1" s="1"/>
  <c r="W7565" i="1"/>
  <c r="X7565" i="1" s="1"/>
  <c r="W7577" i="1"/>
  <c r="X7577" i="1" s="1"/>
  <c r="W7613" i="1"/>
  <c r="X7613" i="1" s="1"/>
  <c r="W7685" i="1"/>
  <c r="X7685" i="1" s="1"/>
  <c r="W7697" i="1"/>
  <c r="X7697" i="1" s="1"/>
  <c r="W7709" i="1"/>
  <c r="X7709" i="1" s="1"/>
  <c r="W7721" i="1"/>
  <c r="X7721" i="1" s="1"/>
  <c r="W7793" i="1"/>
  <c r="X7793" i="1" s="1"/>
  <c r="W7841" i="1"/>
  <c r="X7841" i="1" s="1"/>
  <c r="W7889" i="1"/>
  <c r="X7889" i="1" s="1"/>
  <c r="W7937" i="1"/>
  <c r="X7937" i="1" s="1"/>
  <c r="W7973" i="1"/>
  <c r="X7973" i="1" s="1"/>
  <c r="W7985" i="1"/>
  <c r="X7985" i="1" s="1"/>
  <c r="W8021" i="1"/>
  <c r="X8021" i="1" s="1"/>
  <c r="W8045" i="1"/>
  <c r="X8045" i="1" s="1"/>
  <c r="W8069" i="1"/>
  <c r="X8069" i="1" s="1"/>
  <c r="W8081" i="1"/>
  <c r="X8081" i="1" s="1"/>
  <c r="W8093" i="1"/>
  <c r="X8093" i="1" s="1"/>
  <c r="W8105" i="1"/>
  <c r="X8105" i="1" s="1"/>
  <c r="W8117" i="1"/>
  <c r="X8117" i="1" s="1"/>
  <c r="W8129" i="1"/>
  <c r="X8129" i="1" s="1"/>
  <c r="W8141" i="1"/>
  <c r="X8141" i="1" s="1"/>
  <c r="W8153" i="1"/>
  <c r="X8153" i="1" s="1"/>
  <c r="W8165" i="1"/>
  <c r="X8165" i="1" s="1"/>
  <c r="W8177" i="1"/>
  <c r="X8177" i="1" s="1"/>
  <c r="W8189" i="1"/>
  <c r="X8189" i="1" s="1"/>
  <c r="W8201" i="1"/>
  <c r="X8201" i="1" s="1"/>
  <c r="W8213" i="1"/>
  <c r="X8213" i="1" s="1"/>
  <c r="W8225" i="1"/>
  <c r="X8225" i="1" s="1"/>
  <c r="W8249" i="1"/>
  <c r="X8249" i="1" s="1"/>
  <c r="W8261" i="1"/>
  <c r="X8261" i="1" s="1"/>
  <c r="W8321" i="1"/>
  <c r="X8321" i="1" s="1"/>
  <c r="W8333" i="1"/>
  <c r="X8333" i="1" s="1"/>
  <c r="W8345" i="1"/>
  <c r="X8345" i="1" s="1"/>
  <c r="W8357" i="1"/>
  <c r="X8357" i="1" s="1"/>
  <c r="W8369" i="1"/>
  <c r="X8369" i="1" s="1"/>
  <c r="W8381" i="1"/>
  <c r="X8381" i="1" s="1"/>
  <c r="W8393" i="1"/>
  <c r="X8393" i="1" s="1"/>
  <c r="W8405" i="1"/>
  <c r="X8405" i="1" s="1"/>
  <c r="W8417" i="1"/>
  <c r="X8417" i="1" s="1"/>
  <c r="W8429" i="1"/>
  <c r="X8429" i="1" s="1"/>
  <c r="W8441" i="1"/>
  <c r="X8441" i="1" s="1"/>
  <c r="W8453" i="1"/>
  <c r="X8453" i="1" s="1"/>
  <c r="W8465" i="1"/>
  <c r="X8465" i="1" s="1"/>
  <c r="W8477" i="1"/>
  <c r="X8477" i="1" s="1"/>
  <c r="W8489" i="1"/>
  <c r="X8489" i="1" s="1"/>
  <c r="W8501" i="1"/>
  <c r="X8501" i="1" s="1"/>
  <c r="W8513" i="1"/>
  <c r="X8513" i="1" s="1"/>
  <c r="W8525" i="1"/>
  <c r="X8525" i="1" s="1"/>
  <c r="W8537" i="1"/>
  <c r="X8537" i="1" s="1"/>
  <c r="W8549" i="1"/>
  <c r="X8549" i="1" s="1"/>
  <c r="W8561" i="1"/>
  <c r="X8561" i="1" s="1"/>
  <c r="W8573" i="1"/>
  <c r="X8573" i="1" s="1"/>
  <c r="W8585" i="1"/>
  <c r="X8585" i="1" s="1"/>
  <c r="W8597" i="1"/>
  <c r="X8597" i="1" s="1"/>
  <c r="W8609" i="1"/>
  <c r="X8609" i="1" s="1"/>
  <c r="W8621" i="1"/>
  <c r="X8621" i="1" s="1"/>
  <c r="W8633" i="1"/>
  <c r="X8633" i="1" s="1"/>
  <c r="W8645" i="1"/>
  <c r="X8645" i="1" s="1"/>
  <c r="W8657" i="1"/>
  <c r="X8657" i="1" s="1"/>
  <c r="W8669" i="1"/>
  <c r="X8669" i="1" s="1"/>
  <c r="W8681" i="1"/>
  <c r="X8681" i="1" s="1"/>
  <c r="W8693" i="1"/>
  <c r="X8693" i="1" s="1"/>
  <c r="W8705" i="1"/>
  <c r="X8705" i="1" s="1"/>
  <c r="W8717" i="1"/>
  <c r="X8717" i="1" s="1"/>
  <c r="W8729" i="1"/>
  <c r="X8729" i="1" s="1"/>
  <c r="W8741" i="1"/>
  <c r="X8741" i="1" s="1"/>
  <c r="W9809" i="1"/>
  <c r="X9809" i="1" s="1"/>
  <c r="W9929" i="1"/>
  <c r="X9929" i="1" s="1"/>
  <c r="W9943" i="1"/>
  <c r="X9943" i="1" s="1"/>
  <c r="W10003" i="1"/>
  <c r="X10003" i="1" s="1"/>
  <c r="W5768" i="1"/>
  <c r="X5768" i="1" s="1"/>
  <c r="W5780" i="1"/>
  <c r="X5780" i="1" s="1"/>
  <c r="W5792" i="1"/>
  <c r="X5792" i="1" s="1"/>
  <c r="W5804" i="1"/>
  <c r="X5804" i="1" s="1"/>
  <c r="W5816" i="1"/>
  <c r="X5816" i="1" s="1"/>
  <c r="W5828" i="1"/>
  <c r="X5828" i="1" s="1"/>
  <c r="W5840" i="1"/>
  <c r="X5840" i="1" s="1"/>
  <c r="W5852" i="1"/>
  <c r="X5852" i="1" s="1"/>
  <c r="W5864" i="1"/>
  <c r="X5864" i="1" s="1"/>
  <c r="W5876" i="1"/>
  <c r="X5876" i="1" s="1"/>
  <c r="W5888" i="1"/>
  <c r="X5888" i="1" s="1"/>
  <c r="W5912" i="1"/>
  <c r="X5912" i="1" s="1"/>
  <c r="W5960" i="1"/>
  <c r="X5960" i="1" s="1"/>
  <c r="W5972" i="1"/>
  <c r="X5972" i="1" s="1"/>
  <c r="W5984" i="1"/>
  <c r="X5984" i="1" s="1"/>
  <c r="W5996" i="1"/>
  <c r="X5996" i="1" s="1"/>
  <c r="W6008" i="1"/>
  <c r="X6008" i="1" s="1"/>
  <c r="W6020" i="1"/>
  <c r="X6020" i="1" s="1"/>
  <c r="W6032" i="1"/>
  <c r="X6032" i="1" s="1"/>
  <c r="W6056" i="1"/>
  <c r="X6056" i="1" s="1"/>
  <c r="W6068" i="1"/>
  <c r="X6068" i="1" s="1"/>
  <c r="W6080" i="1"/>
  <c r="X6080" i="1" s="1"/>
  <c r="W6092" i="1"/>
  <c r="X6092" i="1" s="1"/>
  <c r="W6104" i="1"/>
  <c r="X6104" i="1" s="1"/>
  <c r="W6116" i="1"/>
  <c r="X6116" i="1" s="1"/>
  <c r="W6128" i="1"/>
  <c r="X6128" i="1" s="1"/>
  <c r="W6140" i="1"/>
  <c r="X6140" i="1" s="1"/>
  <c r="W6152" i="1"/>
  <c r="X6152" i="1" s="1"/>
  <c r="W6164" i="1"/>
  <c r="X6164" i="1" s="1"/>
  <c r="W6176" i="1"/>
  <c r="X6176" i="1" s="1"/>
  <c r="W6188" i="1"/>
  <c r="X6188" i="1" s="1"/>
  <c r="W6200" i="1"/>
  <c r="X6200" i="1" s="1"/>
  <c r="W6212" i="1"/>
  <c r="X6212" i="1" s="1"/>
  <c r="W6224" i="1"/>
  <c r="X6224" i="1" s="1"/>
  <c r="W6236" i="1"/>
  <c r="X6236" i="1" s="1"/>
  <c r="W6248" i="1"/>
  <c r="X6248" i="1" s="1"/>
  <c r="W6260" i="1"/>
  <c r="X6260" i="1" s="1"/>
  <c r="W6272" i="1"/>
  <c r="X6272" i="1" s="1"/>
  <c r="W6284" i="1"/>
  <c r="X6284" i="1" s="1"/>
  <c r="W6296" i="1"/>
  <c r="X6296" i="1" s="1"/>
  <c r="W6308" i="1"/>
  <c r="X6308" i="1" s="1"/>
  <c r="W6320" i="1"/>
  <c r="X6320" i="1" s="1"/>
  <c r="W6332" i="1"/>
  <c r="X6332" i="1" s="1"/>
  <c r="W6344" i="1"/>
  <c r="X6344" i="1" s="1"/>
  <c r="W6356" i="1"/>
  <c r="X6356" i="1" s="1"/>
  <c r="W6368" i="1"/>
  <c r="X6368" i="1" s="1"/>
  <c r="W6380" i="1"/>
  <c r="X6380" i="1" s="1"/>
  <c r="W6392" i="1"/>
  <c r="X6392" i="1" s="1"/>
  <c r="W6404" i="1"/>
  <c r="X6404" i="1" s="1"/>
  <c r="W6416" i="1"/>
  <c r="X6416" i="1" s="1"/>
  <c r="W6428" i="1"/>
  <c r="X6428" i="1" s="1"/>
  <c r="W6440" i="1"/>
  <c r="X6440" i="1" s="1"/>
  <c r="W6452" i="1"/>
  <c r="X6452" i="1" s="1"/>
  <c r="W6464" i="1"/>
  <c r="X6464" i="1" s="1"/>
  <c r="W6476" i="1"/>
  <c r="X6476" i="1" s="1"/>
  <c r="W6488" i="1"/>
  <c r="X6488" i="1" s="1"/>
  <c r="W6500" i="1"/>
  <c r="X6500" i="1" s="1"/>
  <c r="W6512" i="1"/>
  <c r="X6512" i="1" s="1"/>
  <c r="W6524" i="1"/>
  <c r="X6524" i="1" s="1"/>
  <c r="W6536" i="1"/>
  <c r="X6536" i="1" s="1"/>
  <c r="W6548" i="1"/>
  <c r="X6548" i="1" s="1"/>
  <c r="W6560" i="1"/>
  <c r="X6560" i="1" s="1"/>
  <c r="W6572" i="1"/>
  <c r="X6572" i="1" s="1"/>
  <c r="W6584" i="1"/>
  <c r="X6584" i="1" s="1"/>
  <c r="W6608" i="1"/>
  <c r="X6608" i="1" s="1"/>
  <c r="W6632" i="1"/>
  <c r="X6632" i="1" s="1"/>
  <c r="W6656" i="1"/>
  <c r="X6656" i="1" s="1"/>
  <c r="W6680" i="1"/>
  <c r="X6680" i="1" s="1"/>
  <c r="W6704" i="1"/>
  <c r="X6704" i="1" s="1"/>
  <c r="W6728" i="1"/>
  <c r="X6728" i="1" s="1"/>
  <c r="W6752" i="1"/>
  <c r="X6752" i="1" s="1"/>
  <c r="W6776" i="1"/>
  <c r="X6776" i="1" s="1"/>
  <c r="W6800" i="1"/>
  <c r="X6800" i="1" s="1"/>
  <c r="W6824" i="1"/>
  <c r="X6824" i="1" s="1"/>
  <c r="W6848" i="1"/>
  <c r="X6848" i="1" s="1"/>
  <c r="W6872" i="1"/>
  <c r="X6872" i="1" s="1"/>
  <c r="W6896" i="1"/>
  <c r="X6896" i="1" s="1"/>
  <c r="W6920" i="1"/>
  <c r="X6920" i="1" s="1"/>
  <c r="W6944" i="1"/>
  <c r="X6944" i="1" s="1"/>
  <c r="W6968" i="1"/>
  <c r="X6968" i="1" s="1"/>
  <c r="W6992" i="1"/>
  <c r="X6992" i="1" s="1"/>
  <c r="W7016" i="1"/>
  <c r="X7016" i="1" s="1"/>
  <c r="W7040" i="1"/>
  <c r="X7040" i="1" s="1"/>
  <c r="W7064" i="1"/>
  <c r="X7064" i="1" s="1"/>
  <c r="W7088" i="1"/>
  <c r="X7088" i="1" s="1"/>
  <c r="W9956" i="1"/>
  <c r="X9956" i="1" s="1"/>
  <c r="W2950" i="1"/>
  <c r="X2950" i="1" s="1"/>
  <c r="W3046" i="1"/>
  <c r="X3046" i="1" s="1"/>
  <c r="W3070" i="1"/>
  <c r="X3070" i="1" s="1"/>
  <c r="W3094" i="1"/>
  <c r="X3094" i="1" s="1"/>
  <c r="W9957" i="1"/>
  <c r="X9957" i="1" s="1"/>
  <c r="W9993" i="1"/>
  <c r="X9993" i="1" s="1"/>
  <c r="W4702" i="1"/>
  <c r="X4702" i="1" s="1"/>
  <c r="W4726" i="1"/>
  <c r="X4726" i="1" s="1"/>
  <c r="W4750" i="1"/>
  <c r="X4750" i="1" s="1"/>
  <c r="W4774" i="1"/>
  <c r="X4774" i="1" s="1"/>
  <c r="W4798" i="1"/>
  <c r="X4798" i="1" s="1"/>
  <c r="W4822" i="1"/>
  <c r="X4822" i="1" s="1"/>
  <c r="W4846" i="1"/>
  <c r="X4846" i="1" s="1"/>
  <c r="W4870" i="1"/>
  <c r="X4870" i="1" s="1"/>
  <c r="W4894" i="1"/>
  <c r="X4894" i="1" s="1"/>
  <c r="W4918" i="1"/>
  <c r="X4918" i="1" s="1"/>
  <c r="W4942" i="1"/>
  <c r="X4942" i="1" s="1"/>
  <c r="W4966" i="1"/>
  <c r="X4966" i="1" s="1"/>
  <c r="W4990" i="1"/>
  <c r="X4990" i="1" s="1"/>
  <c r="W5014" i="1"/>
  <c r="X5014" i="1" s="1"/>
  <c r="W5038" i="1"/>
  <c r="X5038" i="1" s="1"/>
  <c r="W5062" i="1"/>
  <c r="X5062" i="1" s="1"/>
  <c r="W5086" i="1"/>
  <c r="X5086" i="1" s="1"/>
  <c r="W5110" i="1"/>
  <c r="X5110" i="1" s="1"/>
  <c r="W5134" i="1"/>
  <c r="X5134" i="1" s="1"/>
  <c r="W5158" i="1"/>
  <c r="X5158" i="1" s="1"/>
  <c r="W5182" i="1"/>
  <c r="X5182" i="1" s="1"/>
  <c r="W5206" i="1"/>
  <c r="X5206" i="1" s="1"/>
  <c r="W5230" i="1"/>
  <c r="X5230" i="1" s="1"/>
  <c r="W5254" i="1"/>
  <c r="X5254" i="1" s="1"/>
  <c r="W5278" i="1"/>
  <c r="X5278" i="1" s="1"/>
  <c r="W5302" i="1"/>
  <c r="X5302" i="1" s="1"/>
  <c r="W5326" i="1"/>
  <c r="X5326" i="1" s="1"/>
  <c r="W5350" i="1"/>
  <c r="X5350" i="1" s="1"/>
  <c r="W5374" i="1"/>
  <c r="X5374" i="1" s="1"/>
  <c r="W5398" i="1"/>
  <c r="X5398" i="1" s="1"/>
  <c r="W5422" i="1"/>
  <c r="X5422" i="1" s="1"/>
  <c r="W5446" i="1"/>
  <c r="X5446" i="1" s="1"/>
  <c r="W5470" i="1"/>
  <c r="X5470" i="1" s="1"/>
  <c r="W5494" i="1"/>
  <c r="X5494" i="1" s="1"/>
  <c r="W5518" i="1"/>
  <c r="X5518" i="1" s="1"/>
  <c r="W5542" i="1"/>
  <c r="X5542" i="1" s="1"/>
  <c r="W5566" i="1"/>
  <c r="X5566" i="1" s="1"/>
  <c r="W5590" i="1"/>
  <c r="X5590" i="1" s="1"/>
  <c r="W5614" i="1"/>
  <c r="X5614" i="1" s="1"/>
  <c r="W554" i="1"/>
  <c r="X554" i="1" s="1"/>
  <c r="W578" i="1"/>
  <c r="X578" i="1" s="1"/>
  <c r="W602" i="1"/>
  <c r="X602" i="1" s="1"/>
  <c r="W1357" i="1"/>
  <c r="X1357" i="1" s="1"/>
  <c r="W1812" i="1"/>
  <c r="X1812" i="1" s="1"/>
  <c r="W1836" i="1"/>
  <c r="X1836" i="1" s="1"/>
  <c r="W1848" i="1"/>
  <c r="X1848" i="1" s="1"/>
  <c r="W1860" i="1"/>
  <c r="X1860" i="1" s="1"/>
  <c r="W9958" i="1"/>
  <c r="X9958" i="1" s="1"/>
  <c r="W1223" i="1"/>
  <c r="X1223" i="1" s="1"/>
  <c r="W1278" i="1"/>
  <c r="X1278" i="1" s="1"/>
  <c r="W1310" i="1"/>
  <c r="X1310" i="1" s="1"/>
  <c r="W1334" i="1"/>
  <c r="X1334" i="1" s="1"/>
  <c r="W1358" i="1"/>
  <c r="X1358" i="1" s="1"/>
  <c r="W1374" i="1"/>
  <c r="X1374" i="1" s="1"/>
  <c r="W1422" i="1"/>
  <c r="X1422" i="1" s="1"/>
  <c r="W1430" i="1"/>
  <c r="X1430" i="1" s="1"/>
  <c r="W1438" i="1"/>
  <c r="X1438" i="1" s="1"/>
  <c r="W1239" i="1"/>
  <c r="X1239" i="1" s="1"/>
  <c r="W3154" i="1"/>
  <c r="X3154" i="1" s="1"/>
  <c r="W3162" i="1"/>
  <c r="X3162" i="1" s="1"/>
  <c r="W3170" i="1"/>
  <c r="X3170" i="1" s="1"/>
  <c r="W3178" i="1"/>
  <c r="X3178" i="1" s="1"/>
  <c r="W3186" i="1"/>
  <c r="X3186" i="1" s="1"/>
  <c r="W3194" i="1"/>
  <c r="X3194" i="1" s="1"/>
  <c r="W3202" i="1"/>
  <c r="X3202" i="1" s="1"/>
  <c r="W3210" i="1"/>
  <c r="X3210" i="1" s="1"/>
  <c r="W3218" i="1"/>
  <c r="X3218" i="1" s="1"/>
  <c r="W3226" i="1"/>
  <c r="X3226" i="1" s="1"/>
  <c r="W3234" i="1"/>
  <c r="X3234" i="1" s="1"/>
  <c r="W3242" i="1"/>
  <c r="X3242" i="1" s="1"/>
  <c r="W3250" i="1"/>
  <c r="X3250" i="1" s="1"/>
  <c r="W3258" i="1"/>
  <c r="X3258" i="1" s="1"/>
  <c r="W3266" i="1"/>
  <c r="X3266" i="1" s="1"/>
  <c r="W3274" i="1"/>
  <c r="X3274" i="1" s="1"/>
  <c r="W3282" i="1"/>
  <c r="X3282" i="1" s="1"/>
  <c r="W3290" i="1"/>
  <c r="X3290" i="1" s="1"/>
  <c r="W3298" i="1"/>
  <c r="X3298" i="1" s="1"/>
  <c r="W3306" i="1"/>
  <c r="X3306" i="1" s="1"/>
  <c r="W3314" i="1"/>
  <c r="X3314" i="1" s="1"/>
  <c r="W3322" i="1"/>
  <c r="X3322" i="1" s="1"/>
  <c r="W3330" i="1"/>
  <c r="X3330" i="1" s="1"/>
  <c r="W3338" i="1"/>
  <c r="X3338" i="1" s="1"/>
  <c r="W3346" i="1"/>
  <c r="X3346" i="1" s="1"/>
  <c r="W3354" i="1"/>
  <c r="X3354" i="1" s="1"/>
  <c r="W3362" i="1"/>
  <c r="X3362" i="1" s="1"/>
  <c r="W3370" i="1"/>
  <c r="X3370" i="1" s="1"/>
  <c r="W3378" i="1"/>
  <c r="X3378" i="1" s="1"/>
  <c r="W3386" i="1"/>
  <c r="X3386" i="1" s="1"/>
  <c r="W3394" i="1"/>
  <c r="X3394" i="1" s="1"/>
  <c r="W3402" i="1"/>
  <c r="X3402" i="1" s="1"/>
  <c r="W3410" i="1"/>
  <c r="X3410" i="1" s="1"/>
  <c r="W3418" i="1"/>
  <c r="X3418" i="1" s="1"/>
  <c r="W3426" i="1"/>
  <c r="X3426" i="1" s="1"/>
  <c r="W3434" i="1"/>
  <c r="X3434" i="1" s="1"/>
  <c r="W3442" i="1"/>
  <c r="X3442" i="1" s="1"/>
  <c r="W3450" i="1"/>
  <c r="X3450" i="1" s="1"/>
  <c r="W3458" i="1"/>
  <c r="X3458" i="1" s="1"/>
  <c r="W3466" i="1"/>
  <c r="X3466" i="1" s="1"/>
  <c r="W3474" i="1"/>
  <c r="X3474" i="1" s="1"/>
  <c r="W3482" i="1"/>
  <c r="X3482" i="1" s="1"/>
  <c r="W3490" i="1"/>
  <c r="X3490" i="1" s="1"/>
  <c r="W3498" i="1"/>
  <c r="X3498" i="1" s="1"/>
  <c r="W3506" i="1"/>
  <c r="X3506" i="1" s="1"/>
  <c r="W3514" i="1"/>
  <c r="X3514" i="1" s="1"/>
  <c r="W3522" i="1"/>
  <c r="X3522" i="1" s="1"/>
  <c r="W3530" i="1"/>
  <c r="X3530" i="1" s="1"/>
  <c r="W3538" i="1"/>
  <c r="X3538" i="1" s="1"/>
  <c r="W3546" i="1"/>
  <c r="X3546" i="1" s="1"/>
  <c r="W3554" i="1"/>
  <c r="X3554" i="1" s="1"/>
  <c r="W3562" i="1"/>
  <c r="X3562" i="1" s="1"/>
  <c r="W3570" i="1"/>
  <c r="X3570" i="1" s="1"/>
  <c r="W3578" i="1"/>
  <c r="X3578" i="1" s="1"/>
  <c r="W3586" i="1"/>
  <c r="X3586" i="1" s="1"/>
  <c r="W3594" i="1"/>
  <c r="X3594" i="1" s="1"/>
  <c r="W3602" i="1"/>
  <c r="X3602" i="1" s="1"/>
  <c r="W3610" i="1"/>
  <c r="X3610" i="1" s="1"/>
  <c r="W3618" i="1"/>
  <c r="X3618" i="1" s="1"/>
  <c r="W3626" i="1"/>
  <c r="X3626" i="1" s="1"/>
  <c r="W3634" i="1"/>
  <c r="X3634" i="1" s="1"/>
  <c r="W3642" i="1"/>
  <c r="X3642" i="1" s="1"/>
  <c r="W3650" i="1"/>
  <c r="X3650" i="1" s="1"/>
  <c r="W3658" i="1"/>
  <c r="X3658" i="1" s="1"/>
  <c r="W3666" i="1"/>
  <c r="X3666" i="1" s="1"/>
  <c r="W3674" i="1"/>
  <c r="X3674" i="1" s="1"/>
  <c r="W3682" i="1"/>
  <c r="X3682" i="1" s="1"/>
  <c r="W3690" i="1"/>
  <c r="X3690" i="1" s="1"/>
  <c r="W3698" i="1"/>
  <c r="X3698" i="1" s="1"/>
  <c r="W3706" i="1"/>
  <c r="X3706" i="1" s="1"/>
  <c r="W3714" i="1"/>
  <c r="X3714" i="1" s="1"/>
  <c r="W3722" i="1"/>
  <c r="X3722" i="1" s="1"/>
  <c r="W3730" i="1"/>
  <c r="X3730" i="1" s="1"/>
  <c r="W3738" i="1"/>
  <c r="X3738" i="1" s="1"/>
  <c r="W3746" i="1"/>
  <c r="X3746" i="1" s="1"/>
  <c r="W3754" i="1"/>
  <c r="X3754" i="1" s="1"/>
  <c r="W3762" i="1"/>
  <c r="X3762" i="1" s="1"/>
  <c r="W3770" i="1"/>
  <c r="X3770" i="1" s="1"/>
  <c r="W3778" i="1"/>
  <c r="X3778" i="1" s="1"/>
  <c r="W3786" i="1"/>
  <c r="X3786" i="1" s="1"/>
  <c r="W3794" i="1"/>
  <c r="X3794" i="1" s="1"/>
  <c r="W3802" i="1"/>
  <c r="X3802" i="1" s="1"/>
  <c r="W3810" i="1"/>
  <c r="X3810" i="1" s="1"/>
  <c r="W3818" i="1"/>
  <c r="X3818" i="1" s="1"/>
  <c r="W3826" i="1"/>
  <c r="X3826" i="1" s="1"/>
  <c r="W3834" i="1"/>
  <c r="X3834" i="1" s="1"/>
  <c r="W3842" i="1"/>
  <c r="X3842" i="1" s="1"/>
  <c r="W3850" i="1"/>
  <c r="X3850" i="1" s="1"/>
  <c r="W3858" i="1"/>
  <c r="X3858" i="1" s="1"/>
  <c r="W3866" i="1"/>
  <c r="X3866" i="1" s="1"/>
  <c r="W3874" i="1"/>
  <c r="X3874" i="1" s="1"/>
  <c r="W3882" i="1"/>
  <c r="X3882" i="1" s="1"/>
  <c r="W3890" i="1"/>
  <c r="X3890" i="1" s="1"/>
  <c r="W3898" i="1"/>
  <c r="X3898" i="1" s="1"/>
  <c r="W3906" i="1"/>
  <c r="X3906" i="1" s="1"/>
  <c r="W3914" i="1"/>
  <c r="X3914" i="1" s="1"/>
  <c r="W3922" i="1"/>
  <c r="X3922" i="1" s="1"/>
  <c r="W3930" i="1"/>
  <c r="X3930" i="1" s="1"/>
  <c r="W3938" i="1"/>
  <c r="X3938" i="1" s="1"/>
  <c r="W3946" i="1"/>
  <c r="X3946" i="1" s="1"/>
  <c r="W3954" i="1"/>
  <c r="X3954" i="1" s="1"/>
  <c r="W3962" i="1"/>
  <c r="X3962" i="1" s="1"/>
  <c r="W3970" i="1"/>
  <c r="X3970" i="1" s="1"/>
  <c r="W3978" i="1"/>
  <c r="X3978" i="1" s="1"/>
  <c r="W3986" i="1"/>
  <c r="X3986" i="1" s="1"/>
  <c r="W3994" i="1"/>
  <c r="X3994" i="1" s="1"/>
  <c r="W4002" i="1"/>
  <c r="X4002" i="1" s="1"/>
  <c r="W4010" i="1"/>
  <c r="X4010" i="1" s="1"/>
  <c r="W4018" i="1"/>
  <c r="X4018" i="1" s="1"/>
  <c r="W4026" i="1"/>
  <c r="X4026" i="1" s="1"/>
  <c r="W4034" i="1"/>
  <c r="X4034" i="1" s="1"/>
  <c r="W4042" i="1"/>
  <c r="X4042" i="1" s="1"/>
  <c r="W4050" i="1"/>
  <c r="X4050" i="1" s="1"/>
  <c r="W4058" i="1"/>
  <c r="X4058" i="1" s="1"/>
  <c r="W4066" i="1"/>
  <c r="X4066" i="1" s="1"/>
  <c r="W4074" i="1"/>
  <c r="X4074" i="1" s="1"/>
  <c r="W4082" i="1"/>
  <c r="X4082" i="1" s="1"/>
  <c r="W4090" i="1"/>
  <c r="X4090" i="1" s="1"/>
  <c r="W4098" i="1"/>
  <c r="X4098" i="1" s="1"/>
  <c r="W4106" i="1"/>
  <c r="X4106" i="1" s="1"/>
  <c r="W4114" i="1"/>
  <c r="X4114" i="1" s="1"/>
  <c r="W4122" i="1"/>
  <c r="X4122" i="1" s="1"/>
  <c r="W4130" i="1"/>
  <c r="X4130" i="1" s="1"/>
  <c r="W4138" i="1"/>
  <c r="X4138" i="1" s="1"/>
  <c r="W4146" i="1"/>
  <c r="X4146" i="1" s="1"/>
  <c r="W4154" i="1"/>
  <c r="X4154" i="1" s="1"/>
  <c r="W4162" i="1"/>
  <c r="X4162" i="1" s="1"/>
  <c r="W4170" i="1"/>
  <c r="X4170" i="1" s="1"/>
  <c r="W4178" i="1"/>
  <c r="X4178" i="1" s="1"/>
  <c r="W4186" i="1"/>
  <c r="X4186" i="1" s="1"/>
  <c r="W4194" i="1"/>
  <c r="X4194" i="1" s="1"/>
  <c r="W4202" i="1"/>
  <c r="X4202" i="1" s="1"/>
  <c r="W4210" i="1"/>
  <c r="X4210" i="1" s="1"/>
  <c r="W4218" i="1"/>
  <c r="X4218" i="1" s="1"/>
  <c r="W4226" i="1"/>
  <c r="X4226" i="1" s="1"/>
  <c r="W4234" i="1"/>
  <c r="X4234" i="1" s="1"/>
  <c r="W4242" i="1"/>
  <c r="X4242" i="1" s="1"/>
  <c r="W4250" i="1"/>
  <c r="X4250" i="1" s="1"/>
  <c r="W4258" i="1"/>
  <c r="X4258" i="1" s="1"/>
  <c r="W4266" i="1"/>
  <c r="X4266" i="1" s="1"/>
  <c r="W4274" i="1"/>
  <c r="X4274" i="1" s="1"/>
  <c r="W4282" i="1"/>
  <c r="X4282" i="1" s="1"/>
  <c r="W4290" i="1"/>
  <c r="X4290" i="1" s="1"/>
  <c r="W4298" i="1"/>
  <c r="X4298" i="1" s="1"/>
  <c r="W4306" i="1"/>
  <c r="X4306" i="1" s="1"/>
  <c r="W4314" i="1"/>
  <c r="X4314" i="1" s="1"/>
  <c r="W4322" i="1"/>
  <c r="X4322" i="1" s="1"/>
  <c r="W4330" i="1"/>
  <c r="X4330" i="1" s="1"/>
  <c r="W4338" i="1"/>
  <c r="X4338" i="1" s="1"/>
  <c r="W4346" i="1"/>
  <c r="X4346" i="1" s="1"/>
  <c r="W4354" i="1"/>
  <c r="X4354" i="1" s="1"/>
  <c r="W4362" i="1"/>
  <c r="X4362" i="1" s="1"/>
  <c r="W4370" i="1"/>
  <c r="X4370" i="1" s="1"/>
  <c r="W4378" i="1"/>
  <c r="X4378" i="1" s="1"/>
  <c r="W4394" i="1"/>
  <c r="X4394" i="1" s="1"/>
  <c r="W4402" i="1"/>
  <c r="X4402" i="1" s="1"/>
  <c r="W4410" i="1"/>
  <c r="X4410" i="1" s="1"/>
  <c r="W4418" i="1"/>
  <c r="X4418" i="1" s="1"/>
  <c r="W4426" i="1"/>
  <c r="X4426" i="1" s="1"/>
  <c r="W4434" i="1"/>
  <c r="X4434" i="1" s="1"/>
  <c r="W4442" i="1"/>
  <c r="X4442" i="1" s="1"/>
  <c r="W4450" i="1"/>
  <c r="X4450" i="1" s="1"/>
  <c r="W4458" i="1"/>
  <c r="X4458" i="1" s="1"/>
  <c r="W4466" i="1"/>
  <c r="X4466" i="1" s="1"/>
  <c r="W4474" i="1"/>
  <c r="X4474" i="1" s="1"/>
  <c r="W4482" i="1"/>
  <c r="X4482" i="1" s="1"/>
  <c r="W4490" i="1"/>
  <c r="X4490" i="1" s="1"/>
  <c r="W4498" i="1"/>
  <c r="X4498" i="1" s="1"/>
  <c r="W4506" i="1"/>
  <c r="X4506" i="1" s="1"/>
  <c r="W4514" i="1"/>
  <c r="X4514" i="1" s="1"/>
  <c r="W4522" i="1"/>
  <c r="X4522" i="1" s="1"/>
  <c r="W4530" i="1"/>
  <c r="X4530" i="1" s="1"/>
  <c r="W4538" i="1"/>
  <c r="X4538" i="1" s="1"/>
  <c r="W4546" i="1"/>
  <c r="X4546" i="1" s="1"/>
  <c r="W4562" i="1"/>
  <c r="X4562" i="1" s="1"/>
  <c r="W4570" i="1"/>
  <c r="X4570" i="1" s="1"/>
  <c r="W4578" i="1"/>
  <c r="X4578" i="1" s="1"/>
  <c r="W4586" i="1"/>
  <c r="X4586" i="1" s="1"/>
  <c r="W4594" i="1"/>
  <c r="X4594" i="1" s="1"/>
  <c r="W4602" i="1"/>
  <c r="X4602" i="1" s="1"/>
  <c r="W4610" i="1"/>
  <c r="X4610" i="1" s="1"/>
  <c r="W4618" i="1"/>
  <c r="X4618" i="1" s="1"/>
  <c r="W4626" i="1"/>
  <c r="X4626" i="1" s="1"/>
  <c r="W4634" i="1"/>
  <c r="X4634" i="1" s="1"/>
  <c r="W4642" i="1"/>
  <c r="X4642" i="1" s="1"/>
  <c r="W4650" i="1"/>
  <c r="X4650" i="1" s="1"/>
  <c r="W4658" i="1"/>
  <c r="X4658" i="1" s="1"/>
  <c r="W4666" i="1"/>
  <c r="X4666" i="1" s="1"/>
  <c r="W4674" i="1"/>
  <c r="X4674" i="1" s="1"/>
  <c r="W4682" i="1"/>
  <c r="X4682" i="1" s="1"/>
  <c r="W4690" i="1"/>
  <c r="X4690" i="1" s="1"/>
  <c r="W4698" i="1"/>
  <c r="X4698" i="1" s="1"/>
  <c r="W4706" i="1"/>
  <c r="X4706" i="1" s="1"/>
  <c r="W4714" i="1"/>
  <c r="X4714" i="1" s="1"/>
  <c r="W4722" i="1"/>
  <c r="X4722" i="1" s="1"/>
  <c r="W4730" i="1"/>
  <c r="X4730" i="1" s="1"/>
  <c r="W4738" i="1"/>
  <c r="X4738" i="1" s="1"/>
  <c r="W4746" i="1"/>
  <c r="X4746" i="1" s="1"/>
  <c r="W4754" i="1"/>
  <c r="X4754" i="1" s="1"/>
  <c r="W4762" i="1"/>
  <c r="X4762" i="1" s="1"/>
  <c r="W4770" i="1"/>
  <c r="X4770" i="1" s="1"/>
  <c r="W4778" i="1"/>
  <c r="X4778" i="1" s="1"/>
  <c r="W4786" i="1"/>
  <c r="X4786" i="1" s="1"/>
  <c r="W4794" i="1"/>
  <c r="X4794" i="1" s="1"/>
  <c r="W4802" i="1"/>
  <c r="X4802" i="1" s="1"/>
  <c r="W4810" i="1"/>
  <c r="X4810" i="1" s="1"/>
  <c r="W4818" i="1"/>
  <c r="X4818" i="1" s="1"/>
  <c r="W4826" i="1"/>
  <c r="X4826" i="1" s="1"/>
  <c r="W4834" i="1"/>
  <c r="X4834" i="1" s="1"/>
  <c r="W4842" i="1"/>
  <c r="X4842" i="1" s="1"/>
  <c r="W4850" i="1"/>
  <c r="X4850" i="1" s="1"/>
  <c r="W4858" i="1"/>
  <c r="X4858" i="1" s="1"/>
  <c r="W4866" i="1"/>
  <c r="X4866" i="1" s="1"/>
  <c r="W4874" i="1"/>
  <c r="X4874" i="1" s="1"/>
  <c r="W4882" i="1"/>
  <c r="X4882" i="1" s="1"/>
  <c r="W4890" i="1"/>
  <c r="X4890" i="1" s="1"/>
  <c r="W4898" i="1"/>
  <c r="X4898" i="1" s="1"/>
  <c r="W4906" i="1"/>
  <c r="X4906" i="1" s="1"/>
  <c r="W4914" i="1"/>
  <c r="X4914" i="1" s="1"/>
  <c r="W4922" i="1"/>
  <c r="X4922" i="1" s="1"/>
  <c r="W4930" i="1"/>
  <c r="X4930" i="1" s="1"/>
  <c r="W4938" i="1"/>
  <c r="X4938" i="1" s="1"/>
  <c r="W4946" i="1"/>
  <c r="X4946" i="1" s="1"/>
  <c r="W4954" i="1"/>
  <c r="X4954" i="1" s="1"/>
  <c r="W4962" i="1"/>
  <c r="X4962" i="1" s="1"/>
  <c r="W1041" i="1"/>
  <c r="X1041" i="1" s="1"/>
  <c r="W1065" i="1"/>
  <c r="X1065" i="1" s="1"/>
  <c r="W1089" i="1"/>
  <c r="X1089" i="1" s="1"/>
  <c r="W1097" i="1"/>
  <c r="X1097" i="1" s="1"/>
  <c r="W2844" i="1"/>
  <c r="X2844" i="1" s="1"/>
  <c r="W2852" i="1"/>
  <c r="X2852" i="1" s="1"/>
  <c r="W2868" i="1"/>
  <c r="X2868" i="1" s="1"/>
  <c r="W2892" i="1"/>
  <c r="X2892" i="1" s="1"/>
  <c r="W2955" i="1"/>
  <c r="X2955" i="1" s="1"/>
  <c r="W2987" i="1"/>
  <c r="X2987" i="1" s="1"/>
  <c r="W3019" i="1"/>
  <c r="X3019" i="1" s="1"/>
  <c r="W3091" i="1"/>
  <c r="X3091" i="1" s="1"/>
  <c r="W3099" i="1"/>
  <c r="X3099" i="1" s="1"/>
  <c r="W3123" i="1"/>
  <c r="X3123" i="1" s="1"/>
  <c r="W754" i="1"/>
  <c r="X754" i="1" s="1"/>
  <c r="W2637" i="1"/>
  <c r="X2637" i="1" s="1"/>
  <c r="W2661" i="1"/>
  <c r="X2661" i="1" s="1"/>
  <c r="W2733" i="1"/>
  <c r="X2733" i="1" s="1"/>
  <c r="W2789" i="1"/>
  <c r="X2789" i="1" s="1"/>
  <c r="W2797" i="1"/>
  <c r="X2797" i="1" s="1"/>
  <c r="W355" i="1"/>
  <c r="X355" i="1" s="1"/>
  <c r="W363" i="1"/>
  <c r="X363" i="1" s="1"/>
  <c r="W411" i="1"/>
  <c r="X411" i="1" s="1"/>
  <c r="W451" i="1"/>
  <c r="X451" i="1" s="1"/>
  <c r="W475" i="1"/>
  <c r="X475" i="1" s="1"/>
  <c r="W507" i="1"/>
  <c r="X507" i="1" s="1"/>
  <c r="W531" i="1"/>
  <c r="X531" i="1" s="1"/>
  <c r="W555" i="1"/>
  <c r="X555" i="1" s="1"/>
  <c r="W571" i="1"/>
  <c r="X571" i="1" s="1"/>
  <c r="W579" i="1"/>
  <c r="X579" i="1" s="1"/>
  <c r="W603" i="1"/>
  <c r="X603" i="1" s="1"/>
  <c r="W611" i="1"/>
  <c r="X611" i="1" s="1"/>
  <c r="W619" i="1"/>
  <c r="X619" i="1" s="1"/>
  <c r="W28" i="1"/>
  <c r="X28" i="1" s="1"/>
  <c r="W172" i="1"/>
  <c r="X172" i="1" s="1"/>
  <c r="W196" i="1"/>
  <c r="X196" i="1" s="1"/>
  <c r="W2447" i="1"/>
  <c r="X2447" i="1" s="1"/>
  <c r="W2455" i="1"/>
  <c r="X2455" i="1" s="1"/>
  <c r="W2487" i="1"/>
  <c r="X2487" i="1" s="1"/>
  <c r="W2559" i="1"/>
  <c r="X2559" i="1" s="1"/>
  <c r="W2288" i="1"/>
  <c r="X2288" i="1" s="1"/>
  <c r="W2304" i="1"/>
  <c r="X2304" i="1" s="1"/>
  <c r="W2312" i="1"/>
  <c r="X2312" i="1" s="1"/>
  <c r="W2328" i="1"/>
  <c r="X2328" i="1" s="1"/>
  <c r="W2336" i="1"/>
  <c r="X2336" i="1" s="1"/>
  <c r="W2352" i="1"/>
  <c r="X2352" i="1" s="1"/>
  <c r="W2360" i="1"/>
  <c r="X2360" i="1" s="1"/>
  <c r="W2065" i="1"/>
  <c r="X2065" i="1" s="1"/>
  <c r="W2105" i="1"/>
  <c r="X2105" i="1" s="1"/>
  <c r="W2161" i="1"/>
  <c r="X2161" i="1" s="1"/>
  <c r="W2177" i="1"/>
  <c r="X2177" i="1" s="1"/>
  <c r="W2185" i="1"/>
  <c r="X2185" i="1" s="1"/>
  <c r="W2241" i="1"/>
  <c r="X2241" i="1" s="1"/>
  <c r="W1898" i="1"/>
  <c r="X1898" i="1" s="1"/>
  <c r="W1906" i="1"/>
  <c r="X1906" i="1" s="1"/>
  <c r="W1747" i="1"/>
  <c r="X1747" i="1" s="1"/>
  <c r="W1763" i="1"/>
  <c r="X1763" i="1" s="1"/>
  <c r="W1779" i="1"/>
  <c r="X1779" i="1" s="1"/>
  <c r="W1588" i="1"/>
  <c r="X1588" i="1" s="1"/>
  <c r="W1612" i="1"/>
  <c r="X1612" i="1" s="1"/>
  <c r="W1660" i="1"/>
  <c r="X1660" i="1" s="1"/>
  <c r="W1461" i="1"/>
  <c r="X1461" i="1" s="1"/>
  <c r="W1493" i="1"/>
  <c r="X1493" i="1" s="1"/>
  <c r="W1533" i="1"/>
  <c r="X1533" i="1" s="1"/>
  <c r="W4970" i="1"/>
  <c r="X4970" i="1" s="1"/>
  <c r="W4978" i="1"/>
  <c r="X4978" i="1" s="1"/>
  <c r="W4986" i="1"/>
  <c r="X4986" i="1" s="1"/>
  <c r="W4994" i="1"/>
  <c r="X4994" i="1" s="1"/>
  <c r="W5002" i="1"/>
  <c r="X5002" i="1" s="1"/>
  <c r="W5010" i="1"/>
  <c r="X5010" i="1" s="1"/>
  <c r="W5018" i="1"/>
  <c r="X5018" i="1" s="1"/>
  <c r="W5026" i="1"/>
  <c r="X5026" i="1" s="1"/>
  <c r="W5034" i="1"/>
  <c r="X5034" i="1" s="1"/>
  <c r="W5042" i="1"/>
  <c r="X5042" i="1" s="1"/>
  <c r="W5050" i="1"/>
  <c r="X5050" i="1" s="1"/>
  <c r="W5058" i="1"/>
  <c r="X5058" i="1" s="1"/>
  <c r="W5066" i="1"/>
  <c r="X5066" i="1" s="1"/>
  <c r="W5074" i="1"/>
  <c r="X5074" i="1" s="1"/>
  <c r="W5082" i="1"/>
  <c r="X5082" i="1" s="1"/>
  <c r="W5090" i="1"/>
  <c r="X5090" i="1" s="1"/>
  <c r="W5098" i="1"/>
  <c r="X5098" i="1" s="1"/>
  <c r="W5106" i="1"/>
  <c r="X5106" i="1" s="1"/>
  <c r="W5114" i="1"/>
  <c r="X5114" i="1" s="1"/>
  <c r="W5122" i="1"/>
  <c r="X5122" i="1" s="1"/>
  <c r="W5130" i="1"/>
  <c r="X5130" i="1" s="1"/>
  <c r="W5138" i="1"/>
  <c r="X5138" i="1" s="1"/>
  <c r="W5146" i="1"/>
  <c r="X5146" i="1" s="1"/>
  <c r="W5154" i="1"/>
  <c r="X5154" i="1" s="1"/>
  <c r="W5162" i="1"/>
  <c r="X5162" i="1" s="1"/>
  <c r="W5170" i="1"/>
  <c r="X5170" i="1" s="1"/>
  <c r="W5178" i="1"/>
  <c r="X5178" i="1" s="1"/>
  <c r="W5186" i="1"/>
  <c r="X5186" i="1" s="1"/>
  <c r="W5194" i="1"/>
  <c r="X5194" i="1" s="1"/>
  <c r="W5202" i="1"/>
  <c r="X5202" i="1" s="1"/>
  <c r="W5210" i="1"/>
  <c r="X5210" i="1" s="1"/>
  <c r="W5218" i="1"/>
  <c r="X5218" i="1" s="1"/>
  <c r="W5226" i="1"/>
  <c r="X5226" i="1" s="1"/>
  <c r="W5234" i="1"/>
  <c r="X5234" i="1" s="1"/>
  <c r="W5242" i="1"/>
  <c r="X5242" i="1" s="1"/>
  <c r="W5250" i="1"/>
  <c r="X5250" i="1" s="1"/>
  <c r="W5258" i="1"/>
  <c r="X5258" i="1" s="1"/>
  <c r="W5266" i="1"/>
  <c r="X5266" i="1" s="1"/>
  <c r="W5274" i="1"/>
  <c r="X5274" i="1" s="1"/>
  <c r="W5282" i="1"/>
  <c r="X5282" i="1" s="1"/>
  <c r="W5290" i="1"/>
  <c r="X5290" i="1" s="1"/>
  <c r="W5298" i="1"/>
  <c r="X5298" i="1" s="1"/>
  <c r="W5306" i="1"/>
  <c r="X5306" i="1" s="1"/>
  <c r="W5314" i="1"/>
  <c r="X5314" i="1" s="1"/>
  <c r="W5322" i="1"/>
  <c r="X5322" i="1" s="1"/>
  <c r="W5330" i="1"/>
  <c r="X5330" i="1" s="1"/>
  <c r="W5338" i="1"/>
  <c r="X5338" i="1" s="1"/>
  <c r="W5346" i="1"/>
  <c r="X5346" i="1" s="1"/>
  <c r="W5354" i="1"/>
  <c r="X5354" i="1" s="1"/>
  <c r="W5362" i="1"/>
  <c r="X5362" i="1" s="1"/>
  <c r="W5370" i="1"/>
  <c r="X5370" i="1" s="1"/>
  <c r="W5378" i="1"/>
  <c r="X5378" i="1" s="1"/>
  <c r="W5386" i="1"/>
  <c r="X5386" i="1" s="1"/>
  <c r="W5394" i="1"/>
  <c r="X5394" i="1" s="1"/>
  <c r="W5402" i="1"/>
  <c r="X5402" i="1" s="1"/>
  <c r="W5410" i="1"/>
  <c r="X5410" i="1" s="1"/>
  <c r="W5418" i="1"/>
  <c r="X5418" i="1" s="1"/>
  <c r="W5426" i="1"/>
  <c r="X5426" i="1" s="1"/>
  <c r="W5434" i="1"/>
  <c r="X5434" i="1" s="1"/>
  <c r="W5442" i="1"/>
  <c r="X5442" i="1" s="1"/>
  <c r="W5450" i="1"/>
  <c r="X5450" i="1" s="1"/>
  <c r="W5458" i="1"/>
  <c r="X5458" i="1" s="1"/>
  <c r="W5466" i="1"/>
  <c r="X5466" i="1" s="1"/>
  <c r="W5474" i="1"/>
  <c r="X5474" i="1" s="1"/>
  <c r="W5482" i="1"/>
  <c r="X5482" i="1" s="1"/>
  <c r="W5490" i="1"/>
  <c r="X5490" i="1" s="1"/>
  <c r="W5498" i="1"/>
  <c r="X5498" i="1" s="1"/>
  <c r="W5506" i="1"/>
  <c r="X5506" i="1" s="1"/>
  <c r="W5514" i="1"/>
  <c r="X5514" i="1" s="1"/>
  <c r="W5522" i="1"/>
  <c r="X5522" i="1" s="1"/>
  <c r="W5530" i="1"/>
  <c r="X5530" i="1" s="1"/>
  <c r="W5538" i="1"/>
  <c r="X5538" i="1" s="1"/>
  <c r="W5546" i="1"/>
  <c r="X5546" i="1" s="1"/>
  <c r="W5554" i="1"/>
  <c r="X5554" i="1" s="1"/>
  <c r="W5562" i="1"/>
  <c r="X5562" i="1" s="1"/>
  <c r="W5570" i="1"/>
  <c r="X5570" i="1" s="1"/>
  <c r="W5578" i="1"/>
  <c r="X5578" i="1" s="1"/>
  <c r="W5586" i="1"/>
  <c r="X5586" i="1" s="1"/>
  <c r="W5594" i="1"/>
  <c r="X5594" i="1" s="1"/>
  <c r="W5602" i="1"/>
  <c r="X5602" i="1" s="1"/>
  <c r="W5610" i="1"/>
  <c r="X5610" i="1" s="1"/>
  <c r="W5618" i="1"/>
  <c r="X5618" i="1" s="1"/>
  <c r="W5626" i="1"/>
  <c r="X5626" i="1" s="1"/>
  <c r="W5634" i="1"/>
  <c r="X5634" i="1" s="1"/>
  <c r="W5642" i="1"/>
  <c r="X5642" i="1" s="1"/>
  <c r="W5650" i="1"/>
  <c r="X5650" i="1" s="1"/>
  <c r="W5658" i="1"/>
  <c r="X5658" i="1" s="1"/>
  <c r="W5666" i="1"/>
  <c r="X5666" i="1" s="1"/>
  <c r="W5674" i="1"/>
  <c r="X5674" i="1" s="1"/>
  <c r="W5682" i="1"/>
  <c r="X5682" i="1" s="1"/>
  <c r="W5690" i="1"/>
  <c r="X5690" i="1" s="1"/>
  <c r="W5698" i="1"/>
  <c r="X5698" i="1" s="1"/>
  <c r="W5706" i="1"/>
  <c r="X5706" i="1" s="1"/>
  <c r="W5714" i="1"/>
  <c r="X5714" i="1" s="1"/>
  <c r="W5722" i="1"/>
  <c r="X5722" i="1" s="1"/>
  <c r="W5730" i="1"/>
  <c r="X5730" i="1" s="1"/>
  <c r="W5738" i="1"/>
  <c r="X5738" i="1" s="1"/>
  <c r="W5746" i="1"/>
  <c r="X5746" i="1" s="1"/>
  <c r="W5754" i="1"/>
  <c r="X5754" i="1" s="1"/>
  <c r="W5762" i="1"/>
  <c r="X5762" i="1" s="1"/>
  <c r="W5770" i="1"/>
  <c r="X5770" i="1" s="1"/>
  <c r="W5778" i="1"/>
  <c r="X5778" i="1" s="1"/>
  <c r="W5786" i="1"/>
  <c r="X5786" i="1" s="1"/>
  <c r="W5794" i="1"/>
  <c r="X5794" i="1" s="1"/>
  <c r="W5802" i="1"/>
  <c r="X5802" i="1" s="1"/>
  <c r="W5810" i="1"/>
  <c r="X5810" i="1" s="1"/>
  <c r="W5818" i="1"/>
  <c r="X5818" i="1" s="1"/>
  <c r="W5826" i="1"/>
  <c r="X5826" i="1" s="1"/>
  <c r="W5834" i="1"/>
  <c r="X5834" i="1" s="1"/>
  <c r="W5842" i="1"/>
  <c r="X5842" i="1" s="1"/>
  <c r="W5850" i="1"/>
  <c r="X5850" i="1" s="1"/>
  <c r="W5858" i="1"/>
  <c r="X5858" i="1" s="1"/>
  <c r="W5866" i="1"/>
  <c r="X5866" i="1" s="1"/>
  <c r="W5874" i="1"/>
  <c r="X5874" i="1" s="1"/>
  <c r="W5882" i="1"/>
  <c r="X5882" i="1" s="1"/>
  <c r="W5890" i="1"/>
  <c r="X5890" i="1" s="1"/>
  <c r="W5898" i="1"/>
  <c r="X5898" i="1" s="1"/>
  <c r="W5906" i="1"/>
  <c r="X5906" i="1" s="1"/>
  <c r="W5914" i="1"/>
  <c r="X5914" i="1" s="1"/>
  <c r="W5922" i="1"/>
  <c r="X5922" i="1" s="1"/>
  <c r="W5930" i="1"/>
  <c r="X5930" i="1" s="1"/>
  <c r="W5938" i="1"/>
  <c r="X5938" i="1" s="1"/>
  <c r="W5946" i="1"/>
  <c r="X5946" i="1" s="1"/>
  <c r="W5954" i="1"/>
  <c r="X5954" i="1" s="1"/>
  <c r="W5962" i="1"/>
  <c r="X5962" i="1" s="1"/>
  <c r="W5970" i="1"/>
  <c r="X5970" i="1" s="1"/>
  <c r="W5978" i="1"/>
  <c r="X5978" i="1" s="1"/>
  <c r="W5986" i="1"/>
  <c r="X5986" i="1" s="1"/>
  <c r="W5994" i="1"/>
  <c r="X5994" i="1" s="1"/>
  <c r="W6002" i="1"/>
  <c r="X6002" i="1" s="1"/>
  <c r="W6010" i="1"/>
  <c r="X6010" i="1" s="1"/>
  <c r="W6018" i="1"/>
  <c r="X6018" i="1" s="1"/>
  <c r="W6026" i="1"/>
  <c r="X6026" i="1" s="1"/>
  <c r="W6034" i="1"/>
  <c r="X6034" i="1" s="1"/>
  <c r="W6042" i="1"/>
  <c r="X6042" i="1" s="1"/>
  <c r="W6050" i="1"/>
  <c r="X6050" i="1" s="1"/>
  <c r="W6058" i="1"/>
  <c r="X6058" i="1" s="1"/>
  <c r="W6066" i="1"/>
  <c r="X6066" i="1" s="1"/>
  <c r="W6074" i="1"/>
  <c r="X6074" i="1" s="1"/>
  <c r="W6082" i="1"/>
  <c r="X6082" i="1" s="1"/>
  <c r="W6090" i="1"/>
  <c r="X6090" i="1" s="1"/>
  <c r="W6098" i="1"/>
  <c r="X6098" i="1" s="1"/>
  <c r="W6106" i="1"/>
  <c r="X6106" i="1" s="1"/>
  <c r="W6114" i="1"/>
  <c r="X6114" i="1" s="1"/>
  <c r="W6122" i="1"/>
  <c r="X6122" i="1" s="1"/>
  <c r="W6130" i="1"/>
  <c r="X6130" i="1" s="1"/>
  <c r="W6138" i="1"/>
  <c r="X6138" i="1" s="1"/>
  <c r="W6146" i="1"/>
  <c r="X6146" i="1" s="1"/>
  <c r="W6154" i="1"/>
  <c r="X6154" i="1" s="1"/>
  <c r="W6162" i="1"/>
  <c r="X6162" i="1" s="1"/>
  <c r="W6170" i="1"/>
  <c r="X6170" i="1" s="1"/>
  <c r="W6178" i="1"/>
  <c r="X6178" i="1" s="1"/>
  <c r="W6186" i="1"/>
  <c r="X6186" i="1" s="1"/>
  <c r="W6194" i="1"/>
  <c r="X6194" i="1" s="1"/>
  <c r="W6202" i="1"/>
  <c r="X6202" i="1" s="1"/>
  <c r="W6218" i="1"/>
  <c r="X6218" i="1" s="1"/>
  <c r="W6226" i="1"/>
  <c r="X6226" i="1" s="1"/>
  <c r="W6242" i="1"/>
  <c r="X6242" i="1" s="1"/>
  <c r="W6250" i="1"/>
  <c r="X6250" i="1" s="1"/>
  <c r="W6258" i="1"/>
  <c r="X6258" i="1" s="1"/>
  <c r="W6266" i="1"/>
  <c r="X6266" i="1" s="1"/>
  <c r="W6274" i="1"/>
  <c r="X6274" i="1" s="1"/>
  <c r="W6282" i="1"/>
  <c r="X6282" i="1" s="1"/>
  <c r="W6290" i="1"/>
  <c r="X6290" i="1" s="1"/>
  <c r="W6298" i="1"/>
  <c r="X6298" i="1" s="1"/>
  <c r="W6306" i="1"/>
  <c r="X6306" i="1" s="1"/>
  <c r="W6314" i="1"/>
  <c r="X6314" i="1" s="1"/>
  <c r="W6322" i="1"/>
  <c r="X6322" i="1" s="1"/>
  <c r="W6330" i="1"/>
  <c r="X6330" i="1" s="1"/>
  <c r="W6338" i="1"/>
  <c r="X6338" i="1" s="1"/>
  <c r="W6346" i="1"/>
  <c r="X6346" i="1" s="1"/>
  <c r="W6354" i="1"/>
  <c r="X6354" i="1" s="1"/>
  <c r="W6362" i="1"/>
  <c r="X6362" i="1" s="1"/>
  <c r="W6370" i="1"/>
  <c r="X6370" i="1" s="1"/>
  <c r="W6378" i="1"/>
  <c r="X6378" i="1" s="1"/>
  <c r="W6386" i="1"/>
  <c r="X6386" i="1" s="1"/>
  <c r="W6394" i="1"/>
  <c r="X6394" i="1" s="1"/>
  <c r="W6402" i="1"/>
  <c r="X6402" i="1" s="1"/>
  <c r="W6410" i="1"/>
  <c r="X6410" i="1" s="1"/>
  <c r="W6418" i="1"/>
  <c r="X6418" i="1" s="1"/>
  <c r="W6426" i="1"/>
  <c r="X6426" i="1" s="1"/>
  <c r="W6434" i="1"/>
  <c r="X6434" i="1" s="1"/>
  <c r="W6442" i="1"/>
  <c r="X6442" i="1" s="1"/>
  <c r="W6450" i="1"/>
  <c r="X6450" i="1" s="1"/>
  <c r="W6458" i="1"/>
  <c r="X6458" i="1" s="1"/>
  <c r="W6466" i="1"/>
  <c r="X6466" i="1" s="1"/>
  <c r="W6474" i="1"/>
  <c r="X6474" i="1" s="1"/>
  <c r="W6482" i="1"/>
  <c r="X6482" i="1" s="1"/>
  <c r="W6490" i="1"/>
  <c r="X6490" i="1" s="1"/>
  <c r="W6498" i="1"/>
  <c r="X6498" i="1" s="1"/>
  <c r="W6506" i="1"/>
  <c r="X6506" i="1" s="1"/>
  <c r="W6514" i="1"/>
  <c r="X6514" i="1" s="1"/>
  <c r="W6522" i="1"/>
  <c r="X6522" i="1" s="1"/>
  <c r="W6530" i="1"/>
  <c r="X6530" i="1" s="1"/>
  <c r="W6538" i="1"/>
  <c r="X6538" i="1" s="1"/>
  <c r="W6546" i="1"/>
  <c r="X6546" i="1" s="1"/>
  <c r="W6554" i="1"/>
  <c r="X6554" i="1" s="1"/>
  <c r="W6562" i="1"/>
  <c r="X6562" i="1" s="1"/>
  <c r="W6570" i="1"/>
  <c r="X6570" i="1" s="1"/>
  <c r="W6578" i="1"/>
  <c r="X6578" i="1" s="1"/>
  <c r="W6586" i="1"/>
  <c r="X6586" i="1" s="1"/>
  <c r="W6594" i="1"/>
  <c r="X6594" i="1" s="1"/>
  <c r="W6602" i="1"/>
  <c r="X6602" i="1" s="1"/>
  <c r="W6610" i="1"/>
  <c r="X6610" i="1" s="1"/>
  <c r="W6618" i="1"/>
  <c r="X6618" i="1" s="1"/>
  <c r="W6626" i="1"/>
  <c r="X6626" i="1" s="1"/>
  <c r="W6634" i="1"/>
  <c r="X6634" i="1" s="1"/>
  <c r="W6642" i="1"/>
  <c r="X6642" i="1" s="1"/>
  <c r="W6650" i="1"/>
  <c r="X6650" i="1" s="1"/>
  <c r="W6658" i="1"/>
  <c r="X6658" i="1" s="1"/>
  <c r="W6666" i="1"/>
  <c r="X6666" i="1" s="1"/>
  <c r="W6674" i="1"/>
  <c r="X6674" i="1" s="1"/>
  <c r="W6682" i="1"/>
  <c r="X6682" i="1" s="1"/>
  <c r="W6690" i="1"/>
  <c r="X6690" i="1" s="1"/>
  <c r="W6698" i="1"/>
  <c r="X6698" i="1" s="1"/>
  <c r="W6706" i="1"/>
  <c r="X6706" i="1" s="1"/>
  <c r="W6714" i="1"/>
  <c r="X6714" i="1" s="1"/>
  <c r="W6722" i="1"/>
  <c r="X6722" i="1" s="1"/>
  <c r="W6730" i="1"/>
  <c r="X6730" i="1" s="1"/>
  <c r="W6738" i="1"/>
  <c r="X6738" i="1" s="1"/>
  <c r="W6746" i="1"/>
  <c r="X6746" i="1" s="1"/>
  <c r="W6754" i="1"/>
  <c r="X6754" i="1" s="1"/>
  <c r="W6762" i="1"/>
  <c r="X6762" i="1" s="1"/>
  <c r="W6770" i="1"/>
  <c r="X6770" i="1" s="1"/>
  <c r="W6778" i="1"/>
  <c r="X6778" i="1" s="1"/>
  <c r="W6786" i="1"/>
  <c r="X6786" i="1" s="1"/>
  <c r="W6794" i="1"/>
  <c r="X6794" i="1" s="1"/>
  <c r="W6802" i="1"/>
  <c r="X6802" i="1" s="1"/>
  <c r="W6810" i="1"/>
  <c r="X6810" i="1" s="1"/>
  <c r="W6818" i="1"/>
  <c r="X6818" i="1" s="1"/>
  <c r="W6826" i="1"/>
  <c r="X6826" i="1" s="1"/>
  <c r="W6834" i="1"/>
  <c r="X6834" i="1" s="1"/>
  <c r="W6842" i="1"/>
  <c r="X6842" i="1" s="1"/>
  <c r="W6850" i="1"/>
  <c r="X6850" i="1" s="1"/>
  <c r="W6858" i="1"/>
  <c r="X6858" i="1" s="1"/>
  <c r="W6866" i="1"/>
  <c r="X6866" i="1" s="1"/>
  <c r="W6874" i="1"/>
  <c r="X6874" i="1" s="1"/>
  <c r="W6882" i="1"/>
  <c r="X6882" i="1" s="1"/>
  <c r="W6890" i="1"/>
  <c r="X6890" i="1" s="1"/>
  <c r="W6898" i="1"/>
  <c r="X6898" i="1" s="1"/>
  <c r="W6906" i="1"/>
  <c r="X6906" i="1" s="1"/>
  <c r="W6914" i="1"/>
  <c r="X6914" i="1" s="1"/>
  <c r="W6922" i="1"/>
  <c r="X6922" i="1" s="1"/>
  <c r="W6930" i="1"/>
  <c r="X6930" i="1" s="1"/>
  <c r="W6938" i="1"/>
  <c r="X6938" i="1" s="1"/>
  <c r="W6946" i="1"/>
  <c r="X6946" i="1" s="1"/>
  <c r="W6954" i="1"/>
  <c r="X6954" i="1" s="1"/>
  <c r="W6962" i="1"/>
  <c r="X6962" i="1" s="1"/>
  <c r="W6970" i="1"/>
  <c r="X6970" i="1" s="1"/>
  <c r="W6978" i="1"/>
  <c r="X6978" i="1" s="1"/>
  <c r="W6986" i="1"/>
  <c r="X6986" i="1" s="1"/>
  <c r="W6994" i="1"/>
  <c r="X6994" i="1" s="1"/>
  <c r="W7002" i="1"/>
  <c r="X7002" i="1" s="1"/>
  <c r="W7010" i="1"/>
  <c r="X7010" i="1" s="1"/>
  <c r="W7018" i="1"/>
  <c r="X7018" i="1" s="1"/>
  <c r="W37" i="1"/>
  <c r="X37" i="1" s="1"/>
  <c r="W53" i="1"/>
  <c r="X53" i="1" s="1"/>
  <c r="W61" i="1"/>
  <c r="X61" i="1" s="1"/>
  <c r="W125" i="1"/>
  <c r="X125" i="1" s="1"/>
  <c r="W197" i="1"/>
  <c r="X197" i="1" s="1"/>
  <c r="W205" i="1"/>
  <c r="X205" i="1" s="1"/>
  <c r="W340" i="1"/>
  <c r="X340" i="1" s="1"/>
  <c r="W356" i="1"/>
  <c r="X356" i="1" s="1"/>
  <c r="W396" i="1"/>
  <c r="X396" i="1" s="1"/>
  <c r="W420" i="1"/>
  <c r="X420" i="1" s="1"/>
  <c r="W452" i="1"/>
  <c r="X452" i="1" s="1"/>
  <c r="W476" i="1"/>
  <c r="X476" i="1" s="1"/>
  <c r="W484" i="1"/>
  <c r="X484" i="1" s="1"/>
  <c r="W492" i="1"/>
  <c r="X492" i="1" s="1"/>
  <c r="W500" i="1"/>
  <c r="X500" i="1" s="1"/>
  <c r="W843" i="1"/>
  <c r="X843" i="1" s="1"/>
  <c r="W1105" i="1"/>
  <c r="X1105" i="1" s="1"/>
  <c r="W1128" i="1"/>
  <c r="X1128" i="1" s="1"/>
  <c r="W1152" i="1"/>
  <c r="X1152" i="1" s="1"/>
  <c r="W1176" i="1"/>
  <c r="X1176" i="1" s="1"/>
  <c r="W1200" i="1"/>
  <c r="X1200" i="1" s="1"/>
  <c r="W1478" i="1"/>
  <c r="X1478" i="1" s="1"/>
  <c r="W1724" i="1"/>
  <c r="X1724" i="1" s="1"/>
  <c r="W1748" i="1"/>
  <c r="X1748" i="1" s="1"/>
  <c r="W1780" i="1"/>
  <c r="X1780" i="1" s="1"/>
  <c r="W1828" i="1"/>
  <c r="X1828" i="1" s="1"/>
  <c r="W2090" i="1"/>
  <c r="X2090" i="1" s="1"/>
  <c r="W2122" i="1"/>
  <c r="X2122" i="1" s="1"/>
  <c r="W2194" i="1"/>
  <c r="X2194" i="1" s="1"/>
  <c r="W2257" i="1"/>
  <c r="X2257" i="1" s="1"/>
  <c r="W2313" i="1"/>
  <c r="X2313" i="1" s="1"/>
  <c r="W2433" i="1"/>
  <c r="X2433" i="1" s="1"/>
  <c r="W2456" i="1"/>
  <c r="X2456" i="1" s="1"/>
  <c r="W2464" i="1"/>
  <c r="X2464" i="1" s="1"/>
  <c r="W2504" i="1"/>
  <c r="X2504" i="1" s="1"/>
  <c r="W2536" i="1"/>
  <c r="X2536" i="1" s="1"/>
  <c r="W2622" i="1"/>
  <c r="X2622" i="1" s="1"/>
  <c r="W2630" i="1"/>
  <c r="X2630" i="1" s="1"/>
  <c r="W2654" i="1"/>
  <c r="X2654" i="1" s="1"/>
  <c r="W2670" i="1"/>
  <c r="X2670" i="1" s="1"/>
  <c r="W2734" i="1"/>
  <c r="X2734" i="1" s="1"/>
  <c r="W2798" i="1"/>
  <c r="X2798" i="1" s="1"/>
  <c r="W2845" i="1"/>
  <c r="X2845" i="1" s="1"/>
  <c r="W2869" i="1"/>
  <c r="X2869" i="1" s="1"/>
  <c r="W2940" i="1"/>
  <c r="X2940" i="1" s="1"/>
  <c r="W3028" i="1"/>
  <c r="X3028" i="1" s="1"/>
  <c r="W3052" i="1"/>
  <c r="X3052" i="1" s="1"/>
  <c r="W3100" i="1"/>
  <c r="X3100" i="1" s="1"/>
  <c r="W14" i="1"/>
  <c r="X14" i="1" s="1"/>
  <c r="W38" i="1"/>
  <c r="X38" i="1" s="1"/>
  <c r="W78" i="1"/>
  <c r="X78" i="1" s="1"/>
  <c r="W102" i="1"/>
  <c r="X102" i="1" s="1"/>
  <c r="W110" i="1"/>
  <c r="X110" i="1" s="1"/>
  <c r="W150" i="1"/>
  <c r="X150" i="1" s="1"/>
  <c r="W174" i="1"/>
  <c r="X174" i="1" s="1"/>
  <c r="W198" i="1"/>
  <c r="X198" i="1" s="1"/>
  <c r="W230" i="1"/>
  <c r="X230" i="1" s="1"/>
  <c r="W309" i="1"/>
  <c r="X309" i="1" s="1"/>
  <c r="W333" i="1"/>
  <c r="X333" i="1" s="1"/>
  <c r="W341" i="1"/>
  <c r="X341" i="1" s="1"/>
  <c r="W357" i="1"/>
  <c r="X357" i="1" s="1"/>
  <c r="W373" i="1"/>
  <c r="X373" i="1" s="1"/>
  <c r="W397" i="1"/>
  <c r="X397" i="1" s="1"/>
  <c r="W413" i="1"/>
  <c r="X413" i="1" s="1"/>
  <c r="W421" i="1"/>
  <c r="X421" i="1" s="1"/>
  <c r="W429" i="1"/>
  <c r="X429" i="1" s="1"/>
  <c r="W445" i="1"/>
  <c r="X445" i="1" s="1"/>
  <c r="W469" i="1"/>
  <c r="X469" i="1" s="1"/>
  <c r="W477" i="1"/>
  <c r="X477" i="1" s="1"/>
  <c r="W501" i="1"/>
  <c r="X501" i="1" s="1"/>
  <c r="W517" i="1"/>
  <c r="X517" i="1" s="1"/>
  <c r="W700" i="1"/>
  <c r="X700" i="1" s="1"/>
  <c r="W844" i="1"/>
  <c r="X844" i="1" s="1"/>
  <c r="W1011" i="1"/>
  <c r="X1011" i="1" s="1"/>
  <c r="W1137" i="1"/>
  <c r="X1137" i="1" s="1"/>
  <c r="W1161" i="1"/>
  <c r="X1161" i="1" s="1"/>
  <c r="W1169" i="1"/>
  <c r="X1169" i="1" s="1"/>
  <c r="W1177" i="1"/>
  <c r="X1177" i="1" s="1"/>
  <c r="W1185" i="1"/>
  <c r="X1185" i="1" s="1"/>
  <c r="W1225" i="1"/>
  <c r="X1225" i="1" s="1"/>
  <c r="W1256" i="1"/>
  <c r="X1256" i="1" s="1"/>
  <c r="W1630" i="1"/>
  <c r="X1630" i="1" s="1"/>
  <c r="W1709" i="1"/>
  <c r="X1709" i="1" s="1"/>
  <c r="W1781" i="1"/>
  <c r="X1781" i="1" s="1"/>
  <c r="W1797" i="1"/>
  <c r="X1797" i="1" s="1"/>
  <c r="W1940" i="1"/>
  <c r="X1940" i="1" s="1"/>
  <c r="W2044" i="1"/>
  <c r="X2044" i="1" s="1"/>
  <c r="W2067" i="1"/>
  <c r="X2067" i="1" s="1"/>
  <c r="W2274" i="1"/>
  <c r="X2274" i="1" s="1"/>
  <c r="W2298" i="1"/>
  <c r="X2298" i="1" s="1"/>
  <c r="W2322" i="1"/>
  <c r="X2322" i="1" s="1"/>
  <c r="W2338" i="1"/>
  <c r="X2338" i="1" s="1"/>
  <c r="W2346" i="1"/>
  <c r="X2346" i="1" s="1"/>
  <c r="W2386" i="1"/>
  <c r="X2386" i="1" s="1"/>
  <c r="W2434" i="1"/>
  <c r="X2434" i="1" s="1"/>
  <c r="W2505" i="1"/>
  <c r="X2505" i="1" s="1"/>
  <c r="W2568" i="1"/>
  <c r="X2568" i="1" s="1"/>
  <c r="W2623" i="1"/>
  <c r="X2623" i="1" s="1"/>
  <c r="W2655" i="1"/>
  <c r="X2655" i="1" s="1"/>
  <c r="W2663" i="1"/>
  <c r="X2663" i="1" s="1"/>
  <c r="W2775" i="1"/>
  <c r="X2775" i="1" s="1"/>
  <c r="W2838" i="1"/>
  <c r="X2838" i="1" s="1"/>
  <c r="W2862" i="1"/>
  <c r="X2862" i="1" s="1"/>
  <c r="W2933" i="1"/>
  <c r="X2933" i="1" s="1"/>
  <c r="W3132" i="1"/>
  <c r="X3132" i="1" s="1"/>
  <c r="W15" i="1"/>
  <c r="X15" i="1" s="1"/>
  <c r="W31" i="1"/>
  <c r="X31" i="1" s="1"/>
  <c r="W55" i="1"/>
  <c r="X55" i="1" s="1"/>
  <c r="W63" i="1"/>
  <c r="X63" i="1" s="1"/>
  <c r="W79" i="1"/>
  <c r="X79" i="1" s="1"/>
  <c r="W103" i="1"/>
  <c r="X103" i="1" s="1"/>
  <c r="W111" i="1"/>
  <c r="X111" i="1" s="1"/>
  <c r="W127" i="1"/>
  <c r="X127" i="1" s="1"/>
  <c r="W151" i="1"/>
  <c r="X151" i="1" s="1"/>
  <c r="W175" i="1"/>
  <c r="X175" i="1" s="1"/>
  <c r="W207" i="1"/>
  <c r="X207" i="1" s="1"/>
  <c r="W215" i="1"/>
  <c r="X215" i="1" s="1"/>
  <c r="W231" i="1"/>
  <c r="X231" i="1" s="1"/>
  <c r="W326" i="1"/>
  <c r="X326" i="1" s="1"/>
  <c r="W350" i="1"/>
  <c r="X350" i="1" s="1"/>
  <c r="W366" i="1"/>
  <c r="X366" i="1" s="1"/>
  <c r="W374" i="1"/>
  <c r="X374" i="1" s="1"/>
  <c r="W390" i="1"/>
  <c r="X390" i="1" s="1"/>
  <c r="W430" i="1"/>
  <c r="X430" i="1" s="1"/>
  <c r="W494" i="1"/>
  <c r="X494" i="1" s="1"/>
  <c r="W510" i="1"/>
  <c r="X510" i="1" s="1"/>
  <c r="W534" i="1"/>
  <c r="X534" i="1" s="1"/>
  <c r="W669" i="1"/>
  <c r="X669" i="1" s="1"/>
  <c r="W1122" i="1"/>
  <c r="X1122" i="1" s="1"/>
  <c r="W1154" i="1"/>
  <c r="X1154" i="1" s="1"/>
  <c r="W1178" i="1"/>
  <c r="X1178" i="1" s="1"/>
  <c r="W1194" i="1"/>
  <c r="X1194" i="1" s="1"/>
  <c r="W1257" i="1"/>
  <c r="X1257" i="1" s="1"/>
  <c r="W1488" i="1"/>
  <c r="X1488" i="1" s="1"/>
  <c r="W1710" i="1"/>
  <c r="X1710" i="1" s="1"/>
  <c r="W1758" i="1"/>
  <c r="X1758" i="1" s="1"/>
  <c r="W1782" i="1"/>
  <c r="X1782" i="1" s="1"/>
  <c r="W1917" i="1"/>
  <c r="X1917" i="1" s="1"/>
  <c r="W1941" i="1"/>
  <c r="X1941" i="1" s="1"/>
  <c r="W2068" i="1"/>
  <c r="X2068" i="1" s="1"/>
  <c r="W2307" i="1"/>
  <c r="X2307" i="1" s="1"/>
  <c r="W2331" i="1"/>
  <c r="X2331" i="1" s="1"/>
  <c r="W2355" i="1"/>
  <c r="X2355" i="1" s="1"/>
  <c r="W2514" i="1"/>
  <c r="X2514" i="1" s="1"/>
  <c r="W2569" i="1"/>
  <c r="X2569" i="1" s="1"/>
  <c r="W2624" i="1"/>
  <c r="X2624" i="1" s="1"/>
  <c r="W2664" i="1"/>
  <c r="X2664" i="1" s="1"/>
  <c r="W2688" i="1"/>
  <c r="X2688" i="1" s="1"/>
  <c r="W2752" i="1"/>
  <c r="X2752" i="1" s="1"/>
  <c r="W2760" i="1"/>
  <c r="X2760" i="1" s="1"/>
  <c r="W2792" i="1"/>
  <c r="X2792" i="1" s="1"/>
  <c r="W2823" i="1"/>
  <c r="X2823" i="1" s="1"/>
  <c r="W2839" i="1"/>
  <c r="X2839" i="1" s="1"/>
  <c r="W88" i="1"/>
  <c r="X88" i="1" s="1"/>
  <c r="W287" i="1"/>
  <c r="X287" i="1" s="1"/>
  <c r="W295" i="1"/>
  <c r="X295" i="1" s="1"/>
  <c r="W542" i="1"/>
  <c r="X542" i="1" s="1"/>
  <c r="W590" i="1"/>
  <c r="X590" i="1" s="1"/>
  <c r="W701" i="1"/>
  <c r="X701" i="1" s="1"/>
  <c r="W709" i="1"/>
  <c r="X709" i="1" s="1"/>
  <c r="W741" i="1"/>
  <c r="X741" i="1" s="1"/>
  <c r="W765" i="1"/>
  <c r="X765" i="1" s="1"/>
  <c r="W781" i="1"/>
  <c r="X781" i="1" s="1"/>
  <c r="W805" i="1"/>
  <c r="X805" i="1" s="1"/>
  <c r="W845" i="1"/>
  <c r="X845" i="1" s="1"/>
  <c r="W885" i="1"/>
  <c r="X885" i="1" s="1"/>
  <c r="W933" i="1"/>
  <c r="X933" i="1" s="1"/>
  <c r="W957" i="1"/>
  <c r="X957" i="1" s="1"/>
  <c r="W1028" i="1"/>
  <c r="X1028" i="1" s="1"/>
  <c r="W1100" i="1"/>
  <c r="X1100" i="1" s="1"/>
  <c r="W1369" i="1"/>
  <c r="X1369" i="1" s="1"/>
  <c r="W1385" i="1"/>
  <c r="X1385" i="1" s="1"/>
  <c r="W1393" i="1"/>
  <c r="X1393" i="1" s="1"/>
  <c r="W1425" i="1"/>
  <c r="X1425" i="1" s="1"/>
  <c r="W1441" i="1"/>
  <c r="X1441" i="1" s="1"/>
  <c r="W1496" i="1"/>
  <c r="X1496" i="1" s="1"/>
  <c r="W1520" i="1"/>
  <c r="X1520" i="1" s="1"/>
  <c r="W1528" i="1"/>
  <c r="X1528" i="1" s="1"/>
  <c r="W1552" i="1"/>
  <c r="X1552" i="1" s="1"/>
  <c r="W1567" i="1"/>
  <c r="X1567" i="1" s="1"/>
  <c r="W1639" i="1"/>
  <c r="X1639" i="1" s="1"/>
  <c r="W1655" i="1"/>
  <c r="X1655" i="1" s="1"/>
  <c r="W1671" i="1"/>
  <c r="X1671" i="1" s="1"/>
  <c r="W1767" i="1"/>
  <c r="X1767" i="1" s="1"/>
  <c r="W1806" i="1"/>
  <c r="X1806" i="1" s="1"/>
  <c r="W1838" i="1"/>
  <c r="X1838" i="1" s="1"/>
  <c r="W1870" i="1"/>
  <c r="X1870" i="1" s="1"/>
  <c r="W1918" i="1"/>
  <c r="X1918" i="1" s="1"/>
  <c r="W1957" i="1"/>
  <c r="X1957" i="1" s="1"/>
  <c r="W1997" i="1"/>
  <c r="X1997" i="1" s="1"/>
  <c r="W2013" i="1"/>
  <c r="X2013" i="1" s="1"/>
  <c r="W2037" i="1"/>
  <c r="X2037" i="1" s="1"/>
  <c r="W2172" i="1"/>
  <c r="X2172" i="1" s="1"/>
  <c r="W2180" i="1"/>
  <c r="X2180" i="1" s="1"/>
  <c r="W2196" i="1"/>
  <c r="X2196" i="1" s="1"/>
  <c r="W2212" i="1"/>
  <c r="X2212" i="1" s="1"/>
  <c r="W2554" i="1"/>
  <c r="X2554" i="1" s="1"/>
  <c r="W2911" i="1"/>
  <c r="X2911" i="1" s="1"/>
  <c r="W2982" i="1"/>
  <c r="X2982" i="1" s="1"/>
  <c r="W3014" i="1"/>
  <c r="X3014" i="1" s="1"/>
  <c r="W3078" i="1"/>
  <c r="X3078" i="1" s="1"/>
  <c r="W3126" i="1"/>
  <c r="X3126" i="1" s="1"/>
  <c r="W3149" i="1"/>
  <c r="X3149" i="1" s="1"/>
  <c r="W3157" i="1"/>
  <c r="X3157" i="1" s="1"/>
  <c r="W3165" i="1"/>
  <c r="X3165" i="1" s="1"/>
  <c r="W3173" i="1"/>
  <c r="X3173" i="1" s="1"/>
  <c r="W3181" i="1"/>
  <c r="X3181" i="1" s="1"/>
  <c r="W3189" i="1"/>
  <c r="X3189" i="1" s="1"/>
  <c r="W3197" i="1"/>
  <c r="X3197" i="1" s="1"/>
  <c r="W3205" i="1"/>
  <c r="X3205" i="1" s="1"/>
  <c r="W3213" i="1"/>
  <c r="X3213" i="1" s="1"/>
  <c r="W3221" i="1"/>
  <c r="X3221" i="1" s="1"/>
  <c r="W3229" i="1"/>
  <c r="X3229" i="1" s="1"/>
  <c r="W3237" i="1"/>
  <c r="X3237" i="1" s="1"/>
  <c r="W3245" i="1"/>
  <c r="X3245" i="1" s="1"/>
  <c r="W3253" i="1"/>
  <c r="X3253" i="1" s="1"/>
  <c r="W3261" i="1"/>
  <c r="X3261" i="1" s="1"/>
  <c r="W3269" i="1"/>
  <c r="X3269" i="1" s="1"/>
  <c r="W3277" i="1"/>
  <c r="X3277" i="1" s="1"/>
  <c r="W3285" i="1"/>
  <c r="X3285" i="1" s="1"/>
  <c r="W3293" i="1"/>
  <c r="X3293" i="1" s="1"/>
  <c r="W3301" i="1"/>
  <c r="X3301" i="1" s="1"/>
  <c r="W3309" i="1"/>
  <c r="X3309" i="1" s="1"/>
  <c r="W3317" i="1"/>
  <c r="X3317" i="1" s="1"/>
  <c r="W3325" i="1"/>
  <c r="X3325" i="1" s="1"/>
  <c r="W3341" i="1"/>
  <c r="X3341" i="1" s="1"/>
  <c r="W3349" i="1"/>
  <c r="X3349" i="1" s="1"/>
  <c r="W3357" i="1"/>
  <c r="X3357" i="1" s="1"/>
  <c r="W3365" i="1"/>
  <c r="X3365" i="1" s="1"/>
  <c r="W3373" i="1"/>
  <c r="X3373" i="1" s="1"/>
  <c r="W3389" i="1"/>
  <c r="X3389" i="1" s="1"/>
  <c r="W3397" i="1"/>
  <c r="X3397" i="1" s="1"/>
  <c r="W3405" i="1"/>
  <c r="X3405" i="1" s="1"/>
  <c r="W3413" i="1"/>
  <c r="X3413" i="1" s="1"/>
  <c r="W3421" i="1"/>
  <c r="X3421" i="1" s="1"/>
  <c r="W3437" i="1"/>
  <c r="X3437" i="1" s="1"/>
  <c r="W3445" i="1"/>
  <c r="X3445" i="1" s="1"/>
  <c r="W3461" i="1"/>
  <c r="X3461" i="1" s="1"/>
  <c r="W3469" i="1"/>
  <c r="X3469" i="1" s="1"/>
  <c r="W3485" i="1"/>
  <c r="X3485" i="1" s="1"/>
  <c r="W3493" i="1"/>
  <c r="X3493" i="1" s="1"/>
  <c r="W3501" i="1"/>
  <c r="X3501" i="1" s="1"/>
  <c r="W3509" i="1"/>
  <c r="X3509" i="1" s="1"/>
  <c r="W3517" i="1"/>
  <c r="X3517" i="1" s="1"/>
  <c r="W3525" i="1"/>
  <c r="X3525" i="1" s="1"/>
  <c r="W3533" i="1"/>
  <c r="X3533" i="1" s="1"/>
  <c r="W3541" i="1"/>
  <c r="X3541" i="1" s="1"/>
  <c r="W3549" i="1"/>
  <c r="X3549" i="1" s="1"/>
  <c r="W3557" i="1"/>
  <c r="X3557" i="1" s="1"/>
  <c r="W3565" i="1"/>
  <c r="X3565" i="1" s="1"/>
  <c r="W3573" i="1"/>
  <c r="X3573" i="1" s="1"/>
  <c r="W3581" i="1"/>
  <c r="X3581" i="1" s="1"/>
  <c r="W3589" i="1"/>
  <c r="X3589" i="1" s="1"/>
  <c r="W3597" i="1"/>
  <c r="X3597" i="1" s="1"/>
  <c r="W3605" i="1"/>
  <c r="X3605" i="1" s="1"/>
  <c r="W3613" i="1"/>
  <c r="X3613" i="1" s="1"/>
  <c r="W3621" i="1"/>
  <c r="X3621" i="1" s="1"/>
  <c r="W3629" i="1"/>
  <c r="X3629" i="1" s="1"/>
  <c r="W3637" i="1"/>
  <c r="X3637" i="1" s="1"/>
  <c r="W3645" i="1"/>
  <c r="X3645" i="1" s="1"/>
  <c r="W3653" i="1"/>
  <c r="X3653" i="1" s="1"/>
  <c r="W3661" i="1"/>
  <c r="X3661" i="1" s="1"/>
  <c r="W3669" i="1"/>
  <c r="X3669" i="1" s="1"/>
  <c r="W3677" i="1"/>
  <c r="X3677" i="1" s="1"/>
  <c r="W3685" i="1"/>
  <c r="X3685" i="1" s="1"/>
  <c r="W3693" i="1"/>
  <c r="X3693" i="1" s="1"/>
  <c r="W3701" i="1"/>
  <c r="X3701" i="1" s="1"/>
  <c r="W3709" i="1"/>
  <c r="X3709" i="1" s="1"/>
  <c r="W3717" i="1"/>
  <c r="X3717" i="1" s="1"/>
  <c r="W3725" i="1"/>
  <c r="X3725" i="1" s="1"/>
  <c r="W3733" i="1"/>
  <c r="X3733" i="1" s="1"/>
  <c r="W3741" i="1"/>
  <c r="X3741" i="1" s="1"/>
  <c r="W3749" i="1"/>
  <c r="X3749" i="1" s="1"/>
  <c r="W3757" i="1"/>
  <c r="X3757" i="1" s="1"/>
  <c r="W3773" i="1"/>
  <c r="X3773" i="1" s="1"/>
  <c r="W3781" i="1"/>
  <c r="X3781" i="1" s="1"/>
  <c r="W3797" i="1"/>
  <c r="X3797" i="1" s="1"/>
  <c r="W3805" i="1"/>
  <c r="X3805" i="1" s="1"/>
  <c r="W3821" i="1"/>
  <c r="X3821" i="1" s="1"/>
  <c r="W3829" i="1"/>
  <c r="X3829" i="1" s="1"/>
  <c r="W3845" i="1"/>
  <c r="X3845" i="1" s="1"/>
  <c r="W3853" i="1"/>
  <c r="X3853" i="1" s="1"/>
  <c r="W3869" i="1"/>
  <c r="X3869" i="1" s="1"/>
  <c r="W216" i="1"/>
  <c r="X216" i="1" s="1"/>
  <c r="W224" i="1"/>
  <c r="X224" i="1" s="1"/>
  <c r="W838" i="1"/>
  <c r="X838" i="1" s="1"/>
  <c r="W1203" i="1"/>
  <c r="X1203" i="1" s="1"/>
  <c r="W1354" i="1"/>
  <c r="X1354" i="1" s="1"/>
  <c r="W1378" i="1"/>
  <c r="X1378" i="1" s="1"/>
  <c r="W1402" i="1"/>
  <c r="X1402" i="1" s="1"/>
  <c r="W1465" i="1"/>
  <c r="X1465" i="1" s="1"/>
  <c r="W1473" i="1"/>
  <c r="X1473" i="1" s="1"/>
  <c r="W1576" i="1"/>
  <c r="X1576" i="1" s="1"/>
  <c r="W1966" i="1"/>
  <c r="X1966" i="1" s="1"/>
  <c r="W2181" i="1"/>
  <c r="X2181" i="1" s="1"/>
  <c r="W2880" i="1"/>
  <c r="X2880" i="1" s="1"/>
  <c r="W2943" i="1"/>
  <c r="X2943" i="1" s="1"/>
  <c r="W3039" i="1"/>
  <c r="X3039" i="1" s="1"/>
  <c r="W25" i="1"/>
  <c r="X25" i="1" s="1"/>
  <c r="W49" i="1"/>
  <c r="X49" i="1" s="1"/>
  <c r="W161" i="1"/>
  <c r="X161" i="1" s="1"/>
  <c r="W225" i="1"/>
  <c r="X225" i="1" s="1"/>
  <c r="W241" i="1"/>
  <c r="X241" i="1" s="1"/>
  <c r="W344" i="1"/>
  <c r="X344" i="1" s="1"/>
  <c r="W408" i="1"/>
  <c r="X408" i="1" s="1"/>
  <c r="W440" i="1"/>
  <c r="X440" i="1" s="1"/>
  <c r="W448" i="1"/>
  <c r="X448" i="1" s="1"/>
  <c r="W464" i="1"/>
  <c r="X464" i="1" s="1"/>
  <c r="W488" i="1"/>
  <c r="X488" i="1" s="1"/>
  <c r="W520" i="1"/>
  <c r="X520" i="1" s="1"/>
  <c r="W1124" i="1"/>
  <c r="X1124" i="1" s="1"/>
  <c r="W1132" i="1"/>
  <c r="X1132" i="1" s="1"/>
  <c r="W1148" i="1"/>
  <c r="X1148" i="1" s="1"/>
  <c r="W1164" i="1"/>
  <c r="X1164" i="1" s="1"/>
  <c r="W1204" i="1"/>
  <c r="X1204" i="1" s="1"/>
  <c r="W1259" i="1"/>
  <c r="X1259" i="1" s="1"/>
  <c r="W1466" i="1"/>
  <c r="X1466" i="1" s="1"/>
  <c r="W1474" i="1"/>
  <c r="X1474" i="1" s="1"/>
  <c r="W1490" i="1"/>
  <c r="X1490" i="1" s="1"/>
  <c r="W1522" i="1"/>
  <c r="X1522" i="1" s="1"/>
  <c r="W1537" i="1"/>
  <c r="X1537" i="1" s="1"/>
  <c r="W1545" i="1"/>
  <c r="X1545" i="1" s="1"/>
  <c r="W1680" i="1"/>
  <c r="X1680" i="1" s="1"/>
  <c r="W1752" i="1"/>
  <c r="X1752" i="1" s="1"/>
  <c r="W1760" i="1"/>
  <c r="X1760" i="1" s="1"/>
  <c r="W1840" i="1"/>
  <c r="X1840" i="1" s="1"/>
  <c r="W1864" i="1"/>
  <c r="X1864" i="1" s="1"/>
  <c r="W1903" i="1"/>
  <c r="X1903" i="1" s="1"/>
  <c r="W1911" i="1"/>
  <c r="X1911" i="1" s="1"/>
  <c r="W1983" i="1"/>
  <c r="X1983" i="1" s="1"/>
  <c r="W2078" i="1"/>
  <c r="X2078" i="1" s="1"/>
  <c r="W2086" i="1"/>
  <c r="X2086" i="1" s="1"/>
  <c r="W2102" i="1"/>
  <c r="X2102" i="1" s="1"/>
  <c r="W2158" i="1"/>
  <c r="X2158" i="1" s="1"/>
  <c r="W2206" i="1"/>
  <c r="X2206" i="1" s="1"/>
  <c r="W2269" i="1"/>
  <c r="X2269" i="1" s="1"/>
  <c r="W2293" i="1"/>
  <c r="X2293" i="1" s="1"/>
  <c r="W2325" i="1"/>
  <c r="X2325" i="1" s="1"/>
  <c r="W2349" i="1"/>
  <c r="X2349" i="1" s="1"/>
  <c r="W2357" i="1"/>
  <c r="X2357" i="1" s="1"/>
  <c r="W2373" i="1"/>
  <c r="X2373" i="1" s="1"/>
  <c r="W2397" i="1"/>
  <c r="X2397" i="1" s="1"/>
  <c r="W2516" i="1"/>
  <c r="X2516" i="1" s="1"/>
  <c r="W2571" i="1"/>
  <c r="X2571" i="1" s="1"/>
  <c r="W2634" i="1"/>
  <c r="X2634" i="1" s="1"/>
  <c r="W2642" i="1"/>
  <c r="X2642" i="1" s="1"/>
  <c r="W2666" i="1"/>
  <c r="X2666" i="1" s="1"/>
  <c r="W2714" i="1"/>
  <c r="X2714" i="1" s="1"/>
  <c r="W2738" i="1"/>
  <c r="X2738" i="1" s="1"/>
  <c r="W2762" i="1"/>
  <c r="X2762" i="1" s="1"/>
  <c r="W2770" i="1"/>
  <c r="X2770" i="1" s="1"/>
  <c r="W2841" i="1"/>
  <c r="X2841" i="1" s="1"/>
  <c r="W2881" i="1"/>
  <c r="X2881" i="1" s="1"/>
  <c r="W50" i="1"/>
  <c r="X50" i="1" s="1"/>
  <c r="W90" i="1"/>
  <c r="X90" i="1" s="1"/>
  <c r="W98" i="1"/>
  <c r="X98" i="1" s="1"/>
  <c r="W114" i="1"/>
  <c r="X114" i="1" s="1"/>
  <c r="W122" i="1"/>
  <c r="X122" i="1" s="1"/>
  <c r="W162" i="1"/>
  <c r="X162" i="1" s="1"/>
  <c r="W210" i="1"/>
  <c r="X210" i="1" s="1"/>
  <c r="W218" i="1"/>
  <c r="X218" i="1" s="1"/>
  <c r="W242" i="1"/>
  <c r="X242" i="1" s="1"/>
  <c r="W321" i="1"/>
  <c r="X321" i="1" s="1"/>
  <c r="W345" i="1"/>
  <c r="X345" i="1" s="1"/>
  <c r="W361" i="1"/>
  <c r="X361" i="1" s="1"/>
  <c r="W377" i="1"/>
  <c r="X377" i="1" s="1"/>
  <c r="W393" i="1"/>
  <c r="X393" i="1" s="1"/>
  <c r="W409" i="1"/>
  <c r="X409" i="1" s="1"/>
  <c r="W417" i="1"/>
  <c r="X417" i="1" s="1"/>
  <c r="W433" i="1"/>
  <c r="X433" i="1" s="1"/>
  <c r="W441" i="1"/>
  <c r="X441" i="1" s="1"/>
  <c r="W449" i="1"/>
  <c r="X449" i="1" s="1"/>
  <c r="W465" i="1"/>
  <c r="X465" i="1" s="1"/>
  <c r="W481" i="1"/>
  <c r="X481" i="1" s="1"/>
  <c r="W505" i="1"/>
  <c r="X505" i="1" s="1"/>
  <c r="W529" i="1"/>
  <c r="X529" i="1" s="1"/>
  <c r="W688" i="1"/>
  <c r="X688" i="1" s="1"/>
  <c r="W808" i="1"/>
  <c r="X808" i="1" s="1"/>
  <c r="W904" i="1"/>
  <c r="X904" i="1" s="1"/>
  <c r="W928" i="1"/>
  <c r="X928" i="1" s="1"/>
  <c r="W991" i="1"/>
  <c r="X991" i="1" s="1"/>
  <c r="W1173" i="1"/>
  <c r="X1173" i="1" s="1"/>
  <c r="W1189" i="1"/>
  <c r="X1189" i="1" s="1"/>
  <c r="W1213" i="1"/>
  <c r="X1213" i="1" s="1"/>
  <c r="W1221" i="1"/>
  <c r="X1221" i="1" s="1"/>
  <c r="W1324" i="1"/>
  <c r="X1324" i="1" s="1"/>
  <c r="W1372" i="1"/>
  <c r="X1372" i="1" s="1"/>
  <c r="W1396" i="1"/>
  <c r="X1396" i="1" s="1"/>
  <c r="W1444" i="1"/>
  <c r="X1444" i="1" s="1"/>
  <c r="W1459" i="1"/>
  <c r="X1459" i="1" s="1"/>
  <c r="W1467" i="1"/>
  <c r="X1467" i="1" s="1"/>
  <c r="W1475" i="1"/>
  <c r="X1475" i="1" s="1"/>
  <c r="W1546" i="1"/>
  <c r="X1546" i="1" s="1"/>
  <c r="W1594" i="1"/>
  <c r="X1594" i="1" s="1"/>
  <c r="W1681" i="1"/>
  <c r="X1681" i="1" s="1"/>
  <c r="W1689" i="1"/>
  <c r="X1689" i="1" s="1"/>
  <c r="W1761" i="1"/>
  <c r="X1761" i="1" s="1"/>
  <c r="W1833" i="1"/>
  <c r="X1833" i="1" s="1"/>
  <c r="W1928" i="1"/>
  <c r="X1928" i="1" s="1"/>
  <c r="W2008" i="1"/>
  <c r="X2008" i="1" s="1"/>
  <c r="W2087" i="1"/>
  <c r="X2087" i="1" s="1"/>
  <c r="W2103" i="1"/>
  <c r="X2103" i="1" s="1"/>
  <c r="W2262" i="1"/>
  <c r="X2262" i="1" s="1"/>
  <c r="W2270" i="1"/>
  <c r="X2270" i="1" s="1"/>
  <c r="W2286" i="1"/>
  <c r="X2286" i="1" s="1"/>
  <c r="W2294" i="1"/>
  <c r="X2294" i="1" s="1"/>
  <c r="W2334" i="1"/>
  <c r="X2334" i="1" s="1"/>
  <c r="W2374" i="1"/>
  <c r="X2374" i="1" s="1"/>
  <c r="W2469" i="1"/>
  <c r="X2469" i="1" s="1"/>
  <c r="W2493" i="1"/>
  <c r="X2493" i="1" s="1"/>
  <c r="W2517" i="1"/>
  <c r="X2517" i="1" s="1"/>
  <c r="W2533" i="1"/>
  <c r="X2533" i="1" s="1"/>
  <c r="W2564" i="1"/>
  <c r="X2564" i="1" s="1"/>
  <c r="W2596" i="1"/>
  <c r="X2596" i="1" s="1"/>
  <c r="W2619" i="1"/>
  <c r="X2619" i="1" s="1"/>
  <c r="W2635" i="1"/>
  <c r="X2635" i="1" s="1"/>
  <c r="W2667" i="1"/>
  <c r="X2667" i="1" s="1"/>
  <c r="W2715" i="1"/>
  <c r="X2715" i="1" s="1"/>
  <c r="W2739" i="1"/>
  <c r="X2739" i="1" s="1"/>
  <c r="W2763" i="1"/>
  <c r="X2763" i="1" s="1"/>
  <c r="W2779" i="1"/>
  <c r="X2779" i="1" s="1"/>
  <c r="W2787" i="1"/>
  <c r="X2787" i="1" s="1"/>
  <c r="W2834" i="1"/>
  <c r="X2834" i="1" s="1"/>
  <c r="W2874" i="1"/>
  <c r="X2874" i="1" s="1"/>
  <c r="W3057" i="1"/>
  <c r="X3057" i="1" s="1"/>
  <c r="W3144" i="1"/>
  <c r="X3144" i="1" s="1"/>
  <c r="W19" i="1"/>
  <c r="X19" i="1" s="1"/>
  <c r="W43" i="1"/>
  <c r="X43" i="1" s="1"/>
  <c r="W51" i="1"/>
  <c r="X51" i="1" s="1"/>
  <c r="W67" i="1"/>
  <c r="X67" i="1" s="1"/>
  <c r="W91" i="1"/>
  <c r="X91" i="1" s="1"/>
  <c r="W99" i="1"/>
  <c r="X99" i="1" s="1"/>
  <c r="W123" i="1"/>
  <c r="X123" i="1" s="1"/>
  <c r="W139" i="1"/>
  <c r="X139" i="1" s="1"/>
  <c r="W163" i="1"/>
  <c r="X163" i="1" s="1"/>
  <c r="W179" i="1"/>
  <c r="X179" i="1" s="1"/>
  <c r="W187" i="1"/>
  <c r="X187" i="1" s="1"/>
  <c r="W243" i="1"/>
  <c r="X243" i="1" s="1"/>
  <c r="W267" i="1"/>
  <c r="X267" i="1" s="1"/>
  <c r="W338" i="1"/>
  <c r="X338" i="1" s="1"/>
  <c r="W362" i="1"/>
  <c r="X362" i="1" s="1"/>
  <c r="W378" i="1"/>
  <c r="X378" i="1" s="1"/>
  <c r="W386" i="1"/>
  <c r="X386" i="1" s="1"/>
  <c r="W458" i="1"/>
  <c r="X458" i="1" s="1"/>
  <c r="W466" i="1"/>
  <c r="X466" i="1" s="1"/>
  <c r="W474" i="1"/>
  <c r="X474" i="1" s="1"/>
  <c r="W522" i="1"/>
  <c r="X522" i="1" s="1"/>
  <c r="W665" i="1"/>
  <c r="X665" i="1" s="1"/>
  <c r="W681" i="1"/>
  <c r="X681" i="1" s="1"/>
  <c r="W1024" i="1"/>
  <c r="X1024" i="1" s="1"/>
  <c r="W1072" i="1"/>
  <c r="X1072" i="1" s="1"/>
  <c r="W1182" i="1"/>
  <c r="X1182" i="1" s="1"/>
  <c r="W1245" i="1"/>
  <c r="X1245" i="1" s="1"/>
  <c r="W1261" i="1"/>
  <c r="X1261" i="1" s="1"/>
  <c r="W1460" i="1"/>
  <c r="X1460" i="1" s="1"/>
  <c r="W1476" i="1"/>
  <c r="X1476" i="1" s="1"/>
  <c r="W1690" i="1"/>
  <c r="X1690" i="1" s="1"/>
  <c r="W1722" i="1"/>
  <c r="X1722" i="1" s="1"/>
  <c r="W1905" i="1"/>
  <c r="X1905" i="1" s="1"/>
  <c r="W1921" i="1"/>
  <c r="X1921" i="1" s="1"/>
  <c r="W1929" i="1"/>
  <c r="X1929" i="1" s="1"/>
  <c r="W2001" i="1"/>
  <c r="X2001" i="1" s="1"/>
  <c r="W2128" i="1"/>
  <c r="X2128" i="1" s="1"/>
  <c r="W2152" i="1"/>
  <c r="X2152" i="1" s="1"/>
  <c r="W2311" i="1"/>
  <c r="X2311" i="1" s="1"/>
  <c r="W2319" i="1"/>
  <c r="X2319" i="1" s="1"/>
  <c r="W2335" i="1"/>
  <c r="X2335" i="1" s="1"/>
  <c r="W2343" i="1"/>
  <c r="X2343" i="1" s="1"/>
  <c r="W2367" i="1"/>
  <c r="X2367" i="1" s="1"/>
  <c r="W2375" i="1"/>
  <c r="X2375" i="1" s="1"/>
  <c r="W2502" i="1"/>
  <c r="X2502" i="1" s="1"/>
  <c r="W2636" i="1"/>
  <c r="X2636" i="1" s="1"/>
  <c r="W2644" i="1"/>
  <c r="X2644" i="1" s="1"/>
  <c r="W2652" i="1"/>
  <c r="X2652" i="1" s="1"/>
  <c r="W2716" i="1"/>
  <c r="X2716" i="1" s="1"/>
  <c r="W2732" i="1"/>
  <c r="X2732" i="1" s="1"/>
  <c r="W2756" i="1"/>
  <c r="X2756" i="1" s="1"/>
  <c r="W2780" i="1"/>
  <c r="X2780" i="1" s="1"/>
  <c r="W2788" i="1"/>
  <c r="X2788" i="1" s="1"/>
  <c r="W2796" i="1"/>
  <c r="X2796" i="1" s="1"/>
  <c r="W2843" i="1"/>
  <c r="X2843" i="1" s="1"/>
  <c r="W2851" i="1"/>
  <c r="X2851" i="1" s="1"/>
  <c r="W2962" i="1"/>
  <c r="X2962" i="1" s="1"/>
  <c r="W3034" i="1"/>
  <c r="X3034" i="1" s="1"/>
  <c r="W3106" i="1"/>
  <c r="X3106" i="1" s="1"/>
  <c r="W6588" i="1"/>
  <c r="X6588" i="1" s="1"/>
  <c r="W6596" i="1"/>
  <c r="X6596" i="1" s="1"/>
  <c r="W6612" i="1"/>
  <c r="X6612" i="1" s="1"/>
  <c r="W6620" i="1"/>
  <c r="X6620" i="1" s="1"/>
  <c r="W6636" i="1"/>
  <c r="X6636" i="1" s="1"/>
  <c r="W6644" i="1"/>
  <c r="X6644" i="1" s="1"/>
  <c r="W6652" i="1"/>
  <c r="X6652" i="1" s="1"/>
  <c r="W6660" i="1"/>
  <c r="X6660" i="1" s="1"/>
  <c r="W6668" i="1"/>
  <c r="X6668" i="1" s="1"/>
  <c r="W6676" i="1"/>
  <c r="X6676" i="1" s="1"/>
  <c r="W6684" i="1"/>
  <c r="X6684" i="1" s="1"/>
  <c r="W6692" i="1"/>
  <c r="X6692" i="1" s="1"/>
  <c r="W6700" i="1"/>
  <c r="X6700" i="1" s="1"/>
  <c r="W6708" i="1"/>
  <c r="X6708" i="1" s="1"/>
  <c r="W6716" i="1"/>
  <c r="X6716" i="1" s="1"/>
  <c r="W6724" i="1"/>
  <c r="X6724" i="1" s="1"/>
  <c r="W6732" i="1"/>
  <c r="X6732" i="1" s="1"/>
  <c r="W6740" i="1"/>
  <c r="X6740" i="1" s="1"/>
  <c r="W6748" i="1"/>
  <c r="X6748" i="1" s="1"/>
  <c r="W6756" i="1"/>
  <c r="X6756" i="1" s="1"/>
  <c r="W6764" i="1"/>
  <c r="X6764" i="1" s="1"/>
  <c r="W6780" i="1"/>
  <c r="X6780" i="1" s="1"/>
  <c r="W6788" i="1"/>
  <c r="X6788" i="1" s="1"/>
  <c r="W6796" i="1"/>
  <c r="X6796" i="1" s="1"/>
  <c r="W6804" i="1"/>
  <c r="X6804" i="1" s="1"/>
  <c r="W6812" i="1"/>
  <c r="X6812" i="1" s="1"/>
  <c r="W6820" i="1"/>
  <c r="X6820" i="1" s="1"/>
  <c r="W6828" i="1"/>
  <c r="X6828" i="1" s="1"/>
  <c r="W6836" i="1"/>
  <c r="X6836" i="1" s="1"/>
  <c r="W6844" i="1"/>
  <c r="X6844" i="1" s="1"/>
  <c r="W6852" i="1"/>
  <c r="X6852" i="1" s="1"/>
  <c r="W6860" i="1"/>
  <c r="X6860" i="1" s="1"/>
  <c r="W6868" i="1"/>
  <c r="X6868" i="1" s="1"/>
  <c r="W6876" i="1"/>
  <c r="X6876" i="1" s="1"/>
  <c r="W6884" i="1"/>
  <c r="X6884" i="1" s="1"/>
  <c r="W6892" i="1"/>
  <c r="X6892" i="1" s="1"/>
  <c r="W6900" i="1"/>
  <c r="X6900" i="1" s="1"/>
  <c r="W6908" i="1"/>
  <c r="X6908" i="1" s="1"/>
  <c r="W6916" i="1"/>
  <c r="X6916" i="1" s="1"/>
  <c r="W6924" i="1"/>
  <c r="X6924" i="1" s="1"/>
  <c r="W6932" i="1"/>
  <c r="X6932" i="1" s="1"/>
  <c r="W6940" i="1"/>
  <c r="X6940" i="1" s="1"/>
  <c r="W6948" i="1"/>
  <c r="X6948" i="1" s="1"/>
  <c r="W6956" i="1"/>
  <c r="X6956" i="1" s="1"/>
  <c r="W6964" i="1"/>
  <c r="X6964" i="1" s="1"/>
  <c r="W6972" i="1"/>
  <c r="X6972" i="1" s="1"/>
  <c r="W6980" i="1"/>
  <c r="X6980" i="1" s="1"/>
  <c r="W6988" i="1"/>
  <c r="X6988" i="1" s="1"/>
  <c r="W6996" i="1"/>
  <c r="X6996" i="1" s="1"/>
  <c r="W7004" i="1"/>
  <c r="X7004" i="1" s="1"/>
  <c r="W7012" i="1"/>
  <c r="X7012" i="1" s="1"/>
  <c r="W7020" i="1"/>
  <c r="X7020" i="1" s="1"/>
  <c r="W7028" i="1"/>
  <c r="X7028" i="1" s="1"/>
  <c r="W7036" i="1"/>
  <c r="X7036" i="1" s="1"/>
  <c r="W7044" i="1"/>
  <c r="X7044" i="1" s="1"/>
  <c r="W7052" i="1"/>
  <c r="X7052" i="1" s="1"/>
  <c r="W7060" i="1"/>
  <c r="X7060" i="1" s="1"/>
  <c r="W7068" i="1"/>
  <c r="X7068" i="1" s="1"/>
  <c r="W7076" i="1"/>
  <c r="X7076" i="1" s="1"/>
  <c r="W7084" i="1"/>
  <c r="X7084" i="1" s="1"/>
  <c r="W7092" i="1"/>
  <c r="X7092" i="1" s="1"/>
  <c r="W7108" i="1"/>
  <c r="X7108" i="1" s="1"/>
  <c r="W7116" i="1"/>
  <c r="X7116" i="1" s="1"/>
  <c r="W7132" i="1"/>
  <c r="X7132" i="1" s="1"/>
  <c r="W7140" i="1"/>
  <c r="X7140" i="1" s="1"/>
  <c r="W3877" i="1"/>
  <c r="X3877" i="1" s="1"/>
  <c r="W3885" i="1"/>
  <c r="X3885" i="1" s="1"/>
  <c r="W3893" i="1"/>
  <c r="X3893" i="1" s="1"/>
  <c r="W3901" i="1"/>
  <c r="X3901" i="1" s="1"/>
  <c r="W3917" i="1"/>
  <c r="X3917" i="1" s="1"/>
  <c r="W3925" i="1"/>
  <c r="X3925" i="1" s="1"/>
  <c r="W3933" i="1"/>
  <c r="X3933" i="1" s="1"/>
  <c r="W3949" i="1"/>
  <c r="X3949" i="1" s="1"/>
  <c r="W3973" i="1"/>
  <c r="X3973" i="1" s="1"/>
  <c r="W3997" i="1"/>
  <c r="X3997" i="1" s="1"/>
  <c r="W4005" i="1"/>
  <c r="X4005" i="1" s="1"/>
  <c r="W4021" i="1"/>
  <c r="X4021" i="1" s="1"/>
  <c r="W4029" i="1"/>
  <c r="X4029" i="1" s="1"/>
  <c r="W4045" i="1"/>
  <c r="X4045" i="1" s="1"/>
  <c r="W4053" i="1"/>
  <c r="X4053" i="1" s="1"/>
  <c r="W4069" i="1"/>
  <c r="X4069" i="1" s="1"/>
  <c r="W4077" i="1"/>
  <c r="X4077" i="1" s="1"/>
  <c r="W4093" i="1"/>
  <c r="X4093" i="1" s="1"/>
  <c r="W4117" i="1"/>
  <c r="X4117" i="1" s="1"/>
  <c r="W4141" i="1"/>
  <c r="X4141" i="1" s="1"/>
  <c r="W4149" i="1"/>
  <c r="X4149" i="1" s="1"/>
  <c r="W4165" i="1"/>
  <c r="X4165" i="1" s="1"/>
  <c r="W4173" i="1"/>
  <c r="X4173" i="1" s="1"/>
  <c r="W4189" i="1"/>
  <c r="X4189" i="1" s="1"/>
  <c r="W4213" i="1"/>
  <c r="X4213" i="1" s="1"/>
  <c r="W4237" i="1"/>
  <c r="X4237" i="1" s="1"/>
  <c r="W4245" i="1"/>
  <c r="X4245" i="1" s="1"/>
  <c r="W4261" i="1"/>
  <c r="X4261" i="1" s="1"/>
  <c r="W4269" i="1"/>
  <c r="X4269" i="1" s="1"/>
  <c r="W4285" i="1"/>
  <c r="X4285" i="1" s="1"/>
  <c r="W4293" i="1"/>
  <c r="X4293" i="1" s="1"/>
  <c r="W4309" i="1"/>
  <c r="X4309" i="1" s="1"/>
  <c r="W4317" i="1"/>
  <c r="X4317" i="1" s="1"/>
  <c r="W4333" i="1"/>
  <c r="X4333" i="1" s="1"/>
  <c r="W4341" i="1"/>
  <c r="X4341" i="1" s="1"/>
  <c r="W4357" i="1"/>
  <c r="X4357" i="1" s="1"/>
  <c r="W4381" i="1"/>
  <c r="X4381" i="1" s="1"/>
  <c r="W4389" i="1"/>
  <c r="X4389" i="1" s="1"/>
  <c r="W4405" i="1"/>
  <c r="X4405" i="1" s="1"/>
  <c r="W4413" i="1"/>
  <c r="X4413" i="1" s="1"/>
  <c r="W4429" i="1"/>
  <c r="X4429" i="1" s="1"/>
  <c r="W4437" i="1"/>
  <c r="X4437" i="1" s="1"/>
  <c r="W4453" i="1"/>
  <c r="X4453" i="1" s="1"/>
  <c r="W4461" i="1"/>
  <c r="X4461" i="1" s="1"/>
  <c r="W4477" i="1"/>
  <c r="X4477" i="1" s="1"/>
  <c r="W4501" i="1"/>
  <c r="X4501" i="1" s="1"/>
  <c r="W4509" i="1"/>
  <c r="X4509" i="1" s="1"/>
  <c r="W4525" i="1"/>
  <c r="X4525" i="1" s="1"/>
  <c r="W4549" i="1"/>
  <c r="X4549" i="1" s="1"/>
  <c r="W4573" i="1"/>
  <c r="X4573" i="1" s="1"/>
  <c r="W4581" i="1"/>
  <c r="X4581" i="1" s="1"/>
  <c r="W4597" i="1"/>
  <c r="X4597" i="1" s="1"/>
  <c r="W4605" i="1"/>
  <c r="X4605" i="1" s="1"/>
  <c r="W4621" i="1"/>
  <c r="X4621" i="1" s="1"/>
  <c r="W4629" i="1"/>
  <c r="X4629" i="1" s="1"/>
  <c r="W4645" i="1"/>
  <c r="X4645" i="1" s="1"/>
  <c r="W4653" i="1"/>
  <c r="X4653" i="1" s="1"/>
  <c r="W4669" i="1"/>
  <c r="X4669" i="1" s="1"/>
  <c r="W4677" i="1"/>
  <c r="X4677" i="1" s="1"/>
  <c r="W4693" i="1"/>
  <c r="X4693" i="1" s="1"/>
  <c r="W4701" i="1"/>
  <c r="X4701" i="1" s="1"/>
  <c r="W4717" i="1"/>
  <c r="X4717" i="1" s="1"/>
  <c r="W4725" i="1"/>
  <c r="X4725" i="1" s="1"/>
  <c r="W4741" i="1"/>
  <c r="X4741" i="1" s="1"/>
  <c r="W4749" i="1"/>
  <c r="X4749" i="1" s="1"/>
  <c r="W4765" i="1"/>
  <c r="X4765" i="1" s="1"/>
  <c r="W4773" i="1"/>
  <c r="X4773" i="1" s="1"/>
  <c r="W4789" i="1"/>
  <c r="X4789" i="1" s="1"/>
  <c r="W4797" i="1"/>
  <c r="X4797" i="1" s="1"/>
  <c r="W4813" i="1"/>
  <c r="X4813" i="1" s="1"/>
  <c r="W4821" i="1"/>
  <c r="X4821" i="1" s="1"/>
  <c r="W4837" i="1"/>
  <c r="X4837" i="1" s="1"/>
  <c r="W4845" i="1"/>
  <c r="X4845" i="1" s="1"/>
  <c r="W4861" i="1"/>
  <c r="X4861" i="1" s="1"/>
  <c r="W4869" i="1"/>
  <c r="X4869" i="1" s="1"/>
  <c r="W4885" i="1"/>
  <c r="X4885" i="1" s="1"/>
  <c r="W4893" i="1"/>
  <c r="X4893" i="1" s="1"/>
  <c r="W4909" i="1"/>
  <c r="X4909" i="1" s="1"/>
  <c r="W4917" i="1"/>
  <c r="X4917" i="1" s="1"/>
  <c r="W4933" i="1"/>
  <c r="X4933" i="1" s="1"/>
  <c r="W4941" i="1"/>
  <c r="X4941" i="1" s="1"/>
  <c r="W4957" i="1"/>
  <c r="X4957" i="1" s="1"/>
  <c r="W4965" i="1"/>
  <c r="X4965" i="1" s="1"/>
  <c r="W4981" i="1"/>
  <c r="X4981" i="1" s="1"/>
  <c r="W4989" i="1"/>
  <c r="X4989" i="1" s="1"/>
  <c r="W5005" i="1"/>
  <c r="X5005" i="1" s="1"/>
  <c r="W5013" i="1"/>
  <c r="X5013" i="1" s="1"/>
  <c r="W5029" i="1"/>
  <c r="X5029" i="1" s="1"/>
  <c r="W5037" i="1"/>
  <c r="X5037" i="1" s="1"/>
  <c r="W5053" i="1"/>
  <c r="X5053" i="1" s="1"/>
  <c r="W5061" i="1"/>
  <c r="X5061" i="1" s="1"/>
  <c r="W5077" i="1"/>
  <c r="X5077" i="1" s="1"/>
  <c r="W5085" i="1"/>
  <c r="X5085" i="1" s="1"/>
  <c r="W5101" i="1"/>
  <c r="X5101" i="1" s="1"/>
  <c r="W5109" i="1"/>
  <c r="X5109" i="1" s="1"/>
  <c r="W5125" i="1"/>
  <c r="X5125" i="1" s="1"/>
  <c r="W5133" i="1"/>
  <c r="X5133" i="1" s="1"/>
  <c r="W5149" i="1"/>
  <c r="X5149" i="1" s="1"/>
  <c r="W5157" i="1"/>
  <c r="X5157" i="1" s="1"/>
  <c r="W5173" i="1"/>
  <c r="X5173" i="1" s="1"/>
  <c r="W5181" i="1"/>
  <c r="X5181" i="1" s="1"/>
  <c r="W5197" i="1"/>
  <c r="X5197" i="1" s="1"/>
  <c r="W5205" i="1"/>
  <c r="X5205" i="1" s="1"/>
  <c r="W5221" i="1"/>
  <c r="X5221" i="1" s="1"/>
  <c r="W5229" i="1"/>
  <c r="X5229" i="1" s="1"/>
  <c r="W5245" i="1"/>
  <c r="X5245" i="1" s="1"/>
  <c r="W5253" i="1"/>
  <c r="X5253" i="1" s="1"/>
  <c r="W5269" i="1"/>
  <c r="X5269" i="1" s="1"/>
  <c r="W5277" i="1"/>
  <c r="X5277" i="1" s="1"/>
  <c r="W5293" i="1"/>
  <c r="X5293" i="1" s="1"/>
  <c r="W5301" i="1"/>
  <c r="X5301" i="1" s="1"/>
  <c r="W5317" i="1"/>
  <c r="X5317" i="1" s="1"/>
  <c r="W5325" i="1"/>
  <c r="X5325" i="1" s="1"/>
  <c r="W5341" i="1"/>
  <c r="X5341" i="1" s="1"/>
  <c r="W5349" i="1"/>
  <c r="X5349" i="1" s="1"/>
  <c r="W5365" i="1"/>
  <c r="X5365" i="1" s="1"/>
  <c r="W5373" i="1"/>
  <c r="X5373" i="1" s="1"/>
  <c r="W5389" i="1"/>
  <c r="X5389" i="1" s="1"/>
  <c r="W5397" i="1"/>
  <c r="X5397" i="1" s="1"/>
  <c r="W5413" i="1"/>
  <c r="X5413" i="1" s="1"/>
  <c r="W5421" i="1"/>
  <c r="X5421" i="1" s="1"/>
  <c r="W5437" i="1"/>
  <c r="X5437" i="1" s="1"/>
  <c r="W5445" i="1"/>
  <c r="X5445" i="1" s="1"/>
  <c r="W5461" i="1"/>
  <c r="X5461" i="1" s="1"/>
  <c r="W5469" i="1"/>
  <c r="X5469" i="1" s="1"/>
  <c r="W5485" i="1"/>
  <c r="X5485" i="1" s="1"/>
  <c r="W5493" i="1"/>
  <c r="X5493" i="1" s="1"/>
  <c r="W5509" i="1"/>
  <c r="X5509" i="1" s="1"/>
  <c r="W5517" i="1"/>
  <c r="X5517" i="1" s="1"/>
  <c r="W5533" i="1"/>
  <c r="X5533" i="1" s="1"/>
  <c r="W5541" i="1"/>
  <c r="X5541" i="1" s="1"/>
  <c r="W5557" i="1"/>
  <c r="X5557" i="1" s="1"/>
  <c r="W5565" i="1"/>
  <c r="X5565" i="1" s="1"/>
  <c r="W5581" i="1"/>
  <c r="X5581" i="1" s="1"/>
  <c r="W5589" i="1"/>
  <c r="X5589" i="1" s="1"/>
  <c r="W5605" i="1"/>
  <c r="X5605" i="1" s="1"/>
  <c r="W5613" i="1"/>
  <c r="X5613" i="1" s="1"/>
  <c r="W5629" i="1"/>
  <c r="X5629" i="1" s="1"/>
  <c r="W5637" i="1"/>
  <c r="X5637" i="1" s="1"/>
  <c r="W5653" i="1"/>
  <c r="X5653" i="1" s="1"/>
  <c r="W5661" i="1"/>
  <c r="X5661" i="1" s="1"/>
  <c r="W5677" i="1"/>
  <c r="X5677" i="1" s="1"/>
  <c r="W5685" i="1"/>
  <c r="X5685" i="1" s="1"/>
  <c r="W5701" i="1"/>
  <c r="X5701" i="1" s="1"/>
  <c r="W5709" i="1"/>
  <c r="X5709" i="1" s="1"/>
  <c r="W5725" i="1"/>
  <c r="X5725" i="1" s="1"/>
  <c r="W5733" i="1"/>
  <c r="X5733" i="1" s="1"/>
  <c r="W5749" i="1"/>
  <c r="X5749" i="1" s="1"/>
  <c r="W5757" i="1"/>
  <c r="X5757" i="1" s="1"/>
  <c r="W5773" i="1"/>
  <c r="X5773" i="1" s="1"/>
  <c r="W5781" i="1"/>
  <c r="X5781" i="1" s="1"/>
  <c r="W5797" i="1"/>
  <c r="X5797" i="1" s="1"/>
  <c r="W5805" i="1"/>
  <c r="X5805" i="1" s="1"/>
  <c r="W5821" i="1"/>
  <c r="X5821" i="1" s="1"/>
  <c r="W5829" i="1"/>
  <c r="X5829" i="1" s="1"/>
  <c r="W5845" i="1"/>
  <c r="X5845" i="1" s="1"/>
  <c r="W5853" i="1"/>
  <c r="X5853" i="1" s="1"/>
  <c r="W5869" i="1"/>
  <c r="X5869" i="1" s="1"/>
  <c r="W5877" i="1"/>
  <c r="X5877" i="1" s="1"/>
  <c r="W5893" i="1"/>
  <c r="X5893" i="1" s="1"/>
  <c r="W5901" i="1"/>
  <c r="X5901" i="1" s="1"/>
  <c r="W5917" i="1"/>
  <c r="X5917" i="1" s="1"/>
  <c r="W5925" i="1"/>
  <c r="X5925" i="1" s="1"/>
  <c r="W5941" i="1"/>
  <c r="X5941" i="1" s="1"/>
  <c r="W5949" i="1"/>
  <c r="X5949" i="1" s="1"/>
  <c r="W5965" i="1"/>
  <c r="X5965" i="1" s="1"/>
  <c r="W5973" i="1"/>
  <c r="X5973" i="1" s="1"/>
  <c r="W5989" i="1"/>
  <c r="X5989" i="1" s="1"/>
  <c r="W5997" i="1"/>
  <c r="X5997" i="1" s="1"/>
  <c r="W6013" i="1"/>
  <c r="X6013" i="1" s="1"/>
  <c r="W6021" i="1"/>
  <c r="X6021" i="1" s="1"/>
  <c r="W6037" i="1"/>
  <c r="X6037" i="1" s="1"/>
  <c r="W6045" i="1"/>
  <c r="X6045" i="1" s="1"/>
  <c r="W6061" i="1"/>
  <c r="X6061" i="1" s="1"/>
  <c r="W6069" i="1"/>
  <c r="X6069" i="1" s="1"/>
  <c r="W6085" i="1"/>
  <c r="X6085" i="1" s="1"/>
  <c r="W6093" i="1"/>
  <c r="X6093" i="1" s="1"/>
  <c r="W6109" i="1"/>
  <c r="X6109" i="1" s="1"/>
  <c r="W6117" i="1"/>
  <c r="X6117" i="1" s="1"/>
  <c r="W6133" i="1"/>
  <c r="X6133" i="1" s="1"/>
  <c r="W6141" i="1"/>
  <c r="X6141" i="1" s="1"/>
  <c r="W6157" i="1"/>
  <c r="X6157" i="1" s="1"/>
  <c r="W6165" i="1"/>
  <c r="X6165" i="1" s="1"/>
  <c r="W6181" i="1"/>
  <c r="X6181" i="1" s="1"/>
  <c r="W6189" i="1"/>
  <c r="X6189" i="1" s="1"/>
  <c r="W6205" i="1"/>
  <c r="X6205" i="1" s="1"/>
  <c r="W6213" i="1"/>
  <c r="X6213" i="1" s="1"/>
  <c r="W6229" i="1"/>
  <c r="X6229" i="1" s="1"/>
  <c r="W6237" i="1"/>
  <c r="X6237" i="1" s="1"/>
  <c r="W6253" i="1"/>
  <c r="X6253" i="1" s="1"/>
  <c r="W6261" i="1"/>
  <c r="X6261" i="1" s="1"/>
  <c r="W6277" i="1"/>
  <c r="X6277" i="1" s="1"/>
  <c r="W6285" i="1"/>
  <c r="X6285" i="1" s="1"/>
  <c r="W6301" i="1"/>
  <c r="X6301" i="1" s="1"/>
  <c r="W6309" i="1"/>
  <c r="X6309" i="1" s="1"/>
  <c r="W6325" i="1"/>
  <c r="X6325" i="1" s="1"/>
  <c r="W6333" i="1"/>
  <c r="X6333" i="1" s="1"/>
  <c r="W6349" i="1"/>
  <c r="X6349" i="1" s="1"/>
  <c r="W6357" i="1"/>
  <c r="X6357" i="1" s="1"/>
  <c r="W6373" i="1"/>
  <c r="X6373" i="1" s="1"/>
  <c r="W6381" i="1"/>
  <c r="X6381" i="1" s="1"/>
  <c r="W6397" i="1"/>
  <c r="X6397" i="1" s="1"/>
  <c r="W6405" i="1"/>
  <c r="X6405" i="1" s="1"/>
  <c r="W6421" i="1"/>
  <c r="X6421" i="1" s="1"/>
  <c r="W6429" i="1"/>
  <c r="X6429" i="1" s="1"/>
  <c r="W6445" i="1"/>
  <c r="X6445" i="1" s="1"/>
  <c r="W6453" i="1"/>
  <c r="X6453" i="1" s="1"/>
  <c r="W6469" i="1"/>
  <c r="X6469" i="1" s="1"/>
  <c r="W6477" i="1"/>
  <c r="X6477" i="1" s="1"/>
  <c r="W6501" i="1"/>
  <c r="X6501" i="1" s="1"/>
  <c r="W6525" i="1"/>
  <c r="X6525" i="1" s="1"/>
  <c r="W6549" i="1"/>
  <c r="X6549" i="1" s="1"/>
  <c r="W6573" i="1"/>
  <c r="X6573" i="1" s="1"/>
  <c r="W6597" i="1"/>
  <c r="X6597" i="1" s="1"/>
  <c r="W6621" i="1"/>
  <c r="X6621" i="1" s="1"/>
  <c r="W6645" i="1"/>
  <c r="X6645" i="1" s="1"/>
  <c r="W6669" i="1"/>
  <c r="X6669" i="1" s="1"/>
  <c r="W6693" i="1"/>
  <c r="X6693" i="1" s="1"/>
  <c r="W6717" i="1"/>
  <c r="X6717" i="1" s="1"/>
  <c r="W6741" i="1"/>
  <c r="X6741" i="1" s="1"/>
  <c r="W6765" i="1"/>
  <c r="X6765" i="1" s="1"/>
  <c r="W6789" i="1"/>
  <c r="X6789" i="1" s="1"/>
  <c r="W6813" i="1"/>
  <c r="X6813" i="1" s="1"/>
  <c r="W6837" i="1"/>
  <c r="X6837" i="1" s="1"/>
  <c r="W6861" i="1"/>
  <c r="X6861" i="1" s="1"/>
  <c r="W6885" i="1"/>
  <c r="X6885" i="1" s="1"/>
  <c r="W6909" i="1"/>
  <c r="X6909" i="1" s="1"/>
  <c r="W6933" i="1"/>
  <c r="X6933" i="1" s="1"/>
  <c r="W6957" i="1"/>
  <c r="X6957" i="1" s="1"/>
  <c r="W6981" i="1"/>
  <c r="X6981" i="1" s="1"/>
  <c r="W7005" i="1"/>
  <c r="X7005" i="1" s="1"/>
  <c r="W7029" i="1"/>
  <c r="X7029" i="1" s="1"/>
  <c r="W7053" i="1"/>
  <c r="X7053" i="1" s="1"/>
  <c r="W7077" i="1"/>
  <c r="X7077" i="1" s="1"/>
  <c r="W7101" i="1"/>
  <c r="X7101" i="1" s="1"/>
  <c r="W7125" i="1"/>
  <c r="X7125" i="1" s="1"/>
  <c r="W7149" i="1"/>
  <c r="X7149" i="1" s="1"/>
  <c r="W7173" i="1"/>
  <c r="X7173" i="1" s="1"/>
  <c r="W7197" i="1"/>
  <c r="X7197" i="1" s="1"/>
  <c r="W7221" i="1"/>
  <c r="X7221" i="1" s="1"/>
  <c r="W7245" i="1"/>
  <c r="X7245" i="1" s="1"/>
  <c r="W7269" i="1"/>
  <c r="X7269" i="1" s="1"/>
  <c r="W7293" i="1"/>
  <c r="X7293" i="1" s="1"/>
  <c r="W7317" i="1"/>
  <c r="X7317" i="1" s="1"/>
  <c r="W7341" i="1"/>
  <c r="X7341" i="1" s="1"/>
  <c r="W7365" i="1"/>
  <c r="X7365" i="1" s="1"/>
  <c r="W7389" i="1"/>
  <c r="X7389" i="1" s="1"/>
  <c r="W7413" i="1"/>
  <c r="X7413" i="1" s="1"/>
  <c r="W7437" i="1"/>
  <c r="X7437" i="1" s="1"/>
  <c r="W7461" i="1"/>
  <c r="X7461" i="1" s="1"/>
  <c r="W7485" i="1"/>
  <c r="X7485" i="1" s="1"/>
  <c r="W7509" i="1"/>
  <c r="X7509" i="1" s="1"/>
  <c r="W7533" i="1"/>
  <c r="X7533" i="1" s="1"/>
  <c r="W7557" i="1"/>
  <c r="X7557" i="1" s="1"/>
  <c r="W7581" i="1"/>
  <c r="X7581" i="1" s="1"/>
  <c r="W7605" i="1"/>
  <c r="X7605" i="1" s="1"/>
  <c r="W7629" i="1"/>
  <c r="X7629" i="1" s="1"/>
  <c r="W7653" i="1"/>
  <c r="X7653" i="1" s="1"/>
  <c r="W7677" i="1"/>
  <c r="X7677" i="1" s="1"/>
  <c r="W7701" i="1"/>
  <c r="X7701" i="1" s="1"/>
  <c r="W7725" i="1"/>
  <c r="X7725" i="1" s="1"/>
  <c r="W7749" i="1"/>
  <c r="X7749" i="1" s="1"/>
  <c r="W7773" i="1"/>
  <c r="X7773" i="1" s="1"/>
  <c r="W7797" i="1"/>
  <c r="X7797" i="1" s="1"/>
  <c r="W7821" i="1"/>
  <c r="X7821" i="1" s="1"/>
  <c r="W7845" i="1"/>
  <c r="X7845" i="1" s="1"/>
  <c r="W7869" i="1"/>
  <c r="X7869" i="1" s="1"/>
  <c r="W7893" i="1"/>
  <c r="X7893" i="1" s="1"/>
  <c r="W7917" i="1"/>
  <c r="X7917" i="1" s="1"/>
  <c r="W7941" i="1"/>
  <c r="X7941" i="1" s="1"/>
  <c r="W7965" i="1"/>
  <c r="X7965" i="1" s="1"/>
  <c r="W7989" i="1"/>
  <c r="X7989" i="1" s="1"/>
  <c r="W8013" i="1"/>
  <c r="X8013" i="1" s="1"/>
  <c r="W8029" i="1"/>
  <c r="X8029" i="1" s="1"/>
  <c r="W8053" i="1"/>
  <c r="X8053" i="1" s="1"/>
  <c r="W8077" i="1"/>
  <c r="X8077" i="1" s="1"/>
  <c r="W8101" i="1"/>
  <c r="X8101" i="1" s="1"/>
  <c r="W8125" i="1"/>
  <c r="X8125" i="1" s="1"/>
  <c r="W8149" i="1"/>
  <c r="X8149" i="1" s="1"/>
  <c r="W8173" i="1"/>
  <c r="X8173" i="1" s="1"/>
  <c r="W8197" i="1"/>
  <c r="X8197" i="1" s="1"/>
  <c r="W8221" i="1"/>
  <c r="X8221" i="1" s="1"/>
  <c r="W8229" i="1"/>
  <c r="X8229" i="1" s="1"/>
  <c r="W8245" i="1"/>
  <c r="X8245" i="1" s="1"/>
  <c r="W8253" i="1"/>
  <c r="X8253" i="1" s="1"/>
  <c r="W8269" i="1"/>
  <c r="X8269" i="1" s="1"/>
  <c r="W8277" i="1"/>
  <c r="X8277" i="1" s="1"/>
  <c r="W8293" i="1"/>
  <c r="X8293" i="1" s="1"/>
  <c r="W8301" i="1"/>
  <c r="X8301" i="1" s="1"/>
  <c r="W8317" i="1"/>
  <c r="X8317" i="1" s="1"/>
  <c r="W8325" i="1"/>
  <c r="X8325" i="1" s="1"/>
  <c r="W8341" i="1"/>
  <c r="X8341" i="1" s="1"/>
  <c r="W8349" i="1"/>
  <c r="X8349" i="1" s="1"/>
  <c r="W8365" i="1"/>
  <c r="X8365" i="1" s="1"/>
  <c r="W8373" i="1"/>
  <c r="X8373" i="1" s="1"/>
  <c r="W8389" i="1"/>
  <c r="X8389" i="1" s="1"/>
  <c r="W8397" i="1"/>
  <c r="X8397" i="1" s="1"/>
  <c r="W8413" i="1"/>
  <c r="X8413" i="1" s="1"/>
  <c r="W8421" i="1"/>
  <c r="X8421" i="1" s="1"/>
  <c r="W8437" i="1"/>
  <c r="X8437" i="1" s="1"/>
  <c r="W8445" i="1"/>
  <c r="X8445" i="1" s="1"/>
  <c r="W8461" i="1"/>
  <c r="X8461" i="1" s="1"/>
  <c r="W8469" i="1"/>
  <c r="X8469" i="1" s="1"/>
  <c r="W8485" i="1"/>
  <c r="X8485" i="1" s="1"/>
  <c r="W8493" i="1"/>
  <c r="X8493" i="1" s="1"/>
  <c r="W8509" i="1"/>
  <c r="X8509" i="1" s="1"/>
  <c r="W8533" i="1"/>
  <c r="X8533" i="1" s="1"/>
  <c r="W8557" i="1"/>
  <c r="X8557" i="1" s="1"/>
  <c r="W8581" i="1"/>
  <c r="X8581" i="1" s="1"/>
  <c r="W8605" i="1"/>
  <c r="X8605" i="1" s="1"/>
  <c r="W8629" i="1"/>
  <c r="X8629" i="1" s="1"/>
  <c r="W8653" i="1"/>
  <c r="X8653" i="1" s="1"/>
  <c r="W8677" i="1"/>
  <c r="X8677" i="1" s="1"/>
  <c r="W8701" i="1"/>
  <c r="X8701" i="1" s="1"/>
  <c r="W8725" i="1"/>
  <c r="X8725" i="1" s="1"/>
  <c r="W8749" i="1"/>
  <c r="X8749" i="1" s="1"/>
  <c r="W8773" i="1"/>
  <c r="X8773" i="1" s="1"/>
  <c r="W8797" i="1"/>
  <c r="X8797" i="1" s="1"/>
  <c r="W8821" i="1"/>
  <c r="X8821" i="1" s="1"/>
  <c r="W8845" i="1"/>
  <c r="X8845" i="1" s="1"/>
  <c r="W8869" i="1"/>
  <c r="X8869" i="1" s="1"/>
  <c r="W8893" i="1"/>
  <c r="X8893" i="1" s="1"/>
  <c r="W8917" i="1"/>
  <c r="X8917" i="1" s="1"/>
  <c r="W8941" i="1"/>
  <c r="X8941" i="1" s="1"/>
  <c r="W8965" i="1"/>
  <c r="X8965" i="1" s="1"/>
  <c r="W8989" i="1"/>
  <c r="X8989" i="1" s="1"/>
  <c r="W9013" i="1"/>
  <c r="X9013" i="1" s="1"/>
  <c r="W9037" i="1"/>
  <c r="X9037" i="1" s="1"/>
  <c r="W9061" i="1"/>
  <c r="X9061" i="1" s="1"/>
  <c r="W9085" i="1"/>
  <c r="X9085" i="1" s="1"/>
  <c r="W9109" i="1"/>
  <c r="X9109" i="1" s="1"/>
  <c r="W9133" i="1"/>
  <c r="X9133" i="1" s="1"/>
  <c r="W9157" i="1"/>
  <c r="X9157" i="1" s="1"/>
  <c r="W9181" i="1"/>
  <c r="X9181" i="1" s="1"/>
  <c r="W9205" i="1"/>
  <c r="X9205" i="1" s="1"/>
  <c r="W9229" i="1"/>
  <c r="X9229" i="1" s="1"/>
  <c r="W5111" i="1"/>
  <c r="X5111" i="1" s="1"/>
  <c r="W5119" i="1"/>
  <c r="X5119" i="1" s="1"/>
  <c r="W5127" i="1"/>
  <c r="X5127" i="1" s="1"/>
  <c r="W5135" i="1"/>
  <c r="X5135" i="1" s="1"/>
  <c r="W5143" i="1"/>
  <c r="X5143" i="1" s="1"/>
  <c r="W5151" i="1"/>
  <c r="X5151" i="1" s="1"/>
  <c r="W5159" i="1"/>
  <c r="X5159" i="1" s="1"/>
  <c r="W5167" i="1"/>
  <c r="X5167" i="1" s="1"/>
  <c r="W5175" i="1"/>
  <c r="X5175" i="1" s="1"/>
  <c r="W5183" i="1"/>
  <c r="X5183" i="1" s="1"/>
  <c r="W5191" i="1"/>
  <c r="X5191" i="1" s="1"/>
  <c r="W5199" i="1"/>
  <c r="X5199" i="1" s="1"/>
  <c r="W5207" i="1"/>
  <c r="X5207" i="1" s="1"/>
  <c r="W5215" i="1"/>
  <c r="X5215" i="1" s="1"/>
  <c r="W5223" i="1"/>
  <c r="X5223" i="1" s="1"/>
  <c r="W5231" i="1"/>
  <c r="X5231" i="1" s="1"/>
  <c r="W5239" i="1"/>
  <c r="X5239" i="1" s="1"/>
  <c r="W5247" i="1"/>
  <c r="X5247" i="1" s="1"/>
  <c r="W5255" i="1"/>
  <c r="X5255" i="1" s="1"/>
  <c r="W5263" i="1"/>
  <c r="X5263" i="1" s="1"/>
  <c r="W5271" i="1"/>
  <c r="X5271" i="1" s="1"/>
  <c r="W5279" i="1"/>
  <c r="X5279" i="1" s="1"/>
  <c r="W5287" i="1"/>
  <c r="X5287" i="1" s="1"/>
  <c r="W5295" i="1"/>
  <c r="X5295" i="1" s="1"/>
  <c r="W5303" i="1"/>
  <c r="X5303" i="1" s="1"/>
  <c r="W5311" i="1"/>
  <c r="X5311" i="1" s="1"/>
  <c r="W5319" i="1"/>
  <c r="X5319" i="1" s="1"/>
  <c r="W5327" i="1"/>
  <c r="X5327" i="1" s="1"/>
  <c r="W5335" i="1"/>
  <c r="X5335" i="1" s="1"/>
  <c r="W5343" i="1"/>
  <c r="X5343" i="1" s="1"/>
  <c r="W5351" i="1"/>
  <c r="X5351" i="1" s="1"/>
  <c r="W5359" i="1"/>
  <c r="X5359" i="1" s="1"/>
  <c r="W5367" i="1"/>
  <c r="X5367" i="1" s="1"/>
  <c r="W5375" i="1"/>
  <c r="X5375" i="1" s="1"/>
  <c r="W5383" i="1"/>
  <c r="X5383" i="1" s="1"/>
  <c r="W5391" i="1"/>
  <c r="X5391" i="1" s="1"/>
  <c r="W5399" i="1"/>
  <c r="X5399" i="1" s="1"/>
  <c r="W5407" i="1"/>
  <c r="X5407" i="1" s="1"/>
  <c r="W5415" i="1"/>
  <c r="X5415" i="1" s="1"/>
  <c r="W5423" i="1"/>
  <c r="X5423" i="1" s="1"/>
  <c r="W5431" i="1"/>
  <c r="X5431" i="1" s="1"/>
  <c r="W5439" i="1"/>
  <c r="X5439" i="1" s="1"/>
  <c r="W5447" i="1"/>
  <c r="X5447" i="1" s="1"/>
  <c r="W5463" i="1"/>
  <c r="X5463" i="1" s="1"/>
  <c r="W5471" i="1"/>
  <c r="X5471" i="1" s="1"/>
  <c r="W5479" i="1"/>
  <c r="X5479" i="1" s="1"/>
  <c r="W5487" i="1"/>
  <c r="X5487" i="1" s="1"/>
  <c r="W5495" i="1"/>
  <c r="X5495" i="1" s="1"/>
  <c r="W5503" i="1"/>
  <c r="X5503" i="1" s="1"/>
  <c r="W5511" i="1"/>
  <c r="X5511" i="1" s="1"/>
  <c r="W5519" i="1"/>
  <c r="X5519" i="1" s="1"/>
  <c r="W5527" i="1"/>
  <c r="X5527" i="1" s="1"/>
  <c r="W5535" i="1"/>
  <c r="X5535" i="1" s="1"/>
  <c r="W5543" i="1"/>
  <c r="X5543" i="1" s="1"/>
  <c r="W5551" i="1"/>
  <c r="X5551" i="1" s="1"/>
  <c r="W5559" i="1"/>
  <c r="X5559" i="1" s="1"/>
  <c r="W5567" i="1"/>
  <c r="X5567" i="1" s="1"/>
  <c r="W5575" i="1"/>
  <c r="X5575" i="1" s="1"/>
  <c r="W5583" i="1"/>
  <c r="X5583" i="1" s="1"/>
  <c r="W5591" i="1"/>
  <c r="X5591" i="1" s="1"/>
  <c r="W5599" i="1"/>
  <c r="X5599" i="1" s="1"/>
  <c r="W5607" i="1"/>
  <c r="X5607" i="1" s="1"/>
  <c r="W5615" i="1"/>
  <c r="X5615" i="1" s="1"/>
  <c r="W5631" i="1"/>
  <c r="X5631" i="1" s="1"/>
  <c r="W5639" i="1"/>
  <c r="X5639" i="1" s="1"/>
  <c r="W5655" i="1"/>
  <c r="X5655" i="1" s="1"/>
  <c r="W5663" i="1"/>
  <c r="X5663" i="1" s="1"/>
  <c r="W5679" i="1"/>
  <c r="X5679" i="1" s="1"/>
  <c r="W5687" i="1"/>
  <c r="X5687" i="1" s="1"/>
  <c r="W5703" i="1"/>
  <c r="X5703" i="1" s="1"/>
  <c r="W5711" i="1"/>
  <c r="X5711" i="1" s="1"/>
  <c r="W5719" i="1"/>
  <c r="X5719" i="1" s="1"/>
  <c r="W5727" i="1"/>
  <c r="X5727" i="1" s="1"/>
  <c r="W5735" i="1"/>
  <c r="X5735" i="1" s="1"/>
  <c r="W5743" i="1"/>
  <c r="X5743" i="1" s="1"/>
  <c r="W5751" i="1"/>
  <c r="X5751" i="1" s="1"/>
  <c r="W5759" i="1"/>
  <c r="X5759" i="1" s="1"/>
  <c r="W5767" i="1"/>
  <c r="X5767" i="1" s="1"/>
  <c r="W5775" i="1"/>
  <c r="X5775" i="1" s="1"/>
  <c r="W5783" i="1"/>
  <c r="X5783" i="1" s="1"/>
  <c r="W5799" i="1"/>
  <c r="X5799" i="1" s="1"/>
  <c r="W5807" i="1"/>
  <c r="X5807" i="1" s="1"/>
  <c r="W5815" i="1"/>
  <c r="X5815" i="1" s="1"/>
  <c r="W5823" i="1"/>
  <c r="X5823" i="1" s="1"/>
  <c r="W5831" i="1"/>
  <c r="X5831" i="1" s="1"/>
  <c r="W5847" i="1"/>
  <c r="X5847" i="1" s="1"/>
  <c r="W5855" i="1"/>
  <c r="X5855" i="1" s="1"/>
  <c r="W5871" i="1"/>
  <c r="X5871" i="1" s="1"/>
  <c r="W5879" i="1"/>
  <c r="X5879" i="1" s="1"/>
  <c r="W5887" i="1"/>
  <c r="X5887" i="1" s="1"/>
  <c r="W5895" i="1"/>
  <c r="X5895" i="1" s="1"/>
  <c r="W5903" i="1"/>
  <c r="X5903" i="1" s="1"/>
  <c r="W5911" i="1"/>
  <c r="X5911" i="1" s="1"/>
  <c r="W5919" i="1"/>
  <c r="X5919" i="1" s="1"/>
  <c r="W5927" i="1"/>
  <c r="X5927" i="1" s="1"/>
  <c r="W5935" i="1"/>
  <c r="X5935" i="1" s="1"/>
  <c r="W5943" i="1"/>
  <c r="X5943" i="1" s="1"/>
  <c r="W5951" i="1"/>
  <c r="X5951" i="1" s="1"/>
  <c r="W5959" i="1"/>
  <c r="X5959" i="1" s="1"/>
  <c r="W5967" i="1"/>
  <c r="X5967" i="1" s="1"/>
  <c r="W5975" i="1"/>
  <c r="X5975" i="1" s="1"/>
  <c r="W5991" i="1"/>
  <c r="X5991" i="1" s="1"/>
  <c r="W5999" i="1"/>
  <c r="X5999" i="1" s="1"/>
  <c r="W6015" i="1"/>
  <c r="X6015" i="1" s="1"/>
  <c r="W6023" i="1"/>
  <c r="X6023" i="1" s="1"/>
  <c r="W6031" i="1"/>
  <c r="X6031" i="1" s="1"/>
  <c r="W6039" i="1"/>
  <c r="X6039" i="1" s="1"/>
  <c r="W6047" i="1"/>
  <c r="X6047" i="1" s="1"/>
  <c r="W6055" i="1"/>
  <c r="X6055" i="1" s="1"/>
  <c r="W6063" i="1"/>
  <c r="X6063" i="1" s="1"/>
  <c r="W6071" i="1"/>
  <c r="X6071" i="1" s="1"/>
  <c r="W6079" i="1"/>
  <c r="X6079" i="1" s="1"/>
  <c r="W6087" i="1"/>
  <c r="X6087" i="1" s="1"/>
  <c r="W6095" i="1"/>
  <c r="X6095" i="1" s="1"/>
  <c r="W6103" i="1"/>
  <c r="X6103" i="1" s="1"/>
  <c r="W6111" i="1"/>
  <c r="X6111" i="1" s="1"/>
  <c r="W6119" i="1"/>
  <c r="X6119" i="1" s="1"/>
  <c r="W6127" i="1"/>
  <c r="X6127" i="1" s="1"/>
  <c r="W6135" i="1"/>
  <c r="X6135" i="1" s="1"/>
  <c r="W6143" i="1"/>
  <c r="X6143" i="1" s="1"/>
  <c r="W6151" i="1"/>
  <c r="X6151" i="1" s="1"/>
  <c r="W6159" i="1"/>
  <c r="X6159" i="1" s="1"/>
  <c r="W6167" i="1"/>
  <c r="X6167" i="1" s="1"/>
  <c r="W6175" i="1"/>
  <c r="X6175" i="1" s="1"/>
  <c r="W6183" i="1"/>
  <c r="X6183" i="1" s="1"/>
  <c r="W6191" i="1"/>
  <c r="X6191" i="1" s="1"/>
  <c r="W6207" i="1"/>
  <c r="X6207" i="1" s="1"/>
  <c r="W6215" i="1"/>
  <c r="X6215" i="1" s="1"/>
  <c r="W6231" i="1"/>
  <c r="X6231" i="1" s="1"/>
  <c r="W6239" i="1"/>
  <c r="X6239" i="1" s="1"/>
  <c r="W6255" i="1"/>
  <c r="X6255" i="1" s="1"/>
  <c r="W6263" i="1"/>
  <c r="X6263" i="1" s="1"/>
  <c r="W6279" i="1"/>
  <c r="X6279" i="1" s="1"/>
  <c r="W6295" i="1"/>
  <c r="X6295" i="1" s="1"/>
  <c r="W6303" i="1"/>
  <c r="X6303" i="1" s="1"/>
  <c r="W6319" i="1"/>
  <c r="X6319" i="1" s="1"/>
  <c r="W6327" i="1"/>
  <c r="X6327" i="1" s="1"/>
  <c r="W6343" i="1"/>
  <c r="X6343" i="1" s="1"/>
  <c r="W6351" i="1"/>
  <c r="X6351" i="1" s="1"/>
  <c r="W6367" i="1"/>
  <c r="X6367" i="1" s="1"/>
  <c r="W6375" i="1"/>
  <c r="X6375" i="1" s="1"/>
  <c r="W6399" i="1"/>
  <c r="X6399" i="1" s="1"/>
  <c r="W6415" i="1"/>
  <c r="X6415" i="1" s="1"/>
  <c r="W6423" i="1"/>
  <c r="X6423" i="1" s="1"/>
  <c r="W6439" i="1"/>
  <c r="X6439" i="1" s="1"/>
  <c r="W6447" i="1"/>
  <c r="X6447" i="1" s="1"/>
  <c r="W6463" i="1"/>
  <c r="X6463" i="1" s="1"/>
  <c r="W6471" i="1"/>
  <c r="X6471" i="1" s="1"/>
  <c r="W6487" i="1"/>
  <c r="X6487" i="1" s="1"/>
  <c r="W6495" i="1"/>
  <c r="X6495" i="1" s="1"/>
  <c r="W6511" i="1"/>
  <c r="X6511" i="1" s="1"/>
  <c r="W6519" i="1"/>
  <c r="X6519" i="1" s="1"/>
  <c r="W6535" i="1"/>
  <c r="X6535" i="1" s="1"/>
  <c r="W6543" i="1"/>
  <c r="X6543" i="1" s="1"/>
  <c r="W6559" i="1"/>
  <c r="X6559" i="1" s="1"/>
  <c r="W6567" i="1"/>
  <c r="X6567" i="1" s="1"/>
  <c r="W6583" i="1"/>
  <c r="X6583" i="1" s="1"/>
  <c r="W6591" i="1"/>
  <c r="X6591" i="1" s="1"/>
  <c r="W6607" i="1"/>
  <c r="X6607" i="1" s="1"/>
  <c r="W6615" i="1"/>
  <c r="X6615" i="1" s="1"/>
  <c r="W6631" i="1"/>
  <c r="X6631" i="1" s="1"/>
  <c r="W6639" i="1"/>
  <c r="X6639" i="1" s="1"/>
  <c r="W6655" i="1"/>
  <c r="X6655" i="1" s="1"/>
  <c r="W6663" i="1"/>
  <c r="X6663" i="1" s="1"/>
  <c r="W6679" i="1"/>
  <c r="X6679" i="1" s="1"/>
  <c r="W6687" i="1"/>
  <c r="X6687" i="1" s="1"/>
  <c r="W6703" i="1"/>
  <c r="X6703" i="1" s="1"/>
  <c r="W6711" i="1"/>
  <c r="X6711" i="1" s="1"/>
  <c r="W6727" i="1"/>
  <c r="X6727" i="1" s="1"/>
  <c r="W6735" i="1"/>
  <c r="X6735" i="1" s="1"/>
  <c r="W6751" i="1"/>
  <c r="X6751" i="1" s="1"/>
  <c r="W6759" i="1"/>
  <c r="X6759" i="1" s="1"/>
  <c r="W6775" i="1"/>
  <c r="X6775" i="1" s="1"/>
  <c r="W6783" i="1"/>
  <c r="X6783" i="1" s="1"/>
  <c r="W6799" i="1"/>
  <c r="X6799" i="1" s="1"/>
  <c r="W6807" i="1"/>
  <c r="X6807" i="1" s="1"/>
  <c r="W6823" i="1"/>
  <c r="X6823" i="1" s="1"/>
  <c r="W6831" i="1"/>
  <c r="X6831" i="1" s="1"/>
  <c r="W6855" i="1"/>
  <c r="X6855" i="1" s="1"/>
  <c r="W6871" i="1"/>
  <c r="X6871" i="1" s="1"/>
  <c r="W6879" i="1"/>
  <c r="X6879" i="1" s="1"/>
  <c r="W6895" i="1"/>
  <c r="X6895" i="1" s="1"/>
  <c r="W6903" i="1"/>
  <c r="X6903" i="1" s="1"/>
  <c r="W6919" i="1"/>
  <c r="X6919" i="1" s="1"/>
  <c r="W6927" i="1"/>
  <c r="X6927" i="1" s="1"/>
  <c r="W6943" i="1"/>
  <c r="X6943" i="1" s="1"/>
  <c r="W6951" i="1"/>
  <c r="X6951" i="1" s="1"/>
  <c r="W6967" i="1"/>
  <c r="X6967" i="1" s="1"/>
  <c r="W6975" i="1"/>
  <c r="X6975" i="1" s="1"/>
  <c r="W6991" i="1"/>
  <c r="X6991" i="1" s="1"/>
  <c r="W6999" i="1"/>
  <c r="X6999" i="1" s="1"/>
  <c r="W7015" i="1"/>
  <c r="X7015" i="1" s="1"/>
  <c r="W7023" i="1"/>
  <c r="X7023" i="1" s="1"/>
  <c r="W7039" i="1"/>
  <c r="X7039" i="1" s="1"/>
  <c r="W7047" i="1"/>
  <c r="X7047" i="1" s="1"/>
  <c r="W7063" i="1"/>
  <c r="X7063" i="1" s="1"/>
  <c r="W7071" i="1"/>
  <c r="X7071" i="1" s="1"/>
  <c r="W7087" i="1"/>
  <c r="X7087" i="1" s="1"/>
  <c r="W7095" i="1"/>
  <c r="X7095" i="1" s="1"/>
  <c r="W7111" i="1"/>
  <c r="X7111" i="1" s="1"/>
  <c r="W7119" i="1"/>
  <c r="X7119" i="1" s="1"/>
  <c r="W7135" i="1"/>
  <c r="X7135" i="1" s="1"/>
  <c r="W7143" i="1"/>
  <c r="X7143" i="1" s="1"/>
  <c r="W7536" i="1"/>
  <c r="X7536" i="1" s="1"/>
  <c r="W7552" i="1"/>
  <c r="X7552" i="1" s="1"/>
  <c r="W7121" i="1"/>
  <c r="X7121" i="1" s="1"/>
  <c r="W7137" i="1"/>
  <c r="X7137" i="1" s="1"/>
  <c r="W7560" i="1"/>
  <c r="X7560" i="1" s="1"/>
  <c r="W7576" i="1"/>
  <c r="X7576" i="1" s="1"/>
  <c r="W7584" i="1"/>
  <c r="X7584" i="1" s="1"/>
  <c r="W7600" i="1"/>
  <c r="X7600" i="1" s="1"/>
  <c r="W7608" i="1"/>
  <c r="X7608" i="1" s="1"/>
  <c r="W7624" i="1"/>
  <c r="X7624" i="1" s="1"/>
  <c r="W7632" i="1"/>
  <c r="X7632" i="1" s="1"/>
  <c r="W7648" i="1"/>
  <c r="X7648" i="1" s="1"/>
  <c r="W7656" i="1"/>
  <c r="X7656" i="1" s="1"/>
  <c r="W7672" i="1"/>
  <c r="X7672" i="1" s="1"/>
  <c r="W7680" i="1"/>
  <c r="X7680" i="1" s="1"/>
  <c r="W7696" i="1"/>
  <c r="X7696" i="1" s="1"/>
  <c r="W7704" i="1"/>
  <c r="X7704" i="1" s="1"/>
  <c r="W7728" i="1"/>
  <c r="X7728" i="1" s="1"/>
  <c r="W7744" i="1"/>
  <c r="X7744" i="1" s="1"/>
  <c r="W7752" i="1"/>
  <c r="X7752" i="1" s="1"/>
  <c r="W7768" i="1"/>
  <c r="X7768" i="1" s="1"/>
  <c r="W7776" i="1"/>
  <c r="X7776" i="1" s="1"/>
  <c r="W7800" i="1"/>
  <c r="X7800" i="1" s="1"/>
  <c r="W7816" i="1"/>
  <c r="X7816" i="1" s="1"/>
  <c r="W7824" i="1"/>
  <c r="X7824" i="1" s="1"/>
  <c r="W7840" i="1"/>
  <c r="X7840" i="1" s="1"/>
  <c r="W7848" i="1"/>
  <c r="X7848" i="1" s="1"/>
  <c r="W7864" i="1"/>
  <c r="X7864" i="1" s="1"/>
  <c r="W7872" i="1"/>
  <c r="X7872" i="1" s="1"/>
  <c r="W7888" i="1"/>
  <c r="X7888" i="1" s="1"/>
  <c r="W7896" i="1"/>
  <c r="X7896" i="1" s="1"/>
  <c r="W7912" i="1"/>
  <c r="X7912" i="1" s="1"/>
  <c r="W7920" i="1"/>
  <c r="X7920" i="1" s="1"/>
  <c r="W7936" i="1"/>
  <c r="X7936" i="1" s="1"/>
  <c r="W7944" i="1"/>
  <c r="X7944" i="1" s="1"/>
  <c r="W7968" i="1"/>
  <c r="X7968" i="1" s="1"/>
  <c r="W7984" i="1"/>
  <c r="X7984" i="1" s="1"/>
  <c r="W7992" i="1"/>
  <c r="X7992" i="1" s="1"/>
  <c r="W8008" i="1"/>
  <c r="X8008" i="1" s="1"/>
  <c r="W8016" i="1"/>
  <c r="X8016" i="1" s="1"/>
  <c r="W8032" i="1"/>
  <c r="X8032" i="1" s="1"/>
  <c r="W8040" i="1"/>
  <c r="X8040" i="1" s="1"/>
  <c r="W8056" i="1"/>
  <c r="X8056" i="1" s="1"/>
  <c r="W8064" i="1"/>
  <c r="X8064" i="1" s="1"/>
  <c r="W8080" i="1"/>
  <c r="X8080" i="1" s="1"/>
  <c r="W8088" i="1"/>
  <c r="X8088" i="1" s="1"/>
  <c r="W8104" i="1"/>
  <c r="X8104" i="1" s="1"/>
  <c r="W8112" i="1"/>
  <c r="X8112" i="1" s="1"/>
  <c r="W8128" i="1"/>
  <c r="X8128" i="1" s="1"/>
  <c r="W8136" i="1"/>
  <c r="X8136" i="1" s="1"/>
  <c r="W8152" i="1"/>
  <c r="X8152" i="1" s="1"/>
  <c r="W8160" i="1"/>
  <c r="X8160" i="1" s="1"/>
  <c r="W8176" i="1"/>
  <c r="X8176" i="1" s="1"/>
  <c r="W8184" i="1"/>
  <c r="X8184" i="1" s="1"/>
  <c r="W8200" i="1"/>
  <c r="X8200" i="1" s="1"/>
  <c r="W8208" i="1"/>
  <c r="X8208" i="1" s="1"/>
  <c r="W8224" i="1"/>
  <c r="X8224" i="1" s="1"/>
  <c r="W8232" i="1"/>
  <c r="X8232" i="1" s="1"/>
  <c r="W8248" i="1"/>
  <c r="X8248" i="1" s="1"/>
  <c r="W8256" i="1"/>
  <c r="X8256" i="1" s="1"/>
  <c r="W8272" i="1"/>
  <c r="X8272" i="1" s="1"/>
  <c r="W8280" i="1"/>
  <c r="X8280" i="1" s="1"/>
  <c r="W8296" i="1"/>
  <c r="X8296" i="1" s="1"/>
  <c r="W8304" i="1"/>
  <c r="X8304" i="1" s="1"/>
  <c r="W8320" i="1"/>
  <c r="X8320" i="1" s="1"/>
  <c r="W8328" i="1"/>
  <c r="X8328" i="1" s="1"/>
  <c r="W8344" i="1"/>
  <c r="X8344" i="1" s="1"/>
  <c r="W8352" i="1"/>
  <c r="X8352" i="1" s="1"/>
  <c r="W8368" i="1"/>
  <c r="X8368" i="1" s="1"/>
  <c r="W8376" i="1"/>
  <c r="X8376" i="1" s="1"/>
  <c r="W8392" i="1"/>
  <c r="X8392" i="1" s="1"/>
  <c r="W8400" i="1"/>
  <c r="X8400" i="1" s="1"/>
  <c r="W8416" i="1"/>
  <c r="X8416" i="1" s="1"/>
  <c r="W8424" i="1"/>
  <c r="X8424" i="1" s="1"/>
  <c r="W8440" i="1"/>
  <c r="X8440" i="1" s="1"/>
  <c r="W8448" i="1"/>
  <c r="X8448" i="1" s="1"/>
  <c r="W8464" i="1"/>
  <c r="X8464" i="1" s="1"/>
  <c r="W8472" i="1"/>
  <c r="X8472" i="1" s="1"/>
  <c r="W8488" i="1"/>
  <c r="X8488" i="1" s="1"/>
  <c r="W8496" i="1"/>
  <c r="X8496" i="1" s="1"/>
  <c r="W8512" i="1"/>
  <c r="X8512" i="1" s="1"/>
  <c r="W8520" i="1"/>
  <c r="X8520" i="1" s="1"/>
  <c r="W8536" i="1"/>
  <c r="X8536" i="1" s="1"/>
  <c r="W8544" i="1"/>
  <c r="X8544" i="1" s="1"/>
  <c r="W8560" i="1"/>
  <c r="X8560" i="1" s="1"/>
  <c r="W8568" i="1"/>
  <c r="X8568" i="1" s="1"/>
  <c r="W8584" i="1"/>
  <c r="X8584" i="1" s="1"/>
  <c r="W8592" i="1"/>
  <c r="X8592" i="1" s="1"/>
  <c r="W8608" i="1"/>
  <c r="X8608" i="1" s="1"/>
  <c r="W8616" i="1"/>
  <c r="X8616" i="1" s="1"/>
  <c r="W8632" i="1"/>
  <c r="X8632" i="1" s="1"/>
  <c r="W8640" i="1"/>
  <c r="X8640" i="1" s="1"/>
  <c r="W8656" i="1"/>
  <c r="X8656" i="1" s="1"/>
  <c r="W8664" i="1"/>
  <c r="X8664" i="1" s="1"/>
  <c r="W8680" i="1"/>
  <c r="X8680" i="1" s="1"/>
  <c r="W8688" i="1"/>
  <c r="X8688" i="1" s="1"/>
  <c r="W8704" i="1"/>
  <c r="X8704" i="1" s="1"/>
  <c r="W8712" i="1"/>
  <c r="X8712" i="1" s="1"/>
  <c r="W8728" i="1"/>
  <c r="X8728" i="1" s="1"/>
  <c r="W8736" i="1"/>
  <c r="X8736" i="1" s="1"/>
  <c r="W8752" i="1"/>
  <c r="X8752" i="1" s="1"/>
  <c r="W8760" i="1"/>
  <c r="X8760" i="1" s="1"/>
  <c r="W8776" i="1"/>
  <c r="X8776" i="1" s="1"/>
  <c r="W8784" i="1"/>
  <c r="X8784" i="1" s="1"/>
  <c r="W8800" i="1"/>
  <c r="X8800" i="1" s="1"/>
  <c r="W8808" i="1"/>
  <c r="X8808" i="1" s="1"/>
  <c r="W8824" i="1"/>
  <c r="X8824" i="1" s="1"/>
  <c r="W8832" i="1"/>
  <c r="X8832" i="1" s="1"/>
  <c r="W8848" i="1"/>
  <c r="X8848" i="1" s="1"/>
  <c r="W8856" i="1"/>
  <c r="X8856" i="1" s="1"/>
  <c r="W8872" i="1"/>
  <c r="X8872" i="1" s="1"/>
  <c r="W8880" i="1"/>
  <c r="X8880" i="1" s="1"/>
  <c r="W8896" i="1"/>
  <c r="X8896" i="1" s="1"/>
  <c r="W8904" i="1"/>
  <c r="X8904" i="1" s="1"/>
  <c r="W8920" i="1"/>
  <c r="X8920" i="1" s="1"/>
  <c r="W8928" i="1"/>
  <c r="X8928" i="1" s="1"/>
  <c r="W8944" i="1"/>
  <c r="X8944" i="1" s="1"/>
  <c r="W8952" i="1"/>
  <c r="X8952" i="1" s="1"/>
  <c r="W8968" i="1"/>
  <c r="X8968" i="1" s="1"/>
  <c r="W8976" i="1"/>
  <c r="X8976" i="1" s="1"/>
  <c r="W8992" i="1"/>
  <c r="X8992" i="1" s="1"/>
  <c r="W9000" i="1"/>
  <c r="X9000" i="1" s="1"/>
  <c r="W9016" i="1"/>
  <c r="X9016" i="1" s="1"/>
  <c r="W9024" i="1"/>
  <c r="X9024" i="1" s="1"/>
  <c r="W9040" i="1"/>
  <c r="X9040" i="1" s="1"/>
  <c r="W9048" i="1"/>
  <c r="X9048" i="1" s="1"/>
  <c r="W9064" i="1"/>
  <c r="X9064" i="1" s="1"/>
  <c r="W9072" i="1"/>
  <c r="X9072" i="1" s="1"/>
  <c r="W9088" i="1"/>
  <c r="X9088" i="1" s="1"/>
  <c r="W9096" i="1"/>
  <c r="X9096" i="1" s="1"/>
  <c r="W9112" i="1"/>
  <c r="X9112" i="1" s="1"/>
  <c r="W9120" i="1"/>
  <c r="X9120" i="1" s="1"/>
  <c r="W9136" i="1"/>
  <c r="X9136" i="1" s="1"/>
  <c r="W9144" i="1"/>
  <c r="X9144" i="1" s="1"/>
  <c r="W9160" i="1"/>
  <c r="X9160" i="1" s="1"/>
  <c r="W9168" i="1"/>
  <c r="X9168" i="1" s="1"/>
  <c r="W9184" i="1"/>
  <c r="X9184" i="1" s="1"/>
  <c r="W9192" i="1"/>
  <c r="X9192" i="1" s="1"/>
  <c r="W9208" i="1"/>
  <c r="X9208" i="1" s="1"/>
  <c r="W9216" i="1"/>
  <c r="X9216" i="1" s="1"/>
  <c r="W9232" i="1"/>
  <c r="X9232" i="1" s="1"/>
  <c r="W9240" i="1"/>
  <c r="X9240" i="1" s="1"/>
  <c r="W9256" i="1"/>
  <c r="X9256" i="1" s="1"/>
  <c r="W9264" i="1"/>
  <c r="X9264" i="1" s="1"/>
  <c r="W9280" i="1"/>
  <c r="X9280" i="1" s="1"/>
  <c r="W9288" i="1"/>
  <c r="X9288" i="1" s="1"/>
  <c r="W9304" i="1"/>
  <c r="X9304" i="1" s="1"/>
  <c r="W9312" i="1"/>
  <c r="X9312" i="1" s="1"/>
  <c r="W9328" i="1"/>
  <c r="X9328" i="1" s="1"/>
  <c r="W7161" i="1"/>
  <c r="X7161" i="1" s="1"/>
  <c r="W7185" i="1"/>
  <c r="X7185" i="1" s="1"/>
  <c r="W7209" i="1"/>
  <c r="X7209" i="1" s="1"/>
  <c r="W7233" i="1"/>
  <c r="X7233" i="1" s="1"/>
  <c r="W7257" i="1"/>
  <c r="X7257" i="1" s="1"/>
  <c r="W7281" i="1"/>
  <c r="X7281" i="1" s="1"/>
  <c r="W7305" i="1"/>
  <c r="X7305" i="1" s="1"/>
  <c r="W7329" i="1"/>
  <c r="X7329" i="1" s="1"/>
  <c r="W7353" i="1"/>
  <c r="X7353" i="1" s="1"/>
  <c r="W7377" i="1"/>
  <c r="X7377" i="1" s="1"/>
  <c r="W7401" i="1"/>
  <c r="X7401" i="1" s="1"/>
  <c r="W7425" i="1"/>
  <c r="X7425" i="1" s="1"/>
  <c r="W7449" i="1"/>
  <c r="X7449" i="1" s="1"/>
  <c r="W7473" i="1"/>
  <c r="X7473" i="1" s="1"/>
  <c r="W7497" i="1"/>
  <c r="X7497" i="1" s="1"/>
  <c r="W7521" i="1"/>
  <c r="X7521" i="1" s="1"/>
  <c r="W7545" i="1"/>
  <c r="X7545" i="1" s="1"/>
  <c r="W7569" i="1"/>
  <c r="X7569" i="1" s="1"/>
  <c r="W7593" i="1"/>
  <c r="X7593" i="1" s="1"/>
  <c r="W7617" i="1"/>
  <c r="X7617" i="1" s="1"/>
  <c r="W7641" i="1"/>
  <c r="X7641" i="1" s="1"/>
  <c r="W7665" i="1"/>
  <c r="X7665" i="1" s="1"/>
  <c r="W7689" i="1"/>
  <c r="X7689" i="1" s="1"/>
  <c r="W7713" i="1"/>
  <c r="X7713" i="1" s="1"/>
  <c r="W7737" i="1"/>
  <c r="X7737" i="1" s="1"/>
  <c r="W7761" i="1"/>
  <c r="X7761" i="1" s="1"/>
  <c r="W7785" i="1"/>
  <c r="X7785" i="1" s="1"/>
  <c r="W7809" i="1"/>
  <c r="X7809" i="1" s="1"/>
  <c r="W7833" i="1"/>
  <c r="X7833" i="1" s="1"/>
  <c r="W7857" i="1"/>
  <c r="X7857" i="1" s="1"/>
  <c r="W9722" i="1"/>
  <c r="X9722" i="1" s="1"/>
  <c r="W9738" i="1"/>
  <c r="X9738" i="1" s="1"/>
  <c r="W9731" i="1"/>
  <c r="X9731" i="1" s="1"/>
  <c r="W9755" i="1"/>
  <c r="X9755" i="1" s="1"/>
  <c r="W9763" i="1"/>
  <c r="X9763" i="1" s="1"/>
  <c r="W9851" i="1"/>
  <c r="X9851" i="1" s="1"/>
  <c r="W9914" i="1"/>
  <c r="X9914" i="1" s="1"/>
  <c r="W9930" i="1"/>
  <c r="X9930" i="1" s="1"/>
  <c r="W9780" i="1"/>
  <c r="X9780" i="1" s="1"/>
  <c r="W9796" i="1"/>
  <c r="X9796" i="1" s="1"/>
  <c r="W9836" i="1"/>
  <c r="X9836" i="1" s="1"/>
  <c r="W9892" i="1"/>
  <c r="X9892" i="1" s="1"/>
  <c r="W9907" i="1"/>
  <c r="X9907" i="1" s="1"/>
  <c r="W9978" i="1"/>
  <c r="X9978" i="1" s="1"/>
  <c r="W10002" i="1"/>
  <c r="X10002" i="1" s="1"/>
  <c r="W9964" i="1"/>
  <c r="X9964" i="1" s="1"/>
  <c r="W9758" i="1"/>
  <c r="X9758" i="1" s="1"/>
  <c r="W9941" i="1"/>
  <c r="X9941" i="1" s="1"/>
  <c r="W9791" i="1"/>
  <c r="X9791" i="1" s="1"/>
  <c r="W9871" i="1"/>
  <c r="X9871" i="1" s="1"/>
  <c r="W9989" i="1"/>
  <c r="X9989" i="1" s="1"/>
  <c r="W9919" i="1"/>
  <c r="X9919" i="1" s="1"/>
  <c r="W9982" i="1"/>
  <c r="X9982" i="1" s="1"/>
  <c r="W9967" i="1"/>
  <c r="X9967" i="1" s="1"/>
  <c r="W7881" i="1"/>
  <c r="X7881" i="1" s="1"/>
  <c r="W7905" i="1"/>
  <c r="X7905" i="1" s="1"/>
  <c r="W7929" i="1"/>
  <c r="X7929" i="1" s="1"/>
  <c r="W7953" i="1"/>
  <c r="X7953" i="1" s="1"/>
  <c r="W7977" i="1"/>
  <c r="X7977" i="1" s="1"/>
  <c r="W8001" i="1"/>
  <c r="X8001" i="1" s="1"/>
  <c r="W8017" i="1"/>
  <c r="X8017" i="1" s="1"/>
  <c r="W8041" i="1"/>
  <c r="X8041" i="1" s="1"/>
  <c r="W8065" i="1"/>
  <c r="X8065" i="1" s="1"/>
  <c r="W8089" i="1"/>
  <c r="X8089" i="1" s="1"/>
  <c r="W8113" i="1"/>
  <c r="X8113" i="1" s="1"/>
  <c r="W8137" i="1"/>
  <c r="X8137" i="1" s="1"/>
  <c r="W8161" i="1"/>
  <c r="X8161" i="1" s="1"/>
  <c r="W8185" i="1"/>
  <c r="X8185" i="1" s="1"/>
  <c r="W8209" i="1"/>
  <c r="X8209" i="1" s="1"/>
  <c r="W8233" i="1"/>
  <c r="X8233" i="1" s="1"/>
  <c r="W8241" i="1"/>
  <c r="X8241" i="1" s="1"/>
  <c r="W8257" i="1"/>
  <c r="X8257" i="1" s="1"/>
  <c r="W8265" i="1"/>
  <c r="X8265" i="1" s="1"/>
  <c r="W8281" i="1"/>
  <c r="X8281" i="1" s="1"/>
  <c r="W8289" i="1"/>
  <c r="X8289" i="1" s="1"/>
  <c r="W8305" i="1"/>
  <c r="X8305" i="1" s="1"/>
  <c r="W8313" i="1"/>
  <c r="X8313" i="1" s="1"/>
  <c r="W8329" i="1"/>
  <c r="X8329" i="1" s="1"/>
  <c r="W8337" i="1"/>
  <c r="X8337" i="1" s="1"/>
  <c r="W8353" i="1"/>
  <c r="X8353" i="1" s="1"/>
  <c r="W8361" i="1"/>
  <c r="X8361" i="1" s="1"/>
  <c r="W8377" i="1"/>
  <c r="X8377" i="1" s="1"/>
  <c r="W8385" i="1"/>
  <c r="X8385" i="1" s="1"/>
  <c r="W8401" i="1"/>
  <c r="X8401" i="1" s="1"/>
  <c r="W8409" i="1"/>
  <c r="X8409" i="1" s="1"/>
  <c r="W8425" i="1"/>
  <c r="X8425" i="1" s="1"/>
  <c r="W8433" i="1"/>
  <c r="X8433" i="1" s="1"/>
  <c r="W8449" i="1"/>
  <c r="X8449" i="1" s="1"/>
  <c r="W8457" i="1"/>
  <c r="X8457" i="1" s="1"/>
  <c r="W8473" i="1"/>
  <c r="X8473" i="1" s="1"/>
  <c r="W8481" i="1"/>
  <c r="X8481" i="1" s="1"/>
  <c r="W8497" i="1"/>
  <c r="X8497" i="1" s="1"/>
  <c r="W8505" i="1"/>
  <c r="X8505" i="1" s="1"/>
  <c r="W8521" i="1"/>
  <c r="X8521" i="1" s="1"/>
  <c r="W8545" i="1"/>
  <c r="X8545" i="1" s="1"/>
  <c r="W8569" i="1"/>
  <c r="X8569" i="1" s="1"/>
  <c r="W8593" i="1"/>
  <c r="X8593" i="1" s="1"/>
  <c r="W8617" i="1"/>
  <c r="X8617" i="1" s="1"/>
  <c r="W8641" i="1"/>
  <c r="X8641" i="1" s="1"/>
  <c r="W8665" i="1"/>
  <c r="X8665" i="1" s="1"/>
  <c r="W8689" i="1"/>
  <c r="X8689" i="1" s="1"/>
  <c r="W8713" i="1"/>
  <c r="X8713" i="1" s="1"/>
  <c r="W8737" i="1"/>
  <c r="X8737" i="1" s="1"/>
  <c r="W8761" i="1"/>
  <c r="X8761" i="1" s="1"/>
  <c r="W8785" i="1"/>
  <c r="X8785" i="1" s="1"/>
  <c r="W8809" i="1"/>
  <c r="X8809" i="1" s="1"/>
  <c r="W8833" i="1"/>
  <c r="X8833" i="1" s="1"/>
  <c r="W8857" i="1"/>
  <c r="X8857" i="1" s="1"/>
  <c r="W8881" i="1"/>
  <c r="X8881" i="1" s="1"/>
  <c r="W8905" i="1"/>
  <c r="X8905" i="1" s="1"/>
  <c r="W8929" i="1"/>
  <c r="X8929" i="1" s="1"/>
  <c r="W8953" i="1"/>
  <c r="X8953" i="1" s="1"/>
  <c r="W8977" i="1"/>
  <c r="X8977" i="1" s="1"/>
  <c r="W9001" i="1"/>
  <c r="X9001" i="1" s="1"/>
  <c r="W9025" i="1"/>
  <c r="X9025" i="1" s="1"/>
  <c r="W9049" i="1"/>
  <c r="X9049" i="1" s="1"/>
  <c r="W9073" i="1"/>
  <c r="X9073" i="1" s="1"/>
  <c r="W9097" i="1"/>
  <c r="X9097" i="1" s="1"/>
  <c r="W9121" i="1"/>
  <c r="X9121" i="1" s="1"/>
  <c r="W9145" i="1"/>
  <c r="X9145" i="1" s="1"/>
  <c r="W9169" i="1"/>
  <c r="X9169" i="1" s="1"/>
  <c r="W9193" i="1"/>
  <c r="X9193" i="1" s="1"/>
  <c r="W9217" i="1"/>
  <c r="X9217" i="1" s="1"/>
  <c r="W9241" i="1"/>
  <c r="X9241" i="1" s="1"/>
  <c r="W9265" i="1"/>
  <c r="X9265" i="1" s="1"/>
  <c r="W9289" i="1"/>
  <c r="X9289" i="1" s="1"/>
  <c r="W9313" i="1"/>
  <c r="X9313" i="1" s="1"/>
  <c r="W9337" i="1"/>
  <c r="X9337" i="1" s="1"/>
  <c r="W9361" i="1"/>
  <c r="X9361" i="1" s="1"/>
  <c r="W9385" i="1"/>
  <c r="X9385" i="1" s="1"/>
  <c r="W9409" i="1"/>
  <c r="X9409" i="1" s="1"/>
  <c r="W9433" i="1"/>
  <c r="X9433" i="1" s="1"/>
  <c r="W9457" i="1"/>
  <c r="X9457" i="1" s="1"/>
  <c r="W9481" i="1"/>
  <c r="X9481" i="1" s="1"/>
  <c r="W9505" i="1"/>
  <c r="X9505" i="1" s="1"/>
  <c r="W9529" i="1"/>
  <c r="X9529" i="1" s="1"/>
  <c r="W9553" i="1"/>
  <c r="X9553" i="1" s="1"/>
  <c r="W9577" i="1"/>
  <c r="X9577" i="1" s="1"/>
  <c r="W9601" i="1"/>
  <c r="X9601" i="1" s="1"/>
  <c r="W9625" i="1"/>
  <c r="X9625" i="1" s="1"/>
  <c r="W9649" i="1"/>
  <c r="X9649" i="1" s="1"/>
  <c r="W9673" i="1"/>
  <c r="X9673" i="1" s="1"/>
  <c r="W9697" i="1"/>
  <c r="X9697" i="1" s="1"/>
  <c r="W9745" i="1"/>
  <c r="X9745" i="1" s="1"/>
  <c r="W9777" i="1"/>
  <c r="X9777" i="1" s="1"/>
  <c r="W9960" i="1"/>
  <c r="X9960" i="1" s="1"/>
  <c r="W9" i="1"/>
  <c r="X9" i="1" s="1"/>
  <c r="W21" i="1"/>
  <c r="X21" i="1" s="1"/>
  <c r="W33" i="1"/>
  <c r="X33" i="1" s="1"/>
  <c r="W45" i="1"/>
  <c r="X45" i="1" s="1"/>
  <c r="W57" i="1"/>
  <c r="X57" i="1" s="1"/>
  <c r="W69" i="1"/>
  <c r="X69" i="1" s="1"/>
  <c r="W1976" i="1"/>
  <c r="X1976" i="1" s="1"/>
  <c r="W1988" i="1"/>
  <c r="X1988" i="1" s="1"/>
  <c r="W2107" i="1"/>
  <c r="X2107" i="1" s="1"/>
  <c r="W2048" i="1"/>
  <c r="X2048" i="1" s="1"/>
  <c r="W34" i="1"/>
  <c r="X34" i="1" s="1"/>
  <c r="W70" i="1"/>
  <c r="X70" i="1" s="1"/>
  <c r="W1799" i="1"/>
  <c r="X1799" i="1" s="1"/>
  <c r="W1953" i="1"/>
  <c r="X1953" i="1" s="1"/>
  <c r="W1965" i="1"/>
  <c r="X1965" i="1" s="1"/>
  <c r="W442" i="1"/>
  <c r="X442" i="1" s="1"/>
  <c r="W478" i="1"/>
  <c r="X478" i="1" s="1"/>
  <c r="W490" i="1"/>
  <c r="X490" i="1" s="1"/>
  <c r="W2482" i="1"/>
  <c r="X2482" i="1" s="1"/>
  <c r="W996" i="1"/>
  <c r="X996" i="1" s="1"/>
  <c r="W1008" i="1"/>
  <c r="X1008" i="1" s="1"/>
  <c r="W1853" i="1"/>
  <c r="X1853" i="1" s="1"/>
  <c r="W423" i="1"/>
  <c r="X423" i="1" s="1"/>
  <c r="W435" i="1"/>
  <c r="X435" i="1" s="1"/>
  <c r="W447" i="1"/>
  <c r="X447" i="1" s="1"/>
  <c r="W459" i="1"/>
  <c r="X459" i="1" s="1"/>
  <c r="W471" i="1"/>
  <c r="X471" i="1" s="1"/>
  <c r="W483" i="1"/>
  <c r="X483" i="1" s="1"/>
  <c r="W829" i="1"/>
  <c r="X829" i="1" s="1"/>
  <c r="W841" i="1"/>
  <c r="X841" i="1" s="1"/>
  <c r="W853" i="1"/>
  <c r="X853" i="1" s="1"/>
  <c r="W865" i="1"/>
  <c r="X865" i="1" s="1"/>
  <c r="W877" i="1"/>
  <c r="X877" i="1" s="1"/>
  <c r="W901" i="1"/>
  <c r="X901" i="1" s="1"/>
  <c r="W913" i="1"/>
  <c r="X913" i="1" s="1"/>
  <c r="W1032" i="1"/>
  <c r="X1032" i="1" s="1"/>
  <c r="W1044" i="1"/>
  <c r="X1044" i="1" s="1"/>
  <c r="W1056" i="1"/>
  <c r="X1056" i="1" s="1"/>
  <c r="W1068" i="1"/>
  <c r="X1068" i="1" s="1"/>
  <c r="W1150" i="1"/>
  <c r="X1150" i="1" s="1"/>
  <c r="W376" i="1"/>
  <c r="X376" i="1" s="1"/>
  <c r="W997" i="1"/>
  <c r="X997" i="1" s="1"/>
  <c r="W1009" i="1"/>
  <c r="X1009" i="1" s="1"/>
  <c r="W1021" i="1"/>
  <c r="X1021" i="1" s="1"/>
  <c r="W1317" i="1"/>
  <c r="X1317" i="1" s="1"/>
  <c r="W1258" i="1"/>
  <c r="X1258" i="1" s="1"/>
  <c r="W616" i="1"/>
  <c r="X616" i="1" s="1"/>
  <c r="W640" i="1"/>
  <c r="X640" i="1" s="1"/>
  <c r="W652" i="1"/>
  <c r="X652" i="1" s="1"/>
  <c r="W223" i="1"/>
  <c r="X223" i="1" s="1"/>
  <c r="W664" i="1"/>
  <c r="X664" i="1" s="1"/>
  <c r="W133" i="1"/>
  <c r="X133" i="1" s="1"/>
  <c r="W145" i="1"/>
  <c r="X145" i="1" s="1"/>
  <c r="W157" i="1"/>
  <c r="X157" i="1" s="1"/>
  <c r="W169" i="1"/>
  <c r="X169" i="1" s="1"/>
  <c r="W181" i="1"/>
  <c r="X181" i="1" s="1"/>
  <c r="W193" i="1"/>
  <c r="X193" i="1" s="1"/>
  <c r="W252" i="1"/>
  <c r="X252" i="1" s="1"/>
  <c r="W264" i="1"/>
  <c r="X264" i="1" s="1"/>
  <c r="W276" i="1"/>
  <c r="X276" i="1" s="1"/>
  <c r="W359" i="1"/>
  <c r="X359" i="1" s="1"/>
  <c r="W1776" i="1"/>
  <c r="X1776" i="1" s="1"/>
  <c r="W1788" i="1"/>
  <c r="X1788" i="1" s="1"/>
  <c r="W1871" i="1"/>
  <c r="X1871" i="1" s="1"/>
  <c r="W1942" i="1"/>
  <c r="X1942" i="1" s="1"/>
  <c r="W1977" i="1"/>
  <c r="X1977" i="1" s="1"/>
  <c r="W1989" i="1"/>
  <c r="X1989" i="1" s="1"/>
  <c r="W1717" i="1"/>
  <c r="X1717" i="1" s="1"/>
  <c r="W1753" i="1"/>
  <c r="X1753" i="1" s="1"/>
  <c r="W1765" i="1"/>
  <c r="X1765" i="1" s="1"/>
  <c r="W1777" i="1"/>
  <c r="X1777" i="1" s="1"/>
  <c r="W1789" i="1"/>
  <c r="X1789" i="1" s="1"/>
  <c r="W1872" i="1"/>
  <c r="X1872" i="1" s="1"/>
  <c r="W1884" i="1"/>
  <c r="X1884" i="1" s="1"/>
  <c r="W1907" i="1"/>
  <c r="X1907" i="1" s="1"/>
  <c r="W1943" i="1"/>
  <c r="X1943" i="1" s="1"/>
  <c r="W1978" i="1"/>
  <c r="X1978" i="1" s="1"/>
  <c r="W2824" i="1"/>
  <c r="X2824" i="1" s="1"/>
  <c r="W2859" i="1"/>
  <c r="X2859" i="1" s="1"/>
  <c r="W135" i="1"/>
  <c r="X135" i="1" s="1"/>
  <c r="W1647" i="1"/>
  <c r="X1647" i="1" s="1"/>
  <c r="W1659" i="1"/>
  <c r="X1659" i="1" s="1"/>
  <c r="W1682" i="1"/>
  <c r="X1682" i="1" s="1"/>
  <c r="W1706" i="1"/>
  <c r="X1706" i="1" s="1"/>
  <c r="W1754" i="1"/>
  <c r="X1754" i="1" s="1"/>
  <c r="W1766" i="1"/>
  <c r="X1766" i="1" s="1"/>
  <c r="W1778" i="1"/>
  <c r="X1778" i="1" s="1"/>
  <c r="W1790" i="1"/>
  <c r="X1790" i="1" s="1"/>
  <c r="W2694" i="1"/>
  <c r="X2694" i="1" s="1"/>
  <c r="W2718" i="1"/>
  <c r="X2718" i="1" s="1"/>
  <c r="W2730" i="1"/>
  <c r="X2730" i="1" s="1"/>
  <c r="W2766" i="1"/>
  <c r="X2766" i="1" s="1"/>
  <c r="W1172" i="1"/>
  <c r="X1172" i="1" s="1"/>
  <c r="W1184" i="1"/>
  <c r="X1184" i="1" s="1"/>
  <c r="W1243" i="1"/>
  <c r="X1243" i="1" s="1"/>
  <c r="W1255" i="1"/>
  <c r="X1255" i="1" s="1"/>
  <c r="W2599" i="1"/>
  <c r="X2599" i="1" s="1"/>
  <c r="W1007" i="1"/>
  <c r="X1007" i="1" s="1"/>
  <c r="W1149" i="1"/>
  <c r="X1149" i="1" s="1"/>
  <c r="W1565" i="1"/>
  <c r="X1565" i="1" s="1"/>
  <c r="W1636" i="1"/>
  <c r="X1636" i="1" s="1"/>
  <c r="W3941" i="1"/>
  <c r="X3941" i="1" s="1"/>
  <c r="W3953" i="1"/>
  <c r="X3953" i="1" s="1"/>
  <c r="W3965" i="1"/>
  <c r="X3965" i="1" s="1"/>
  <c r="W3977" i="1"/>
  <c r="X3977" i="1" s="1"/>
  <c r="W3989" i="1"/>
  <c r="X3989" i="1" s="1"/>
  <c r="W4001" i="1"/>
  <c r="X4001" i="1" s="1"/>
  <c r="W4013" i="1"/>
  <c r="X4013" i="1" s="1"/>
  <c r="W4025" i="1"/>
  <c r="X4025" i="1" s="1"/>
  <c r="W4037" i="1"/>
  <c r="X4037" i="1" s="1"/>
  <c r="W4049" i="1"/>
  <c r="X4049" i="1" s="1"/>
  <c r="W4061" i="1"/>
  <c r="X4061" i="1" s="1"/>
  <c r="W4073" i="1"/>
  <c r="X4073" i="1" s="1"/>
  <c r="W4085" i="1"/>
  <c r="X4085" i="1" s="1"/>
  <c r="W4097" i="1"/>
  <c r="X4097" i="1" s="1"/>
  <c r="W4109" i="1"/>
  <c r="X4109" i="1" s="1"/>
  <c r="W4121" i="1"/>
  <c r="X4121" i="1" s="1"/>
  <c r="W4133" i="1"/>
  <c r="X4133" i="1" s="1"/>
  <c r="W4145" i="1"/>
  <c r="X4145" i="1" s="1"/>
  <c r="W4157" i="1"/>
  <c r="X4157" i="1" s="1"/>
  <c r="W4169" i="1"/>
  <c r="X4169" i="1" s="1"/>
  <c r="W4181" i="1"/>
  <c r="X4181" i="1" s="1"/>
  <c r="W4193" i="1"/>
  <c r="X4193" i="1" s="1"/>
  <c r="W4205" i="1"/>
  <c r="X4205" i="1" s="1"/>
  <c r="W4217" i="1"/>
  <c r="X4217" i="1" s="1"/>
  <c r="W4229" i="1"/>
  <c r="X4229" i="1" s="1"/>
  <c r="W4241" i="1"/>
  <c r="X4241" i="1" s="1"/>
  <c r="W4265" i="1"/>
  <c r="X4265" i="1" s="1"/>
  <c r="W4277" i="1"/>
  <c r="X4277" i="1" s="1"/>
  <c r="W4289" i="1"/>
  <c r="X4289" i="1" s="1"/>
  <c r="W4301" i="1"/>
  <c r="X4301" i="1" s="1"/>
  <c r="W4325" i="1"/>
  <c r="X4325" i="1" s="1"/>
  <c r="W4349" i="1"/>
  <c r="X4349" i="1" s="1"/>
  <c r="W4361" i="1"/>
  <c r="X4361" i="1" s="1"/>
  <c r="W4373" i="1"/>
  <c r="X4373" i="1" s="1"/>
  <c r="W4385" i="1"/>
  <c r="X4385" i="1" s="1"/>
  <c r="W4397" i="1"/>
  <c r="X4397" i="1" s="1"/>
  <c r="W4409" i="1"/>
  <c r="X4409" i="1" s="1"/>
  <c r="W4421" i="1"/>
  <c r="X4421" i="1" s="1"/>
  <c r="W4433" i="1"/>
  <c r="X4433" i="1" s="1"/>
  <c r="W4445" i="1"/>
  <c r="X4445" i="1" s="1"/>
  <c r="W4457" i="1"/>
  <c r="X4457" i="1" s="1"/>
  <c r="W4469" i="1"/>
  <c r="X4469" i="1" s="1"/>
  <c r="W4481" i="1"/>
  <c r="X4481" i="1" s="1"/>
  <c r="W4493" i="1"/>
  <c r="X4493" i="1" s="1"/>
  <c r="W4505" i="1"/>
  <c r="X4505" i="1" s="1"/>
  <c r="W4517" i="1"/>
  <c r="X4517" i="1" s="1"/>
  <c r="W4529" i="1"/>
  <c r="X4529" i="1" s="1"/>
  <c r="W4541" i="1"/>
  <c r="X4541" i="1" s="1"/>
  <c r="W4553" i="1"/>
  <c r="X4553" i="1" s="1"/>
  <c r="W4565" i="1"/>
  <c r="X4565" i="1" s="1"/>
  <c r="W4577" i="1"/>
  <c r="X4577" i="1" s="1"/>
  <c r="W4589" i="1"/>
  <c r="X4589" i="1" s="1"/>
  <c r="W4601" i="1"/>
  <c r="X4601" i="1" s="1"/>
  <c r="W4613" i="1"/>
  <c r="X4613" i="1" s="1"/>
  <c r="W4625" i="1"/>
  <c r="X4625" i="1" s="1"/>
  <c r="W4637" i="1"/>
  <c r="X4637" i="1" s="1"/>
  <c r="W4649" i="1"/>
  <c r="X4649" i="1" s="1"/>
  <c r="W4661" i="1"/>
  <c r="X4661" i="1" s="1"/>
  <c r="W4673" i="1"/>
  <c r="X4673" i="1" s="1"/>
  <c r="W4685" i="1"/>
  <c r="X4685" i="1" s="1"/>
  <c r="W4697" i="1"/>
  <c r="X4697" i="1" s="1"/>
  <c r="W4709" i="1"/>
  <c r="X4709" i="1" s="1"/>
  <c r="W4721" i="1"/>
  <c r="X4721" i="1" s="1"/>
  <c r="W4733" i="1"/>
  <c r="X4733" i="1" s="1"/>
  <c r="W4745" i="1"/>
  <c r="X4745" i="1" s="1"/>
  <c r="W4757" i="1"/>
  <c r="X4757" i="1" s="1"/>
  <c r="W4769" i="1"/>
  <c r="X4769" i="1" s="1"/>
  <c r="W4781" i="1"/>
  <c r="X4781" i="1" s="1"/>
  <c r="W4793" i="1"/>
  <c r="X4793" i="1" s="1"/>
  <c r="W4805" i="1"/>
  <c r="X4805" i="1" s="1"/>
  <c r="W4817" i="1"/>
  <c r="X4817" i="1" s="1"/>
  <c r="W4829" i="1"/>
  <c r="X4829" i="1" s="1"/>
  <c r="W4841" i="1"/>
  <c r="X4841" i="1" s="1"/>
  <c r="W4853" i="1"/>
  <c r="X4853" i="1" s="1"/>
  <c r="W4865" i="1"/>
  <c r="X4865" i="1" s="1"/>
  <c r="W4877" i="1"/>
  <c r="X4877" i="1" s="1"/>
  <c r="W4889" i="1"/>
  <c r="X4889" i="1" s="1"/>
  <c r="W4901" i="1"/>
  <c r="X4901" i="1" s="1"/>
  <c r="W4913" i="1"/>
  <c r="X4913" i="1" s="1"/>
  <c r="W4925" i="1"/>
  <c r="X4925" i="1" s="1"/>
  <c r="W4937" i="1"/>
  <c r="X4937" i="1" s="1"/>
  <c r="W4949" i="1"/>
  <c r="X4949" i="1" s="1"/>
  <c r="W4961" i="1"/>
  <c r="X4961" i="1" s="1"/>
  <c r="W4973" i="1"/>
  <c r="X4973" i="1" s="1"/>
  <c r="W4985" i="1"/>
  <c r="X4985" i="1" s="1"/>
  <c r="W93" i="1"/>
  <c r="X93" i="1" s="1"/>
  <c r="W105" i="1"/>
  <c r="X105" i="1" s="1"/>
  <c r="W117" i="1"/>
  <c r="X117" i="1" s="1"/>
  <c r="W141" i="1"/>
  <c r="X141" i="1" s="1"/>
  <c r="W1404" i="1"/>
  <c r="X1404" i="1" s="1"/>
  <c r="W2700" i="1"/>
  <c r="X2700" i="1" s="1"/>
  <c r="W2712" i="1"/>
  <c r="X2712" i="1" s="1"/>
  <c r="W1321" i="1"/>
  <c r="X1321" i="1" s="1"/>
  <c r="W2879" i="1"/>
  <c r="X2879" i="1" s="1"/>
  <c r="W2985" i="1"/>
  <c r="X2985" i="1" s="1"/>
  <c r="W990" i="1"/>
  <c r="X990" i="1" s="1"/>
  <c r="W1002" i="1"/>
  <c r="X1002" i="1" s="1"/>
  <c r="W1858" i="1"/>
  <c r="X1858" i="1" s="1"/>
  <c r="W1987" i="1"/>
  <c r="X1987" i="1" s="1"/>
  <c r="W1999" i="1"/>
  <c r="X1999" i="1" s="1"/>
  <c r="W2094" i="1"/>
  <c r="X2094" i="1" s="1"/>
  <c r="W2118" i="1"/>
  <c r="X2118" i="1" s="1"/>
  <c r="W16" i="1"/>
  <c r="X16" i="1" s="1"/>
  <c r="W64" i="1"/>
  <c r="X64" i="1" s="1"/>
  <c r="W134" i="1"/>
  <c r="X134" i="1" s="1"/>
  <c r="W146" i="1"/>
  <c r="X146" i="1" s="1"/>
  <c r="W158" i="1"/>
  <c r="X158" i="1" s="1"/>
  <c r="W170" i="1"/>
  <c r="X170" i="1" s="1"/>
  <c r="W182" i="1"/>
  <c r="X182" i="1" s="1"/>
  <c r="W194" i="1"/>
  <c r="X194" i="1" s="1"/>
  <c r="W253" i="1"/>
  <c r="X253" i="1" s="1"/>
  <c r="W265" i="1"/>
  <c r="X265" i="1" s="1"/>
  <c r="W395" i="1"/>
  <c r="X395" i="1" s="1"/>
  <c r="W1322" i="1"/>
  <c r="X1322" i="1" s="1"/>
  <c r="W1783" i="1"/>
  <c r="X1783" i="1" s="1"/>
  <c r="W1795" i="1"/>
  <c r="X1795" i="1" s="1"/>
  <c r="W2518" i="1"/>
  <c r="X2518" i="1" s="1"/>
  <c r="W2542" i="1"/>
  <c r="X2542" i="1" s="1"/>
  <c r="W2565" i="1"/>
  <c r="X2565" i="1" s="1"/>
  <c r="W2600" i="1"/>
  <c r="X2600" i="1" s="1"/>
  <c r="W2695" i="1"/>
  <c r="X2695" i="1" s="1"/>
  <c r="W2707" i="1"/>
  <c r="X2707" i="1" s="1"/>
  <c r="W2731" i="1"/>
  <c r="X2731" i="1" s="1"/>
  <c r="W147" i="1"/>
  <c r="X147" i="1" s="1"/>
  <c r="W159" i="1"/>
  <c r="X159" i="1" s="1"/>
  <c r="W171" i="1"/>
  <c r="X171" i="1" s="1"/>
  <c r="W789" i="1"/>
  <c r="X789" i="1" s="1"/>
  <c r="W1264" i="1"/>
  <c r="X1264" i="1" s="1"/>
  <c r="W1323" i="1"/>
  <c r="X1323" i="1" s="1"/>
  <c r="W1666" i="1"/>
  <c r="X1666" i="1" s="1"/>
  <c r="W2222" i="1"/>
  <c r="X2222" i="1" s="1"/>
  <c r="W2234" i="1"/>
  <c r="X2234" i="1" s="1"/>
  <c r="W2305" i="1"/>
  <c r="X2305" i="1" s="1"/>
  <c r="W2329" i="1"/>
  <c r="X2329" i="1" s="1"/>
  <c r="W2341" i="1"/>
  <c r="X2341" i="1" s="1"/>
  <c r="W2353" i="1"/>
  <c r="X2353" i="1" s="1"/>
  <c r="W2412" i="1"/>
  <c r="X2412" i="1" s="1"/>
  <c r="W2424" i="1"/>
  <c r="X2424" i="1" s="1"/>
  <c r="W2436" i="1"/>
  <c r="X2436" i="1" s="1"/>
  <c r="W2519" i="1"/>
  <c r="X2519" i="1" s="1"/>
  <c r="W2601" i="1"/>
  <c r="X2601" i="1" s="1"/>
  <c r="W3121" i="1"/>
  <c r="X3121" i="1" s="1"/>
  <c r="W3156" i="1"/>
  <c r="X3156" i="1" s="1"/>
  <c r="W3168" i="1"/>
  <c r="X3168" i="1" s="1"/>
  <c r="W3180" i="1"/>
  <c r="X3180" i="1" s="1"/>
  <c r="W3192" i="1"/>
  <c r="X3192" i="1" s="1"/>
  <c r="W3204" i="1"/>
  <c r="X3204" i="1" s="1"/>
  <c r="W3216" i="1"/>
  <c r="X3216" i="1" s="1"/>
  <c r="W3228" i="1"/>
  <c r="X3228" i="1" s="1"/>
  <c r="W3240" i="1"/>
  <c r="X3240" i="1" s="1"/>
  <c r="W3252" i="1"/>
  <c r="X3252" i="1" s="1"/>
  <c r="W3264" i="1"/>
  <c r="X3264" i="1" s="1"/>
  <c r="W3276" i="1"/>
  <c r="X3276" i="1" s="1"/>
  <c r="W3288" i="1"/>
  <c r="X3288" i="1" s="1"/>
  <c r="W3300" i="1"/>
  <c r="X3300" i="1" s="1"/>
  <c r="W3312" i="1"/>
  <c r="X3312" i="1" s="1"/>
  <c r="W3324" i="1"/>
  <c r="X3324" i="1" s="1"/>
  <c r="W3336" i="1"/>
  <c r="X3336" i="1" s="1"/>
  <c r="W3348" i="1"/>
  <c r="X3348" i="1" s="1"/>
  <c r="W3360" i="1"/>
  <c r="X3360" i="1" s="1"/>
  <c r="W3372" i="1"/>
  <c r="X3372" i="1" s="1"/>
  <c r="W3384" i="1"/>
  <c r="X3384" i="1" s="1"/>
  <c r="W3396" i="1"/>
  <c r="X3396" i="1" s="1"/>
  <c r="W3408" i="1"/>
  <c r="X3408" i="1" s="1"/>
  <c r="W3420" i="1"/>
  <c r="X3420" i="1" s="1"/>
  <c r="W3432" i="1"/>
  <c r="X3432" i="1" s="1"/>
  <c r="W3444" i="1"/>
  <c r="X3444" i="1" s="1"/>
  <c r="W3456" i="1"/>
  <c r="X3456" i="1" s="1"/>
  <c r="W3468" i="1"/>
  <c r="X3468" i="1" s="1"/>
  <c r="W3480" i="1"/>
  <c r="X3480" i="1" s="1"/>
  <c r="W3492" i="1"/>
  <c r="X3492" i="1" s="1"/>
  <c r="W3504" i="1"/>
  <c r="X3504" i="1" s="1"/>
  <c r="W3516" i="1"/>
  <c r="X3516" i="1" s="1"/>
  <c r="W3528" i="1"/>
  <c r="X3528" i="1" s="1"/>
  <c r="W3540" i="1"/>
  <c r="X3540" i="1" s="1"/>
  <c r="W3552" i="1"/>
  <c r="X3552" i="1" s="1"/>
  <c r="W3564" i="1"/>
  <c r="X3564" i="1" s="1"/>
  <c r="W3576" i="1"/>
  <c r="X3576" i="1" s="1"/>
  <c r="W3588" i="1"/>
  <c r="X3588" i="1" s="1"/>
  <c r="W3600" i="1"/>
  <c r="X3600" i="1" s="1"/>
  <c r="W3612" i="1"/>
  <c r="X3612" i="1" s="1"/>
  <c r="W3624" i="1"/>
  <c r="X3624" i="1" s="1"/>
  <c r="W3636" i="1"/>
  <c r="X3636" i="1" s="1"/>
  <c r="W3648" i="1"/>
  <c r="X3648" i="1" s="1"/>
  <c r="W3660" i="1"/>
  <c r="X3660" i="1" s="1"/>
  <c r="W3672" i="1"/>
  <c r="X3672" i="1" s="1"/>
  <c r="W3684" i="1"/>
  <c r="X3684" i="1" s="1"/>
  <c r="W3696" i="1"/>
  <c r="X3696" i="1" s="1"/>
  <c r="W3708" i="1"/>
  <c r="X3708" i="1" s="1"/>
  <c r="W3720" i="1"/>
  <c r="X3720" i="1" s="1"/>
  <c r="W3732" i="1"/>
  <c r="X3732" i="1" s="1"/>
  <c r="W3744" i="1"/>
  <c r="X3744" i="1" s="1"/>
  <c r="W3756" i="1"/>
  <c r="X3756" i="1" s="1"/>
  <c r="W3768" i="1"/>
  <c r="X3768" i="1" s="1"/>
  <c r="W3780" i="1"/>
  <c r="X3780" i="1" s="1"/>
  <c r="W3792" i="1"/>
  <c r="X3792" i="1" s="1"/>
  <c r="W3804" i="1"/>
  <c r="X3804" i="1" s="1"/>
  <c r="W3816" i="1"/>
  <c r="X3816" i="1" s="1"/>
  <c r="W3828" i="1"/>
  <c r="X3828" i="1" s="1"/>
  <c r="W3840" i="1"/>
  <c r="X3840" i="1" s="1"/>
  <c r="W3852" i="1"/>
  <c r="X3852" i="1" s="1"/>
  <c r="W3864" i="1"/>
  <c r="X3864" i="1" s="1"/>
  <c r="W3876" i="1"/>
  <c r="X3876" i="1" s="1"/>
  <c r="W3888" i="1"/>
  <c r="X3888" i="1" s="1"/>
  <c r="W3900" i="1"/>
  <c r="X3900" i="1" s="1"/>
  <c r="W3912" i="1"/>
  <c r="X3912" i="1" s="1"/>
  <c r="W3924" i="1"/>
  <c r="X3924" i="1" s="1"/>
  <c r="W3936" i="1"/>
  <c r="X3936" i="1" s="1"/>
  <c r="W3948" i="1"/>
  <c r="X3948" i="1" s="1"/>
  <c r="W3960" i="1"/>
  <c r="X3960" i="1" s="1"/>
  <c r="W3972" i="1"/>
  <c r="X3972" i="1" s="1"/>
  <c r="W3984" i="1"/>
  <c r="X3984" i="1" s="1"/>
  <c r="W3996" i="1"/>
  <c r="X3996" i="1" s="1"/>
  <c r="W4008" i="1"/>
  <c r="X4008" i="1" s="1"/>
  <c r="W4020" i="1"/>
  <c r="X4020" i="1" s="1"/>
  <c r="W4032" i="1"/>
  <c r="X4032" i="1" s="1"/>
  <c r="W4044" i="1"/>
  <c r="X4044" i="1" s="1"/>
  <c r="W4056" i="1"/>
  <c r="X4056" i="1" s="1"/>
  <c r="W4068" i="1"/>
  <c r="X4068" i="1" s="1"/>
  <c r="W4080" i="1"/>
  <c r="X4080" i="1" s="1"/>
  <c r="W4092" i="1"/>
  <c r="X4092" i="1" s="1"/>
  <c r="W4104" i="1"/>
  <c r="X4104" i="1" s="1"/>
  <c r="W4116" i="1"/>
  <c r="X4116" i="1" s="1"/>
  <c r="W4128" i="1"/>
  <c r="X4128" i="1" s="1"/>
  <c r="W4140" i="1"/>
  <c r="X4140" i="1" s="1"/>
  <c r="W4152" i="1"/>
  <c r="X4152" i="1" s="1"/>
  <c r="W4164" i="1"/>
  <c r="X4164" i="1" s="1"/>
  <c r="W4176" i="1"/>
  <c r="X4176" i="1" s="1"/>
  <c r="W4188" i="1"/>
  <c r="X4188" i="1" s="1"/>
  <c r="W4200" i="1"/>
  <c r="X4200" i="1" s="1"/>
  <c r="W4212" i="1"/>
  <c r="X4212" i="1" s="1"/>
  <c r="W4224" i="1"/>
  <c r="X4224" i="1" s="1"/>
  <c r="W4236" i="1"/>
  <c r="X4236" i="1" s="1"/>
  <c r="W4248" i="1"/>
  <c r="X4248" i="1" s="1"/>
  <c r="W4260" i="1"/>
  <c r="X4260" i="1" s="1"/>
  <c r="W4272" i="1"/>
  <c r="X4272" i="1" s="1"/>
  <c r="W4284" i="1"/>
  <c r="X4284" i="1" s="1"/>
  <c r="W4296" i="1"/>
  <c r="X4296" i="1" s="1"/>
  <c r="W4308" i="1"/>
  <c r="X4308" i="1" s="1"/>
  <c r="W4320" i="1"/>
  <c r="X4320" i="1" s="1"/>
  <c r="W4332" i="1"/>
  <c r="X4332" i="1" s="1"/>
  <c r="W4344" i="1"/>
  <c r="X4344" i="1" s="1"/>
  <c r="W4356" i="1"/>
  <c r="X4356" i="1" s="1"/>
  <c r="W4368" i="1"/>
  <c r="X4368" i="1" s="1"/>
  <c r="W4380" i="1"/>
  <c r="X4380" i="1" s="1"/>
  <c r="W4392" i="1"/>
  <c r="X4392" i="1" s="1"/>
  <c r="W4404" i="1"/>
  <c r="X4404" i="1" s="1"/>
  <c r="W4416" i="1"/>
  <c r="X4416" i="1" s="1"/>
  <c r="W4428" i="1"/>
  <c r="X4428" i="1" s="1"/>
  <c r="W4440" i="1"/>
  <c r="X4440" i="1" s="1"/>
  <c r="W4452" i="1"/>
  <c r="X4452" i="1" s="1"/>
  <c r="W4464" i="1"/>
  <c r="X4464" i="1" s="1"/>
  <c r="W4476" i="1"/>
  <c r="X4476" i="1" s="1"/>
  <c r="W4488" i="1"/>
  <c r="X4488" i="1" s="1"/>
  <c r="W4500" i="1"/>
  <c r="X4500" i="1" s="1"/>
  <c r="W4512" i="1"/>
  <c r="X4512" i="1" s="1"/>
  <c r="W4524" i="1"/>
  <c r="X4524" i="1" s="1"/>
  <c r="W4536" i="1"/>
  <c r="X4536" i="1" s="1"/>
  <c r="W4548" i="1"/>
  <c r="X4548" i="1" s="1"/>
  <c r="W4560" i="1"/>
  <c r="X4560" i="1" s="1"/>
  <c r="W4572" i="1"/>
  <c r="X4572" i="1" s="1"/>
  <c r="W4584" i="1"/>
  <c r="X4584" i="1" s="1"/>
  <c r="W4596" i="1"/>
  <c r="X4596" i="1" s="1"/>
  <c r="W4608" i="1"/>
  <c r="X4608" i="1" s="1"/>
  <c r="W4620" i="1"/>
  <c r="X4620" i="1" s="1"/>
  <c r="W4632" i="1"/>
  <c r="X4632" i="1" s="1"/>
  <c r="W4644" i="1"/>
  <c r="X4644" i="1" s="1"/>
  <c r="W4656" i="1"/>
  <c r="X4656" i="1" s="1"/>
  <c r="W4668" i="1"/>
  <c r="X4668" i="1" s="1"/>
  <c r="W4680" i="1"/>
  <c r="X4680" i="1" s="1"/>
  <c r="W4692" i="1"/>
  <c r="X4692" i="1" s="1"/>
  <c r="W4704" i="1"/>
  <c r="X4704" i="1" s="1"/>
  <c r="W4716" i="1"/>
  <c r="X4716" i="1" s="1"/>
  <c r="W4728" i="1"/>
  <c r="X4728" i="1" s="1"/>
  <c r="W4740" i="1"/>
  <c r="X4740" i="1" s="1"/>
  <c r="W4752" i="1"/>
  <c r="X4752" i="1" s="1"/>
  <c r="W4764" i="1"/>
  <c r="X4764" i="1" s="1"/>
  <c r="W4776" i="1"/>
  <c r="X4776" i="1" s="1"/>
  <c r="W4788" i="1"/>
  <c r="X4788" i="1" s="1"/>
  <c r="W4800" i="1"/>
  <c r="X4800" i="1" s="1"/>
  <c r="W4812" i="1"/>
  <c r="X4812" i="1" s="1"/>
  <c r="W4824" i="1"/>
  <c r="X4824" i="1" s="1"/>
  <c r="W4836" i="1"/>
  <c r="X4836" i="1" s="1"/>
  <c r="W4848" i="1"/>
  <c r="X4848" i="1" s="1"/>
  <c r="W4860" i="1"/>
  <c r="X4860" i="1" s="1"/>
  <c r="W4872" i="1"/>
  <c r="X4872" i="1" s="1"/>
  <c r="W4884" i="1"/>
  <c r="X4884" i="1" s="1"/>
  <c r="W4896" i="1"/>
  <c r="X4896" i="1" s="1"/>
  <c r="W4908" i="1"/>
  <c r="X4908" i="1" s="1"/>
  <c r="W4920" i="1"/>
  <c r="X4920" i="1" s="1"/>
  <c r="W4932" i="1"/>
  <c r="X4932" i="1" s="1"/>
  <c r="W4944" i="1"/>
  <c r="X4944" i="1" s="1"/>
  <c r="W4956" i="1"/>
  <c r="X4956" i="1" s="1"/>
  <c r="W1206" i="1"/>
  <c r="X1206" i="1" s="1"/>
  <c r="W1218" i="1"/>
  <c r="X1218" i="1" s="1"/>
  <c r="W1419" i="1"/>
  <c r="X1419" i="1" s="1"/>
  <c r="W2211" i="1"/>
  <c r="X2211" i="1" s="1"/>
  <c r="W2223" i="1"/>
  <c r="X2223" i="1" s="1"/>
  <c r="W2235" i="1"/>
  <c r="X2235" i="1" s="1"/>
  <c r="W2247" i="1"/>
  <c r="X2247" i="1" s="1"/>
  <c r="W2306" i="1"/>
  <c r="X2306" i="1" s="1"/>
  <c r="W2330" i="1"/>
  <c r="X2330" i="1" s="1"/>
  <c r="W2342" i="1"/>
  <c r="X2342" i="1" s="1"/>
  <c r="W2401" i="1"/>
  <c r="X2401" i="1" s="1"/>
  <c r="W2425" i="1"/>
  <c r="X2425" i="1" s="1"/>
  <c r="W2508" i="1"/>
  <c r="X2508" i="1" s="1"/>
  <c r="W2532" i="1"/>
  <c r="X2532" i="1" s="1"/>
  <c r="W2685" i="1"/>
  <c r="X2685" i="1" s="1"/>
  <c r="W3003" i="1"/>
  <c r="X3003" i="1" s="1"/>
  <c r="W3062" i="1"/>
  <c r="X3062" i="1" s="1"/>
  <c r="W3074" i="1"/>
  <c r="X3074" i="1" s="1"/>
  <c r="W3086" i="1"/>
  <c r="X3086" i="1" s="1"/>
  <c r="W3098" i="1"/>
  <c r="X3098" i="1" s="1"/>
  <c r="W42" i="1"/>
  <c r="X42" i="1" s="1"/>
  <c r="W54" i="1"/>
  <c r="X54" i="1" s="1"/>
  <c r="W66" i="1"/>
  <c r="X66" i="1" s="1"/>
  <c r="W89" i="1"/>
  <c r="X89" i="1" s="1"/>
  <c r="W576" i="1"/>
  <c r="X576" i="1" s="1"/>
  <c r="W588" i="1"/>
  <c r="X588" i="1" s="1"/>
  <c r="W600" i="1"/>
  <c r="X600" i="1" s="1"/>
  <c r="W1006" i="1"/>
  <c r="X1006" i="1" s="1"/>
  <c r="W1135" i="1"/>
  <c r="X1135" i="1" s="1"/>
  <c r="W1159" i="1"/>
  <c r="X1159" i="1" s="1"/>
  <c r="W1277" i="1"/>
  <c r="X1277" i="1" s="1"/>
  <c r="W1432" i="1"/>
  <c r="X1432" i="1" s="1"/>
  <c r="W2140" i="1"/>
  <c r="X2140" i="1" s="1"/>
  <c r="W2176" i="1"/>
  <c r="X2176" i="1" s="1"/>
  <c r="W2224" i="1"/>
  <c r="X2224" i="1" s="1"/>
  <c r="W2236" i="1"/>
  <c r="X2236" i="1" s="1"/>
  <c r="W2259" i="1"/>
  <c r="X2259" i="1" s="1"/>
  <c r="W2283" i="1"/>
  <c r="X2283" i="1" s="1"/>
  <c r="W2295" i="1"/>
  <c r="X2295" i="1" s="1"/>
  <c r="W2449" i="1"/>
  <c r="X2449" i="1" s="1"/>
  <c r="W2910" i="1"/>
  <c r="X2910" i="1" s="1"/>
  <c r="W1090" i="1"/>
  <c r="X1090" i="1" s="1"/>
  <c r="W1822" i="1"/>
  <c r="X1822" i="1" s="1"/>
  <c r="W2260" i="1"/>
  <c r="X2260" i="1" s="1"/>
  <c r="W2272" i="1"/>
  <c r="X2272" i="1" s="1"/>
  <c r="W12" i="1"/>
  <c r="X12" i="1" s="1"/>
  <c r="W106" i="1"/>
  <c r="X106" i="1" s="1"/>
  <c r="W201" i="1"/>
  <c r="X201" i="1" s="1"/>
  <c r="W213" i="1"/>
  <c r="X213" i="1" s="1"/>
  <c r="W557" i="1"/>
  <c r="X557" i="1" s="1"/>
  <c r="W593" i="1"/>
  <c r="X593" i="1" s="1"/>
  <c r="W748" i="1"/>
  <c r="X748" i="1" s="1"/>
  <c r="W795" i="1"/>
  <c r="X795" i="1" s="1"/>
  <c r="W807" i="1"/>
  <c r="X807" i="1" s="1"/>
  <c r="W819" i="1"/>
  <c r="X819" i="1" s="1"/>
  <c r="W891" i="1"/>
  <c r="X891" i="1" s="1"/>
  <c r="W915" i="1"/>
  <c r="X915" i="1" s="1"/>
  <c r="W1294" i="1"/>
  <c r="X1294" i="1" s="1"/>
  <c r="W1483" i="1"/>
  <c r="X1483" i="1" s="1"/>
  <c r="W1542" i="1"/>
  <c r="X1542" i="1" s="1"/>
  <c r="W1554" i="1"/>
  <c r="X1554" i="1" s="1"/>
  <c r="W1601" i="1"/>
  <c r="X1601" i="1" s="1"/>
  <c r="W1672" i="1"/>
  <c r="X1672" i="1" s="1"/>
  <c r="W1719" i="1"/>
  <c r="X1719" i="1" s="1"/>
  <c r="W1731" i="1"/>
  <c r="X1731" i="1" s="1"/>
  <c r="W1743" i="1"/>
  <c r="X1743" i="1" s="1"/>
  <c r="W1755" i="1"/>
  <c r="X1755" i="1" s="1"/>
  <c r="W2454" i="1"/>
  <c r="X2454" i="1" s="1"/>
  <c r="W2915" i="1"/>
  <c r="X2915" i="1" s="1"/>
  <c r="W2974" i="1"/>
  <c r="X2974" i="1" s="1"/>
  <c r="W3020" i="1"/>
  <c r="X3020" i="1" s="1"/>
  <c r="W3044" i="1"/>
  <c r="X3044" i="1" s="1"/>
  <c r="W71" i="1"/>
  <c r="X71" i="1" s="1"/>
  <c r="W214" i="1"/>
  <c r="X214" i="1" s="1"/>
  <c r="W60" i="1"/>
  <c r="X60" i="1" s="1"/>
  <c r="W274" i="1"/>
  <c r="X274" i="1" s="1"/>
  <c r="W487" i="1"/>
  <c r="X487" i="1" s="1"/>
  <c r="W499" i="1"/>
  <c r="X499" i="1" s="1"/>
  <c r="W558" i="1"/>
  <c r="X558" i="1" s="1"/>
  <c r="W570" i="1"/>
  <c r="X570" i="1" s="1"/>
  <c r="W582" i="1"/>
  <c r="X582" i="1" s="1"/>
  <c r="W594" i="1"/>
  <c r="X594" i="1" s="1"/>
  <c r="W606" i="1"/>
  <c r="X606" i="1" s="1"/>
  <c r="W630" i="1"/>
  <c r="X630" i="1" s="1"/>
  <c r="W642" i="1"/>
  <c r="X642" i="1" s="1"/>
  <c r="W654" i="1"/>
  <c r="X654" i="1" s="1"/>
  <c r="W880" i="1"/>
  <c r="X880" i="1" s="1"/>
  <c r="W1414" i="1"/>
  <c r="X1414" i="1" s="1"/>
  <c r="W1426" i="1"/>
  <c r="X1426" i="1" s="1"/>
  <c r="W1484" i="1"/>
  <c r="X1484" i="1" s="1"/>
  <c r="W1543" i="1"/>
  <c r="X1543" i="1" s="1"/>
  <c r="W1555" i="1"/>
  <c r="X1555" i="1" s="1"/>
  <c r="W1708" i="1"/>
  <c r="X1708" i="1" s="1"/>
  <c r="W1744" i="1"/>
  <c r="X1744" i="1" s="1"/>
  <c r="W2253" i="1"/>
  <c r="X2253" i="1" s="1"/>
  <c r="W2740" i="1"/>
  <c r="X2740" i="1" s="1"/>
  <c r="W2776" i="1"/>
  <c r="X2776" i="1" s="1"/>
  <c r="W2799" i="1"/>
  <c r="X2799" i="1" s="1"/>
  <c r="W2833" i="1"/>
  <c r="X2833" i="1" s="1"/>
  <c r="W2904" i="1"/>
  <c r="X2904" i="1" s="1"/>
  <c r="W2916" i="1"/>
  <c r="X2916" i="1" s="1"/>
  <c r="W2951" i="1"/>
  <c r="X2951" i="1" s="1"/>
  <c r="W2998" i="1"/>
  <c r="X2998" i="1" s="1"/>
  <c r="W3021" i="1"/>
  <c r="X3021" i="1" s="1"/>
  <c r="W3045" i="1"/>
  <c r="X3045" i="1" s="1"/>
  <c r="W1450" i="1"/>
  <c r="X1450" i="1" s="1"/>
  <c r="W1579" i="1"/>
  <c r="X1579" i="1" s="1"/>
  <c r="W2123" i="1"/>
  <c r="X2123" i="1" s="1"/>
  <c r="W1485" i="1"/>
  <c r="X1485" i="1" s="1"/>
  <c r="W1544" i="1"/>
  <c r="X1544" i="1" s="1"/>
  <c r="W1556" i="1"/>
  <c r="X1556" i="1" s="1"/>
  <c r="W3022" i="1"/>
  <c r="X3022" i="1" s="1"/>
  <c r="W26" i="1"/>
  <c r="X26" i="1" s="1"/>
  <c r="W144" i="1"/>
  <c r="X144" i="1" s="1"/>
  <c r="W156" i="1"/>
  <c r="X156" i="1" s="1"/>
  <c r="W168" i="1"/>
  <c r="X168" i="1" s="1"/>
  <c r="W180" i="1"/>
  <c r="X180" i="1" s="1"/>
  <c r="W192" i="1"/>
  <c r="X192" i="1" s="1"/>
  <c r="W322" i="1"/>
  <c r="X322" i="1" s="1"/>
  <c r="W370" i="1"/>
  <c r="X370" i="1" s="1"/>
  <c r="W382" i="1"/>
  <c r="X382" i="1" s="1"/>
  <c r="W405" i="1"/>
  <c r="X405" i="1" s="1"/>
  <c r="W1190" i="1"/>
  <c r="X1190" i="1" s="1"/>
  <c r="W1202" i="1"/>
  <c r="X1202" i="1" s="1"/>
  <c r="W1403" i="1"/>
  <c r="X1403" i="1" s="1"/>
  <c r="W1486" i="1"/>
  <c r="X1486" i="1" s="1"/>
  <c r="W1521" i="1"/>
  <c r="X1521" i="1" s="1"/>
  <c r="W2064" i="1"/>
  <c r="X2064" i="1" s="1"/>
  <c r="W2076" i="1"/>
  <c r="X2076" i="1" s="1"/>
  <c r="W2882" i="1"/>
  <c r="X2882" i="1" s="1"/>
  <c r="W2941" i="1"/>
  <c r="X2941" i="1" s="1"/>
  <c r="W235" i="1"/>
  <c r="X235" i="1" s="1"/>
  <c r="W247" i="1"/>
  <c r="X247" i="1" s="1"/>
  <c r="W270" i="1"/>
  <c r="X270" i="1" s="1"/>
  <c r="W282" i="1"/>
  <c r="X282" i="1" s="1"/>
  <c r="W305" i="1"/>
  <c r="X305" i="1" s="1"/>
  <c r="W412" i="1"/>
  <c r="X412" i="1" s="1"/>
  <c r="W460" i="1"/>
  <c r="X460" i="1" s="1"/>
  <c r="W472" i="1"/>
  <c r="X472" i="1" s="1"/>
  <c r="W565" i="1"/>
  <c r="X565" i="1" s="1"/>
  <c r="W612" i="1"/>
  <c r="X612" i="1" s="1"/>
  <c r="W624" i="1"/>
  <c r="X624" i="1" s="1"/>
  <c r="W636" i="1"/>
  <c r="X636" i="1" s="1"/>
  <c r="W683" i="1"/>
  <c r="X683" i="1" s="1"/>
  <c r="W778" i="1"/>
  <c r="X778" i="1" s="1"/>
  <c r="W802" i="1"/>
  <c r="X802" i="1" s="1"/>
  <c r="W814" i="1"/>
  <c r="X814" i="1" s="1"/>
  <c r="W837" i="1"/>
  <c r="X837" i="1" s="1"/>
  <c r="W849" i="1"/>
  <c r="X849" i="1" s="1"/>
  <c r="W861" i="1"/>
  <c r="X861" i="1" s="1"/>
  <c r="W873" i="1"/>
  <c r="X873" i="1" s="1"/>
  <c r="W908" i="1"/>
  <c r="X908" i="1" s="1"/>
  <c r="W979" i="1"/>
  <c r="X979" i="1" s="1"/>
  <c r="W1120" i="1"/>
  <c r="X1120" i="1" s="1"/>
  <c r="W1143" i="1"/>
  <c r="X1143" i="1" s="1"/>
  <c r="W1155" i="1"/>
  <c r="X1155" i="1" s="1"/>
  <c r="W1167" i="1"/>
  <c r="X1167" i="1" s="1"/>
  <c r="W1191" i="1"/>
  <c r="X1191" i="1" s="1"/>
  <c r="W1214" i="1"/>
  <c r="X1214" i="1" s="1"/>
  <c r="W1226" i="1"/>
  <c r="X1226" i="1" s="1"/>
  <c r="W1248" i="1"/>
  <c r="X1248" i="1" s="1"/>
  <c r="W1351" i="1"/>
  <c r="X1351" i="1" s="1"/>
  <c r="W1363" i="1"/>
  <c r="X1363" i="1" s="1"/>
  <c r="W1479" i="1"/>
  <c r="X1479" i="1" s="1"/>
  <c r="W1527" i="1"/>
  <c r="X1527" i="1" s="1"/>
  <c r="W1538" i="1"/>
  <c r="X1538" i="1" s="1"/>
  <c r="W1549" i="1"/>
  <c r="X1549" i="1" s="1"/>
  <c r="W1678" i="1"/>
  <c r="X1678" i="1" s="1"/>
  <c r="W1701" i="1"/>
  <c r="X1701" i="1" s="1"/>
  <c r="W1713" i="1"/>
  <c r="X1713" i="1" s="1"/>
  <c r="W1737" i="1"/>
  <c r="X1737" i="1" s="1"/>
  <c r="W1749" i="1"/>
  <c r="X1749" i="1" s="1"/>
  <c r="W1924" i="1"/>
  <c r="X1924" i="1" s="1"/>
  <c r="W2006" i="1"/>
  <c r="X2006" i="1" s="1"/>
  <c r="W2041" i="1"/>
  <c r="X2041" i="1" s="1"/>
  <c r="W2112" i="1"/>
  <c r="X2112" i="1" s="1"/>
  <c r="W2230" i="1"/>
  <c r="X2230" i="1" s="1"/>
  <c r="W2265" i="1"/>
  <c r="X2265" i="1" s="1"/>
  <c r="W2277" i="1"/>
  <c r="X2277" i="1" s="1"/>
  <c r="W2337" i="1"/>
  <c r="X2337" i="1" s="1"/>
  <c r="W2396" i="1"/>
  <c r="X2396" i="1" s="1"/>
  <c r="W2419" i="1"/>
  <c r="X2419" i="1" s="1"/>
  <c r="W2443" i="1"/>
  <c r="X2443" i="1" s="1"/>
  <c r="W2478" i="1"/>
  <c r="X2478" i="1" s="1"/>
  <c r="W2537" i="1"/>
  <c r="X2537" i="1" s="1"/>
  <c r="W2572" i="1"/>
  <c r="X2572" i="1" s="1"/>
  <c r="W2584" i="1"/>
  <c r="X2584" i="1" s="1"/>
  <c r="W2595" i="1"/>
  <c r="X2595" i="1" s="1"/>
  <c r="W2607" i="1"/>
  <c r="X2607" i="1" s="1"/>
  <c r="W2643" i="1"/>
  <c r="X2643" i="1" s="1"/>
  <c r="W2689" i="1"/>
  <c r="X2689" i="1" s="1"/>
  <c r="W2724" i="1"/>
  <c r="X2724" i="1" s="1"/>
  <c r="W2771" i="1"/>
  <c r="X2771" i="1" s="1"/>
  <c r="W2806" i="1"/>
  <c r="X2806" i="1" s="1"/>
  <c r="W2875" i="1"/>
  <c r="X2875" i="1" s="1"/>
  <c r="W2969" i="1"/>
  <c r="X2969" i="1" s="1"/>
  <c r="W2992" i="1"/>
  <c r="X2992" i="1" s="1"/>
  <c r="W3015" i="1"/>
  <c r="X3015" i="1" s="1"/>
  <c r="W3027" i="1"/>
  <c r="X3027" i="1" s="1"/>
  <c r="W3051" i="1"/>
  <c r="X3051" i="1" s="1"/>
  <c r="W3075" i="1"/>
  <c r="X3075" i="1" s="1"/>
  <c r="W236" i="1"/>
  <c r="X236" i="1" s="1"/>
  <c r="W248" i="1"/>
  <c r="X248" i="1" s="1"/>
  <c r="W271" i="1"/>
  <c r="X271" i="1" s="1"/>
  <c r="W283" i="1"/>
  <c r="X283" i="1" s="1"/>
  <c r="W306" i="1"/>
  <c r="X306" i="1" s="1"/>
  <c r="W318" i="1"/>
  <c r="X318" i="1" s="1"/>
  <c r="W330" i="1"/>
  <c r="X330" i="1" s="1"/>
  <c r="W566" i="1"/>
  <c r="X566" i="1" s="1"/>
  <c r="W613" i="1"/>
  <c r="X613" i="1" s="1"/>
  <c r="W625" i="1"/>
  <c r="X625" i="1" s="1"/>
  <c r="W684" i="1"/>
  <c r="X684" i="1" s="1"/>
  <c r="W696" i="1"/>
  <c r="X696" i="1" s="1"/>
  <c r="W719" i="1"/>
  <c r="X719" i="1" s="1"/>
  <c r="W755" i="1"/>
  <c r="X755" i="1" s="1"/>
  <c r="W862" i="1"/>
  <c r="X862" i="1" s="1"/>
  <c r="W909" i="1"/>
  <c r="X909" i="1" s="1"/>
  <c r="W980" i="1"/>
  <c r="X980" i="1" s="1"/>
  <c r="W1015" i="1"/>
  <c r="X1015" i="1" s="1"/>
  <c r="W1110" i="1"/>
  <c r="X1110" i="1" s="1"/>
  <c r="W1180" i="1"/>
  <c r="X1180" i="1" s="1"/>
  <c r="W1192" i="1"/>
  <c r="X1192" i="1" s="1"/>
  <c r="W1272" i="1"/>
  <c r="X1272" i="1" s="1"/>
  <c r="W1352" i="1"/>
  <c r="X1352" i="1" s="1"/>
  <c r="W1364" i="1"/>
  <c r="X1364" i="1" s="1"/>
  <c r="W1376" i="1"/>
  <c r="X1376" i="1" s="1"/>
  <c r="W1399" i="1"/>
  <c r="X1399" i="1" s="1"/>
  <c r="W1410" i="1"/>
  <c r="X1410" i="1" s="1"/>
  <c r="W1492" i="1"/>
  <c r="X1492" i="1" s="1"/>
  <c r="W1516" i="1"/>
  <c r="X1516" i="1" s="1"/>
  <c r="W1539" i="1"/>
  <c r="X1539" i="1" s="1"/>
  <c r="W1550" i="1"/>
  <c r="X1550" i="1" s="1"/>
  <c r="W1762" i="1"/>
  <c r="X1762" i="1" s="1"/>
  <c r="W1878" i="1"/>
  <c r="X1878" i="1" s="1"/>
  <c r="W1984" i="1"/>
  <c r="X1984" i="1" s="1"/>
  <c r="W2007" i="1"/>
  <c r="X2007" i="1" s="1"/>
  <c r="W2031" i="1"/>
  <c r="X2031" i="1" s="1"/>
  <c r="W2042" i="1"/>
  <c r="X2042" i="1" s="1"/>
  <c r="W2054" i="1"/>
  <c r="X2054" i="1" s="1"/>
  <c r="W2136" i="1"/>
  <c r="X2136" i="1" s="1"/>
  <c r="W2148" i="1"/>
  <c r="X2148" i="1" s="1"/>
  <c r="W2231" i="1"/>
  <c r="X2231" i="1" s="1"/>
  <c r="W2266" i="1"/>
  <c r="X2266" i="1" s="1"/>
  <c r="W2302" i="1"/>
  <c r="X2302" i="1" s="1"/>
  <c r="W2326" i="1"/>
  <c r="X2326" i="1" s="1"/>
  <c r="W2350" i="1"/>
  <c r="X2350" i="1" s="1"/>
  <c r="W2362" i="1"/>
  <c r="X2362" i="1" s="1"/>
  <c r="W2385" i="1"/>
  <c r="X2385" i="1" s="1"/>
  <c r="W2420" i="1"/>
  <c r="X2420" i="1" s="1"/>
  <c r="W2444" i="1"/>
  <c r="X2444" i="1" s="1"/>
  <c r="W2479" i="1"/>
  <c r="X2479" i="1" s="1"/>
  <c r="W2526" i="1"/>
  <c r="X2526" i="1" s="1"/>
  <c r="W2608" i="1"/>
  <c r="X2608" i="1" s="1"/>
  <c r="W2620" i="1"/>
  <c r="X2620" i="1" s="1"/>
  <c r="W2632" i="1"/>
  <c r="X2632" i="1" s="1"/>
  <c r="W2679" i="1"/>
  <c r="X2679" i="1" s="1"/>
  <c r="W2725" i="1"/>
  <c r="X2725" i="1" s="1"/>
  <c r="W2772" i="1"/>
  <c r="X2772" i="1" s="1"/>
  <c r="W2807" i="1"/>
  <c r="X2807" i="1" s="1"/>
  <c r="W2830" i="1"/>
  <c r="X2830" i="1" s="1"/>
  <c r="W2876" i="1"/>
  <c r="X2876" i="1" s="1"/>
  <c r="W2935" i="1"/>
  <c r="X2935" i="1" s="1"/>
  <c r="W2947" i="1"/>
  <c r="X2947" i="1" s="1"/>
  <c r="W2958" i="1"/>
  <c r="X2958" i="1" s="1"/>
  <c r="W3040" i="1"/>
  <c r="X3040" i="1" s="1"/>
  <c r="W3064" i="1"/>
  <c r="X3064" i="1" s="1"/>
  <c r="W3111" i="1"/>
  <c r="X3111" i="1" s="1"/>
  <c r="W3134" i="1"/>
  <c r="X3134" i="1" s="1"/>
  <c r="W237" i="1"/>
  <c r="X237" i="1" s="1"/>
  <c r="W249" i="1"/>
  <c r="X249" i="1" s="1"/>
  <c r="W272" i="1"/>
  <c r="X272" i="1" s="1"/>
  <c r="W284" i="1"/>
  <c r="X284" i="1" s="1"/>
  <c r="W307" i="1"/>
  <c r="X307" i="1" s="1"/>
  <c r="W319" i="1"/>
  <c r="X319" i="1" s="1"/>
  <c r="W402" i="1"/>
  <c r="X402" i="1" s="1"/>
  <c r="W567" i="1"/>
  <c r="X567" i="1" s="1"/>
  <c r="W685" i="1"/>
  <c r="X685" i="1" s="1"/>
  <c r="W697" i="1"/>
  <c r="X697" i="1" s="1"/>
  <c r="W720" i="1"/>
  <c r="X720" i="1" s="1"/>
  <c r="W732" i="1"/>
  <c r="X732" i="1" s="1"/>
  <c r="W744" i="1"/>
  <c r="X744" i="1" s="1"/>
  <c r="W756" i="1"/>
  <c r="X756" i="1" s="1"/>
  <c r="W768" i="1"/>
  <c r="X768" i="1" s="1"/>
  <c r="W827" i="1"/>
  <c r="X827" i="1" s="1"/>
  <c r="W863" i="1"/>
  <c r="X863" i="1" s="1"/>
  <c r="W946" i="1"/>
  <c r="X946" i="1" s="1"/>
  <c r="W958" i="1"/>
  <c r="X958" i="1" s="1"/>
  <c r="W1111" i="1"/>
  <c r="X1111" i="1" s="1"/>
  <c r="W1133" i="1"/>
  <c r="X1133" i="1" s="1"/>
  <c r="W1228" i="1"/>
  <c r="X1228" i="1" s="1"/>
  <c r="W1250" i="1"/>
  <c r="X1250" i="1" s="1"/>
  <c r="W1285" i="1"/>
  <c r="X1285" i="1" s="1"/>
  <c r="W1296" i="1"/>
  <c r="X1296" i="1" s="1"/>
  <c r="W1308" i="1"/>
  <c r="X1308" i="1" s="1"/>
  <c r="W1342" i="1"/>
  <c r="X1342" i="1" s="1"/>
  <c r="W1365" i="1"/>
  <c r="X1365" i="1" s="1"/>
  <c r="W1377" i="1"/>
  <c r="X1377" i="1" s="1"/>
  <c r="W1411" i="1"/>
  <c r="X1411" i="1" s="1"/>
  <c r="W1446" i="1"/>
  <c r="X1446" i="1" s="1"/>
  <c r="W1551" i="1"/>
  <c r="X1551" i="1" s="1"/>
  <c r="W1586" i="1"/>
  <c r="X1586" i="1" s="1"/>
  <c r="W1691" i="1"/>
  <c r="X1691" i="1" s="1"/>
  <c r="W1727" i="1"/>
  <c r="X1727" i="1" s="1"/>
  <c r="W1786" i="1"/>
  <c r="X1786" i="1" s="1"/>
  <c r="W1879" i="1"/>
  <c r="X1879" i="1" s="1"/>
  <c r="W1926" i="1"/>
  <c r="X1926" i="1" s="1"/>
  <c r="W1938" i="1"/>
  <c r="X1938" i="1" s="1"/>
  <c r="W2020" i="1"/>
  <c r="X2020" i="1" s="1"/>
  <c r="W2043" i="1"/>
  <c r="X2043" i="1" s="1"/>
  <c r="W2091" i="1"/>
  <c r="X2091" i="1" s="1"/>
  <c r="W2137" i="1"/>
  <c r="X2137" i="1" s="1"/>
  <c r="W2149" i="1"/>
  <c r="X2149" i="1" s="1"/>
  <c r="W2208" i="1"/>
  <c r="X2208" i="1" s="1"/>
  <c r="W2220" i="1"/>
  <c r="X2220" i="1" s="1"/>
  <c r="W2232" i="1"/>
  <c r="X2232" i="1" s="1"/>
  <c r="W2244" i="1"/>
  <c r="X2244" i="1" s="1"/>
  <c r="W2267" i="1"/>
  <c r="X2267" i="1" s="1"/>
  <c r="W2398" i="1"/>
  <c r="X2398" i="1" s="1"/>
  <c r="W2421" i="1"/>
  <c r="X2421" i="1" s="1"/>
  <c r="W2445" i="1"/>
  <c r="X2445" i="1" s="1"/>
  <c r="W2609" i="1"/>
  <c r="X2609" i="1" s="1"/>
  <c r="W2703" i="1"/>
  <c r="X2703" i="1" s="1"/>
  <c r="W2726" i="1"/>
  <c r="X2726" i="1" s="1"/>
  <c r="W2785" i="1"/>
  <c r="X2785" i="1" s="1"/>
  <c r="W2854" i="1"/>
  <c r="X2854" i="1" s="1"/>
  <c r="W2877" i="1"/>
  <c r="X2877" i="1" s="1"/>
  <c r="W2889" i="1"/>
  <c r="X2889" i="1" s="1"/>
  <c r="W2913" i="1"/>
  <c r="X2913" i="1" s="1"/>
  <c r="W2936" i="1"/>
  <c r="X2936" i="1" s="1"/>
  <c r="W2948" i="1"/>
  <c r="X2948" i="1" s="1"/>
  <c r="W3112" i="1"/>
  <c r="X3112" i="1" s="1"/>
  <c r="W3135" i="1"/>
  <c r="X3135" i="1" s="1"/>
  <c r="W273" i="1"/>
  <c r="X273" i="1" s="1"/>
  <c r="W285" i="1"/>
  <c r="X285" i="1" s="1"/>
  <c r="W332" i="1"/>
  <c r="X332" i="1" s="1"/>
  <c r="W486" i="1"/>
  <c r="X486" i="1" s="1"/>
  <c r="W592" i="1"/>
  <c r="X592" i="1" s="1"/>
  <c r="W686" i="1"/>
  <c r="X686" i="1" s="1"/>
  <c r="W698" i="1"/>
  <c r="X698" i="1" s="1"/>
  <c r="W721" i="1"/>
  <c r="X721" i="1" s="1"/>
  <c r="W733" i="1"/>
  <c r="X733" i="1" s="1"/>
  <c r="W745" i="1"/>
  <c r="X745" i="1" s="1"/>
  <c r="W828" i="1"/>
  <c r="X828" i="1" s="1"/>
  <c r="W840" i="1"/>
  <c r="X840" i="1" s="1"/>
  <c r="W852" i="1"/>
  <c r="X852" i="1" s="1"/>
  <c r="W1134" i="1"/>
  <c r="X1134" i="1" s="1"/>
  <c r="W1146" i="1"/>
  <c r="X1146" i="1" s="1"/>
  <c r="W1205" i="1"/>
  <c r="X1205" i="1" s="1"/>
  <c r="W1251" i="1"/>
  <c r="X1251" i="1" s="1"/>
  <c r="W1274" i="1"/>
  <c r="X1274" i="1" s="1"/>
  <c r="W1286" i="1"/>
  <c r="X1286" i="1" s="1"/>
  <c r="W1297" i="1"/>
  <c r="X1297" i="1" s="1"/>
  <c r="W1366" i="1"/>
  <c r="X1366" i="1" s="1"/>
  <c r="W1412" i="1"/>
  <c r="X1412" i="1" s="1"/>
  <c r="W1482" i="1"/>
  <c r="X1482" i="1" s="1"/>
  <c r="W1575" i="1"/>
  <c r="X1575" i="1" s="1"/>
  <c r="W1587" i="1"/>
  <c r="X1587" i="1" s="1"/>
  <c r="W1599" i="1"/>
  <c r="X1599" i="1" s="1"/>
  <c r="W1623" i="1"/>
  <c r="X1623" i="1" s="1"/>
  <c r="W1728" i="1"/>
  <c r="X1728" i="1" s="1"/>
  <c r="W1740" i="1"/>
  <c r="X1740" i="1" s="1"/>
  <c r="W1798" i="1"/>
  <c r="X1798" i="1" s="1"/>
  <c r="W1857" i="1"/>
  <c r="X1857" i="1" s="1"/>
  <c r="W1880" i="1"/>
  <c r="X1880" i="1" s="1"/>
  <c r="W1915" i="1"/>
  <c r="X1915" i="1" s="1"/>
  <c r="W2056" i="1"/>
  <c r="X2056" i="1" s="1"/>
  <c r="W2080" i="1"/>
  <c r="X2080" i="1" s="1"/>
  <c r="W2104" i="1"/>
  <c r="X2104" i="1" s="1"/>
  <c r="W2138" i="1"/>
  <c r="X2138" i="1" s="1"/>
  <c r="W2150" i="1"/>
  <c r="X2150" i="1" s="1"/>
  <c r="W2209" i="1"/>
  <c r="X2209" i="1" s="1"/>
  <c r="W2245" i="1"/>
  <c r="X2245" i="1" s="1"/>
  <c r="W2256" i="1"/>
  <c r="X2256" i="1" s="1"/>
  <c r="W2268" i="1"/>
  <c r="X2268" i="1" s="1"/>
  <c r="W2280" i="1"/>
  <c r="X2280" i="1" s="1"/>
  <c r="W2410" i="1"/>
  <c r="X2410" i="1" s="1"/>
  <c r="W2481" i="1"/>
  <c r="X2481" i="1" s="1"/>
  <c r="W2575" i="1"/>
  <c r="X2575" i="1" s="1"/>
  <c r="W2704" i="1"/>
  <c r="X2704" i="1" s="1"/>
  <c r="W2727" i="1"/>
  <c r="X2727" i="1" s="1"/>
  <c r="W2751" i="1"/>
  <c r="X2751" i="1" s="1"/>
  <c r="W2774" i="1"/>
  <c r="X2774" i="1" s="1"/>
  <c r="W2809" i="1"/>
  <c r="X2809" i="1" s="1"/>
  <c r="W2878" i="1"/>
  <c r="X2878" i="1" s="1"/>
  <c r="W2926" i="1"/>
  <c r="X2926" i="1" s="1"/>
  <c r="W2960" i="1"/>
  <c r="X2960" i="1" s="1"/>
  <c r="W3018" i="1"/>
  <c r="X3018" i="1" s="1"/>
  <c r="W3054" i="1"/>
  <c r="X3054" i="1" s="1"/>
  <c r="W8753" i="1"/>
  <c r="X8753" i="1" s="1"/>
  <c r="W4997" i="1"/>
  <c r="X4997" i="1" s="1"/>
  <c r="W5009" i="1"/>
  <c r="X5009" i="1" s="1"/>
  <c r="W5021" i="1"/>
  <c r="X5021" i="1" s="1"/>
  <c r="W5033" i="1"/>
  <c r="X5033" i="1" s="1"/>
  <c r="W5045" i="1"/>
  <c r="X5045" i="1" s="1"/>
  <c r="W5057" i="1"/>
  <c r="X5057" i="1" s="1"/>
  <c r="W5069" i="1"/>
  <c r="X5069" i="1" s="1"/>
  <c r="W5081" i="1"/>
  <c r="X5081" i="1" s="1"/>
  <c r="W5093" i="1"/>
  <c r="X5093" i="1" s="1"/>
  <c r="W5105" i="1"/>
  <c r="X5105" i="1" s="1"/>
  <c r="W5117" i="1"/>
  <c r="X5117" i="1" s="1"/>
  <c r="W5129" i="1"/>
  <c r="X5129" i="1" s="1"/>
  <c r="W5141" i="1"/>
  <c r="X5141" i="1" s="1"/>
  <c r="W5153" i="1"/>
  <c r="X5153" i="1" s="1"/>
  <c r="W5165" i="1"/>
  <c r="X5165" i="1" s="1"/>
  <c r="W5177" i="1"/>
  <c r="X5177" i="1" s="1"/>
  <c r="W5189" i="1"/>
  <c r="X5189" i="1" s="1"/>
  <c r="W5201" i="1"/>
  <c r="X5201" i="1" s="1"/>
  <c r="W5213" i="1"/>
  <c r="X5213" i="1" s="1"/>
  <c r="W5225" i="1"/>
  <c r="X5225" i="1" s="1"/>
  <c r="W5237" i="1"/>
  <c r="X5237" i="1" s="1"/>
  <c r="W5249" i="1"/>
  <c r="X5249" i="1" s="1"/>
  <c r="W5261" i="1"/>
  <c r="X5261" i="1" s="1"/>
  <c r="W5273" i="1"/>
  <c r="X5273" i="1" s="1"/>
  <c r="W5285" i="1"/>
  <c r="X5285" i="1" s="1"/>
  <c r="W5297" i="1"/>
  <c r="X5297" i="1" s="1"/>
  <c r="W5309" i="1"/>
  <c r="X5309" i="1" s="1"/>
  <c r="W5321" i="1"/>
  <c r="X5321" i="1" s="1"/>
  <c r="W5333" i="1"/>
  <c r="X5333" i="1" s="1"/>
  <c r="W5345" i="1"/>
  <c r="X5345" i="1" s="1"/>
  <c r="W5357" i="1"/>
  <c r="X5357" i="1" s="1"/>
  <c r="W5369" i="1"/>
  <c r="X5369" i="1" s="1"/>
  <c r="W5381" i="1"/>
  <c r="X5381" i="1" s="1"/>
  <c r="W5393" i="1"/>
  <c r="X5393" i="1" s="1"/>
  <c r="W5405" i="1"/>
  <c r="X5405" i="1" s="1"/>
  <c r="W5417" i="1"/>
  <c r="X5417" i="1" s="1"/>
  <c r="W5429" i="1"/>
  <c r="X5429" i="1" s="1"/>
  <c r="W5441" i="1"/>
  <c r="X5441" i="1" s="1"/>
  <c r="W5453" i="1"/>
  <c r="X5453" i="1" s="1"/>
  <c r="W5465" i="1"/>
  <c r="X5465" i="1" s="1"/>
  <c r="W5477" i="1"/>
  <c r="X5477" i="1" s="1"/>
  <c r="W5489" i="1"/>
  <c r="X5489" i="1" s="1"/>
  <c r="W5501" i="1"/>
  <c r="X5501" i="1" s="1"/>
  <c r="W5513" i="1"/>
  <c r="X5513" i="1" s="1"/>
  <c r="W5525" i="1"/>
  <c r="X5525" i="1" s="1"/>
  <c r="W5537" i="1"/>
  <c r="X5537" i="1" s="1"/>
  <c r="W5549" i="1"/>
  <c r="X5549" i="1" s="1"/>
  <c r="W5561" i="1"/>
  <c r="X5561" i="1" s="1"/>
  <c r="W5573" i="1"/>
  <c r="X5573" i="1" s="1"/>
  <c r="W5585" i="1"/>
  <c r="X5585" i="1" s="1"/>
  <c r="W5597" i="1"/>
  <c r="X5597" i="1" s="1"/>
  <c r="W5609" i="1"/>
  <c r="X5609" i="1" s="1"/>
  <c r="W5621" i="1"/>
  <c r="X5621" i="1" s="1"/>
  <c r="W5633" i="1"/>
  <c r="X5633" i="1" s="1"/>
  <c r="W5645" i="1"/>
  <c r="X5645" i="1" s="1"/>
  <c r="W5657" i="1"/>
  <c r="X5657" i="1" s="1"/>
  <c r="W5669" i="1"/>
  <c r="X5669" i="1" s="1"/>
  <c r="W5681" i="1"/>
  <c r="X5681" i="1" s="1"/>
  <c r="W5693" i="1"/>
  <c r="X5693" i="1" s="1"/>
  <c r="W5705" i="1"/>
  <c r="X5705" i="1" s="1"/>
  <c r="W5717" i="1"/>
  <c r="X5717" i="1" s="1"/>
  <c r="W5729" i="1"/>
  <c r="X5729" i="1" s="1"/>
  <c r="W5741" i="1"/>
  <c r="X5741" i="1" s="1"/>
  <c r="W5753" i="1"/>
  <c r="X5753" i="1" s="1"/>
  <c r="W5765" i="1"/>
  <c r="X5765" i="1" s="1"/>
  <c r="W5777" i="1"/>
  <c r="X5777" i="1" s="1"/>
  <c r="W5789" i="1"/>
  <c r="X5789" i="1" s="1"/>
  <c r="W5801" i="1"/>
  <c r="X5801" i="1" s="1"/>
  <c r="W5813" i="1"/>
  <c r="X5813" i="1" s="1"/>
  <c r="W5825" i="1"/>
  <c r="X5825" i="1" s="1"/>
  <c r="W5837" i="1"/>
  <c r="X5837" i="1" s="1"/>
  <c r="W5849" i="1"/>
  <c r="X5849" i="1" s="1"/>
  <c r="W5861" i="1"/>
  <c r="X5861" i="1" s="1"/>
  <c r="W5873" i="1"/>
  <c r="X5873" i="1" s="1"/>
  <c r="W5885" i="1"/>
  <c r="X5885" i="1" s="1"/>
  <c r="W5897" i="1"/>
  <c r="X5897" i="1" s="1"/>
  <c r="W5909" i="1"/>
  <c r="X5909" i="1" s="1"/>
  <c r="W5921" i="1"/>
  <c r="X5921" i="1" s="1"/>
  <c r="W5933" i="1"/>
  <c r="X5933" i="1" s="1"/>
  <c r="W5945" i="1"/>
  <c r="X5945" i="1" s="1"/>
  <c r="W5957" i="1"/>
  <c r="X5957" i="1" s="1"/>
  <c r="W5969" i="1"/>
  <c r="X5969" i="1" s="1"/>
  <c r="W5981" i="1"/>
  <c r="X5981" i="1" s="1"/>
  <c r="W5993" i="1"/>
  <c r="X5993" i="1" s="1"/>
  <c r="W6005" i="1"/>
  <c r="X6005" i="1" s="1"/>
  <c r="W6017" i="1"/>
  <c r="X6017" i="1" s="1"/>
  <c r="W6029" i="1"/>
  <c r="X6029" i="1" s="1"/>
  <c r="W6041" i="1"/>
  <c r="X6041" i="1" s="1"/>
  <c r="W6053" i="1"/>
  <c r="X6053" i="1" s="1"/>
  <c r="W6077" i="1"/>
  <c r="X6077" i="1" s="1"/>
  <c r="W6089" i="1"/>
  <c r="X6089" i="1" s="1"/>
  <c r="W6101" i="1"/>
  <c r="X6101" i="1" s="1"/>
  <c r="W6113" i="1"/>
  <c r="X6113" i="1" s="1"/>
  <c r="W6137" i="1"/>
  <c r="X6137" i="1" s="1"/>
  <c r="W6149" i="1"/>
  <c r="X6149" i="1" s="1"/>
  <c r="W6161" i="1"/>
  <c r="X6161" i="1" s="1"/>
  <c r="W6173" i="1"/>
  <c r="X6173" i="1" s="1"/>
  <c r="W6185" i="1"/>
  <c r="X6185" i="1" s="1"/>
  <c r="W6197" i="1"/>
  <c r="X6197" i="1" s="1"/>
  <c r="W6233" i="1"/>
  <c r="X6233" i="1" s="1"/>
  <c r="W6245" i="1"/>
  <c r="X6245" i="1" s="1"/>
  <c r="W6257" i="1"/>
  <c r="X6257" i="1" s="1"/>
  <c r="W6269" i="1"/>
  <c r="X6269" i="1" s="1"/>
  <c r="W6281" i="1"/>
  <c r="X6281" i="1" s="1"/>
  <c r="W6293" i="1"/>
  <c r="X6293" i="1" s="1"/>
  <c r="W6305" i="1"/>
  <c r="X6305" i="1" s="1"/>
  <c r="W6329" i="1"/>
  <c r="X6329" i="1" s="1"/>
  <c r="W6341" i="1"/>
  <c r="X6341" i="1" s="1"/>
  <c r="W6353" i="1"/>
  <c r="X6353" i="1" s="1"/>
  <c r="W6365" i="1"/>
  <c r="X6365" i="1" s="1"/>
  <c r="W6377" i="1"/>
  <c r="X6377" i="1" s="1"/>
  <c r="W6389" i="1"/>
  <c r="X6389" i="1" s="1"/>
  <c r="W6401" i="1"/>
  <c r="X6401" i="1" s="1"/>
  <c r="W6413" i="1"/>
  <c r="X6413" i="1" s="1"/>
  <c r="W6425" i="1"/>
  <c r="X6425" i="1" s="1"/>
  <c r="W6437" i="1"/>
  <c r="X6437" i="1" s="1"/>
  <c r="W6449" i="1"/>
  <c r="X6449" i="1" s="1"/>
  <c r="W6461" i="1"/>
  <c r="X6461" i="1" s="1"/>
  <c r="W6473" i="1"/>
  <c r="X6473" i="1" s="1"/>
  <c r="W6485" i="1"/>
  <c r="X6485" i="1" s="1"/>
  <c r="W6497" i="1"/>
  <c r="X6497" i="1" s="1"/>
  <c r="W6509" i="1"/>
  <c r="X6509" i="1" s="1"/>
  <c r="W6521" i="1"/>
  <c r="X6521" i="1" s="1"/>
  <c r="W6533" i="1"/>
  <c r="X6533" i="1" s="1"/>
  <c r="W6545" i="1"/>
  <c r="X6545" i="1" s="1"/>
  <c r="W6557" i="1"/>
  <c r="X6557" i="1" s="1"/>
  <c r="W6569" i="1"/>
  <c r="X6569" i="1" s="1"/>
  <c r="W6581" i="1"/>
  <c r="X6581" i="1" s="1"/>
  <c r="W6593" i="1"/>
  <c r="X6593" i="1" s="1"/>
  <c r="W6605" i="1"/>
  <c r="X6605" i="1" s="1"/>
  <c r="W6617" i="1"/>
  <c r="X6617" i="1" s="1"/>
  <c r="W6629" i="1"/>
  <c r="X6629" i="1" s="1"/>
  <c r="W6641" i="1"/>
  <c r="X6641" i="1" s="1"/>
  <c r="W6653" i="1"/>
  <c r="X6653" i="1" s="1"/>
  <c r="W6665" i="1"/>
  <c r="X6665" i="1" s="1"/>
  <c r="W6677" i="1"/>
  <c r="X6677" i="1" s="1"/>
  <c r="W6689" i="1"/>
  <c r="X6689" i="1" s="1"/>
  <c r="W6701" i="1"/>
  <c r="X6701" i="1" s="1"/>
  <c r="W6713" i="1"/>
  <c r="X6713" i="1" s="1"/>
  <c r="W6725" i="1"/>
  <c r="X6725" i="1" s="1"/>
  <c r="W6737" i="1"/>
  <c r="X6737" i="1" s="1"/>
  <c r="W6749" i="1"/>
  <c r="X6749" i="1" s="1"/>
  <c r="W6761" i="1"/>
  <c r="X6761" i="1" s="1"/>
  <c r="W6773" i="1"/>
  <c r="X6773" i="1" s="1"/>
  <c r="W6785" i="1"/>
  <c r="X6785" i="1" s="1"/>
  <c r="W6797" i="1"/>
  <c r="X6797" i="1" s="1"/>
  <c r="W6809" i="1"/>
  <c r="X6809" i="1" s="1"/>
  <c r="W6821" i="1"/>
  <c r="X6821" i="1" s="1"/>
  <c r="W6833" i="1"/>
  <c r="X6833" i="1" s="1"/>
  <c r="W6845" i="1"/>
  <c r="X6845" i="1" s="1"/>
  <c r="W6857" i="1"/>
  <c r="X6857" i="1" s="1"/>
  <c r="W6869" i="1"/>
  <c r="X6869" i="1" s="1"/>
  <c r="W6881" i="1"/>
  <c r="X6881" i="1" s="1"/>
  <c r="W6893" i="1"/>
  <c r="X6893" i="1" s="1"/>
  <c r="W6905" i="1"/>
  <c r="X6905" i="1" s="1"/>
  <c r="W6917" i="1"/>
  <c r="X6917" i="1" s="1"/>
  <c r="W6929" i="1"/>
  <c r="X6929" i="1" s="1"/>
  <c r="W6941" i="1"/>
  <c r="X6941" i="1" s="1"/>
  <c r="W6953" i="1"/>
  <c r="X6953" i="1" s="1"/>
  <c r="W6965" i="1"/>
  <c r="X6965" i="1" s="1"/>
  <c r="W6977" i="1"/>
  <c r="X6977" i="1" s="1"/>
  <c r="W6989" i="1"/>
  <c r="X6989" i="1" s="1"/>
  <c r="W7001" i="1"/>
  <c r="X7001" i="1" s="1"/>
  <c r="W7013" i="1"/>
  <c r="X7013" i="1" s="1"/>
  <c r="W7025" i="1"/>
  <c r="X7025" i="1" s="1"/>
  <c r="W7037" i="1"/>
  <c r="X7037" i="1" s="1"/>
  <c r="W7049" i="1"/>
  <c r="X7049" i="1" s="1"/>
  <c r="W7061" i="1"/>
  <c r="X7061" i="1" s="1"/>
  <c r="W7073" i="1"/>
  <c r="X7073" i="1" s="1"/>
  <c r="W4111" i="1"/>
  <c r="X4111" i="1" s="1"/>
  <c r="W4123" i="1"/>
  <c r="X4123" i="1" s="1"/>
  <c r="W4135" i="1"/>
  <c r="X4135" i="1" s="1"/>
  <c r="W4147" i="1"/>
  <c r="X4147" i="1" s="1"/>
  <c r="W4159" i="1"/>
  <c r="X4159" i="1" s="1"/>
  <c r="W4171" i="1"/>
  <c r="X4171" i="1" s="1"/>
  <c r="W4183" i="1"/>
  <c r="X4183" i="1" s="1"/>
  <c r="W4195" i="1"/>
  <c r="X4195" i="1" s="1"/>
  <c r="W4207" i="1"/>
  <c r="X4207" i="1" s="1"/>
  <c r="W4219" i="1"/>
  <c r="X4219" i="1" s="1"/>
  <c r="W4231" i="1"/>
  <c r="X4231" i="1" s="1"/>
  <c r="W4243" i="1"/>
  <c r="X4243" i="1" s="1"/>
  <c r="W4255" i="1"/>
  <c r="X4255" i="1" s="1"/>
  <c r="W4267" i="1"/>
  <c r="X4267" i="1" s="1"/>
  <c r="W4279" i="1"/>
  <c r="X4279" i="1" s="1"/>
  <c r="W4291" i="1"/>
  <c r="X4291" i="1" s="1"/>
  <c r="W4303" i="1"/>
  <c r="X4303" i="1" s="1"/>
  <c r="W4315" i="1"/>
  <c r="X4315" i="1" s="1"/>
  <c r="W4327" i="1"/>
  <c r="X4327" i="1" s="1"/>
  <c r="W4339" i="1"/>
  <c r="X4339" i="1" s="1"/>
  <c r="W4351" i="1"/>
  <c r="X4351" i="1" s="1"/>
  <c r="W219" i="1"/>
  <c r="X219" i="1" s="1"/>
  <c r="W289" i="1"/>
  <c r="X289" i="1" s="1"/>
  <c r="W301" i="1"/>
  <c r="X301" i="1" s="1"/>
  <c r="W360" i="1"/>
  <c r="X360" i="1" s="1"/>
  <c r="W372" i="1"/>
  <c r="X372" i="1" s="1"/>
  <c r="W384" i="1"/>
  <c r="X384" i="1" s="1"/>
  <c r="W431" i="1"/>
  <c r="X431" i="1" s="1"/>
  <c r="W502" i="1"/>
  <c r="X502" i="1" s="1"/>
  <c r="W596" i="1"/>
  <c r="X596" i="1" s="1"/>
  <c r="W608" i="1"/>
  <c r="X608" i="1" s="1"/>
  <c r="W679" i="1"/>
  <c r="X679" i="1" s="1"/>
  <c r="W702" i="1"/>
  <c r="X702" i="1" s="1"/>
  <c r="W714" i="1"/>
  <c r="X714" i="1" s="1"/>
  <c r="W773" i="1"/>
  <c r="X773" i="1" s="1"/>
  <c r="W963" i="1"/>
  <c r="X963" i="1" s="1"/>
  <c r="W998" i="1"/>
  <c r="X998" i="1" s="1"/>
  <c r="W1045" i="1"/>
  <c r="X1045" i="1" s="1"/>
  <c r="W1057" i="1"/>
  <c r="X1057" i="1" s="1"/>
  <c r="W1069" i="1"/>
  <c r="X1069" i="1" s="1"/>
  <c r="W1081" i="1"/>
  <c r="X1081" i="1" s="1"/>
  <c r="W1093" i="1"/>
  <c r="X1093" i="1" s="1"/>
  <c r="W1233" i="1"/>
  <c r="X1233" i="1" s="1"/>
  <c r="W1244" i="1"/>
  <c r="X1244" i="1" s="1"/>
  <c r="W1313" i="1"/>
  <c r="X1313" i="1" s="1"/>
  <c r="W1347" i="1"/>
  <c r="X1347" i="1" s="1"/>
  <c r="W1405" i="1"/>
  <c r="X1405" i="1" s="1"/>
  <c r="W1510" i="1"/>
  <c r="X1510" i="1" s="1"/>
  <c r="W1534" i="1"/>
  <c r="X1534" i="1" s="1"/>
  <c r="W1568" i="1"/>
  <c r="X1568" i="1" s="1"/>
  <c r="W1603" i="1"/>
  <c r="X1603" i="1" s="1"/>
  <c r="W1615" i="1"/>
  <c r="X1615" i="1" s="1"/>
  <c r="W1627" i="1"/>
  <c r="X1627" i="1" s="1"/>
  <c r="W1638" i="1"/>
  <c r="X1638" i="1" s="1"/>
  <c r="W1650" i="1"/>
  <c r="X1650" i="1" s="1"/>
  <c r="W1849" i="1"/>
  <c r="X1849" i="1" s="1"/>
  <c r="W2025" i="1"/>
  <c r="X2025" i="1" s="1"/>
  <c r="W2096" i="1"/>
  <c r="X2096" i="1" s="1"/>
  <c r="W2108" i="1"/>
  <c r="X2108" i="1" s="1"/>
  <c r="W2166" i="1"/>
  <c r="X2166" i="1" s="1"/>
  <c r="W2178" i="1"/>
  <c r="X2178" i="1" s="1"/>
  <c r="W2190" i="1"/>
  <c r="X2190" i="1" s="1"/>
  <c r="W2249" i="1"/>
  <c r="X2249" i="1" s="1"/>
  <c r="W2320" i="1"/>
  <c r="X2320" i="1" s="1"/>
  <c r="W2356" i="1"/>
  <c r="X2356" i="1" s="1"/>
  <c r="W2403" i="1"/>
  <c r="X2403" i="1" s="1"/>
  <c r="W2497" i="1"/>
  <c r="X2497" i="1" s="1"/>
  <c r="W2662" i="1"/>
  <c r="X2662" i="1" s="1"/>
  <c r="W2708" i="1"/>
  <c r="X2708" i="1" s="1"/>
  <c r="W2767" i="1"/>
  <c r="X2767" i="1" s="1"/>
  <c r="W2790" i="1"/>
  <c r="X2790" i="1" s="1"/>
  <c r="W2847" i="1"/>
  <c r="X2847" i="1" s="1"/>
  <c r="W2906" i="1"/>
  <c r="X2906" i="1" s="1"/>
  <c r="W2918" i="1"/>
  <c r="X2918" i="1" s="1"/>
  <c r="W2953" i="1"/>
  <c r="X2953" i="1" s="1"/>
  <c r="W2976" i="1"/>
  <c r="X2976" i="1" s="1"/>
  <c r="W3058" i="1"/>
  <c r="X3058" i="1" s="1"/>
  <c r="W3129" i="1"/>
  <c r="X3129" i="1" s="1"/>
  <c r="W3152" i="1"/>
  <c r="X3152" i="1" s="1"/>
  <c r="W3164" i="1"/>
  <c r="X3164" i="1" s="1"/>
  <c r="W3176" i="1"/>
  <c r="X3176" i="1" s="1"/>
  <c r="W3188" i="1"/>
  <c r="X3188" i="1" s="1"/>
  <c r="W3200" i="1"/>
  <c r="X3200" i="1" s="1"/>
  <c r="W3212" i="1"/>
  <c r="X3212" i="1" s="1"/>
  <c r="W3224" i="1"/>
  <c r="X3224" i="1" s="1"/>
  <c r="W3236" i="1"/>
  <c r="X3236" i="1" s="1"/>
  <c r="W3248" i="1"/>
  <c r="X3248" i="1" s="1"/>
  <c r="W3260" i="1"/>
  <c r="X3260" i="1" s="1"/>
  <c r="W3272" i="1"/>
  <c r="X3272" i="1" s="1"/>
  <c r="W3284" i="1"/>
  <c r="X3284" i="1" s="1"/>
  <c r="W3296" i="1"/>
  <c r="X3296" i="1" s="1"/>
  <c r="W3308" i="1"/>
  <c r="X3308" i="1" s="1"/>
  <c r="W3320" i="1"/>
  <c r="X3320" i="1" s="1"/>
  <c r="W3332" i="1"/>
  <c r="X3332" i="1" s="1"/>
  <c r="W3344" i="1"/>
  <c r="X3344" i="1" s="1"/>
  <c r="W3356" i="1"/>
  <c r="X3356" i="1" s="1"/>
  <c r="W3368" i="1"/>
  <c r="X3368" i="1" s="1"/>
  <c r="W3380" i="1"/>
  <c r="X3380" i="1" s="1"/>
  <c r="W3392" i="1"/>
  <c r="X3392" i="1" s="1"/>
  <c r="W3404" i="1"/>
  <c r="X3404" i="1" s="1"/>
  <c r="W3416" i="1"/>
  <c r="X3416" i="1" s="1"/>
  <c r="W3428" i="1"/>
  <c r="X3428" i="1" s="1"/>
  <c r="W3440" i="1"/>
  <c r="X3440" i="1" s="1"/>
  <c r="W3452" i="1"/>
  <c r="X3452" i="1" s="1"/>
  <c r="W3464" i="1"/>
  <c r="X3464" i="1" s="1"/>
  <c r="W3476" i="1"/>
  <c r="X3476" i="1" s="1"/>
  <c r="W3488" i="1"/>
  <c r="X3488" i="1" s="1"/>
  <c r="W3500" i="1"/>
  <c r="X3500" i="1" s="1"/>
  <c r="W3512" i="1"/>
  <c r="X3512" i="1" s="1"/>
  <c r="W3524" i="1"/>
  <c r="X3524" i="1" s="1"/>
  <c r="W3536" i="1"/>
  <c r="X3536" i="1" s="1"/>
  <c r="W3548" i="1"/>
  <c r="X3548" i="1" s="1"/>
  <c r="W3560" i="1"/>
  <c r="X3560" i="1" s="1"/>
  <c r="W3572" i="1"/>
  <c r="X3572" i="1" s="1"/>
  <c r="W3584" i="1"/>
  <c r="X3584" i="1" s="1"/>
  <c r="W3596" i="1"/>
  <c r="X3596" i="1" s="1"/>
  <c r="W3608" i="1"/>
  <c r="X3608" i="1" s="1"/>
  <c r="W3620" i="1"/>
  <c r="X3620" i="1" s="1"/>
  <c r="W3632" i="1"/>
  <c r="X3632" i="1" s="1"/>
  <c r="W3644" i="1"/>
  <c r="X3644" i="1" s="1"/>
  <c r="W3656" i="1"/>
  <c r="X3656" i="1" s="1"/>
  <c r="W3668" i="1"/>
  <c r="X3668" i="1" s="1"/>
  <c r="W3680" i="1"/>
  <c r="X3680" i="1" s="1"/>
  <c r="W3692" i="1"/>
  <c r="X3692" i="1" s="1"/>
  <c r="W3704" i="1"/>
  <c r="X3704" i="1" s="1"/>
  <c r="W3716" i="1"/>
  <c r="X3716" i="1" s="1"/>
  <c r="W3728" i="1"/>
  <c r="X3728" i="1" s="1"/>
  <c r="W3740" i="1"/>
  <c r="X3740" i="1" s="1"/>
  <c r="W3752" i="1"/>
  <c r="X3752" i="1" s="1"/>
  <c r="W3764" i="1"/>
  <c r="X3764" i="1" s="1"/>
  <c r="W3776" i="1"/>
  <c r="X3776" i="1" s="1"/>
  <c r="W3788" i="1"/>
  <c r="X3788" i="1" s="1"/>
  <c r="W3800" i="1"/>
  <c r="X3800" i="1" s="1"/>
  <c r="W3812" i="1"/>
  <c r="X3812" i="1" s="1"/>
  <c r="W3824" i="1"/>
  <c r="X3824" i="1" s="1"/>
  <c r="W3836" i="1"/>
  <c r="X3836" i="1" s="1"/>
  <c r="W3848" i="1"/>
  <c r="X3848" i="1" s="1"/>
  <c r="W3860" i="1"/>
  <c r="X3860" i="1" s="1"/>
  <c r="W3872" i="1"/>
  <c r="X3872" i="1" s="1"/>
  <c r="W3884" i="1"/>
  <c r="X3884" i="1" s="1"/>
  <c r="W3896" i="1"/>
  <c r="X3896" i="1" s="1"/>
  <c r="W3908" i="1"/>
  <c r="X3908" i="1" s="1"/>
  <c r="W3920" i="1"/>
  <c r="X3920" i="1" s="1"/>
  <c r="W3932" i="1"/>
  <c r="X3932" i="1" s="1"/>
  <c r="W3944" i="1"/>
  <c r="X3944" i="1" s="1"/>
  <c r="W3956" i="1"/>
  <c r="X3956" i="1" s="1"/>
  <c r="W3968" i="1"/>
  <c r="X3968" i="1" s="1"/>
  <c r="W3980" i="1"/>
  <c r="X3980" i="1" s="1"/>
  <c r="W3992" i="1"/>
  <c r="X3992" i="1" s="1"/>
  <c r="W4004" i="1"/>
  <c r="X4004" i="1" s="1"/>
  <c r="W4016" i="1"/>
  <c r="X4016" i="1" s="1"/>
  <c r="W4028" i="1"/>
  <c r="X4028" i="1" s="1"/>
  <c r="W4040" i="1"/>
  <c r="X4040" i="1" s="1"/>
  <c r="W4052" i="1"/>
  <c r="X4052" i="1" s="1"/>
  <c r="W4064" i="1"/>
  <c r="X4064" i="1" s="1"/>
  <c r="W4076" i="1"/>
  <c r="X4076" i="1" s="1"/>
  <c r="W4088" i="1"/>
  <c r="X4088" i="1" s="1"/>
  <c r="W4100" i="1"/>
  <c r="X4100" i="1" s="1"/>
  <c r="W4112" i="1"/>
  <c r="X4112" i="1" s="1"/>
  <c r="W4124" i="1"/>
  <c r="X4124" i="1" s="1"/>
  <c r="W4136" i="1"/>
  <c r="X4136" i="1" s="1"/>
  <c r="W4148" i="1"/>
  <c r="X4148" i="1" s="1"/>
  <c r="W4160" i="1"/>
  <c r="X4160" i="1" s="1"/>
  <c r="W4172" i="1"/>
  <c r="X4172" i="1" s="1"/>
  <c r="W4184" i="1"/>
  <c r="X4184" i="1" s="1"/>
  <c r="W4196" i="1"/>
  <c r="X4196" i="1" s="1"/>
  <c r="W4208" i="1"/>
  <c r="X4208" i="1" s="1"/>
  <c r="W4220" i="1"/>
  <c r="X4220" i="1" s="1"/>
  <c r="W4232" i="1"/>
  <c r="X4232" i="1" s="1"/>
  <c r="W4244" i="1"/>
  <c r="X4244" i="1" s="1"/>
  <c r="W4256" i="1"/>
  <c r="X4256" i="1" s="1"/>
  <c r="W4268" i="1"/>
  <c r="X4268" i="1" s="1"/>
  <c r="W4280" i="1"/>
  <c r="X4280" i="1" s="1"/>
  <c r="W4292" i="1"/>
  <c r="X4292" i="1" s="1"/>
  <c r="W4304" i="1"/>
  <c r="X4304" i="1" s="1"/>
  <c r="W4316" i="1"/>
  <c r="X4316" i="1" s="1"/>
  <c r="W4328" i="1"/>
  <c r="X4328" i="1" s="1"/>
  <c r="W4340" i="1"/>
  <c r="X4340" i="1" s="1"/>
  <c r="W4352" i="1"/>
  <c r="X4352" i="1" s="1"/>
  <c r="W325" i="1"/>
  <c r="X325" i="1" s="1"/>
  <c r="W337" i="1"/>
  <c r="X337" i="1" s="1"/>
  <c r="W656" i="1"/>
  <c r="X656" i="1" s="1"/>
  <c r="W975" i="1"/>
  <c r="X975" i="1" s="1"/>
  <c r="W987" i="1"/>
  <c r="X987" i="1" s="1"/>
  <c r="W1010" i="1"/>
  <c r="X1010" i="1" s="1"/>
  <c r="W1116" i="1"/>
  <c r="X1116" i="1" s="1"/>
  <c r="W1151" i="1"/>
  <c r="X1151" i="1" s="1"/>
  <c r="W1222" i="1"/>
  <c r="X1222" i="1" s="1"/>
  <c r="W1359" i="1"/>
  <c r="X1359" i="1" s="1"/>
  <c r="W1394" i="1"/>
  <c r="X1394" i="1" s="1"/>
  <c r="W1908" i="1"/>
  <c r="X1908" i="1" s="1"/>
  <c r="W1920" i="1"/>
  <c r="X1920" i="1" s="1"/>
  <c r="W1932" i="1"/>
  <c r="X1932" i="1" s="1"/>
  <c r="W2049" i="1"/>
  <c r="X2049" i="1" s="1"/>
  <c r="W2131" i="1"/>
  <c r="X2131" i="1" s="1"/>
  <c r="W2143" i="1"/>
  <c r="X2143" i="1" s="1"/>
  <c r="W2238" i="1"/>
  <c r="X2238" i="1" s="1"/>
  <c r="W2392" i="1"/>
  <c r="X2392" i="1" s="1"/>
  <c r="W2404" i="1"/>
  <c r="X2404" i="1" s="1"/>
  <c r="W2427" i="1"/>
  <c r="X2427" i="1" s="1"/>
  <c r="W2474" i="1"/>
  <c r="X2474" i="1" s="1"/>
  <c r="W2848" i="1"/>
  <c r="X2848" i="1" s="1"/>
  <c r="W2871" i="1"/>
  <c r="X2871" i="1" s="1"/>
  <c r="W2883" i="1"/>
  <c r="X2883" i="1" s="1"/>
  <c r="W2942" i="1"/>
  <c r="X2942" i="1" s="1"/>
  <c r="W349" i="1"/>
  <c r="X349" i="1" s="1"/>
  <c r="W385" i="1"/>
  <c r="X385" i="1" s="1"/>
  <c r="W432" i="1"/>
  <c r="X432" i="1" s="1"/>
  <c r="W444" i="1"/>
  <c r="X444" i="1" s="1"/>
  <c r="W456" i="1"/>
  <c r="X456" i="1" s="1"/>
  <c r="W585" i="1"/>
  <c r="X585" i="1" s="1"/>
  <c r="W597" i="1"/>
  <c r="X597" i="1" s="1"/>
  <c r="W715" i="1"/>
  <c r="X715" i="1" s="1"/>
  <c r="W916" i="1"/>
  <c r="X916" i="1" s="1"/>
  <c r="W1034" i="1"/>
  <c r="X1034" i="1" s="1"/>
  <c r="W1058" i="1"/>
  <c r="X1058" i="1" s="1"/>
  <c r="W1094" i="1"/>
  <c r="X1094" i="1" s="1"/>
  <c r="W1314" i="1"/>
  <c r="X1314" i="1" s="1"/>
  <c r="W1406" i="1"/>
  <c r="X1406" i="1" s="1"/>
  <c r="W1464" i="1"/>
  <c r="X1464" i="1" s="1"/>
  <c r="W1616" i="1"/>
  <c r="X1616" i="1" s="1"/>
  <c r="W1651" i="1"/>
  <c r="X1651" i="1" s="1"/>
  <c r="W1686" i="1"/>
  <c r="X1686" i="1" s="1"/>
  <c r="W1745" i="1"/>
  <c r="X1745" i="1" s="1"/>
  <c r="W1897" i="1"/>
  <c r="X1897" i="1" s="1"/>
  <c r="W1956" i="1"/>
  <c r="X1956" i="1" s="1"/>
  <c r="W2073" i="1"/>
  <c r="X2073" i="1" s="1"/>
  <c r="W2085" i="1"/>
  <c r="X2085" i="1" s="1"/>
  <c r="W2097" i="1"/>
  <c r="X2097" i="1" s="1"/>
  <c r="W2167" i="1"/>
  <c r="X2167" i="1" s="1"/>
  <c r="W2179" i="1"/>
  <c r="X2179" i="1" s="1"/>
  <c r="W2451" i="1"/>
  <c r="X2451" i="1" s="1"/>
  <c r="W2486" i="1"/>
  <c r="X2486" i="1" s="1"/>
  <c r="W2580" i="1"/>
  <c r="X2580" i="1" s="1"/>
  <c r="W2954" i="1"/>
  <c r="X2954" i="1" s="1"/>
  <c r="W2977" i="1"/>
  <c r="X2977" i="1" s="1"/>
  <c r="W3000" i="1"/>
  <c r="X3000" i="1" s="1"/>
  <c r="W3095" i="1"/>
  <c r="X3095" i="1" s="1"/>
  <c r="W3177" i="1"/>
  <c r="X3177" i="1" s="1"/>
  <c r="W3201" i="1"/>
  <c r="X3201" i="1" s="1"/>
  <c r="W3225" i="1"/>
  <c r="X3225" i="1" s="1"/>
  <c r="W3297" i="1"/>
  <c r="X3297" i="1" s="1"/>
  <c r="W3333" i="1"/>
  <c r="X3333" i="1" s="1"/>
  <c r="W3345" i="1"/>
  <c r="X3345" i="1" s="1"/>
  <c r="W3381" i="1"/>
  <c r="X3381" i="1" s="1"/>
  <c r="W3393" i="1"/>
  <c r="X3393" i="1" s="1"/>
  <c r="W3417" i="1"/>
  <c r="X3417" i="1" s="1"/>
  <c r="W3429" i="1"/>
  <c r="X3429" i="1" s="1"/>
  <c r="W3441" i="1"/>
  <c r="X3441" i="1" s="1"/>
  <c r="W3453" i="1"/>
  <c r="X3453" i="1" s="1"/>
  <c r="W3465" i="1"/>
  <c r="X3465" i="1" s="1"/>
  <c r="W3477" i="1"/>
  <c r="X3477" i="1" s="1"/>
  <c r="W3585" i="1"/>
  <c r="X3585" i="1" s="1"/>
  <c r="W3657" i="1"/>
  <c r="X3657" i="1" s="1"/>
  <c r="W3753" i="1"/>
  <c r="X3753" i="1" s="1"/>
  <c r="W3765" i="1"/>
  <c r="X3765" i="1" s="1"/>
  <c r="W3777" i="1"/>
  <c r="X3777" i="1" s="1"/>
  <c r="W3789" i="1"/>
  <c r="X3789" i="1" s="1"/>
  <c r="W3801" i="1"/>
  <c r="X3801" i="1" s="1"/>
  <c r="W3813" i="1"/>
  <c r="X3813" i="1" s="1"/>
  <c r="W3825" i="1"/>
  <c r="X3825" i="1" s="1"/>
  <c r="W3837" i="1"/>
  <c r="X3837" i="1" s="1"/>
  <c r="W3849" i="1"/>
  <c r="X3849" i="1" s="1"/>
  <c r="W3861" i="1"/>
  <c r="X3861" i="1" s="1"/>
  <c r="W3897" i="1"/>
  <c r="X3897" i="1" s="1"/>
  <c r="W3909" i="1"/>
  <c r="X3909" i="1" s="1"/>
  <c r="W3957" i="1"/>
  <c r="X3957" i="1" s="1"/>
  <c r="W3969" i="1"/>
  <c r="X3969" i="1" s="1"/>
  <c r="W3981" i="1"/>
  <c r="X3981" i="1" s="1"/>
  <c r="W4101" i="1"/>
  <c r="X4101" i="1" s="1"/>
  <c r="W4113" i="1"/>
  <c r="X4113" i="1" s="1"/>
  <c r="W4125" i="1"/>
  <c r="X4125" i="1" s="1"/>
  <c r="W4197" i="1"/>
  <c r="X4197" i="1" s="1"/>
  <c r="W4221" i="1"/>
  <c r="X4221" i="1" s="1"/>
  <c r="W4353" i="1"/>
  <c r="X4353" i="1" s="1"/>
  <c r="W256" i="1"/>
  <c r="X256" i="1" s="1"/>
  <c r="W574" i="1"/>
  <c r="X574" i="1" s="1"/>
  <c r="W598" i="1"/>
  <c r="X598" i="1" s="1"/>
  <c r="W621" i="1"/>
  <c r="X621" i="1" s="1"/>
  <c r="W727" i="1"/>
  <c r="X727" i="1" s="1"/>
  <c r="W870" i="1"/>
  <c r="X870" i="1" s="1"/>
  <c r="W1059" i="1"/>
  <c r="X1059" i="1" s="1"/>
  <c r="W1395" i="1"/>
  <c r="X1395" i="1" s="1"/>
  <c r="W1617" i="1"/>
  <c r="X1617" i="1" s="1"/>
  <c r="W1698" i="1"/>
  <c r="X1698" i="1" s="1"/>
  <c r="W1827" i="1"/>
  <c r="X1827" i="1" s="1"/>
  <c r="W2062" i="1"/>
  <c r="X2062" i="1" s="1"/>
  <c r="W2074" i="1"/>
  <c r="X2074" i="1" s="1"/>
  <c r="W2098" i="1"/>
  <c r="X2098" i="1" s="1"/>
  <c r="W2121" i="1"/>
  <c r="X2121" i="1" s="1"/>
  <c r="W2499" i="1"/>
  <c r="X2499" i="1" s="1"/>
  <c r="W2534" i="1"/>
  <c r="X2534" i="1" s="1"/>
  <c r="W2698" i="1"/>
  <c r="X2698" i="1" s="1"/>
  <c r="W2710" i="1"/>
  <c r="X2710" i="1" s="1"/>
  <c r="W2757" i="1"/>
  <c r="X2757" i="1" s="1"/>
  <c r="W2860" i="1"/>
  <c r="X2860" i="1" s="1"/>
  <c r="W2908" i="1"/>
  <c r="X2908" i="1" s="1"/>
  <c r="W2920" i="1"/>
  <c r="X2920" i="1" s="1"/>
  <c r="W9874" i="1"/>
  <c r="X9874" i="1" s="1"/>
  <c r="W315" i="1"/>
  <c r="X315" i="1" s="1"/>
  <c r="W327" i="1"/>
  <c r="X327" i="1" s="1"/>
  <c r="W339" i="1"/>
  <c r="X339" i="1" s="1"/>
  <c r="W398" i="1"/>
  <c r="X398" i="1" s="1"/>
  <c r="W410" i="1"/>
  <c r="X410" i="1" s="1"/>
  <c r="W610" i="1"/>
  <c r="X610" i="1" s="1"/>
  <c r="W646" i="1"/>
  <c r="X646" i="1" s="1"/>
  <c r="W693" i="1"/>
  <c r="X693" i="1" s="1"/>
  <c r="W728" i="1"/>
  <c r="X728" i="1" s="1"/>
  <c r="W740" i="1"/>
  <c r="X740" i="1" s="1"/>
  <c r="W752" i="1"/>
  <c r="X752" i="1" s="1"/>
  <c r="W764" i="1"/>
  <c r="X764" i="1" s="1"/>
  <c r="W835" i="1"/>
  <c r="X835" i="1" s="1"/>
  <c r="W847" i="1"/>
  <c r="X847" i="1" s="1"/>
  <c r="W859" i="1"/>
  <c r="X859" i="1" s="1"/>
  <c r="W871" i="1"/>
  <c r="X871" i="1" s="1"/>
  <c r="W1141" i="1"/>
  <c r="X1141" i="1" s="1"/>
  <c r="W1212" i="1"/>
  <c r="X1212" i="1" s="1"/>
  <c r="W1224" i="1"/>
  <c r="X1224" i="1" s="1"/>
  <c r="W1281" i="1"/>
  <c r="X1281" i="1" s="1"/>
  <c r="W1349" i="1"/>
  <c r="X1349" i="1" s="1"/>
  <c r="W1489" i="1"/>
  <c r="X1489" i="1" s="1"/>
  <c r="W1582" i="1"/>
  <c r="X1582" i="1" s="1"/>
  <c r="W1606" i="1"/>
  <c r="X1606" i="1" s="1"/>
  <c r="W1699" i="1"/>
  <c r="X1699" i="1" s="1"/>
  <c r="W1711" i="1"/>
  <c r="X1711" i="1" s="1"/>
  <c r="W1735" i="1"/>
  <c r="X1735" i="1" s="1"/>
  <c r="W1770" i="1"/>
  <c r="X1770" i="1" s="1"/>
  <c r="W1875" i="1"/>
  <c r="X1875" i="1" s="1"/>
  <c r="W1887" i="1"/>
  <c r="X1887" i="1" s="1"/>
  <c r="W1910" i="1"/>
  <c r="X1910" i="1" s="1"/>
  <c r="W2004" i="1"/>
  <c r="X2004" i="1" s="1"/>
  <c r="W2051" i="1"/>
  <c r="X2051" i="1" s="1"/>
  <c r="W2263" i="1"/>
  <c r="X2263" i="1" s="1"/>
  <c r="W2275" i="1"/>
  <c r="X2275" i="1" s="1"/>
  <c r="W2429" i="1"/>
  <c r="X2429" i="1" s="1"/>
  <c r="W2535" i="1"/>
  <c r="X2535" i="1" s="1"/>
  <c r="W2593" i="1"/>
  <c r="X2593" i="1" s="1"/>
  <c r="W2932" i="1"/>
  <c r="X2932" i="1" s="1"/>
  <c r="W2967" i="1"/>
  <c r="X2967" i="1" s="1"/>
  <c r="W3025" i="1"/>
  <c r="X3025" i="1" s="1"/>
  <c r="W3049" i="1"/>
  <c r="X3049" i="1" s="1"/>
  <c r="W387" i="1"/>
  <c r="X387" i="1" s="1"/>
  <c r="W1060" i="1"/>
  <c r="X1060" i="1" s="1"/>
  <c r="W1201" i="1"/>
  <c r="X1201" i="1" s="1"/>
  <c r="W1270" i="1"/>
  <c r="X1270" i="1" s="1"/>
  <c r="W1282" i="1"/>
  <c r="X1282" i="1" s="1"/>
  <c r="W1408" i="1"/>
  <c r="X1408" i="1" s="1"/>
  <c r="W1431" i="1"/>
  <c r="X1431" i="1" s="1"/>
  <c r="W1665" i="1"/>
  <c r="X1665" i="1" s="1"/>
  <c r="W1852" i="1"/>
  <c r="X1852" i="1" s="1"/>
  <c r="W1876" i="1"/>
  <c r="X1876" i="1" s="1"/>
  <c r="W1899" i="1"/>
  <c r="X1899" i="1" s="1"/>
  <c r="W1923" i="1"/>
  <c r="X1923" i="1" s="1"/>
  <c r="W1958" i="1"/>
  <c r="X1958" i="1" s="1"/>
  <c r="W2134" i="1"/>
  <c r="X2134" i="1" s="1"/>
  <c r="W2146" i="1"/>
  <c r="X2146" i="1" s="1"/>
  <c r="W2169" i="1"/>
  <c r="X2169" i="1" s="1"/>
  <c r="W2193" i="1"/>
  <c r="X2193" i="1" s="1"/>
  <c r="W2500" i="1"/>
  <c r="X2500" i="1" s="1"/>
  <c r="W2582" i="1"/>
  <c r="X2582" i="1" s="1"/>
  <c r="W2699" i="1"/>
  <c r="X2699" i="1" s="1"/>
  <c r="W2782" i="1"/>
  <c r="X2782" i="1" s="1"/>
  <c r="W3431" i="1"/>
  <c r="X3431" i="1" s="1"/>
  <c r="W3443" i="1"/>
  <c r="X3443" i="1" s="1"/>
  <c r="W3455" i="1"/>
  <c r="X3455" i="1" s="1"/>
  <c r="W3467" i="1"/>
  <c r="X3467" i="1" s="1"/>
  <c r="W3503" i="1"/>
  <c r="X3503" i="1" s="1"/>
  <c r="W3527" i="1"/>
  <c r="X3527" i="1" s="1"/>
  <c r="W3551" i="1"/>
  <c r="X3551" i="1" s="1"/>
  <c r="W9790" i="1"/>
  <c r="X9790" i="1" s="1"/>
  <c r="W9838" i="1"/>
  <c r="X9838" i="1" s="1"/>
  <c r="W6287" i="1"/>
  <c r="X6287" i="1" s="1"/>
  <c r="W6299" i="1"/>
  <c r="X6299" i="1" s="1"/>
  <c r="W6311" i="1"/>
  <c r="X6311" i="1" s="1"/>
  <c r="W6323" i="1"/>
  <c r="X6323" i="1" s="1"/>
  <c r="W6335" i="1"/>
  <c r="X6335" i="1" s="1"/>
  <c r="W6347" i="1"/>
  <c r="X6347" i="1" s="1"/>
  <c r="W6359" i="1"/>
  <c r="X6359" i="1" s="1"/>
  <c r="W6371" i="1"/>
  <c r="X6371" i="1" s="1"/>
  <c r="W6383" i="1"/>
  <c r="X6383" i="1" s="1"/>
  <c r="W6395" i="1"/>
  <c r="X6395" i="1" s="1"/>
  <c r="W6407" i="1"/>
  <c r="X6407" i="1" s="1"/>
  <c r="W6419" i="1"/>
  <c r="X6419" i="1" s="1"/>
  <c r="W6431" i="1"/>
  <c r="X6431" i="1" s="1"/>
  <c r="W6443" i="1"/>
  <c r="X6443" i="1" s="1"/>
  <c r="W6455" i="1"/>
  <c r="X6455" i="1" s="1"/>
  <c r="W6467" i="1"/>
  <c r="X6467" i="1" s="1"/>
  <c r="W6479" i="1"/>
  <c r="X6479" i="1" s="1"/>
  <c r="W6491" i="1"/>
  <c r="X6491" i="1" s="1"/>
  <c r="W6503" i="1"/>
  <c r="X6503" i="1" s="1"/>
  <c r="W6515" i="1"/>
  <c r="X6515" i="1" s="1"/>
  <c r="W6527" i="1"/>
  <c r="X6527" i="1" s="1"/>
  <c r="W6539" i="1"/>
  <c r="X6539" i="1" s="1"/>
  <c r="W6551" i="1"/>
  <c r="X6551" i="1" s="1"/>
  <c r="W6563" i="1"/>
  <c r="X6563" i="1" s="1"/>
  <c r="W6575" i="1"/>
  <c r="X6575" i="1" s="1"/>
  <c r="W6587" i="1"/>
  <c r="X6587" i="1" s="1"/>
  <c r="W6599" i="1"/>
  <c r="X6599" i="1" s="1"/>
  <c r="W6611" i="1"/>
  <c r="X6611" i="1" s="1"/>
  <c r="W6623" i="1"/>
  <c r="X6623" i="1" s="1"/>
  <c r="W6635" i="1"/>
  <c r="X6635" i="1" s="1"/>
  <c r="W6647" i="1"/>
  <c r="X6647" i="1" s="1"/>
  <c r="W6659" i="1"/>
  <c r="X6659" i="1" s="1"/>
  <c r="W6671" i="1"/>
  <c r="X6671" i="1" s="1"/>
  <c r="W6683" i="1"/>
  <c r="X6683" i="1" s="1"/>
  <c r="W6695" i="1"/>
  <c r="X6695" i="1" s="1"/>
  <c r="W6707" i="1"/>
  <c r="X6707" i="1" s="1"/>
  <c r="W6719" i="1"/>
  <c r="X6719" i="1" s="1"/>
  <c r="W6731" i="1"/>
  <c r="X6731" i="1" s="1"/>
  <c r="W6743" i="1"/>
  <c r="X6743" i="1" s="1"/>
  <c r="W6755" i="1"/>
  <c r="X6755" i="1" s="1"/>
  <c r="W6767" i="1"/>
  <c r="X6767" i="1" s="1"/>
  <c r="W6779" i="1"/>
  <c r="X6779" i="1" s="1"/>
  <c r="W6791" i="1"/>
  <c r="X6791" i="1" s="1"/>
  <c r="W6803" i="1"/>
  <c r="X6803" i="1" s="1"/>
  <c r="W6815" i="1"/>
  <c r="X6815" i="1" s="1"/>
  <c r="W6827" i="1"/>
  <c r="X6827" i="1" s="1"/>
  <c r="W6839" i="1"/>
  <c r="X6839" i="1" s="1"/>
  <c r="W6851" i="1"/>
  <c r="X6851" i="1" s="1"/>
  <c r="W6863" i="1"/>
  <c r="X6863" i="1" s="1"/>
  <c r="W6875" i="1"/>
  <c r="X6875" i="1" s="1"/>
  <c r="W6887" i="1"/>
  <c r="X6887" i="1" s="1"/>
  <c r="W6899" i="1"/>
  <c r="X6899" i="1" s="1"/>
  <c r="W6911" i="1"/>
  <c r="X6911" i="1" s="1"/>
  <c r="W6923" i="1"/>
  <c r="X6923" i="1" s="1"/>
  <c r="W6935" i="1"/>
  <c r="X6935" i="1" s="1"/>
  <c r="W6947" i="1"/>
  <c r="X6947" i="1" s="1"/>
  <c r="W6959" i="1"/>
  <c r="X6959" i="1" s="1"/>
  <c r="W6971" i="1"/>
  <c r="X6971" i="1" s="1"/>
  <c r="W6983" i="1"/>
  <c r="X6983" i="1" s="1"/>
  <c r="W6995" i="1"/>
  <c r="X6995" i="1" s="1"/>
  <c r="W7007" i="1"/>
  <c r="X7007" i="1" s="1"/>
  <c r="W7019" i="1"/>
  <c r="X7019" i="1" s="1"/>
  <c r="W7031" i="1"/>
  <c r="X7031" i="1" s="1"/>
  <c r="W7043" i="1"/>
  <c r="X7043" i="1" s="1"/>
  <c r="W7055" i="1"/>
  <c r="X7055" i="1" s="1"/>
  <c r="W7067" i="1"/>
  <c r="X7067" i="1" s="1"/>
  <c r="W9719" i="1"/>
  <c r="X9719" i="1" s="1"/>
  <c r="W9743" i="1"/>
  <c r="X9743" i="1" s="1"/>
  <c r="W9767" i="1"/>
  <c r="X9767" i="1" s="1"/>
  <c r="W9815" i="1"/>
  <c r="X9815" i="1" s="1"/>
  <c r="W9827" i="1"/>
  <c r="X9827" i="1" s="1"/>
  <c r="W9708" i="1"/>
  <c r="X9708" i="1" s="1"/>
  <c r="W9720" i="1"/>
  <c r="X9720" i="1" s="1"/>
  <c r="W9923" i="1"/>
  <c r="X9923" i="1" s="1"/>
  <c r="W10004" i="1"/>
  <c r="X10004" i="1" s="1"/>
  <c r="W6481" i="1"/>
  <c r="X6481" i="1" s="1"/>
  <c r="W6493" i="1"/>
  <c r="X6493" i="1" s="1"/>
  <c r="W6505" i="1"/>
  <c r="X6505" i="1" s="1"/>
  <c r="W6517" i="1"/>
  <c r="X6517" i="1" s="1"/>
  <c r="W6529" i="1"/>
  <c r="X6529" i="1" s="1"/>
  <c r="W6541" i="1"/>
  <c r="X6541" i="1" s="1"/>
  <c r="W6553" i="1"/>
  <c r="X6553" i="1" s="1"/>
  <c r="W6565" i="1"/>
  <c r="X6565" i="1" s="1"/>
  <c r="W6577" i="1"/>
  <c r="X6577" i="1" s="1"/>
  <c r="W6589" i="1"/>
  <c r="X6589" i="1" s="1"/>
  <c r="W6601" i="1"/>
  <c r="X6601" i="1" s="1"/>
  <c r="W6613" i="1"/>
  <c r="X6613" i="1" s="1"/>
  <c r="W6625" i="1"/>
  <c r="X6625" i="1" s="1"/>
  <c r="W6637" i="1"/>
  <c r="X6637" i="1" s="1"/>
  <c r="W6649" i="1"/>
  <c r="X6649" i="1" s="1"/>
  <c r="W6661" i="1"/>
  <c r="X6661" i="1" s="1"/>
  <c r="W6673" i="1"/>
  <c r="X6673" i="1" s="1"/>
  <c r="W6685" i="1"/>
  <c r="X6685" i="1" s="1"/>
  <c r="W6697" i="1"/>
  <c r="X6697" i="1" s="1"/>
  <c r="W6709" i="1"/>
  <c r="X6709" i="1" s="1"/>
  <c r="W6721" i="1"/>
  <c r="X6721" i="1" s="1"/>
  <c r="W6733" i="1"/>
  <c r="X6733" i="1" s="1"/>
  <c r="W6745" i="1"/>
  <c r="X6745" i="1" s="1"/>
  <c r="W6757" i="1"/>
  <c r="X6757" i="1" s="1"/>
  <c r="W6769" i="1"/>
  <c r="X6769" i="1" s="1"/>
  <c r="W6781" i="1"/>
  <c r="X6781" i="1" s="1"/>
  <c r="W6793" i="1"/>
  <c r="X6793" i="1" s="1"/>
  <c r="W6805" i="1"/>
  <c r="X6805" i="1" s="1"/>
  <c r="W6817" i="1"/>
  <c r="X6817" i="1" s="1"/>
  <c r="W6829" i="1"/>
  <c r="X6829" i="1" s="1"/>
  <c r="W6841" i="1"/>
  <c r="X6841" i="1" s="1"/>
  <c r="W6853" i="1"/>
  <c r="X6853" i="1" s="1"/>
  <c r="W6865" i="1"/>
  <c r="X6865" i="1" s="1"/>
  <c r="W6877" i="1"/>
  <c r="X6877" i="1" s="1"/>
  <c r="W6889" i="1"/>
  <c r="X6889" i="1" s="1"/>
  <c r="W6901" i="1"/>
  <c r="X6901" i="1" s="1"/>
  <c r="W6913" i="1"/>
  <c r="X6913" i="1" s="1"/>
  <c r="W6925" i="1"/>
  <c r="X6925" i="1" s="1"/>
  <c r="W6937" i="1"/>
  <c r="X6937" i="1" s="1"/>
  <c r="W6949" i="1"/>
  <c r="X6949" i="1" s="1"/>
  <c r="W6961" i="1"/>
  <c r="X6961" i="1" s="1"/>
  <c r="W6973" i="1"/>
  <c r="X6973" i="1" s="1"/>
  <c r="W6985" i="1"/>
  <c r="X6985" i="1" s="1"/>
  <c r="W6997" i="1"/>
  <c r="X6997" i="1" s="1"/>
  <c r="W7009" i="1"/>
  <c r="X7009" i="1" s="1"/>
  <c r="W7021" i="1"/>
  <c r="X7021" i="1" s="1"/>
  <c r="W7033" i="1"/>
  <c r="X7033" i="1" s="1"/>
  <c r="W7045" i="1"/>
  <c r="X7045" i="1" s="1"/>
  <c r="W7057" i="1"/>
  <c r="X7057" i="1" s="1"/>
  <c r="W7069" i="1"/>
  <c r="X7069" i="1" s="1"/>
  <c r="W7081" i="1"/>
  <c r="X7081" i="1" s="1"/>
  <c r="W7093" i="1"/>
  <c r="X7093" i="1" s="1"/>
  <c r="W7105" i="1"/>
  <c r="X7105" i="1" s="1"/>
  <c r="W7117" i="1"/>
  <c r="X7117" i="1" s="1"/>
  <c r="W7129" i="1"/>
  <c r="X7129" i="1" s="1"/>
  <c r="W7141" i="1"/>
  <c r="X7141" i="1" s="1"/>
  <c r="W7153" i="1"/>
  <c r="X7153" i="1" s="1"/>
  <c r="W7165" i="1"/>
  <c r="X7165" i="1" s="1"/>
  <c r="W7177" i="1"/>
  <c r="X7177" i="1" s="1"/>
  <c r="W7189" i="1"/>
  <c r="X7189" i="1" s="1"/>
  <c r="W7201" i="1"/>
  <c r="X7201" i="1" s="1"/>
  <c r="W7213" i="1"/>
  <c r="X7213" i="1" s="1"/>
  <c r="W7225" i="1"/>
  <c r="X7225" i="1" s="1"/>
  <c r="W7237" i="1"/>
  <c r="X7237" i="1" s="1"/>
  <c r="W7249" i="1"/>
  <c r="X7249" i="1" s="1"/>
  <c r="W7261" i="1"/>
  <c r="X7261" i="1" s="1"/>
  <c r="W7273" i="1"/>
  <c r="X7273" i="1" s="1"/>
  <c r="W7285" i="1"/>
  <c r="X7285" i="1" s="1"/>
  <c r="W7297" i="1"/>
  <c r="X7297" i="1" s="1"/>
  <c r="W7309" i="1"/>
  <c r="X7309" i="1" s="1"/>
  <c r="W7321" i="1"/>
  <c r="X7321" i="1" s="1"/>
  <c r="W7333" i="1"/>
  <c r="X7333" i="1" s="1"/>
  <c r="W7345" i="1"/>
  <c r="X7345" i="1" s="1"/>
  <c r="W7357" i="1"/>
  <c r="X7357" i="1" s="1"/>
  <c r="W7369" i="1"/>
  <c r="X7369" i="1" s="1"/>
  <c r="W7381" i="1"/>
  <c r="X7381" i="1" s="1"/>
  <c r="W7393" i="1"/>
  <c r="X7393" i="1" s="1"/>
  <c r="W7405" i="1"/>
  <c r="X7405" i="1" s="1"/>
  <c r="W7417" i="1"/>
  <c r="X7417" i="1" s="1"/>
  <c r="W7429" i="1"/>
  <c r="X7429" i="1" s="1"/>
  <c r="W7441" i="1"/>
  <c r="X7441" i="1" s="1"/>
  <c r="W7453" i="1"/>
  <c r="X7453" i="1" s="1"/>
  <c r="W7465" i="1"/>
  <c r="X7465" i="1" s="1"/>
  <c r="W7477" i="1"/>
  <c r="X7477" i="1" s="1"/>
  <c r="W7489" i="1"/>
  <c r="X7489" i="1" s="1"/>
  <c r="W7501" i="1"/>
  <c r="X7501" i="1" s="1"/>
  <c r="W7513" i="1"/>
  <c r="X7513" i="1" s="1"/>
  <c r="W7525" i="1"/>
  <c r="X7525" i="1" s="1"/>
  <c r="W7537" i="1"/>
  <c r="X7537" i="1" s="1"/>
  <c r="W7549" i="1"/>
  <c r="X7549" i="1" s="1"/>
  <c r="W7561" i="1"/>
  <c r="X7561" i="1" s="1"/>
  <c r="W7573" i="1"/>
  <c r="X7573" i="1" s="1"/>
  <c r="W7585" i="1"/>
  <c r="X7585" i="1" s="1"/>
  <c r="W7597" i="1"/>
  <c r="X7597" i="1" s="1"/>
  <c r="W7609" i="1"/>
  <c r="X7609" i="1" s="1"/>
  <c r="W7621" i="1"/>
  <c r="X7621" i="1" s="1"/>
  <c r="W7633" i="1"/>
  <c r="X7633" i="1" s="1"/>
  <c r="W7645" i="1"/>
  <c r="X7645" i="1" s="1"/>
  <c r="W7657" i="1"/>
  <c r="X7657" i="1" s="1"/>
  <c r="W7669" i="1"/>
  <c r="X7669" i="1" s="1"/>
  <c r="W7681" i="1"/>
  <c r="X7681" i="1" s="1"/>
  <c r="W7693" i="1"/>
  <c r="X7693" i="1" s="1"/>
  <c r="W7705" i="1"/>
  <c r="X7705" i="1" s="1"/>
  <c r="W7717" i="1"/>
  <c r="X7717" i="1" s="1"/>
  <c r="W7729" i="1"/>
  <c r="X7729" i="1" s="1"/>
  <c r="W7741" i="1"/>
  <c r="X7741" i="1" s="1"/>
  <c r="W7753" i="1"/>
  <c r="X7753" i="1" s="1"/>
  <c r="W7765" i="1"/>
  <c r="X7765" i="1" s="1"/>
  <c r="W7777" i="1"/>
  <c r="X7777" i="1" s="1"/>
  <c r="W7789" i="1"/>
  <c r="X7789" i="1" s="1"/>
  <c r="W7801" i="1"/>
  <c r="X7801" i="1" s="1"/>
  <c r="W7813" i="1"/>
  <c r="X7813" i="1" s="1"/>
  <c r="W7825" i="1"/>
  <c r="X7825" i="1" s="1"/>
  <c r="W7837" i="1"/>
  <c r="X7837" i="1" s="1"/>
  <c r="W7849" i="1"/>
  <c r="X7849" i="1" s="1"/>
  <c r="W7861" i="1"/>
  <c r="X7861" i="1" s="1"/>
  <c r="W7873" i="1"/>
  <c r="X7873" i="1" s="1"/>
  <c r="W7885" i="1"/>
  <c r="X7885" i="1" s="1"/>
  <c r="W7897" i="1"/>
  <c r="X7897" i="1" s="1"/>
  <c r="W7909" i="1"/>
  <c r="X7909" i="1" s="1"/>
  <c r="W7921" i="1"/>
  <c r="X7921" i="1" s="1"/>
  <c r="W7933" i="1"/>
  <c r="X7933" i="1" s="1"/>
  <c r="W7945" i="1"/>
  <c r="X7945" i="1" s="1"/>
  <c r="W7957" i="1"/>
  <c r="X7957" i="1" s="1"/>
  <c r="W7969" i="1"/>
  <c r="X7969" i="1" s="1"/>
  <c r="W7981" i="1"/>
  <c r="X7981" i="1" s="1"/>
  <c r="W7993" i="1"/>
  <c r="X7993" i="1" s="1"/>
  <c r="W8005" i="1"/>
  <c r="X8005" i="1" s="1"/>
  <c r="W9889" i="1"/>
  <c r="X9889" i="1" s="1"/>
  <c r="W9866" i="1"/>
  <c r="X9866" i="1" s="1"/>
  <c r="W9759" i="1"/>
  <c r="X9759" i="1" s="1"/>
  <c r="W9749" i="1"/>
  <c r="X9749" i="1" s="1"/>
  <c r="W9761" i="1"/>
  <c r="X9761" i="1" s="1"/>
  <c r="W9797" i="1"/>
  <c r="X9797" i="1" s="1"/>
  <c r="W9821" i="1"/>
  <c r="X9821" i="1" s="1"/>
  <c r="W9916" i="1"/>
  <c r="X9916" i="1" s="1"/>
  <c r="W9962" i="1"/>
  <c r="X9962" i="1" s="1"/>
  <c r="W9997" i="1"/>
  <c r="X9997" i="1" s="1"/>
  <c r="W8850" i="1"/>
  <c r="X8850" i="1" s="1"/>
  <c r="W8862" i="1"/>
  <c r="X8862" i="1" s="1"/>
  <c r="W8874" i="1"/>
  <c r="X8874" i="1" s="1"/>
  <c r="W8886" i="1"/>
  <c r="X8886" i="1" s="1"/>
  <c r="W8898" i="1"/>
  <c r="X8898" i="1" s="1"/>
  <c r="W8910" i="1"/>
  <c r="X8910" i="1" s="1"/>
  <c r="W8922" i="1"/>
  <c r="X8922" i="1" s="1"/>
  <c r="W8934" i="1"/>
  <c r="X8934" i="1" s="1"/>
  <c r="W8946" i="1"/>
  <c r="X8946" i="1" s="1"/>
  <c r="W8958" i="1"/>
  <c r="X8958" i="1" s="1"/>
  <c r="W8970" i="1"/>
  <c r="X8970" i="1" s="1"/>
  <c r="W8982" i="1"/>
  <c r="X8982" i="1" s="1"/>
  <c r="W8994" i="1"/>
  <c r="X8994" i="1" s="1"/>
  <c r="W9006" i="1"/>
  <c r="X9006" i="1" s="1"/>
  <c r="W9018" i="1"/>
  <c r="X9018" i="1" s="1"/>
  <c r="W9030" i="1"/>
  <c r="X9030" i="1" s="1"/>
  <c r="W9042" i="1"/>
  <c r="X9042" i="1" s="1"/>
  <c r="W9054" i="1"/>
  <c r="X9054" i="1" s="1"/>
  <c r="W9066" i="1"/>
  <c r="X9066" i="1" s="1"/>
  <c r="W9078" i="1"/>
  <c r="X9078" i="1" s="1"/>
  <c r="W9090" i="1"/>
  <c r="X9090" i="1" s="1"/>
  <c r="W9102" i="1"/>
  <c r="X9102" i="1" s="1"/>
  <c r="W9114" i="1"/>
  <c r="X9114" i="1" s="1"/>
  <c r="W9126" i="1"/>
  <c r="X9126" i="1" s="1"/>
  <c r="W9138" i="1"/>
  <c r="X9138" i="1" s="1"/>
  <c r="W9150" i="1"/>
  <c r="X9150" i="1" s="1"/>
  <c r="W9162" i="1"/>
  <c r="X9162" i="1" s="1"/>
  <c r="W9174" i="1"/>
  <c r="X9174" i="1" s="1"/>
  <c r="W9186" i="1"/>
  <c r="X9186" i="1" s="1"/>
  <c r="W9198" i="1"/>
  <c r="X9198" i="1" s="1"/>
  <c r="W9210" i="1"/>
  <c r="X9210" i="1" s="1"/>
  <c r="W9222" i="1"/>
  <c r="X9222" i="1" s="1"/>
  <c r="W9234" i="1"/>
  <c r="X9234" i="1" s="1"/>
  <c r="W9246" i="1"/>
  <c r="X9246" i="1" s="1"/>
  <c r="W9258" i="1"/>
  <c r="X9258" i="1" s="1"/>
  <c r="W9270" i="1"/>
  <c r="X9270" i="1" s="1"/>
  <c r="W9282" i="1"/>
  <c r="X9282" i="1" s="1"/>
  <c r="W9294" i="1"/>
  <c r="X9294" i="1" s="1"/>
  <c r="W9306" i="1"/>
  <c r="X9306" i="1" s="1"/>
  <c r="W9318" i="1"/>
  <c r="X9318" i="1" s="1"/>
  <c r="W9330" i="1"/>
  <c r="X9330" i="1" s="1"/>
  <c r="W9342" i="1"/>
  <c r="X9342" i="1" s="1"/>
  <c r="W9354" i="1"/>
  <c r="X9354" i="1" s="1"/>
  <c r="W9366" i="1"/>
  <c r="X9366" i="1" s="1"/>
  <c r="W9378" i="1"/>
  <c r="X9378" i="1" s="1"/>
  <c r="W9390" i="1"/>
  <c r="X9390" i="1" s="1"/>
  <c r="W9402" i="1"/>
  <c r="X9402" i="1" s="1"/>
  <c r="W9414" i="1"/>
  <c r="X9414" i="1" s="1"/>
  <c r="W9426" i="1"/>
  <c r="X9426" i="1" s="1"/>
  <c r="W9438" i="1"/>
  <c r="X9438" i="1" s="1"/>
  <c r="W9450" i="1"/>
  <c r="X9450" i="1" s="1"/>
  <c r="W9462" i="1"/>
  <c r="X9462" i="1" s="1"/>
  <c r="W9474" i="1"/>
  <c r="X9474" i="1" s="1"/>
  <c r="W9486" i="1"/>
  <c r="X9486" i="1" s="1"/>
  <c r="W9498" i="1"/>
  <c r="X9498" i="1" s="1"/>
  <c r="W9510" i="1"/>
  <c r="X9510" i="1" s="1"/>
  <c r="W9522" i="1"/>
  <c r="X9522" i="1" s="1"/>
  <c r="W9534" i="1"/>
  <c r="X9534" i="1" s="1"/>
  <c r="W9546" i="1"/>
  <c r="X9546" i="1" s="1"/>
  <c r="W9558" i="1"/>
  <c r="X9558" i="1" s="1"/>
  <c r="W9570" i="1"/>
  <c r="X9570" i="1" s="1"/>
  <c r="W9582" i="1"/>
  <c r="X9582" i="1" s="1"/>
  <c r="W9594" i="1"/>
  <c r="X9594" i="1" s="1"/>
  <c r="W9606" i="1"/>
  <c r="X9606" i="1" s="1"/>
  <c r="W9618" i="1"/>
  <c r="X9618" i="1" s="1"/>
  <c r="W9630" i="1"/>
  <c r="X9630" i="1" s="1"/>
  <c r="W9642" i="1"/>
  <c r="X9642" i="1" s="1"/>
  <c r="W9654" i="1"/>
  <c r="X9654" i="1" s="1"/>
  <c r="W9666" i="1"/>
  <c r="X9666" i="1" s="1"/>
  <c r="W9678" i="1"/>
  <c r="X9678" i="1" s="1"/>
  <c r="W9690" i="1"/>
  <c r="X9690" i="1" s="1"/>
  <c r="W9702" i="1"/>
  <c r="X9702" i="1" s="1"/>
  <c r="W9714" i="1"/>
  <c r="X9714" i="1" s="1"/>
  <c r="W9963" i="1"/>
  <c r="X9963" i="1" s="1"/>
  <c r="W9986" i="1"/>
  <c r="X9986" i="1" s="1"/>
  <c r="W9998" i="1"/>
  <c r="X9998" i="1" s="1"/>
  <c r="W4387" i="1"/>
  <c r="X4387" i="1" s="1"/>
  <c r="W4399" i="1"/>
  <c r="X4399" i="1" s="1"/>
  <c r="W4411" i="1"/>
  <c r="X4411" i="1" s="1"/>
  <c r="W4423" i="1"/>
  <c r="X4423" i="1" s="1"/>
  <c r="W4435" i="1"/>
  <c r="X4435" i="1" s="1"/>
  <c r="W4459" i="1"/>
  <c r="X4459" i="1" s="1"/>
  <c r="W4543" i="1"/>
  <c r="X4543" i="1" s="1"/>
  <c r="W4579" i="1"/>
  <c r="X4579" i="1" s="1"/>
  <c r="W4603" i="1"/>
  <c r="X4603" i="1" s="1"/>
  <c r="W4615" i="1"/>
  <c r="X4615" i="1" s="1"/>
  <c r="W4627" i="1"/>
  <c r="X4627" i="1" s="1"/>
  <c r="W4639" i="1"/>
  <c r="X4639" i="1" s="1"/>
  <c r="W4663" i="1"/>
  <c r="X4663" i="1" s="1"/>
  <c r="W4699" i="1"/>
  <c r="X4699" i="1" s="1"/>
  <c r="W4711" i="1"/>
  <c r="X4711" i="1" s="1"/>
  <c r="W4735" i="1"/>
  <c r="X4735" i="1" s="1"/>
  <c r="W4747" i="1"/>
  <c r="X4747" i="1" s="1"/>
  <c r="W4867" i="1"/>
  <c r="X4867" i="1" s="1"/>
  <c r="W4879" i="1"/>
  <c r="X4879" i="1" s="1"/>
  <c r="W4891" i="1"/>
  <c r="X4891" i="1" s="1"/>
  <c r="W4903" i="1"/>
  <c r="X4903" i="1" s="1"/>
  <c r="W4915" i="1"/>
  <c r="X4915" i="1" s="1"/>
  <c r="W4927" i="1"/>
  <c r="X4927" i="1" s="1"/>
  <c r="W4939" i="1"/>
  <c r="X4939" i="1" s="1"/>
  <c r="W4951" i="1"/>
  <c r="X4951" i="1" s="1"/>
  <c r="W4963" i="1"/>
  <c r="X4963" i="1" s="1"/>
  <c r="W5455" i="1"/>
  <c r="X5455" i="1" s="1"/>
  <c r="W5611" i="1"/>
  <c r="X5611" i="1" s="1"/>
  <c r="W5623" i="1"/>
  <c r="X5623" i="1" s="1"/>
  <c r="W5647" i="1"/>
  <c r="X5647" i="1" s="1"/>
  <c r="W5671" i="1"/>
  <c r="X5671" i="1" s="1"/>
  <c r="W5683" i="1"/>
  <c r="X5683" i="1" s="1"/>
  <c r="W5695" i="1"/>
  <c r="X5695" i="1" s="1"/>
  <c r="W5791" i="1"/>
  <c r="X5791" i="1" s="1"/>
  <c r="W5839" i="1"/>
  <c r="X5839" i="1" s="1"/>
  <c r="W5851" i="1"/>
  <c r="X5851" i="1" s="1"/>
  <c r="W5863" i="1"/>
  <c r="X5863" i="1" s="1"/>
  <c r="W5899" i="1"/>
  <c r="X5899" i="1" s="1"/>
  <c r="W5947" i="1"/>
  <c r="X5947" i="1" s="1"/>
  <c r="W5983" i="1"/>
  <c r="X5983" i="1" s="1"/>
  <c r="W5995" i="1"/>
  <c r="X5995" i="1" s="1"/>
  <c r="W6007" i="1"/>
  <c r="X6007" i="1" s="1"/>
  <c r="W6019" i="1"/>
  <c r="X6019" i="1" s="1"/>
  <c r="W6187" i="1"/>
  <c r="X6187" i="1" s="1"/>
  <c r="W6199" i="1"/>
  <c r="X6199" i="1" s="1"/>
  <c r="W6211" i="1"/>
  <c r="X6211" i="1" s="1"/>
  <c r="W6223" i="1"/>
  <c r="X6223" i="1" s="1"/>
  <c r="W6235" i="1"/>
  <c r="X6235" i="1" s="1"/>
  <c r="W6247" i="1"/>
  <c r="X6247" i="1" s="1"/>
  <c r="W6259" i="1"/>
  <c r="X6259" i="1" s="1"/>
  <c r="W6271" i="1"/>
  <c r="X6271" i="1" s="1"/>
  <c r="W6391" i="1"/>
  <c r="X6391" i="1" s="1"/>
  <c r="W6847" i="1"/>
  <c r="X6847" i="1" s="1"/>
  <c r="W7075" i="1"/>
  <c r="X7075" i="1" s="1"/>
  <c r="W7315" i="1"/>
  <c r="X7315" i="1" s="1"/>
  <c r="W7411" i="1"/>
  <c r="X7411" i="1" s="1"/>
  <c r="W7555" i="1"/>
  <c r="X7555" i="1" s="1"/>
  <c r="W7567" i="1"/>
  <c r="X7567" i="1" s="1"/>
  <c r="W7591" i="1"/>
  <c r="X7591" i="1" s="1"/>
  <c r="W7603" i="1"/>
  <c r="X7603" i="1" s="1"/>
  <c r="W7615" i="1"/>
  <c r="X7615" i="1" s="1"/>
  <c r="W7627" i="1"/>
  <c r="X7627" i="1" s="1"/>
  <c r="W7639" i="1"/>
  <c r="X7639" i="1" s="1"/>
  <c r="W7651" i="1"/>
  <c r="X7651" i="1" s="1"/>
  <c r="W7735" i="1"/>
  <c r="X7735" i="1" s="1"/>
  <c r="W9952" i="1"/>
  <c r="X9952" i="1" s="1"/>
  <c r="W9883" i="1"/>
  <c r="X9883" i="1" s="1"/>
  <c r="W4640" i="1"/>
  <c r="X4640" i="1" s="1"/>
  <c r="W4664" i="1"/>
  <c r="X4664" i="1" s="1"/>
  <c r="W4760" i="1"/>
  <c r="X4760" i="1" s="1"/>
  <c r="W4784" i="1"/>
  <c r="X4784" i="1" s="1"/>
  <c r="W4952" i="1"/>
  <c r="X4952" i="1" s="1"/>
  <c r="W4964" i="1"/>
  <c r="X4964" i="1" s="1"/>
  <c r="W5204" i="1"/>
  <c r="X5204" i="1" s="1"/>
  <c r="W5900" i="1"/>
  <c r="X5900" i="1" s="1"/>
  <c r="W5924" i="1"/>
  <c r="X5924" i="1" s="1"/>
  <c r="W5936" i="1"/>
  <c r="X5936" i="1" s="1"/>
  <c r="W5948" i="1"/>
  <c r="X5948" i="1" s="1"/>
  <c r="W6044" i="1"/>
  <c r="X6044" i="1" s="1"/>
  <c r="W4365" i="1"/>
  <c r="X4365" i="1" s="1"/>
  <c r="W4377" i="1"/>
  <c r="X4377" i="1" s="1"/>
  <c r="W4449" i="1"/>
  <c r="X4449" i="1" s="1"/>
  <c r="W4485" i="1"/>
  <c r="X4485" i="1" s="1"/>
  <c r="W4521" i="1"/>
  <c r="X4521" i="1" s="1"/>
  <c r="W4533" i="1"/>
  <c r="X4533" i="1" s="1"/>
  <c r="W4545" i="1"/>
  <c r="X4545" i="1" s="1"/>
  <c r="W4557" i="1"/>
  <c r="X4557" i="1" s="1"/>
  <c r="W9896" i="1"/>
  <c r="X9896" i="1" s="1"/>
  <c r="W9908" i="1"/>
  <c r="X9908" i="1" s="1"/>
  <c r="W9931" i="1"/>
  <c r="X9931" i="1" s="1"/>
  <c r="W9768" i="1"/>
  <c r="X9768" i="1" s="1"/>
  <c r="W9792" i="1"/>
  <c r="X9792" i="1" s="1"/>
  <c r="W9804" i="1"/>
  <c r="X9804" i="1" s="1"/>
  <c r="W9816" i="1"/>
  <c r="X9816" i="1" s="1"/>
  <c r="W9839" i="1"/>
  <c r="X9839" i="1" s="1"/>
  <c r="W9875" i="1"/>
  <c r="X9875" i="1" s="1"/>
  <c r="W9897" i="1"/>
  <c r="X9897" i="1" s="1"/>
  <c r="W9909" i="1"/>
  <c r="X9909" i="1" s="1"/>
  <c r="W9920" i="1"/>
  <c r="X9920" i="1" s="1"/>
  <c r="W9975" i="1"/>
  <c r="X9975" i="1" s="1"/>
  <c r="W9769" i="1"/>
  <c r="X9769" i="1" s="1"/>
  <c r="W9781" i="1"/>
  <c r="X9781" i="1" s="1"/>
  <c r="W9793" i="1"/>
  <c r="X9793" i="1" s="1"/>
  <c r="W9805" i="1"/>
  <c r="X9805" i="1" s="1"/>
  <c r="W9840" i="1"/>
  <c r="X9840" i="1" s="1"/>
  <c r="W9887" i="1"/>
  <c r="X9887" i="1" s="1"/>
  <c r="W9898" i="1"/>
  <c r="X9898" i="1" s="1"/>
  <c r="W9910" i="1"/>
  <c r="X9910" i="1" s="1"/>
  <c r="W8522" i="1"/>
  <c r="X8522" i="1" s="1"/>
  <c r="W8534" i="1"/>
  <c r="X8534" i="1" s="1"/>
  <c r="W8546" i="1"/>
  <c r="X8546" i="1" s="1"/>
  <c r="W8558" i="1"/>
  <c r="X8558" i="1" s="1"/>
  <c r="W8570" i="1"/>
  <c r="X8570" i="1" s="1"/>
  <c r="W8582" i="1"/>
  <c r="X8582" i="1" s="1"/>
  <c r="W8594" i="1"/>
  <c r="X8594" i="1" s="1"/>
  <c r="W9734" i="1"/>
  <c r="X9734" i="1" s="1"/>
  <c r="W9852" i="1"/>
  <c r="X9852" i="1" s="1"/>
  <c r="W9864" i="1"/>
  <c r="X9864" i="1" s="1"/>
  <c r="W9876" i="1"/>
  <c r="X9876" i="1" s="1"/>
  <c r="W9933" i="1"/>
  <c r="X9933" i="1" s="1"/>
  <c r="W9770" i="1"/>
  <c r="X9770" i="1" s="1"/>
  <c r="W9782" i="1"/>
  <c r="X9782" i="1" s="1"/>
  <c r="W9794" i="1"/>
  <c r="X9794" i="1" s="1"/>
  <c r="W9806" i="1"/>
  <c r="X9806" i="1" s="1"/>
  <c r="W9829" i="1"/>
  <c r="X9829" i="1" s="1"/>
  <c r="W9841" i="1"/>
  <c r="X9841" i="1" s="1"/>
  <c r="W9865" i="1"/>
  <c r="X9865" i="1" s="1"/>
  <c r="W9888" i="1"/>
  <c r="X9888" i="1" s="1"/>
  <c r="W9899" i="1"/>
  <c r="X9899" i="1" s="1"/>
  <c r="W9934" i="1"/>
  <c r="X9934" i="1" s="1"/>
  <c r="W9977" i="1"/>
  <c r="X9977" i="1" s="1"/>
  <c r="W8765" i="1"/>
  <c r="X8765" i="1" s="1"/>
  <c r="W8777" i="1"/>
  <c r="X8777" i="1" s="1"/>
  <c r="W8789" i="1"/>
  <c r="X8789" i="1" s="1"/>
  <c r="W8801" i="1"/>
  <c r="X8801" i="1" s="1"/>
  <c r="W8813" i="1"/>
  <c r="X8813" i="1" s="1"/>
  <c r="W8825" i="1"/>
  <c r="X8825" i="1" s="1"/>
  <c r="W8837" i="1"/>
  <c r="X8837" i="1" s="1"/>
  <c r="W8849" i="1"/>
  <c r="X8849" i="1" s="1"/>
  <c r="W8861" i="1"/>
  <c r="X8861" i="1" s="1"/>
  <c r="W8873" i="1"/>
  <c r="X8873" i="1" s="1"/>
  <c r="W8885" i="1"/>
  <c r="X8885" i="1" s="1"/>
  <c r="W8897" i="1"/>
  <c r="X8897" i="1" s="1"/>
  <c r="W8909" i="1"/>
  <c r="X8909" i="1" s="1"/>
  <c r="W8921" i="1"/>
  <c r="X8921" i="1" s="1"/>
  <c r="W8933" i="1"/>
  <c r="X8933" i="1" s="1"/>
  <c r="W8945" i="1"/>
  <c r="X8945" i="1" s="1"/>
  <c r="W8957" i="1"/>
  <c r="X8957" i="1" s="1"/>
  <c r="W8969" i="1"/>
  <c r="X8969" i="1" s="1"/>
  <c r="W8981" i="1"/>
  <c r="X8981" i="1" s="1"/>
  <c r="W8993" i="1"/>
  <c r="X8993" i="1" s="1"/>
  <c r="W9005" i="1"/>
  <c r="X9005" i="1" s="1"/>
  <c r="W9017" i="1"/>
  <c r="X9017" i="1" s="1"/>
  <c r="W9029" i="1"/>
  <c r="X9029" i="1" s="1"/>
  <c r="W9041" i="1"/>
  <c r="X9041" i="1" s="1"/>
  <c r="W9053" i="1"/>
  <c r="X9053" i="1" s="1"/>
  <c r="W9065" i="1"/>
  <c r="X9065" i="1" s="1"/>
  <c r="W9077" i="1"/>
  <c r="X9077" i="1" s="1"/>
  <c r="W9089" i="1"/>
  <c r="X9089" i="1" s="1"/>
  <c r="W9101" i="1"/>
  <c r="X9101" i="1" s="1"/>
  <c r="W9113" i="1"/>
  <c r="X9113" i="1" s="1"/>
  <c r="W9125" i="1"/>
  <c r="X9125" i="1" s="1"/>
  <c r="W9137" i="1"/>
  <c r="X9137" i="1" s="1"/>
  <c r="W9149" i="1"/>
  <c r="X9149" i="1" s="1"/>
  <c r="W9161" i="1"/>
  <c r="X9161" i="1" s="1"/>
  <c r="W9173" i="1"/>
  <c r="X9173" i="1" s="1"/>
  <c r="W9185" i="1"/>
  <c r="X9185" i="1" s="1"/>
  <c r="W9197" i="1"/>
  <c r="X9197" i="1" s="1"/>
  <c r="W9209" i="1"/>
  <c r="X9209" i="1" s="1"/>
  <c r="W9221" i="1"/>
  <c r="X9221" i="1" s="1"/>
  <c r="W9233" i="1"/>
  <c r="X9233" i="1" s="1"/>
  <c r="W9245" i="1"/>
  <c r="X9245" i="1" s="1"/>
  <c r="W9257" i="1"/>
  <c r="X9257" i="1" s="1"/>
  <c r="W9269" i="1"/>
  <c r="X9269" i="1" s="1"/>
  <c r="W9281" i="1"/>
  <c r="X9281" i="1" s="1"/>
  <c r="W9293" i="1"/>
  <c r="X9293" i="1" s="1"/>
  <c r="W9305" i="1"/>
  <c r="X9305" i="1" s="1"/>
  <c r="W9317" i="1"/>
  <c r="X9317" i="1" s="1"/>
  <c r="W9329" i="1"/>
  <c r="X9329" i="1" s="1"/>
  <c r="W9341" i="1"/>
  <c r="X9341" i="1" s="1"/>
  <c r="W9353" i="1"/>
  <c r="X9353" i="1" s="1"/>
  <c r="W9365" i="1"/>
  <c r="X9365" i="1" s="1"/>
  <c r="W9377" i="1"/>
  <c r="X9377" i="1" s="1"/>
  <c r="W9389" i="1"/>
  <c r="X9389" i="1" s="1"/>
  <c r="W9401" i="1"/>
  <c r="X9401" i="1" s="1"/>
  <c r="W9413" i="1"/>
  <c r="X9413" i="1" s="1"/>
  <c r="W9425" i="1"/>
  <c r="X9425" i="1" s="1"/>
  <c r="W9437" i="1"/>
  <c r="X9437" i="1" s="1"/>
  <c r="W9449" i="1"/>
  <c r="X9449" i="1" s="1"/>
  <c r="W9461" i="1"/>
  <c r="X9461" i="1" s="1"/>
  <c r="W9473" i="1"/>
  <c r="X9473" i="1" s="1"/>
  <c r="W9485" i="1"/>
  <c r="X9485" i="1" s="1"/>
  <c r="W9497" i="1"/>
  <c r="X9497" i="1" s="1"/>
  <c r="W9509" i="1"/>
  <c r="X9509" i="1" s="1"/>
  <c r="W9521" i="1"/>
  <c r="X9521" i="1" s="1"/>
  <c r="W9533" i="1"/>
  <c r="X9533" i="1" s="1"/>
  <c r="W9545" i="1"/>
  <c r="X9545" i="1" s="1"/>
  <c r="W9557" i="1"/>
  <c r="X9557" i="1" s="1"/>
  <c r="W9569" i="1"/>
  <c r="X9569" i="1" s="1"/>
  <c r="W9581" i="1"/>
  <c r="X9581" i="1" s="1"/>
  <c r="W9593" i="1"/>
  <c r="X9593" i="1" s="1"/>
  <c r="W9605" i="1"/>
  <c r="X9605" i="1" s="1"/>
  <c r="W9617" i="1"/>
  <c r="X9617" i="1" s="1"/>
  <c r="W9629" i="1"/>
  <c r="X9629" i="1" s="1"/>
  <c r="W9641" i="1"/>
  <c r="X9641" i="1" s="1"/>
  <c r="W9653" i="1"/>
  <c r="X9653" i="1" s="1"/>
  <c r="W9665" i="1"/>
  <c r="X9665" i="1" s="1"/>
  <c r="W9677" i="1"/>
  <c r="X9677" i="1" s="1"/>
  <c r="W9689" i="1"/>
  <c r="X9689" i="1" s="1"/>
  <c r="W9701" i="1"/>
  <c r="X9701" i="1" s="1"/>
  <c r="W9713" i="1"/>
  <c r="X9713" i="1" s="1"/>
  <c r="W9748" i="1"/>
  <c r="X9748" i="1" s="1"/>
  <c r="W9760" i="1"/>
  <c r="X9760" i="1" s="1"/>
  <c r="W9772" i="1"/>
  <c r="X9772" i="1" s="1"/>
  <c r="W9784" i="1"/>
  <c r="X9784" i="1" s="1"/>
  <c r="W9820" i="1"/>
  <c r="X9820" i="1" s="1"/>
  <c r="W9890" i="1"/>
  <c r="X9890" i="1" s="1"/>
  <c r="W9979" i="1"/>
  <c r="X9979" i="1" s="1"/>
  <c r="W9991" i="1"/>
  <c r="X9991" i="1" s="1"/>
  <c r="W9727" i="1"/>
  <c r="X9727" i="1" s="1"/>
  <c r="W9798" i="1"/>
  <c r="X9798" i="1" s="1"/>
  <c r="W9822" i="1"/>
  <c r="X9822" i="1" s="1"/>
  <c r="W9845" i="1"/>
  <c r="X9845" i="1" s="1"/>
  <c r="W9857" i="1"/>
  <c r="X9857" i="1" s="1"/>
  <c r="W9903" i="1"/>
  <c r="X9903" i="1" s="1"/>
  <c r="W9799" i="1"/>
  <c r="X9799" i="1" s="1"/>
  <c r="W9846" i="1"/>
  <c r="X9846" i="1" s="1"/>
  <c r="W9904" i="1"/>
  <c r="X9904" i="1" s="1"/>
  <c r="W9938" i="1"/>
  <c r="X9938" i="1" s="1"/>
  <c r="W9728" i="1"/>
  <c r="X9728" i="1" s="1"/>
  <c r="W9994" i="1"/>
  <c r="X9994" i="1" s="1"/>
  <c r="W10006" i="1"/>
  <c r="X10006" i="1" s="1"/>
  <c r="W8517" i="1"/>
  <c r="X8517" i="1" s="1"/>
  <c r="W8529" i="1"/>
  <c r="X8529" i="1" s="1"/>
  <c r="W8541" i="1"/>
  <c r="X8541" i="1" s="1"/>
  <c r="W8553" i="1"/>
  <c r="X8553" i="1" s="1"/>
  <c r="W8565" i="1"/>
  <c r="X8565" i="1" s="1"/>
  <c r="W8577" i="1"/>
  <c r="X8577" i="1" s="1"/>
  <c r="W8589" i="1"/>
  <c r="X8589" i="1" s="1"/>
  <c r="W8601" i="1"/>
  <c r="X8601" i="1" s="1"/>
  <c r="W8613" i="1"/>
  <c r="X8613" i="1" s="1"/>
  <c r="W8625" i="1"/>
  <c r="X8625" i="1" s="1"/>
  <c r="W8637" i="1"/>
  <c r="X8637" i="1" s="1"/>
  <c r="W8649" i="1"/>
  <c r="X8649" i="1" s="1"/>
  <c r="W8661" i="1"/>
  <c r="X8661" i="1" s="1"/>
  <c r="W9859" i="1"/>
  <c r="X9859" i="1" s="1"/>
  <c r="W9894" i="1"/>
  <c r="X9894" i="1" s="1"/>
  <c r="W9928" i="1"/>
  <c r="X9928" i="1" s="1"/>
  <c r="W9950" i="1"/>
  <c r="X9950" i="1" s="1"/>
  <c r="W9972" i="1"/>
  <c r="X9972" i="1" s="1"/>
  <c r="W9995" i="1"/>
  <c r="X9995" i="1" s="1"/>
  <c r="W9801" i="1"/>
  <c r="X9801" i="1" s="1"/>
  <c r="W9906" i="1"/>
  <c r="X9906" i="1" s="1"/>
  <c r="W6" i="1"/>
  <c r="X6" i="1" s="1"/>
  <c r="W17" i="1"/>
  <c r="X17" i="1" s="1"/>
  <c r="W75" i="1"/>
  <c r="X75" i="1" s="1"/>
  <c r="W87" i="1"/>
  <c r="X87" i="1" s="1"/>
  <c r="W379" i="1"/>
  <c r="X379" i="1" s="1"/>
  <c r="W391" i="1"/>
  <c r="X391" i="1" s="1"/>
  <c r="W414" i="1"/>
  <c r="X414" i="1" s="1"/>
  <c r="W426" i="1"/>
  <c r="X426" i="1" s="1"/>
  <c r="W438" i="1"/>
  <c r="X438" i="1" s="1"/>
  <c r="W1106" i="1"/>
  <c r="X1106" i="1" s="1"/>
  <c r="W1117" i="1"/>
  <c r="X1117" i="1" s="1"/>
  <c r="W1140" i="1"/>
  <c r="X1140" i="1" s="1"/>
  <c r="W2088" i="1"/>
  <c r="X2088" i="1" s="1"/>
  <c r="W2100" i="1"/>
  <c r="X2100" i="1" s="1"/>
  <c r="W3063" i="1"/>
  <c r="X3063" i="1" s="1"/>
  <c r="W3133" i="1"/>
  <c r="X3133" i="1" s="1"/>
  <c r="W2460" i="1"/>
  <c r="X2460" i="1" s="1"/>
  <c r="W3122" i="1"/>
  <c r="X3122" i="1" s="1"/>
  <c r="W7" i="1"/>
  <c r="X7" i="1" s="1"/>
  <c r="W18" i="1"/>
  <c r="X18" i="1" s="1"/>
  <c r="W30" i="1"/>
  <c r="X30" i="1" s="1"/>
  <c r="W368" i="1"/>
  <c r="X368" i="1" s="1"/>
  <c r="W380" i="1"/>
  <c r="X380" i="1" s="1"/>
  <c r="W392" i="1"/>
  <c r="X392" i="1" s="1"/>
  <c r="W1025" i="1"/>
  <c r="X1025" i="1" s="1"/>
  <c r="W1107" i="1"/>
  <c r="X1107" i="1" s="1"/>
  <c r="W1118" i="1"/>
  <c r="X1118" i="1" s="1"/>
  <c r="W1591" i="1"/>
  <c r="X1591" i="1" s="1"/>
  <c r="W1684" i="1"/>
  <c r="X1684" i="1" s="1"/>
  <c r="W1695" i="1"/>
  <c r="X1695" i="1" s="1"/>
  <c r="W2077" i="1"/>
  <c r="X2077" i="1" s="1"/>
  <c r="W2089" i="1"/>
  <c r="X2089" i="1" s="1"/>
  <c r="W2426" i="1"/>
  <c r="X2426" i="1" s="1"/>
  <c r="W2437" i="1"/>
  <c r="X2437" i="1" s="1"/>
  <c r="W1014" i="1"/>
  <c r="X1014" i="1" s="1"/>
  <c r="W1061" i="1"/>
  <c r="X1061" i="1" s="1"/>
  <c r="W1096" i="1"/>
  <c r="X1096" i="1" s="1"/>
  <c r="W2066" i="1"/>
  <c r="X2066" i="1" s="1"/>
  <c r="W2937" i="1"/>
  <c r="X2937" i="1" s="1"/>
  <c r="W10000" i="1"/>
  <c r="X10000" i="1" s="1"/>
  <c r="W1602" i="1"/>
  <c r="X1602" i="1" s="1"/>
  <c r="W2448" i="1"/>
  <c r="X2448" i="1" s="1"/>
  <c r="W346" i="1"/>
  <c r="X346" i="1" s="1"/>
  <c r="W369" i="1"/>
  <c r="X369" i="1" s="1"/>
  <c r="W416" i="1"/>
  <c r="X416" i="1" s="1"/>
  <c r="W428" i="1"/>
  <c r="X428" i="1" s="1"/>
  <c r="W922" i="1"/>
  <c r="X922" i="1" s="1"/>
  <c r="W1003" i="1"/>
  <c r="X1003" i="1" s="1"/>
  <c r="W1026" i="1"/>
  <c r="X1026" i="1" s="1"/>
  <c r="W1038" i="1"/>
  <c r="X1038" i="1" s="1"/>
  <c r="W1050" i="1"/>
  <c r="X1050" i="1" s="1"/>
  <c r="W1557" i="1"/>
  <c r="X1557" i="1" s="1"/>
  <c r="W1580" i="1"/>
  <c r="X1580" i="1" s="1"/>
  <c r="W1592" i="1"/>
  <c r="X1592" i="1" s="1"/>
  <c r="W2438" i="1"/>
  <c r="X2438" i="1" s="1"/>
  <c r="W1129" i="1"/>
  <c r="X1129" i="1" s="1"/>
  <c r="W1209" i="1"/>
  <c r="X1209" i="1" s="1"/>
  <c r="W1614" i="1"/>
  <c r="X1614" i="1" s="1"/>
  <c r="W1558" i="1"/>
  <c r="X1558" i="1" s="1"/>
  <c r="W2358" i="1"/>
  <c r="X2358" i="1" s="1"/>
  <c r="W2370" i="1"/>
  <c r="X2370" i="1" s="1"/>
  <c r="W2393" i="1"/>
  <c r="X2393" i="1" s="1"/>
  <c r="W160" i="1"/>
  <c r="X160" i="1" s="1"/>
  <c r="W288" i="1"/>
  <c r="X288" i="1" s="1"/>
  <c r="W300" i="1"/>
  <c r="X300" i="1" s="1"/>
  <c r="W323" i="1"/>
  <c r="X323" i="1" s="1"/>
  <c r="W358" i="1"/>
  <c r="X358" i="1" s="1"/>
  <c r="W864" i="1"/>
  <c r="X864" i="1" s="1"/>
  <c r="W876" i="1"/>
  <c r="X876" i="1" s="1"/>
  <c r="W899" i="1"/>
  <c r="X899" i="1" s="1"/>
  <c r="W992" i="1"/>
  <c r="X992" i="1" s="1"/>
  <c r="W1004" i="1"/>
  <c r="X1004" i="1" s="1"/>
  <c r="W1086" i="1"/>
  <c r="X1086" i="1" s="1"/>
  <c r="W2382" i="1"/>
  <c r="X2382" i="1" s="1"/>
  <c r="W403" i="1"/>
  <c r="X403" i="1" s="1"/>
  <c r="W220" i="1"/>
  <c r="X220" i="1" s="1"/>
  <c r="W254" i="1"/>
  <c r="X254" i="1" s="1"/>
  <c r="W266" i="1"/>
  <c r="X266" i="1" s="1"/>
  <c r="W277" i="1"/>
  <c r="X277" i="1" s="1"/>
  <c r="W312" i="1"/>
  <c r="X312" i="1" s="1"/>
  <c r="W888" i="1"/>
  <c r="X888" i="1" s="1"/>
  <c r="W981" i="1"/>
  <c r="X981" i="1" s="1"/>
  <c r="W1512" i="1"/>
  <c r="X1512" i="1" s="1"/>
  <c r="W1524" i="1"/>
  <c r="X1524" i="1" s="1"/>
  <c r="W1605" i="1"/>
  <c r="X1605" i="1" s="1"/>
  <c r="W2290" i="1"/>
  <c r="X2290" i="1" s="1"/>
  <c r="W2347" i="1"/>
  <c r="X2347" i="1" s="1"/>
  <c r="W2359" i="1"/>
  <c r="X2359" i="1" s="1"/>
  <c r="W2371" i="1"/>
  <c r="X2371" i="1" s="1"/>
  <c r="W2626" i="1"/>
  <c r="X2626" i="1" s="1"/>
  <c r="W2812" i="1"/>
  <c r="X2812" i="1" s="1"/>
  <c r="W2857" i="1"/>
  <c r="X2857" i="1" s="1"/>
  <c r="W2996" i="1"/>
  <c r="X2996" i="1" s="1"/>
  <c r="W244" i="1"/>
  <c r="X244" i="1" s="1"/>
  <c r="W255" i="1"/>
  <c r="X255" i="1" s="1"/>
  <c r="W278" i="1"/>
  <c r="X278" i="1" s="1"/>
  <c r="W348" i="1"/>
  <c r="X348" i="1" s="1"/>
  <c r="W796" i="1"/>
  <c r="X796" i="1" s="1"/>
  <c r="W830" i="1"/>
  <c r="X830" i="1" s="1"/>
  <c r="W842" i="1"/>
  <c r="X842" i="1" s="1"/>
  <c r="W994" i="1"/>
  <c r="X994" i="1" s="1"/>
  <c r="W1017" i="1"/>
  <c r="X1017" i="1" s="1"/>
  <c r="W1501" i="1"/>
  <c r="X1501" i="1" s="1"/>
  <c r="W1513" i="1"/>
  <c r="X1513" i="1" s="1"/>
  <c r="W1525" i="1"/>
  <c r="X1525" i="1" s="1"/>
  <c r="W2011" i="1"/>
  <c r="X2011" i="1" s="1"/>
  <c r="W2314" i="1"/>
  <c r="X2314" i="1" s="1"/>
  <c r="W2348" i="1"/>
  <c r="X2348" i="1" s="1"/>
  <c r="W2778" i="1"/>
  <c r="X2778" i="1" s="1"/>
  <c r="W2835" i="1"/>
  <c r="X2835" i="1" s="1"/>
  <c r="W2846" i="1"/>
  <c r="X2846" i="1" s="1"/>
  <c r="W2858" i="1"/>
  <c r="X2858" i="1" s="1"/>
  <c r="W2802" i="1"/>
  <c r="X2802" i="1" s="1"/>
  <c r="W2836" i="1"/>
  <c r="X2836" i="1" s="1"/>
  <c r="W186" i="1"/>
  <c r="X186" i="1" s="1"/>
  <c r="W314" i="1"/>
  <c r="X314" i="1" s="1"/>
  <c r="W890" i="1"/>
  <c r="X890" i="1" s="1"/>
  <c r="W280" i="1"/>
  <c r="X280" i="1" s="1"/>
  <c r="W303" i="1"/>
  <c r="X303" i="1" s="1"/>
  <c r="W832" i="1"/>
  <c r="X832" i="1" s="1"/>
  <c r="W855" i="1"/>
  <c r="X855" i="1" s="1"/>
  <c r="W867" i="1"/>
  <c r="X867" i="1" s="1"/>
  <c r="W879" i="1"/>
  <c r="X879" i="1" s="1"/>
  <c r="W1468" i="1"/>
  <c r="X1468" i="1" s="1"/>
  <c r="W2768" i="1"/>
  <c r="X2768" i="1" s="1"/>
  <c r="W1503" i="1"/>
  <c r="X1503" i="1" s="1"/>
  <c r="W1515" i="1"/>
  <c r="X1515" i="1" s="1"/>
  <c r="W1850" i="1"/>
  <c r="X1850" i="1" s="1"/>
  <c r="W1861" i="1"/>
  <c r="X1861" i="1" s="1"/>
  <c r="W2200" i="1"/>
  <c r="X2200" i="1" s="1"/>
  <c r="W2246" i="1"/>
  <c r="X2246" i="1" s="1"/>
  <c r="W2745" i="1"/>
  <c r="X2745" i="1" s="1"/>
  <c r="W176" i="1"/>
  <c r="X176" i="1" s="1"/>
  <c r="W234" i="1"/>
  <c r="X234" i="1" s="1"/>
  <c r="W246" i="1"/>
  <c r="X246" i="1" s="1"/>
  <c r="W1873" i="1"/>
  <c r="X1873" i="1" s="1"/>
  <c r="W2316" i="1"/>
  <c r="X2316" i="1" s="1"/>
  <c r="W2653" i="1"/>
  <c r="X2653" i="1" s="1"/>
  <c r="W2804" i="1"/>
  <c r="X2804" i="1" s="1"/>
  <c r="W129" i="1"/>
  <c r="X129" i="1" s="1"/>
  <c r="W763" i="1"/>
  <c r="X763" i="1" s="1"/>
  <c r="W1794" i="1"/>
  <c r="X1794" i="1" s="1"/>
  <c r="W1862" i="1"/>
  <c r="X1862" i="1" s="1"/>
  <c r="W130" i="1"/>
  <c r="X130" i="1" s="1"/>
  <c r="W153" i="1"/>
  <c r="X153" i="1" s="1"/>
  <c r="W200" i="1"/>
  <c r="X200" i="1" s="1"/>
  <c r="W212" i="1"/>
  <c r="X212" i="1" s="1"/>
  <c r="W1353" i="1"/>
  <c r="X1353" i="1" s="1"/>
  <c r="W1738" i="1"/>
  <c r="X1738" i="1" s="1"/>
  <c r="W1771" i="1"/>
  <c r="X1771" i="1" s="1"/>
  <c r="W1817" i="1"/>
  <c r="X1817" i="1" s="1"/>
  <c r="W2258" i="1"/>
  <c r="X2258" i="1" s="1"/>
  <c r="W2282" i="1"/>
  <c r="X2282" i="1" s="1"/>
  <c r="W166" i="1"/>
  <c r="X166" i="1" s="1"/>
  <c r="W189" i="1"/>
  <c r="X189" i="1" s="1"/>
  <c r="W1458" i="1"/>
  <c r="X1458" i="1" s="1"/>
  <c r="W107" i="1"/>
  <c r="X107" i="1" s="1"/>
  <c r="W142" i="1"/>
  <c r="X142" i="1" s="1"/>
  <c r="W694" i="1"/>
  <c r="X694" i="1" s="1"/>
  <c r="W705" i="1"/>
  <c r="X705" i="1" s="1"/>
  <c r="W717" i="1"/>
  <c r="X717" i="1" s="1"/>
  <c r="W1252" i="1"/>
  <c r="X1252" i="1" s="1"/>
  <c r="W1750" i="1"/>
  <c r="X1750" i="1" s="1"/>
  <c r="W1772" i="1"/>
  <c r="X1772" i="1" s="1"/>
  <c r="W2050" i="1"/>
  <c r="X2050" i="1" s="1"/>
  <c r="W2155" i="1"/>
  <c r="X2155" i="1" s="1"/>
  <c r="W27" i="1"/>
  <c r="X27" i="1" s="1"/>
  <c r="W73" i="1"/>
  <c r="X73" i="1" s="1"/>
  <c r="W85" i="1"/>
  <c r="X85" i="1" s="1"/>
  <c r="W143" i="1"/>
  <c r="X143" i="1" s="1"/>
  <c r="W506" i="1"/>
  <c r="X506" i="1" s="1"/>
  <c r="W518" i="1"/>
  <c r="X518" i="1" s="1"/>
  <c r="W530" i="1"/>
  <c r="X530" i="1" s="1"/>
  <c r="W541" i="1"/>
  <c r="X541" i="1" s="1"/>
  <c r="W553" i="1"/>
  <c r="X553" i="1" s="1"/>
  <c r="W1195" i="1"/>
  <c r="X1195" i="1" s="1"/>
  <c r="W1230" i="1"/>
  <c r="X1230" i="1" s="1"/>
  <c r="W1241" i="1"/>
  <c r="X1241" i="1" s="1"/>
  <c r="W1624" i="1"/>
  <c r="X1624" i="1" s="1"/>
  <c r="W1692" i="1"/>
  <c r="X1692" i="1" s="1"/>
  <c r="W1704" i="1"/>
  <c r="X1704" i="1" s="1"/>
  <c r="W1716" i="1"/>
  <c r="X1716" i="1" s="1"/>
  <c r="W2110" i="1"/>
  <c r="X2110" i="1" s="1"/>
  <c r="W2132" i="1"/>
  <c r="X2132" i="1" s="1"/>
  <c r="W2144" i="1"/>
  <c r="X2144" i="1" s="1"/>
  <c r="W2156" i="1"/>
  <c r="X2156" i="1" s="1"/>
  <c r="W3085" i="1"/>
  <c r="X3085" i="1" s="1"/>
  <c r="W39" i="1"/>
  <c r="X39" i="1" s="1"/>
  <c r="W62" i="1"/>
  <c r="X62" i="1" s="1"/>
  <c r="W132" i="1"/>
  <c r="X132" i="1" s="1"/>
  <c r="W495" i="1"/>
  <c r="X495" i="1" s="1"/>
  <c r="W1207" i="1"/>
  <c r="X1207" i="1" s="1"/>
  <c r="W1219" i="1"/>
  <c r="X1219" i="1" s="1"/>
  <c r="W1785" i="1"/>
  <c r="X1785" i="1" s="1"/>
  <c r="W2598" i="1"/>
  <c r="X2598" i="1" s="1"/>
  <c r="W40" i="1"/>
  <c r="X40" i="1" s="1"/>
  <c r="W109" i="1"/>
  <c r="X109" i="1" s="1"/>
  <c r="W121" i="1"/>
  <c r="X121" i="1" s="1"/>
  <c r="W496" i="1"/>
  <c r="X496" i="1" s="1"/>
  <c r="W1174" i="1"/>
  <c r="X1174" i="1" s="1"/>
  <c r="W1196" i="1"/>
  <c r="X1196" i="1" s="1"/>
  <c r="W1368" i="1"/>
  <c r="X1368" i="1" s="1"/>
  <c r="W1648" i="1"/>
  <c r="X1648" i="1" s="1"/>
  <c r="W1693" i="1"/>
  <c r="X1693" i="1" s="1"/>
  <c r="W1705" i="1"/>
  <c r="X1705" i="1" s="1"/>
  <c r="W2133" i="1"/>
  <c r="X2133" i="1" s="1"/>
  <c r="W2145" i="1"/>
  <c r="X2145" i="1" s="1"/>
  <c r="W2587" i="1"/>
  <c r="X2587" i="1" s="1"/>
  <c r="W46" i="1"/>
  <c r="X46" i="1" s="1"/>
  <c r="W148" i="1"/>
  <c r="X148" i="1" s="1"/>
  <c r="W262" i="1"/>
  <c r="X262" i="1" s="1"/>
  <c r="W364" i="1"/>
  <c r="X364" i="1" s="1"/>
  <c r="W467" i="1"/>
  <c r="X467" i="1" s="1"/>
  <c r="W513" i="1"/>
  <c r="X513" i="1" s="1"/>
  <c r="W525" i="1"/>
  <c r="X525" i="1" s="1"/>
  <c r="W548" i="1"/>
  <c r="X548" i="1" s="1"/>
  <c r="W675" i="1"/>
  <c r="X675" i="1" s="1"/>
  <c r="W813" i="1"/>
  <c r="X813" i="1" s="1"/>
  <c r="W1237" i="1"/>
  <c r="X1237" i="1" s="1"/>
  <c r="W1304" i="1"/>
  <c r="X1304" i="1" s="1"/>
  <c r="W1327" i="1"/>
  <c r="X1327" i="1" s="1"/>
  <c r="W1417" i="1"/>
  <c r="X1417" i="1" s="1"/>
  <c r="W1428" i="1"/>
  <c r="X1428" i="1" s="1"/>
  <c r="W1439" i="1"/>
  <c r="X1439" i="1" s="1"/>
  <c r="W1801" i="1"/>
  <c r="X1801" i="1" s="1"/>
  <c r="W1846" i="1"/>
  <c r="X1846" i="1" s="1"/>
  <c r="W1891" i="1"/>
  <c r="X1891" i="1" s="1"/>
  <c r="W1948" i="1"/>
  <c r="X1948" i="1" s="1"/>
  <c r="W1970" i="1"/>
  <c r="X1970" i="1" s="1"/>
  <c r="W1981" i="1"/>
  <c r="X1981" i="1" s="1"/>
  <c r="W2038" i="1"/>
  <c r="X2038" i="1" s="1"/>
  <c r="W2060" i="1"/>
  <c r="X2060" i="1" s="1"/>
  <c r="W2071" i="1"/>
  <c r="X2071" i="1" s="1"/>
  <c r="W2083" i="1"/>
  <c r="X2083" i="1" s="1"/>
  <c r="W2332" i="1"/>
  <c r="X2332" i="1" s="1"/>
  <c r="W2354" i="1"/>
  <c r="X2354" i="1" s="1"/>
  <c r="W2365" i="1"/>
  <c r="X2365" i="1" s="1"/>
  <c r="W2377" i="1"/>
  <c r="X2377" i="1" s="1"/>
  <c r="W2422" i="1"/>
  <c r="X2422" i="1" s="1"/>
  <c r="W2467" i="1"/>
  <c r="X2467" i="1" s="1"/>
  <c r="W2524" i="1"/>
  <c r="X2524" i="1" s="1"/>
  <c r="W2546" i="1"/>
  <c r="X2546" i="1" s="1"/>
  <c r="W2557" i="1"/>
  <c r="X2557" i="1" s="1"/>
  <c r="W2614" i="1"/>
  <c r="X2614" i="1" s="1"/>
  <c r="W2648" i="1"/>
  <c r="X2648" i="1" s="1"/>
  <c r="W2660" i="1"/>
  <c r="X2660" i="1" s="1"/>
  <c r="W2808" i="1"/>
  <c r="X2808" i="1" s="1"/>
  <c r="W2956" i="1"/>
  <c r="X2956" i="1" s="1"/>
  <c r="W2978" i="1"/>
  <c r="X2978" i="1" s="1"/>
  <c r="W2989" i="1"/>
  <c r="X2989" i="1" s="1"/>
  <c r="W3023" i="1"/>
  <c r="X3023" i="1" s="1"/>
  <c r="W3069" i="1"/>
  <c r="X3069" i="1" s="1"/>
  <c r="W468" i="1"/>
  <c r="X468" i="1" s="1"/>
  <c r="W480" i="1"/>
  <c r="X480" i="1" s="1"/>
  <c r="W549" i="1"/>
  <c r="X549" i="1" s="1"/>
  <c r="W618" i="1"/>
  <c r="X618" i="1" s="1"/>
  <c r="W629" i="1"/>
  <c r="X629" i="1" s="1"/>
  <c r="W780" i="1"/>
  <c r="X780" i="1" s="1"/>
  <c r="W791" i="1"/>
  <c r="X791" i="1" s="1"/>
  <c r="W1080" i="1"/>
  <c r="X1080" i="1" s="1"/>
  <c r="W1147" i="1"/>
  <c r="X1147" i="1" s="1"/>
  <c r="W1158" i="1"/>
  <c r="X1158" i="1" s="1"/>
  <c r="W1238" i="1"/>
  <c r="X1238" i="1" s="1"/>
  <c r="W1305" i="1"/>
  <c r="X1305" i="1" s="1"/>
  <c r="W1328" i="1"/>
  <c r="X1328" i="1" s="1"/>
  <c r="W1418" i="1"/>
  <c r="X1418" i="1" s="1"/>
  <c r="W1429" i="1"/>
  <c r="X1429" i="1" s="1"/>
  <c r="W1440" i="1"/>
  <c r="X1440" i="1" s="1"/>
  <c r="W1452" i="1"/>
  <c r="X1452" i="1" s="1"/>
  <c r="W1700" i="1"/>
  <c r="X1700" i="1" s="1"/>
  <c r="W1723" i="1"/>
  <c r="X1723" i="1" s="1"/>
  <c r="W1734" i="1"/>
  <c r="X1734" i="1" s="1"/>
  <c r="W1802" i="1"/>
  <c r="X1802" i="1" s="1"/>
  <c r="W1824" i="1"/>
  <c r="X1824" i="1" s="1"/>
  <c r="W1835" i="1"/>
  <c r="X1835" i="1" s="1"/>
  <c r="W1892" i="1"/>
  <c r="X1892" i="1" s="1"/>
  <c r="W1914" i="1"/>
  <c r="X1914" i="1" s="1"/>
  <c r="W1925" i="1"/>
  <c r="X1925" i="1" s="1"/>
  <c r="W1971" i="1"/>
  <c r="X1971" i="1" s="1"/>
  <c r="W1982" i="1"/>
  <c r="X1982" i="1" s="1"/>
  <c r="W2061" i="1"/>
  <c r="X2061" i="1" s="1"/>
  <c r="W2072" i="1"/>
  <c r="X2072" i="1" s="1"/>
  <c r="W2084" i="1"/>
  <c r="X2084" i="1" s="1"/>
  <c r="W2287" i="1"/>
  <c r="X2287" i="1" s="1"/>
  <c r="W2321" i="1"/>
  <c r="X2321" i="1" s="1"/>
  <c r="W2366" i="1"/>
  <c r="X2366" i="1" s="1"/>
  <c r="W2378" i="1"/>
  <c r="X2378" i="1" s="1"/>
  <c r="W2400" i="1"/>
  <c r="X2400" i="1" s="1"/>
  <c r="W2411" i="1"/>
  <c r="X2411" i="1" s="1"/>
  <c r="W2468" i="1"/>
  <c r="X2468" i="1" s="1"/>
  <c r="W2490" i="1"/>
  <c r="X2490" i="1" s="1"/>
  <c r="W2501" i="1"/>
  <c r="X2501" i="1" s="1"/>
  <c r="W2547" i="1"/>
  <c r="X2547" i="1" s="1"/>
  <c r="W2558" i="1"/>
  <c r="X2558" i="1" s="1"/>
  <c r="W2649" i="1"/>
  <c r="X2649" i="1" s="1"/>
  <c r="W2786" i="1"/>
  <c r="X2786" i="1" s="1"/>
  <c r="W2922" i="1"/>
  <c r="X2922" i="1" s="1"/>
  <c r="W2979" i="1"/>
  <c r="X2979" i="1" s="1"/>
  <c r="W2990" i="1"/>
  <c r="X2990" i="1" s="1"/>
  <c r="W3024" i="1"/>
  <c r="X3024" i="1" s="1"/>
  <c r="W3036" i="1"/>
  <c r="X3036" i="1" s="1"/>
  <c r="W13" i="1"/>
  <c r="X13" i="1" s="1"/>
  <c r="W24" i="1"/>
  <c r="X24" i="1" s="1"/>
  <c r="W35" i="1"/>
  <c r="X35" i="1" s="1"/>
  <c r="W81" i="1"/>
  <c r="X81" i="1" s="1"/>
  <c r="W92" i="1"/>
  <c r="X92" i="1" s="1"/>
  <c r="W104" i="1"/>
  <c r="X104" i="1" s="1"/>
  <c r="W115" i="1"/>
  <c r="X115" i="1" s="1"/>
  <c r="W126" i="1"/>
  <c r="X126" i="1" s="1"/>
  <c r="W138" i="1"/>
  <c r="X138" i="1" s="1"/>
  <c r="W183" i="1"/>
  <c r="X183" i="1" s="1"/>
  <c r="W206" i="1"/>
  <c r="X206" i="1" s="1"/>
  <c r="W217" i="1"/>
  <c r="X217" i="1" s="1"/>
  <c r="W229" i="1"/>
  <c r="X229" i="1" s="1"/>
  <c r="W240" i="1"/>
  <c r="X240" i="1" s="1"/>
  <c r="W251" i="1"/>
  <c r="X251" i="1" s="1"/>
  <c r="W297" i="1"/>
  <c r="X297" i="1" s="1"/>
  <c r="W308" i="1"/>
  <c r="X308" i="1" s="1"/>
  <c r="W320" i="1"/>
  <c r="X320" i="1" s="1"/>
  <c r="W331" i="1"/>
  <c r="X331" i="1" s="1"/>
  <c r="W342" i="1"/>
  <c r="X342" i="1" s="1"/>
  <c r="W354" i="1"/>
  <c r="X354" i="1" s="1"/>
  <c r="W399" i="1"/>
  <c r="X399" i="1" s="1"/>
  <c r="W422" i="1"/>
  <c r="X422" i="1" s="1"/>
  <c r="W434" i="1"/>
  <c r="X434" i="1" s="1"/>
  <c r="W446" i="1"/>
  <c r="X446" i="1" s="1"/>
  <c r="W457" i="1"/>
  <c r="X457" i="1" s="1"/>
  <c r="W550" i="1"/>
  <c r="X550" i="1" s="1"/>
  <c r="W561" i="1"/>
  <c r="X561" i="1" s="1"/>
  <c r="W584" i="1"/>
  <c r="X584" i="1" s="1"/>
  <c r="W595" i="1"/>
  <c r="X595" i="1" s="1"/>
  <c r="W607" i="1"/>
  <c r="X607" i="1" s="1"/>
  <c r="W711" i="1"/>
  <c r="X711" i="1" s="1"/>
  <c r="W722" i="1"/>
  <c r="X722" i="1" s="1"/>
  <c r="W734" i="1"/>
  <c r="X734" i="1" s="1"/>
  <c r="W746" i="1"/>
  <c r="X746" i="1" s="1"/>
  <c r="W757" i="1"/>
  <c r="X757" i="1" s="1"/>
  <c r="W769" i="1"/>
  <c r="X769" i="1" s="1"/>
  <c r="W826" i="1"/>
  <c r="X826" i="1" s="1"/>
  <c r="W1092" i="1"/>
  <c r="X1092" i="1" s="1"/>
  <c r="W1125" i="1"/>
  <c r="X1125" i="1" s="1"/>
  <c r="W1136" i="1"/>
  <c r="X1136" i="1" s="1"/>
  <c r="W1170" i="1"/>
  <c r="X1170" i="1" s="1"/>
  <c r="W1215" i="1"/>
  <c r="X1215" i="1" s="1"/>
  <c r="W1249" i="1"/>
  <c r="X1249" i="1" s="1"/>
  <c r="W1260" i="1"/>
  <c r="X1260" i="1" s="1"/>
  <c r="W1306" i="1"/>
  <c r="X1306" i="1" s="1"/>
  <c r="W1339" i="1"/>
  <c r="X1339" i="1" s="1"/>
  <c r="W1350" i="1"/>
  <c r="X1350" i="1" s="1"/>
  <c r="W1362" i="1"/>
  <c r="X1362" i="1" s="1"/>
  <c r="W1497" i="1"/>
  <c r="X1497" i="1" s="1"/>
  <c r="W1656" i="1"/>
  <c r="X1656" i="1" s="1"/>
  <c r="W1712" i="1"/>
  <c r="X1712" i="1" s="1"/>
  <c r="W1746" i="1"/>
  <c r="X1746" i="1" s="1"/>
  <c r="W1791" i="1"/>
  <c r="X1791" i="1" s="1"/>
  <c r="W1814" i="1"/>
  <c r="X1814" i="1" s="1"/>
  <c r="W1881" i="1"/>
  <c r="X1881" i="1" s="1"/>
  <c r="W1904" i="1"/>
  <c r="X1904" i="1" s="1"/>
  <c r="W1972" i="1"/>
  <c r="X1972" i="1" s="1"/>
  <c r="W1994" i="1"/>
  <c r="X1994" i="1" s="1"/>
  <c r="W2005" i="1"/>
  <c r="X2005" i="1" s="1"/>
  <c r="W2016" i="1"/>
  <c r="X2016" i="1" s="1"/>
  <c r="W2028" i="1"/>
  <c r="X2028" i="1" s="1"/>
  <c r="W2254" i="1"/>
  <c r="X2254" i="1" s="1"/>
  <c r="W2276" i="1"/>
  <c r="X2276" i="1" s="1"/>
  <c r="W2299" i="1"/>
  <c r="X2299" i="1" s="1"/>
  <c r="W2310" i="1"/>
  <c r="X2310" i="1" s="1"/>
  <c r="W2344" i="1"/>
  <c r="X2344" i="1" s="1"/>
  <c r="W2390" i="1"/>
  <c r="X2390" i="1" s="1"/>
  <c r="W2457" i="1"/>
  <c r="X2457" i="1" s="1"/>
  <c r="W2480" i="1"/>
  <c r="X2480" i="1" s="1"/>
  <c r="W2548" i="1"/>
  <c r="X2548" i="1" s="1"/>
  <c r="W2570" i="1"/>
  <c r="X2570" i="1" s="1"/>
  <c r="W2581" i="1"/>
  <c r="X2581" i="1" s="1"/>
  <c r="W2592" i="1"/>
  <c r="X2592" i="1" s="1"/>
  <c r="W2604" i="1"/>
  <c r="X2604" i="1" s="1"/>
  <c r="W2764" i="1"/>
  <c r="X2764" i="1" s="1"/>
  <c r="W2900" i="1"/>
  <c r="X2900" i="1" s="1"/>
  <c r="W2934" i="1"/>
  <c r="X2934" i="1" s="1"/>
  <c r="W2946" i="1"/>
  <c r="X2946" i="1" s="1"/>
  <c r="W2980" i="1"/>
  <c r="X2980" i="1" s="1"/>
  <c r="W3002" i="1"/>
  <c r="X3002" i="1" s="1"/>
  <c r="W3013" i="1"/>
  <c r="X3013" i="1" s="1"/>
  <c r="W9911" i="1"/>
  <c r="X9911" i="1" s="1"/>
  <c r="W82" i="1"/>
  <c r="X82" i="1" s="1"/>
  <c r="W184" i="1"/>
  <c r="X184" i="1" s="1"/>
  <c r="W298" i="1"/>
  <c r="X298" i="1" s="1"/>
  <c r="W400" i="1"/>
  <c r="X400" i="1" s="1"/>
  <c r="W562" i="1"/>
  <c r="X562" i="1" s="1"/>
  <c r="W712" i="1"/>
  <c r="X712" i="1" s="1"/>
  <c r="W1012" i="1"/>
  <c r="X1012" i="1" s="1"/>
  <c r="W1126" i="1"/>
  <c r="X1126" i="1" s="1"/>
  <c r="W1216" i="1"/>
  <c r="X1216" i="1" s="1"/>
  <c r="W1792" i="1"/>
  <c r="X1792" i="1" s="1"/>
  <c r="W1882" i="1"/>
  <c r="X1882" i="1" s="1"/>
  <c r="W2458" i="1"/>
  <c r="X2458" i="1" s="1"/>
  <c r="W94" i="1"/>
  <c r="X94" i="1" s="1"/>
  <c r="W208" i="1"/>
  <c r="X208" i="1" s="1"/>
  <c r="W310" i="1"/>
  <c r="X310" i="1" s="1"/>
  <c r="W424" i="1"/>
  <c r="X424" i="1" s="1"/>
  <c r="W436" i="1"/>
  <c r="X436" i="1" s="1"/>
  <c r="W470" i="1"/>
  <c r="X470" i="1" s="1"/>
  <c r="W482" i="1"/>
  <c r="X482" i="1" s="1"/>
  <c r="W493" i="1"/>
  <c r="X493" i="1" s="1"/>
  <c r="W504" i="1"/>
  <c r="X504" i="1" s="1"/>
  <c r="W516" i="1"/>
  <c r="X516" i="1" s="1"/>
  <c r="W528" i="1"/>
  <c r="X528" i="1" s="1"/>
  <c r="W539" i="1"/>
  <c r="X539" i="1" s="1"/>
  <c r="W586" i="1"/>
  <c r="X586" i="1" s="1"/>
  <c r="W620" i="1"/>
  <c r="X620" i="1" s="1"/>
  <c r="W631" i="1"/>
  <c r="X631" i="1" s="1"/>
  <c r="W643" i="1"/>
  <c r="X643" i="1" s="1"/>
  <c r="W655" i="1"/>
  <c r="X655" i="1" s="1"/>
  <c r="W666" i="1"/>
  <c r="X666" i="1" s="1"/>
  <c r="W678" i="1"/>
  <c r="X678" i="1" s="1"/>
  <c r="W955" i="1"/>
  <c r="X955" i="1" s="1"/>
  <c r="W967" i="1"/>
  <c r="X967" i="1" s="1"/>
  <c r="W978" i="1"/>
  <c r="X978" i="1" s="1"/>
  <c r="W1036" i="1"/>
  <c r="X1036" i="1" s="1"/>
  <c r="W1047" i="1"/>
  <c r="X1047" i="1" s="1"/>
  <c r="W1070" i="1"/>
  <c r="X1070" i="1" s="1"/>
  <c r="W1082" i="1"/>
  <c r="X1082" i="1" s="1"/>
  <c r="W1104" i="1"/>
  <c r="X1104" i="1" s="1"/>
  <c r="W1115" i="1"/>
  <c r="X1115" i="1" s="1"/>
  <c r="W1160" i="1"/>
  <c r="X1160" i="1" s="1"/>
  <c r="W1183" i="1"/>
  <c r="X1183" i="1" s="1"/>
  <c r="W1273" i="1"/>
  <c r="X1273" i="1" s="1"/>
  <c r="W1284" i="1"/>
  <c r="X1284" i="1" s="1"/>
  <c r="W1295" i="1"/>
  <c r="X1295" i="1" s="1"/>
  <c r="W1669" i="1"/>
  <c r="X1669" i="1" s="1"/>
  <c r="W1736" i="1"/>
  <c r="X1736" i="1" s="1"/>
  <c r="W1759" i="1"/>
  <c r="X1759" i="1" s="1"/>
  <c r="W1804" i="1"/>
  <c r="X1804" i="1" s="1"/>
  <c r="W1826" i="1"/>
  <c r="X1826" i="1" s="1"/>
  <c r="W1837" i="1"/>
  <c r="X1837" i="1" s="1"/>
  <c r="W1894" i="1"/>
  <c r="X1894" i="1" s="1"/>
  <c r="W1916" i="1"/>
  <c r="X1916" i="1" s="1"/>
  <c r="W1927" i="1"/>
  <c r="X1927" i="1" s="1"/>
  <c r="W1939" i="1"/>
  <c r="X1939" i="1" s="1"/>
  <c r="W2188" i="1"/>
  <c r="X2188" i="1" s="1"/>
  <c r="W2210" i="1"/>
  <c r="X2210" i="1" s="1"/>
  <c r="W2221" i="1"/>
  <c r="X2221" i="1" s="1"/>
  <c r="W2233" i="1"/>
  <c r="X2233" i="1" s="1"/>
  <c r="W2278" i="1"/>
  <c r="X2278" i="1" s="1"/>
  <c r="W2323" i="1"/>
  <c r="X2323" i="1" s="1"/>
  <c r="W2380" i="1"/>
  <c r="X2380" i="1" s="1"/>
  <c r="W2402" i="1"/>
  <c r="X2402" i="1" s="1"/>
  <c r="W2413" i="1"/>
  <c r="X2413" i="1" s="1"/>
  <c r="W2470" i="1"/>
  <c r="X2470" i="1" s="1"/>
  <c r="W2492" i="1"/>
  <c r="X2492" i="1" s="1"/>
  <c r="W2503" i="1"/>
  <c r="X2503" i="1" s="1"/>
  <c r="W2515" i="1"/>
  <c r="X2515" i="1" s="1"/>
  <c r="W2719" i="1"/>
  <c r="X2719" i="1" s="1"/>
  <c r="W2924" i="1"/>
  <c r="X2924" i="1" s="1"/>
  <c r="W3118" i="1"/>
  <c r="X3118" i="1" s="1"/>
  <c r="W3140" i="1"/>
  <c r="X3140" i="1" s="1"/>
  <c r="W9810" i="1"/>
  <c r="X9810" i="1" s="1"/>
  <c r="W9879" i="1"/>
  <c r="X9879" i="1" s="1"/>
  <c r="W9913" i="1"/>
  <c r="X9913" i="1" s="1"/>
  <c r="W910" i="1"/>
  <c r="X910" i="1" s="1"/>
  <c r="W1048" i="1"/>
  <c r="X1048" i="1" s="1"/>
  <c r="W1138" i="1"/>
  <c r="X1138" i="1" s="1"/>
  <c r="W1714" i="1"/>
  <c r="X1714" i="1" s="1"/>
  <c r="W2686" i="1"/>
  <c r="X2686" i="1" s="1"/>
  <c r="W2902" i="1"/>
  <c r="X2902" i="1" s="1"/>
  <c r="W9858" i="1"/>
  <c r="X9858" i="1" s="1"/>
  <c r="W9869" i="1"/>
  <c r="X9869" i="1" s="1"/>
  <c r="W9902" i="1"/>
  <c r="X9902" i="1" s="1"/>
  <c r="W9847" i="1"/>
  <c r="X9847" i="1" s="1"/>
  <c r="W74" i="1"/>
  <c r="X74" i="1" s="1"/>
  <c r="W86" i="1"/>
  <c r="X86" i="1" s="1"/>
  <c r="W97" i="1"/>
  <c r="X97" i="1" s="1"/>
  <c r="W108" i="1"/>
  <c r="X108" i="1" s="1"/>
  <c r="W120" i="1"/>
  <c r="X120" i="1" s="1"/>
  <c r="W165" i="1"/>
  <c r="X165" i="1" s="1"/>
  <c r="W188" i="1"/>
  <c r="X188" i="1" s="1"/>
  <c r="W199" i="1"/>
  <c r="X199" i="1" s="1"/>
  <c r="W211" i="1"/>
  <c r="X211" i="1" s="1"/>
  <c r="W222" i="1"/>
  <c r="X222" i="1" s="1"/>
  <c r="W233" i="1"/>
  <c r="X233" i="1" s="1"/>
  <c r="W279" i="1"/>
  <c r="X279" i="1" s="1"/>
  <c r="W290" i="1"/>
  <c r="X290" i="1" s="1"/>
  <c r="W302" i="1"/>
  <c r="X302" i="1" s="1"/>
  <c r="W313" i="1"/>
  <c r="X313" i="1" s="1"/>
  <c r="W324" i="1"/>
  <c r="X324" i="1" s="1"/>
  <c r="W336" i="1"/>
  <c r="X336" i="1" s="1"/>
  <c r="W381" i="1"/>
  <c r="X381" i="1" s="1"/>
  <c r="W404" i="1"/>
  <c r="X404" i="1" s="1"/>
  <c r="W415" i="1"/>
  <c r="X415" i="1" s="1"/>
  <c r="W427" i="1"/>
  <c r="X427" i="1" s="1"/>
  <c r="W439" i="1"/>
  <c r="X439" i="1" s="1"/>
  <c r="W450" i="1"/>
  <c r="X450" i="1" s="1"/>
  <c r="W462" i="1"/>
  <c r="X462" i="1" s="1"/>
  <c r="W739" i="1"/>
  <c r="X739" i="1" s="1"/>
  <c r="W751" i="1"/>
  <c r="X751" i="1" s="1"/>
  <c r="W762" i="1"/>
  <c r="X762" i="1" s="1"/>
  <c r="W820" i="1"/>
  <c r="X820" i="1" s="1"/>
  <c r="W831" i="1"/>
  <c r="X831" i="1" s="1"/>
  <c r="W854" i="1"/>
  <c r="X854" i="1" s="1"/>
  <c r="W866" i="1"/>
  <c r="X866" i="1" s="1"/>
  <c r="W878" i="1"/>
  <c r="X878" i="1" s="1"/>
  <c r="W889" i="1"/>
  <c r="X889" i="1" s="1"/>
  <c r="W982" i="1"/>
  <c r="X982" i="1" s="1"/>
  <c r="W993" i="1"/>
  <c r="X993" i="1" s="1"/>
  <c r="W1016" i="1"/>
  <c r="X1016" i="1" s="1"/>
  <c r="W1027" i="1"/>
  <c r="X1027" i="1" s="1"/>
  <c r="W1039" i="1"/>
  <c r="X1039" i="1" s="1"/>
  <c r="W1108" i="1"/>
  <c r="X1108" i="1" s="1"/>
  <c r="W1130" i="1"/>
  <c r="X1130" i="1" s="1"/>
  <c r="W1197" i="1"/>
  <c r="X1197" i="1" s="1"/>
  <c r="W1208" i="1"/>
  <c r="X1208" i="1" s="1"/>
  <c r="W1220" i="1"/>
  <c r="X1220" i="1" s="1"/>
  <c r="W1423" i="1"/>
  <c r="X1423" i="1" s="1"/>
  <c r="W1457" i="1"/>
  <c r="X1457" i="1" s="1"/>
  <c r="W1502" i="1"/>
  <c r="X1502" i="1" s="1"/>
  <c r="W1514" i="1"/>
  <c r="X1514" i="1" s="1"/>
  <c r="W1536" i="1"/>
  <c r="X1536" i="1" s="1"/>
  <c r="W1547" i="1"/>
  <c r="X1547" i="1" s="1"/>
  <c r="W1570" i="1"/>
  <c r="X1570" i="1" s="1"/>
  <c r="W1604" i="1"/>
  <c r="X1604" i="1" s="1"/>
  <c r="W1626" i="1"/>
  <c r="X1626" i="1" s="1"/>
  <c r="W1637" i="1"/>
  <c r="X1637" i="1" s="1"/>
  <c r="W1683" i="1"/>
  <c r="X1683" i="1" s="1"/>
  <c r="W1694" i="1"/>
  <c r="X1694" i="1" s="1"/>
  <c r="W1773" i="1"/>
  <c r="X1773" i="1" s="1"/>
  <c r="W1784" i="1"/>
  <c r="X1784" i="1" s="1"/>
  <c r="W1796" i="1"/>
  <c r="X1796" i="1" s="1"/>
  <c r="W2101" i="1"/>
  <c r="X2101" i="1" s="1"/>
  <c r="W2168" i="1"/>
  <c r="X2168" i="1" s="1"/>
  <c r="W2191" i="1"/>
  <c r="X2191" i="1" s="1"/>
  <c r="W2281" i="1"/>
  <c r="X2281" i="1" s="1"/>
  <c r="W2292" i="1"/>
  <c r="X2292" i="1" s="1"/>
  <c r="W2303" i="1"/>
  <c r="X2303" i="1" s="1"/>
  <c r="W2631" i="1"/>
  <c r="X2631" i="1" s="1"/>
  <c r="W2746" i="1"/>
  <c r="X2746" i="1" s="1"/>
  <c r="W2791" i="1"/>
  <c r="X2791" i="1" s="1"/>
  <c r="W2803" i="1"/>
  <c r="X2803" i="1" s="1"/>
  <c r="W2814" i="1"/>
  <c r="X2814" i="1" s="1"/>
  <c r="W2825" i="1"/>
  <c r="X2825" i="1" s="1"/>
  <c r="W2870" i="1"/>
  <c r="X2870" i="1" s="1"/>
  <c r="W76" i="1"/>
  <c r="X76" i="1" s="1"/>
  <c r="W190" i="1"/>
  <c r="X190" i="1" s="1"/>
  <c r="W292" i="1"/>
  <c r="X292" i="1" s="1"/>
  <c r="W406" i="1"/>
  <c r="X406" i="1" s="1"/>
  <c r="W648" i="1"/>
  <c r="X648" i="1" s="1"/>
  <c r="W660" i="1"/>
  <c r="X660" i="1" s="1"/>
  <c r="W706" i="1"/>
  <c r="X706" i="1" s="1"/>
  <c r="W775" i="1"/>
  <c r="X775" i="1" s="1"/>
  <c r="W787" i="1"/>
  <c r="X787" i="1" s="1"/>
  <c r="W798" i="1"/>
  <c r="X798" i="1" s="1"/>
  <c r="W809" i="1"/>
  <c r="X809" i="1" s="1"/>
  <c r="W856" i="1"/>
  <c r="X856" i="1" s="1"/>
  <c r="W868" i="1"/>
  <c r="X868" i="1" s="1"/>
  <c r="W902" i="1"/>
  <c r="X902" i="1" s="1"/>
  <c r="W914" i="1"/>
  <c r="X914" i="1" s="1"/>
  <c r="W925" i="1"/>
  <c r="X925" i="1" s="1"/>
  <c r="W936" i="1"/>
  <c r="X936" i="1" s="1"/>
  <c r="W948" i="1"/>
  <c r="X948" i="1" s="1"/>
  <c r="W960" i="1"/>
  <c r="X960" i="1" s="1"/>
  <c r="W971" i="1"/>
  <c r="X971" i="1" s="1"/>
  <c r="W1018" i="1"/>
  <c r="X1018" i="1" s="1"/>
  <c r="W1052" i="1"/>
  <c r="X1052" i="1" s="1"/>
  <c r="W1063" i="1"/>
  <c r="X1063" i="1" s="1"/>
  <c r="W1075" i="1"/>
  <c r="X1075" i="1" s="1"/>
  <c r="W1142" i="1"/>
  <c r="X1142" i="1" s="1"/>
  <c r="W1153" i="1"/>
  <c r="X1153" i="1" s="1"/>
  <c r="W1380" i="1"/>
  <c r="X1380" i="1" s="1"/>
  <c r="W1413" i="1"/>
  <c r="X1413" i="1" s="1"/>
  <c r="W1436" i="1"/>
  <c r="X1436" i="1" s="1"/>
  <c r="W1447" i="1"/>
  <c r="X1447" i="1" s="1"/>
  <c r="W1470" i="1"/>
  <c r="X1470" i="1" s="1"/>
  <c r="W1504" i="1"/>
  <c r="X1504" i="1" s="1"/>
  <c r="W1560" i="1"/>
  <c r="X1560" i="1" s="1"/>
  <c r="W1662" i="1"/>
  <c r="X1662" i="1" s="1"/>
  <c r="W1673" i="1"/>
  <c r="X1673" i="1" s="1"/>
  <c r="W1718" i="1"/>
  <c r="X1718" i="1" s="1"/>
  <c r="W1729" i="1"/>
  <c r="X1729" i="1" s="1"/>
  <c r="W1944" i="1"/>
  <c r="X1944" i="1" s="1"/>
  <c r="W2000" i="1"/>
  <c r="X2000" i="1" s="1"/>
  <c r="W2034" i="1"/>
  <c r="X2034" i="1" s="1"/>
  <c r="W2079" i="1"/>
  <c r="X2079" i="1" s="1"/>
  <c r="W2113" i="1"/>
  <c r="X2113" i="1" s="1"/>
  <c r="W2124" i="1"/>
  <c r="X2124" i="1" s="1"/>
  <c r="W2170" i="1"/>
  <c r="X2170" i="1" s="1"/>
  <c r="W2203" i="1"/>
  <c r="X2203" i="1" s="1"/>
  <c r="W2214" i="1"/>
  <c r="X2214" i="1" s="1"/>
  <c r="W2226" i="1"/>
  <c r="X2226" i="1" s="1"/>
  <c r="W2361" i="1"/>
  <c r="X2361" i="1" s="1"/>
  <c r="W2520" i="1"/>
  <c r="X2520" i="1" s="1"/>
  <c r="W2576" i="1"/>
  <c r="X2576" i="1" s="1"/>
  <c r="W2610" i="1"/>
  <c r="X2610" i="1" s="1"/>
  <c r="W2668" i="1"/>
  <c r="X2668" i="1" s="1"/>
  <c r="W2690" i="1"/>
  <c r="X2690" i="1" s="1"/>
  <c r="W2701" i="1"/>
  <c r="X2701" i="1" s="1"/>
  <c r="W2735" i="1"/>
  <c r="X2735" i="1" s="1"/>
  <c r="W2781" i="1"/>
  <c r="X2781" i="1" s="1"/>
  <c r="W2952" i="1"/>
  <c r="X2952" i="1" s="1"/>
  <c r="W3145" i="1"/>
  <c r="X3145" i="1" s="1"/>
  <c r="W100" i="1"/>
  <c r="X100" i="1" s="1"/>
  <c r="W202" i="1"/>
  <c r="X202" i="1" s="1"/>
  <c r="W316" i="1"/>
  <c r="X316" i="1" s="1"/>
  <c r="W418" i="1"/>
  <c r="X418" i="1" s="1"/>
  <c r="W580" i="1"/>
  <c r="X580" i="1" s="1"/>
  <c r="W614" i="1"/>
  <c r="X614" i="1" s="1"/>
  <c r="W626" i="1"/>
  <c r="X626" i="1" s="1"/>
  <c r="W637" i="1"/>
  <c r="X637" i="1" s="1"/>
  <c r="W649" i="1"/>
  <c r="X649" i="1" s="1"/>
  <c r="W661" i="1"/>
  <c r="X661" i="1" s="1"/>
  <c r="W672" i="1"/>
  <c r="X672" i="1" s="1"/>
  <c r="W730" i="1"/>
  <c r="X730" i="1" s="1"/>
  <c r="W742" i="1"/>
  <c r="X742" i="1" s="1"/>
  <c r="W776" i="1"/>
  <c r="X776" i="1" s="1"/>
  <c r="W788" i="1"/>
  <c r="X788" i="1" s="1"/>
  <c r="W799" i="1"/>
  <c r="X799" i="1" s="1"/>
  <c r="W810" i="1"/>
  <c r="X810" i="1" s="1"/>
  <c r="W822" i="1"/>
  <c r="X822" i="1" s="1"/>
  <c r="W892" i="1"/>
  <c r="X892" i="1" s="1"/>
  <c r="W903" i="1"/>
  <c r="X903" i="1" s="1"/>
  <c r="W926" i="1"/>
  <c r="X926" i="1" s="1"/>
  <c r="W937" i="1"/>
  <c r="X937" i="1" s="1"/>
  <c r="W949" i="1"/>
  <c r="X949" i="1" s="1"/>
  <c r="W961" i="1"/>
  <c r="X961" i="1" s="1"/>
  <c r="W972" i="1"/>
  <c r="X972" i="1" s="1"/>
  <c r="W984" i="1"/>
  <c r="X984" i="1" s="1"/>
  <c r="W1030" i="1"/>
  <c r="X1030" i="1" s="1"/>
  <c r="W1053" i="1"/>
  <c r="X1053" i="1" s="1"/>
  <c r="W1064" i="1"/>
  <c r="X1064" i="1" s="1"/>
  <c r="W1076" i="1"/>
  <c r="X1076" i="1" s="1"/>
  <c r="W1381" i="1"/>
  <c r="X1381" i="1" s="1"/>
  <c r="W1448" i="1"/>
  <c r="X1448" i="1" s="1"/>
  <c r="W1471" i="1"/>
  <c r="X1471" i="1" s="1"/>
  <c r="W1561" i="1"/>
  <c r="X1561" i="1" s="1"/>
  <c r="W1572" i="1"/>
  <c r="X1572" i="1" s="1"/>
  <c r="W1583" i="1"/>
  <c r="X1583" i="1" s="1"/>
  <c r="W1900" i="1"/>
  <c r="X1900" i="1" s="1"/>
  <c r="W1922" i="1"/>
  <c r="X1922" i="1" s="1"/>
  <c r="W1933" i="1"/>
  <c r="X1933" i="1" s="1"/>
  <c r="W1945" i="1"/>
  <c r="X1945" i="1" s="1"/>
  <c r="W1990" i="1"/>
  <c r="X1990" i="1" s="1"/>
  <c r="W2035" i="1"/>
  <c r="X2035" i="1" s="1"/>
  <c r="W2092" i="1"/>
  <c r="X2092" i="1" s="1"/>
  <c r="W2114" i="1"/>
  <c r="X2114" i="1" s="1"/>
  <c r="W2125" i="1"/>
  <c r="X2125" i="1" s="1"/>
  <c r="W2182" i="1"/>
  <c r="X2182" i="1" s="1"/>
  <c r="W2204" i="1"/>
  <c r="X2204" i="1" s="1"/>
  <c r="W2215" i="1"/>
  <c r="X2215" i="1" s="1"/>
  <c r="W2227" i="1"/>
  <c r="X2227" i="1" s="1"/>
  <c r="W2476" i="1"/>
  <c r="X2476" i="1" s="1"/>
  <c r="W2498" i="1"/>
  <c r="X2498" i="1" s="1"/>
  <c r="W2509" i="1"/>
  <c r="X2509" i="1" s="1"/>
  <c r="W2521" i="1"/>
  <c r="X2521" i="1" s="1"/>
  <c r="W2566" i="1"/>
  <c r="X2566" i="1" s="1"/>
  <c r="W2611" i="1"/>
  <c r="X2611" i="1" s="1"/>
  <c r="W2645" i="1"/>
  <c r="X2645" i="1" s="1"/>
  <c r="W2691" i="1"/>
  <c r="X2691" i="1" s="1"/>
  <c r="W2702" i="1"/>
  <c r="X2702" i="1" s="1"/>
  <c r="W2736" i="1"/>
  <c r="X2736" i="1" s="1"/>
  <c r="W2748" i="1"/>
  <c r="X2748" i="1" s="1"/>
  <c r="W2930" i="1"/>
  <c r="X2930" i="1" s="1"/>
  <c r="W3066" i="1"/>
  <c r="X3066" i="1" s="1"/>
  <c r="W3124" i="1"/>
  <c r="X3124" i="1" s="1"/>
  <c r="W3146" i="1"/>
  <c r="X3146" i="1" s="1"/>
  <c r="W10" i="1"/>
  <c r="X10" i="1" s="1"/>
  <c r="W112" i="1"/>
  <c r="X112" i="1" s="1"/>
  <c r="W226" i="1"/>
  <c r="X226" i="1" s="1"/>
  <c r="W328" i="1"/>
  <c r="X328" i="1" s="1"/>
  <c r="W523" i="1"/>
  <c r="X523" i="1" s="1"/>
  <c r="W535" i="1"/>
  <c r="X535" i="1" s="1"/>
  <c r="W546" i="1"/>
  <c r="X546" i="1" s="1"/>
  <c r="W604" i="1"/>
  <c r="X604" i="1" s="1"/>
  <c r="W615" i="1"/>
  <c r="X615" i="1" s="1"/>
  <c r="W638" i="1"/>
  <c r="X638" i="1" s="1"/>
  <c r="W650" i="1"/>
  <c r="X650" i="1" s="1"/>
  <c r="W662" i="1"/>
  <c r="X662" i="1" s="1"/>
  <c r="W673" i="1"/>
  <c r="X673" i="1" s="1"/>
  <c r="W766" i="1"/>
  <c r="X766" i="1" s="1"/>
  <c r="W777" i="1"/>
  <c r="X777" i="1" s="1"/>
  <c r="W800" i="1"/>
  <c r="X800" i="1" s="1"/>
  <c r="W811" i="1"/>
  <c r="X811" i="1" s="1"/>
  <c r="W823" i="1"/>
  <c r="X823" i="1" s="1"/>
  <c r="W927" i="1"/>
  <c r="X927" i="1" s="1"/>
  <c r="W938" i="1"/>
  <c r="X938" i="1" s="1"/>
  <c r="W950" i="1"/>
  <c r="X950" i="1" s="1"/>
  <c r="W962" i="1"/>
  <c r="X962" i="1" s="1"/>
  <c r="W973" i="1"/>
  <c r="X973" i="1" s="1"/>
  <c r="W985" i="1"/>
  <c r="X985" i="1" s="1"/>
  <c r="W1042" i="1"/>
  <c r="X1042" i="1" s="1"/>
  <c r="W1246" i="1"/>
  <c r="X1246" i="1" s="1"/>
  <c r="W1268" i="1"/>
  <c r="X1268" i="1" s="1"/>
  <c r="W1291" i="1"/>
  <c r="X1291" i="1" s="1"/>
  <c r="W1302" i="1"/>
  <c r="X1302" i="1" s="1"/>
  <c r="W1336" i="1"/>
  <c r="X1336" i="1" s="1"/>
  <c r="W1382" i="1"/>
  <c r="X1382" i="1" s="1"/>
  <c r="W1449" i="1"/>
  <c r="X1449" i="1" s="1"/>
  <c r="W1472" i="1"/>
  <c r="X1472" i="1" s="1"/>
  <c r="W1540" i="1"/>
  <c r="X1540" i="1" s="1"/>
  <c r="W1562" i="1"/>
  <c r="X1562" i="1" s="1"/>
  <c r="W1573" i="1"/>
  <c r="X1573" i="1" s="1"/>
  <c r="W1584" i="1"/>
  <c r="X1584" i="1" s="1"/>
  <c r="W1596" i="1"/>
  <c r="X1596" i="1" s="1"/>
  <c r="W1855" i="1"/>
  <c r="X1855" i="1" s="1"/>
  <c r="W1889" i="1"/>
  <c r="X1889" i="1" s="1"/>
  <c r="W1934" i="1"/>
  <c r="X1934" i="1" s="1"/>
  <c r="W1946" i="1"/>
  <c r="X1946" i="1" s="1"/>
  <c r="W1968" i="1"/>
  <c r="X1968" i="1" s="1"/>
  <c r="W1979" i="1"/>
  <c r="X1979" i="1" s="1"/>
  <c r="W2002" i="1"/>
  <c r="X2002" i="1" s="1"/>
  <c r="W2036" i="1"/>
  <c r="X2036" i="1" s="1"/>
  <c r="W2058" i="1"/>
  <c r="X2058" i="1" s="1"/>
  <c r="W2069" i="1"/>
  <c r="X2069" i="1" s="1"/>
  <c r="W2115" i="1"/>
  <c r="X2115" i="1" s="1"/>
  <c r="W2126" i="1"/>
  <c r="X2126" i="1" s="1"/>
  <c r="W2205" i="1"/>
  <c r="X2205" i="1" s="1"/>
  <c r="W2216" i="1"/>
  <c r="X2216" i="1" s="1"/>
  <c r="W2228" i="1"/>
  <c r="X2228" i="1" s="1"/>
  <c r="W2431" i="1"/>
  <c r="X2431" i="1" s="1"/>
  <c r="W2465" i="1"/>
  <c r="X2465" i="1" s="1"/>
  <c r="W2510" i="1"/>
  <c r="X2510" i="1" s="1"/>
  <c r="W2522" i="1"/>
  <c r="X2522" i="1" s="1"/>
  <c r="W2544" i="1"/>
  <c r="X2544" i="1" s="1"/>
  <c r="W2555" i="1"/>
  <c r="X2555" i="1" s="1"/>
  <c r="W2578" i="1"/>
  <c r="X2578" i="1" s="1"/>
  <c r="W2612" i="1"/>
  <c r="X2612" i="1" s="1"/>
  <c r="W2646" i="1"/>
  <c r="X2646" i="1" s="1"/>
  <c r="W2658" i="1"/>
  <c r="X2658" i="1" s="1"/>
  <c r="W2737" i="1"/>
  <c r="X2737" i="1" s="1"/>
  <c r="W2919" i="1"/>
  <c r="X2919" i="1" s="1"/>
  <c r="W3033" i="1"/>
  <c r="X3033" i="1" s="1"/>
  <c r="W3056" i="1"/>
  <c r="X3056" i="1" s="1"/>
  <c r="W3067" i="1"/>
  <c r="X3067" i="1" s="1"/>
  <c r="W3102" i="1"/>
  <c r="X3102" i="1" s="1"/>
  <c r="W3113" i="1"/>
  <c r="X3113" i="1" s="1"/>
  <c r="W22" i="1"/>
  <c r="X22" i="1" s="1"/>
  <c r="W136" i="1"/>
  <c r="X136" i="1" s="1"/>
  <c r="W238" i="1"/>
  <c r="X238" i="1" s="1"/>
  <c r="W352" i="1"/>
  <c r="X352" i="1" s="1"/>
  <c r="W489" i="1"/>
  <c r="X489" i="1" s="1"/>
  <c r="W512" i="1"/>
  <c r="X512" i="1" s="1"/>
  <c r="W524" i="1"/>
  <c r="X524" i="1" s="1"/>
  <c r="W536" i="1"/>
  <c r="X536" i="1" s="1"/>
  <c r="W547" i="1"/>
  <c r="X547" i="1" s="1"/>
  <c r="W639" i="1"/>
  <c r="X639" i="1" s="1"/>
  <c r="W651" i="1"/>
  <c r="X651" i="1" s="1"/>
  <c r="W674" i="1"/>
  <c r="X674" i="1" s="1"/>
  <c r="W801" i="1"/>
  <c r="X801" i="1" s="1"/>
  <c r="W812" i="1"/>
  <c r="X812" i="1" s="1"/>
  <c r="W824" i="1"/>
  <c r="X824" i="1" s="1"/>
  <c r="W939" i="1"/>
  <c r="X939" i="1" s="1"/>
  <c r="W951" i="1"/>
  <c r="X951" i="1" s="1"/>
  <c r="W1236" i="1"/>
  <c r="X1236" i="1" s="1"/>
  <c r="W1269" i="1"/>
  <c r="X1269" i="1" s="1"/>
  <c r="W1292" i="1"/>
  <c r="X1292" i="1" s="1"/>
  <c r="W1303" i="1"/>
  <c r="X1303" i="1" s="1"/>
  <c r="W1326" i="1"/>
  <c r="X1326" i="1" s="1"/>
  <c r="W1360" i="1"/>
  <c r="X1360" i="1" s="1"/>
  <c r="W1416" i="1"/>
  <c r="X1416" i="1" s="1"/>
  <c r="W1518" i="1"/>
  <c r="X1518" i="1" s="1"/>
  <c r="W1529" i="1"/>
  <c r="X1529" i="1" s="1"/>
  <c r="W1574" i="1"/>
  <c r="X1574" i="1" s="1"/>
  <c r="W1585" i="1"/>
  <c r="X1585" i="1" s="1"/>
  <c r="W1800" i="1"/>
  <c r="X1800" i="1" s="1"/>
  <c r="W1856" i="1"/>
  <c r="X1856" i="1" s="1"/>
  <c r="W1890" i="1"/>
  <c r="X1890" i="1" s="1"/>
  <c r="W1935" i="1"/>
  <c r="X1935" i="1" s="1"/>
  <c r="W1969" i="1"/>
  <c r="X1969" i="1" s="1"/>
  <c r="W1980" i="1"/>
  <c r="X1980" i="1" s="1"/>
  <c r="W2026" i="1"/>
  <c r="X2026" i="1" s="1"/>
  <c r="W2059" i="1"/>
  <c r="X2059" i="1" s="1"/>
  <c r="W2070" i="1"/>
  <c r="X2070" i="1" s="1"/>
  <c r="W2082" i="1"/>
  <c r="X2082" i="1" s="1"/>
  <c r="W2217" i="1"/>
  <c r="X2217" i="1" s="1"/>
  <c r="W2376" i="1"/>
  <c r="X2376" i="1" s="1"/>
  <c r="W2432" i="1"/>
  <c r="X2432" i="1" s="1"/>
  <c r="W2466" i="1"/>
  <c r="X2466" i="1" s="1"/>
  <c r="W2511" i="1"/>
  <c r="X2511" i="1" s="1"/>
  <c r="W2545" i="1"/>
  <c r="X2545" i="1" s="1"/>
  <c r="W2556" i="1"/>
  <c r="X2556" i="1" s="1"/>
  <c r="W2602" i="1"/>
  <c r="X2602" i="1" s="1"/>
  <c r="W2647" i="1"/>
  <c r="X2647" i="1" s="1"/>
  <c r="W2659" i="1"/>
  <c r="X2659" i="1" s="1"/>
  <c r="W2863" i="1"/>
  <c r="X2863" i="1" s="1"/>
  <c r="W3068" i="1"/>
  <c r="X3068" i="1" s="1"/>
  <c r="W9885" i="1"/>
  <c r="X9885" i="1" s="1"/>
  <c r="W9818" i="1"/>
  <c r="X9818" i="1" s="1"/>
  <c r="W9795" i="1"/>
  <c r="X9795" i="1" s="1"/>
  <c r="W7100" i="1"/>
  <c r="X7100" i="1" s="1"/>
  <c r="W7112" i="1"/>
  <c r="X7112" i="1" s="1"/>
  <c r="W7124" i="1"/>
  <c r="X7124" i="1" s="1"/>
  <c r="W7136" i="1"/>
  <c r="X7136" i="1" s="1"/>
  <c r="W7148" i="1"/>
  <c r="X7148" i="1" s="1"/>
  <c r="W7160" i="1"/>
  <c r="X7160" i="1" s="1"/>
  <c r="W7172" i="1"/>
  <c r="X7172" i="1" s="1"/>
  <c r="W7184" i="1"/>
  <c r="X7184" i="1" s="1"/>
  <c r="W7196" i="1"/>
  <c r="X7196" i="1" s="1"/>
  <c r="W7208" i="1"/>
  <c r="X7208" i="1" s="1"/>
  <c r="W7220" i="1"/>
  <c r="X7220" i="1" s="1"/>
  <c r="W7232" i="1"/>
  <c r="X7232" i="1" s="1"/>
  <c r="W7244" i="1"/>
  <c r="X7244" i="1" s="1"/>
  <c r="W7256" i="1"/>
  <c r="X7256" i="1" s="1"/>
  <c r="W7268" i="1"/>
  <c r="X7268" i="1" s="1"/>
  <c r="W7280" i="1"/>
  <c r="X7280" i="1" s="1"/>
  <c r="W7292" i="1"/>
  <c r="X7292" i="1" s="1"/>
  <c r="W7304" i="1"/>
  <c r="X7304" i="1" s="1"/>
  <c r="W7316" i="1"/>
  <c r="X7316" i="1" s="1"/>
  <c r="W7328" i="1"/>
  <c r="X7328" i="1" s="1"/>
  <c r="W7340" i="1"/>
  <c r="X7340" i="1" s="1"/>
  <c r="W7352" i="1"/>
  <c r="X7352" i="1" s="1"/>
  <c r="W7364" i="1"/>
  <c r="X7364" i="1" s="1"/>
  <c r="W7376" i="1"/>
  <c r="X7376" i="1" s="1"/>
  <c r="W7388" i="1"/>
  <c r="X7388" i="1" s="1"/>
  <c r="W7400" i="1"/>
  <c r="X7400" i="1" s="1"/>
  <c r="W7412" i="1"/>
  <c r="X7412" i="1" s="1"/>
  <c r="W7424" i="1"/>
  <c r="X7424" i="1" s="1"/>
  <c r="W7436" i="1"/>
  <c r="X7436" i="1" s="1"/>
  <c r="W7448" i="1"/>
  <c r="X7448" i="1" s="1"/>
  <c r="W7460" i="1"/>
  <c r="X7460" i="1" s="1"/>
  <c r="W7472" i="1"/>
  <c r="X7472" i="1" s="1"/>
  <c r="W7484" i="1"/>
  <c r="X7484" i="1" s="1"/>
  <c r="W7496" i="1"/>
  <c r="X7496" i="1" s="1"/>
  <c r="W7508" i="1"/>
  <c r="X7508" i="1" s="1"/>
  <c r="W7520" i="1"/>
  <c r="X7520" i="1" s="1"/>
  <c r="W7532" i="1"/>
  <c r="X7532" i="1" s="1"/>
  <c r="W7544" i="1"/>
  <c r="X7544" i="1" s="1"/>
  <c r="W7556" i="1"/>
  <c r="X7556" i="1" s="1"/>
  <c r="W7568" i="1"/>
  <c r="X7568" i="1" s="1"/>
  <c r="W7580" i="1"/>
  <c r="X7580" i="1" s="1"/>
  <c r="W7592" i="1"/>
  <c r="X7592" i="1" s="1"/>
  <c r="W7604" i="1"/>
  <c r="X7604" i="1" s="1"/>
  <c r="W7616" i="1"/>
  <c r="X7616" i="1" s="1"/>
  <c r="W7628" i="1"/>
  <c r="X7628" i="1" s="1"/>
  <c r="W7640" i="1"/>
  <c r="X7640" i="1" s="1"/>
  <c r="W7652" i="1"/>
  <c r="X7652" i="1" s="1"/>
  <c r="W7664" i="1"/>
  <c r="X7664" i="1" s="1"/>
  <c r="W7676" i="1"/>
  <c r="X7676" i="1" s="1"/>
  <c r="W7688" i="1"/>
  <c r="X7688" i="1" s="1"/>
  <c r="W7700" i="1"/>
  <c r="X7700" i="1" s="1"/>
  <c r="W7712" i="1"/>
  <c r="X7712" i="1" s="1"/>
  <c r="W7724" i="1"/>
  <c r="X7724" i="1" s="1"/>
  <c r="W7736" i="1"/>
  <c r="X7736" i="1" s="1"/>
  <c r="W7748" i="1"/>
  <c r="X7748" i="1" s="1"/>
  <c r="W7760" i="1"/>
  <c r="X7760" i="1" s="1"/>
  <c r="W7772" i="1"/>
  <c r="X7772" i="1" s="1"/>
  <c r="W7784" i="1"/>
  <c r="X7784" i="1" s="1"/>
  <c r="W7796" i="1"/>
  <c r="X7796" i="1" s="1"/>
  <c r="W7808" i="1"/>
  <c r="X7808" i="1" s="1"/>
  <c r="W7820" i="1"/>
  <c r="X7820" i="1" s="1"/>
  <c r="W7832" i="1"/>
  <c r="X7832" i="1" s="1"/>
  <c r="W7844" i="1"/>
  <c r="X7844" i="1" s="1"/>
  <c r="W7856" i="1"/>
  <c r="X7856" i="1" s="1"/>
  <c r="W7868" i="1"/>
  <c r="X7868" i="1" s="1"/>
  <c r="W7880" i="1"/>
  <c r="X7880" i="1" s="1"/>
  <c r="W7892" i="1"/>
  <c r="X7892" i="1" s="1"/>
  <c r="W7904" i="1"/>
  <c r="X7904" i="1" s="1"/>
  <c r="W7916" i="1"/>
  <c r="X7916" i="1" s="1"/>
  <c r="W7928" i="1"/>
  <c r="X7928" i="1" s="1"/>
  <c r="W7940" i="1"/>
  <c r="X7940" i="1" s="1"/>
  <c r="W7952" i="1"/>
  <c r="X7952" i="1" s="1"/>
  <c r="W7964" i="1"/>
  <c r="X7964" i="1" s="1"/>
  <c r="W7976" i="1"/>
  <c r="X7976" i="1" s="1"/>
  <c r="W7988" i="1"/>
  <c r="X7988" i="1" s="1"/>
  <c r="W8000" i="1"/>
  <c r="X8000" i="1" s="1"/>
  <c r="W8012" i="1"/>
  <c r="X8012" i="1" s="1"/>
  <c r="W8024" i="1"/>
  <c r="X8024" i="1" s="1"/>
  <c r="W8036" i="1"/>
  <c r="X8036" i="1" s="1"/>
  <c r="W8048" i="1"/>
  <c r="X8048" i="1" s="1"/>
  <c r="W8060" i="1"/>
  <c r="X8060" i="1" s="1"/>
  <c r="W8072" i="1"/>
  <c r="X8072" i="1" s="1"/>
  <c r="W8084" i="1"/>
  <c r="X8084" i="1" s="1"/>
  <c r="W8096" i="1"/>
  <c r="X8096" i="1" s="1"/>
  <c r="W8108" i="1"/>
  <c r="X8108" i="1" s="1"/>
  <c r="W8120" i="1"/>
  <c r="X8120" i="1" s="1"/>
  <c r="W8132" i="1"/>
  <c r="X8132" i="1" s="1"/>
  <c r="W8144" i="1"/>
  <c r="X8144" i="1" s="1"/>
  <c r="W8156" i="1"/>
  <c r="X8156" i="1" s="1"/>
  <c r="W8168" i="1"/>
  <c r="X8168" i="1" s="1"/>
  <c r="W8180" i="1"/>
  <c r="X8180" i="1" s="1"/>
  <c r="W8192" i="1"/>
  <c r="X8192" i="1" s="1"/>
  <c r="W8204" i="1"/>
  <c r="X8204" i="1" s="1"/>
  <c r="W8216" i="1"/>
  <c r="X8216" i="1" s="1"/>
  <c r="W8228" i="1"/>
  <c r="X8228" i="1" s="1"/>
  <c r="W8240" i="1"/>
  <c r="X8240" i="1" s="1"/>
  <c r="W8252" i="1"/>
  <c r="X8252" i="1" s="1"/>
  <c r="W8264" i="1"/>
  <c r="X8264" i="1" s="1"/>
  <c r="W8276" i="1"/>
  <c r="X8276" i="1" s="1"/>
  <c r="W8288" i="1"/>
  <c r="X8288" i="1" s="1"/>
  <c r="W8300" i="1"/>
  <c r="X8300" i="1" s="1"/>
  <c r="W8312" i="1"/>
  <c r="X8312" i="1" s="1"/>
  <c r="W8324" i="1"/>
  <c r="X8324" i="1" s="1"/>
  <c r="W8336" i="1"/>
  <c r="X8336" i="1" s="1"/>
  <c r="W8348" i="1"/>
  <c r="X8348" i="1" s="1"/>
  <c r="W8360" i="1"/>
  <c r="X8360" i="1" s="1"/>
  <c r="W8372" i="1"/>
  <c r="X8372" i="1" s="1"/>
  <c r="W8384" i="1"/>
  <c r="X8384" i="1" s="1"/>
  <c r="W8396" i="1"/>
  <c r="X8396" i="1" s="1"/>
  <c r="W8408" i="1"/>
  <c r="X8408" i="1" s="1"/>
  <c r="W8420" i="1"/>
  <c r="X8420" i="1" s="1"/>
  <c r="W8432" i="1"/>
  <c r="X8432" i="1" s="1"/>
  <c r="W8444" i="1"/>
  <c r="X8444" i="1" s="1"/>
  <c r="W8456" i="1"/>
  <c r="X8456" i="1" s="1"/>
  <c r="W8468" i="1"/>
  <c r="X8468" i="1" s="1"/>
  <c r="W8480" i="1"/>
  <c r="X8480" i="1" s="1"/>
  <c r="W8492" i="1"/>
  <c r="X8492" i="1" s="1"/>
  <c r="W8504" i="1"/>
  <c r="X8504" i="1" s="1"/>
  <c r="W8516" i="1"/>
  <c r="X8516" i="1" s="1"/>
  <c r="W8528" i="1"/>
  <c r="X8528" i="1" s="1"/>
  <c r="W8540" i="1"/>
  <c r="X8540" i="1" s="1"/>
  <c r="W8552" i="1"/>
  <c r="X8552" i="1" s="1"/>
  <c r="W8564" i="1"/>
  <c r="X8564" i="1" s="1"/>
  <c r="W8576" i="1"/>
  <c r="X8576" i="1" s="1"/>
  <c r="W8588" i="1"/>
  <c r="X8588" i="1" s="1"/>
  <c r="W8600" i="1"/>
  <c r="X8600" i="1" s="1"/>
  <c r="W8612" i="1"/>
  <c r="X8612" i="1" s="1"/>
  <c r="W8624" i="1"/>
  <c r="X8624" i="1" s="1"/>
  <c r="W8636" i="1"/>
  <c r="X8636" i="1" s="1"/>
  <c r="W8648" i="1"/>
  <c r="X8648" i="1" s="1"/>
  <c r="W8660" i="1"/>
  <c r="X8660" i="1" s="1"/>
  <c r="W8672" i="1"/>
  <c r="X8672" i="1" s="1"/>
  <c r="W8684" i="1"/>
  <c r="X8684" i="1" s="1"/>
  <c r="W8696" i="1"/>
  <c r="X8696" i="1" s="1"/>
  <c r="W8708" i="1"/>
  <c r="X8708" i="1" s="1"/>
  <c r="W8720" i="1"/>
  <c r="X8720" i="1" s="1"/>
  <c r="W8732" i="1"/>
  <c r="X8732" i="1" s="1"/>
  <c r="W8744" i="1"/>
  <c r="X8744" i="1" s="1"/>
  <c r="W8756" i="1"/>
  <c r="X8756" i="1" s="1"/>
  <c r="W8768" i="1"/>
  <c r="X8768" i="1" s="1"/>
  <c r="W8780" i="1"/>
  <c r="X8780" i="1" s="1"/>
  <c r="W8792" i="1"/>
  <c r="X8792" i="1" s="1"/>
  <c r="W8804" i="1"/>
  <c r="X8804" i="1" s="1"/>
  <c r="W8816" i="1"/>
  <c r="X8816" i="1" s="1"/>
  <c r="W8828" i="1"/>
  <c r="X8828" i="1" s="1"/>
  <c r="W8840" i="1"/>
  <c r="X8840" i="1" s="1"/>
  <c r="W8852" i="1"/>
  <c r="X8852" i="1" s="1"/>
  <c r="W8864" i="1"/>
  <c r="X8864" i="1" s="1"/>
  <c r="W8876" i="1"/>
  <c r="X8876" i="1" s="1"/>
  <c r="W8888" i="1"/>
  <c r="X8888" i="1" s="1"/>
  <c r="W8900" i="1"/>
  <c r="X8900" i="1" s="1"/>
  <c r="W8912" i="1"/>
  <c r="X8912" i="1" s="1"/>
  <c r="W8924" i="1"/>
  <c r="X8924" i="1" s="1"/>
  <c r="W8936" i="1"/>
  <c r="X8936" i="1" s="1"/>
  <c r="W8948" i="1"/>
  <c r="X8948" i="1" s="1"/>
  <c r="W8960" i="1"/>
  <c r="X8960" i="1" s="1"/>
  <c r="W9954" i="1"/>
  <c r="X9954" i="1" s="1"/>
  <c r="W9721" i="1"/>
  <c r="X9721" i="1" s="1"/>
  <c r="W9756" i="1"/>
  <c r="X9756" i="1" s="1"/>
  <c r="W8606" i="1"/>
  <c r="X8606" i="1" s="1"/>
  <c r="W10005" i="1"/>
  <c r="X10005" i="1" s="1"/>
  <c r="W2676" i="1"/>
  <c r="X2676" i="1" s="1"/>
  <c r="W2709" i="1"/>
  <c r="X2709" i="1" s="1"/>
  <c r="W2720" i="1"/>
  <c r="X2720" i="1" s="1"/>
  <c r="W2742" i="1"/>
  <c r="X2742" i="1" s="1"/>
  <c r="W2753" i="1"/>
  <c r="X2753" i="1" s="1"/>
  <c r="W2820" i="1"/>
  <c r="X2820" i="1" s="1"/>
  <c r="W2853" i="1"/>
  <c r="X2853" i="1" s="1"/>
  <c r="W2864" i="1"/>
  <c r="X2864" i="1" s="1"/>
  <c r="W2886" i="1"/>
  <c r="X2886" i="1" s="1"/>
  <c r="W2897" i="1"/>
  <c r="X2897" i="1" s="1"/>
  <c r="W2964" i="1"/>
  <c r="X2964" i="1" s="1"/>
  <c r="W2997" i="1"/>
  <c r="X2997" i="1" s="1"/>
  <c r="W3008" i="1"/>
  <c r="X3008" i="1" s="1"/>
  <c r="W3030" i="1"/>
  <c r="X3030" i="1" s="1"/>
  <c r="W3041" i="1"/>
  <c r="X3041" i="1" s="1"/>
  <c r="W3108" i="1"/>
  <c r="X3108" i="1" s="1"/>
  <c r="W3141" i="1"/>
  <c r="X3141" i="1" s="1"/>
  <c r="W9750" i="1"/>
  <c r="X9750" i="1" s="1"/>
  <c r="W9762" i="1"/>
  <c r="X9762" i="1" s="1"/>
  <c r="W9773" i="1"/>
  <c r="X9773" i="1" s="1"/>
  <c r="W8025" i="1"/>
  <c r="X8025" i="1" s="1"/>
  <c r="W8037" i="1"/>
  <c r="X8037" i="1" s="1"/>
  <c r="W8049" i="1"/>
  <c r="X8049" i="1" s="1"/>
  <c r="W8061" i="1"/>
  <c r="X8061" i="1" s="1"/>
  <c r="W8073" i="1"/>
  <c r="X8073" i="1" s="1"/>
  <c r="W8085" i="1"/>
  <c r="X8085" i="1" s="1"/>
  <c r="W8097" i="1"/>
  <c r="X8097" i="1" s="1"/>
  <c r="W8109" i="1"/>
  <c r="X8109" i="1" s="1"/>
  <c r="W8121" i="1"/>
  <c r="X8121" i="1" s="1"/>
  <c r="W8133" i="1"/>
  <c r="X8133" i="1" s="1"/>
  <c r="W8145" i="1"/>
  <c r="X8145" i="1" s="1"/>
  <c r="W8157" i="1"/>
  <c r="X8157" i="1" s="1"/>
  <c r="W8169" i="1"/>
  <c r="X8169" i="1" s="1"/>
  <c r="W8181" i="1"/>
  <c r="X8181" i="1" s="1"/>
  <c r="W8193" i="1"/>
  <c r="X8193" i="1" s="1"/>
  <c r="W8205" i="1"/>
  <c r="X8205" i="1" s="1"/>
  <c r="W8217" i="1"/>
  <c r="X8217" i="1" s="1"/>
  <c r="W2677" i="1"/>
  <c r="X2677" i="1" s="1"/>
  <c r="W2743" i="1"/>
  <c r="X2743" i="1" s="1"/>
  <c r="W2754" i="1"/>
  <c r="X2754" i="1" s="1"/>
  <c r="W2821" i="1"/>
  <c r="X2821" i="1" s="1"/>
  <c r="W2887" i="1"/>
  <c r="X2887" i="1" s="1"/>
  <c r="W2898" i="1"/>
  <c r="X2898" i="1" s="1"/>
  <c r="W2965" i="1"/>
  <c r="X2965" i="1" s="1"/>
  <c r="W3031" i="1"/>
  <c r="X3031" i="1" s="1"/>
  <c r="W3042" i="1"/>
  <c r="X3042" i="1" s="1"/>
  <c r="W3109" i="1"/>
  <c r="X3109" i="1" s="1"/>
  <c r="W9740" i="1"/>
  <c r="X9740" i="1" s="1"/>
  <c r="W9751" i="1"/>
  <c r="X9751" i="1" s="1"/>
  <c r="W9774" i="1"/>
  <c r="X9774" i="1" s="1"/>
  <c r="W9853" i="1"/>
  <c r="X9853" i="1" s="1"/>
  <c r="W9973" i="1"/>
  <c r="X9973" i="1" s="1"/>
  <c r="W2656" i="1"/>
  <c r="X2656" i="1" s="1"/>
  <c r="W2678" i="1"/>
  <c r="X2678" i="1" s="1"/>
  <c r="W2722" i="1"/>
  <c r="X2722" i="1" s="1"/>
  <c r="W2744" i="1"/>
  <c r="X2744" i="1" s="1"/>
  <c r="W2755" i="1"/>
  <c r="X2755" i="1" s="1"/>
  <c r="W2800" i="1"/>
  <c r="X2800" i="1" s="1"/>
  <c r="W2822" i="1"/>
  <c r="X2822" i="1" s="1"/>
  <c r="W2866" i="1"/>
  <c r="X2866" i="1" s="1"/>
  <c r="W2888" i="1"/>
  <c r="X2888" i="1" s="1"/>
  <c r="W2899" i="1"/>
  <c r="X2899" i="1" s="1"/>
  <c r="W2944" i="1"/>
  <c r="X2944" i="1" s="1"/>
  <c r="W2966" i="1"/>
  <c r="X2966" i="1" s="1"/>
  <c r="W3010" i="1"/>
  <c r="X3010" i="1" s="1"/>
  <c r="W3032" i="1"/>
  <c r="X3032" i="1" s="1"/>
  <c r="W3043" i="1"/>
  <c r="X3043" i="1" s="1"/>
  <c r="W3088" i="1"/>
  <c r="X3088" i="1" s="1"/>
  <c r="W3110" i="1"/>
  <c r="X3110" i="1" s="1"/>
  <c r="W7079" i="1"/>
  <c r="X7079" i="1" s="1"/>
  <c r="W7091" i="1"/>
  <c r="X7091" i="1" s="1"/>
  <c r="W7103" i="1"/>
  <c r="X7103" i="1" s="1"/>
  <c r="W7115" i="1"/>
  <c r="X7115" i="1" s="1"/>
  <c r="W7127" i="1"/>
  <c r="X7127" i="1" s="1"/>
  <c r="W7139" i="1"/>
  <c r="X7139" i="1" s="1"/>
  <c r="W7151" i="1"/>
  <c r="X7151" i="1" s="1"/>
  <c r="W7163" i="1"/>
  <c r="X7163" i="1" s="1"/>
  <c r="W7175" i="1"/>
  <c r="X7175" i="1" s="1"/>
  <c r="W7187" i="1"/>
  <c r="X7187" i="1" s="1"/>
  <c r="W7199" i="1"/>
  <c r="X7199" i="1" s="1"/>
  <c r="W7211" i="1"/>
  <c r="X7211" i="1" s="1"/>
  <c r="W7223" i="1"/>
  <c r="X7223" i="1" s="1"/>
  <c r="W7235" i="1"/>
  <c r="X7235" i="1" s="1"/>
  <c r="W7247" i="1"/>
  <c r="X7247" i="1" s="1"/>
  <c r="W7259" i="1"/>
  <c r="X7259" i="1" s="1"/>
  <c r="W7271" i="1"/>
  <c r="X7271" i="1" s="1"/>
  <c r="W7283" i="1"/>
  <c r="X7283" i="1" s="1"/>
  <c r="W7295" i="1"/>
  <c r="X7295" i="1" s="1"/>
  <c r="W7307" i="1"/>
  <c r="X7307" i="1" s="1"/>
  <c r="W7319" i="1"/>
  <c r="X7319" i="1" s="1"/>
  <c r="W7331" i="1"/>
  <c r="X7331" i="1" s="1"/>
  <c r="W7343" i="1"/>
  <c r="X7343" i="1" s="1"/>
  <c r="W7355" i="1"/>
  <c r="X7355" i="1" s="1"/>
  <c r="W7367" i="1"/>
  <c r="X7367" i="1" s="1"/>
  <c r="W7379" i="1"/>
  <c r="X7379" i="1" s="1"/>
  <c r="W7391" i="1"/>
  <c r="X7391" i="1" s="1"/>
  <c r="W7403" i="1"/>
  <c r="X7403" i="1" s="1"/>
  <c r="W7415" i="1"/>
  <c r="X7415" i="1" s="1"/>
  <c r="W7427" i="1"/>
  <c r="X7427" i="1" s="1"/>
  <c r="W7439" i="1"/>
  <c r="X7439" i="1" s="1"/>
  <c r="W7451" i="1"/>
  <c r="X7451" i="1" s="1"/>
  <c r="W7463" i="1"/>
  <c r="X7463" i="1" s="1"/>
  <c r="W7475" i="1"/>
  <c r="X7475" i="1" s="1"/>
  <c r="W7487" i="1"/>
  <c r="X7487" i="1" s="1"/>
  <c r="W7499" i="1"/>
  <c r="X7499" i="1" s="1"/>
  <c r="W7511" i="1"/>
  <c r="X7511" i="1" s="1"/>
  <c r="W7523" i="1"/>
  <c r="X7523" i="1" s="1"/>
  <c r="W7535" i="1"/>
  <c r="X7535" i="1" s="1"/>
  <c r="W7547" i="1"/>
  <c r="X7547" i="1" s="1"/>
  <c r="W7559" i="1"/>
  <c r="X7559" i="1" s="1"/>
  <c r="W7571" i="1"/>
  <c r="X7571" i="1" s="1"/>
  <c r="W7583" i="1"/>
  <c r="X7583" i="1" s="1"/>
  <c r="W7595" i="1"/>
  <c r="X7595" i="1" s="1"/>
  <c r="W7607" i="1"/>
  <c r="X7607" i="1" s="1"/>
  <c r="W7619" i="1"/>
  <c r="X7619" i="1" s="1"/>
  <c r="W7631" i="1"/>
  <c r="X7631" i="1" s="1"/>
  <c r="W7643" i="1"/>
  <c r="X7643" i="1" s="1"/>
  <c r="W7655" i="1"/>
  <c r="X7655" i="1" s="1"/>
  <c r="W7667" i="1"/>
  <c r="X7667" i="1" s="1"/>
  <c r="W7679" i="1"/>
  <c r="X7679" i="1" s="1"/>
  <c r="W7691" i="1"/>
  <c r="X7691" i="1" s="1"/>
  <c r="W7703" i="1"/>
  <c r="X7703" i="1" s="1"/>
  <c r="W7715" i="1"/>
  <c r="X7715" i="1" s="1"/>
  <c r="W7727" i="1"/>
  <c r="X7727" i="1" s="1"/>
  <c r="W7739" i="1"/>
  <c r="X7739" i="1" s="1"/>
  <c r="W7751" i="1"/>
  <c r="X7751" i="1" s="1"/>
  <c r="W7763" i="1"/>
  <c r="X7763" i="1" s="1"/>
  <c r="W7775" i="1"/>
  <c r="X7775" i="1" s="1"/>
  <c r="W7787" i="1"/>
  <c r="X7787" i="1" s="1"/>
  <c r="W7799" i="1"/>
  <c r="X7799" i="1" s="1"/>
  <c r="W7811" i="1"/>
  <c r="X7811" i="1" s="1"/>
  <c r="W7823" i="1"/>
  <c r="X7823" i="1" s="1"/>
  <c r="W7835" i="1"/>
  <c r="X7835" i="1" s="1"/>
  <c r="W7847" i="1"/>
  <c r="X7847" i="1" s="1"/>
  <c r="W7859" i="1"/>
  <c r="X7859" i="1" s="1"/>
  <c r="W7871" i="1"/>
  <c r="X7871" i="1" s="1"/>
  <c r="W7883" i="1"/>
  <c r="X7883" i="1" s="1"/>
  <c r="W7895" i="1"/>
  <c r="X7895" i="1" s="1"/>
  <c r="W7907" i="1"/>
  <c r="X7907" i="1" s="1"/>
  <c r="W7919" i="1"/>
  <c r="X7919" i="1" s="1"/>
  <c r="W7931" i="1"/>
  <c r="X7931" i="1" s="1"/>
  <c r="W7943" i="1"/>
  <c r="X7943" i="1" s="1"/>
  <c r="W7955" i="1"/>
  <c r="X7955" i="1" s="1"/>
  <c r="W7967" i="1"/>
  <c r="X7967" i="1" s="1"/>
  <c r="W7979" i="1"/>
  <c r="X7979" i="1" s="1"/>
  <c r="W7991" i="1"/>
  <c r="X7991" i="1" s="1"/>
  <c r="W8003" i="1"/>
  <c r="X8003" i="1" s="1"/>
  <c r="W8015" i="1"/>
  <c r="X8015" i="1" s="1"/>
  <c r="W8027" i="1"/>
  <c r="X8027" i="1" s="1"/>
  <c r="W8039" i="1"/>
  <c r="X8039" i="1" s="1"/>
  <c r="W8051" i="1"/>
  <c r="X8051" i="1" s="1"/>
  <c r="W8063" i="1"/>
  <c r="X8063" i="1" s="1"/>
  <c r="W8075" i="1"/>
  <c r="X8075" i="1" s="1"/>
  <c r="W8087" i="1"/>
  <c r="X8087" i="1" s="1"/>
  <c r="W8099" i="1"/>
  <c r="X8099" i="1" s="1"/>
  <c r="W8111" i="1"/>
  <c r="X8111" i="1" s="1"/>
  <c r="W8123" i="1"/>
  <c r="X8123" i="1" s="1"/>
  <c r="W8135" i="1"/>
  <c r="X8135" i="1" s="1"/>
  <c r="W8147" i="1"/>
  <c r="X8147" i="1" s="1"/>
  <c r="W8159" i="1"/>
  <c r="X8159" i="1" s="1"/>
  <c r="W8171" i="1"/>
  <c r="X8171" i="1" s="1"/>
  <c r="W8183" i="1"/>
  <c r="X8183" i="1" s="1"/>
  <c r="W8195" i="1"/>
  <c r="X8195" i="1" s="1"/>
  <c r="W8207" i="1"/>
  <c r="X8207" i="1" s="1"/>
  <c r="W8219" i="1"/>
  <c r="X8219" i="1" s="1"/>
  <c r="W8231" i="1"/>
  <c r="X8231" i="1" s="1"/>
  <c r="W8243" i="1"/>
  <c r="X8243" i="1" s="1"/>
  <c r="W8255" i="1"/>
  <c r="X8255" i="1" s="1"/>
  <c r="W8267" i="1"/>
  <c r="X8267" i="1" s="1"/>
  <c r="W8279" i="1"/>
  <c r="X8279" i="1" s="1"/>
  <c r="W8291" i="1"/>
  <c r="X8291" i="1" s="1"/>
  <c r="W8303" i="1"/>
  <c r="X8303" i="1" s="1"/>
  <c r="W8315" i="1"/>
  <c r="X8315" i="1" s="1"/>
  <c r="W8327" i="1"/>
  <c r="X8327" i="1" s="1"/>
  <c r="W8339" i="1"/>
  <c r="X8339" i="1" s="1"/>
  <c r="W8351" i="1"/>
  <c r="X8351" i="1" s="1"/>
  <c r="W8363" i="1"/>
  <c r="X8363" i="1" s="1"/>
  <c r="W8375" i="1"/>
  <c r="X8375" i="1" s="1"/>
  <c r="W8387" i="1"/>
  <c r="X8387" i="1" s="1"/>
  <c r="W8399" i="1"/>
  <c r="X8399" i="1" s="1"/>
  <c r="W8411" i="1"/>
  <c r="X8411" i="1" s="1"/>
  <c r="W8423" i="1"/>
  <c r="X8423" i="1" s="1"/>
  <c r="W8435" i="1"/>
  <c r="X8435" i="1" s="1"/>
  <c r="W8447" i="1"/>
  <c r="X8447" i="1" s="1"/>
  <c r="W8459" i="1"/>
  <c r="X8459" i="1" s="1"/>
  <c r="W8471" i="1"/>
  <c r="X8471" i="1" s="1"/>
  <c r="W8483" i="1"/>
  <c r="X8483" i="1" s="1"/>
  <c r="W8495" i="1"/>
  <c r="X8495" i="1" s="1"/>
  <c r="W8507" i="1"/>
  <c r="X8507" i="1" s="1"/>
  <c r="W8519" i="1"/>
  <c r="X8519" i="1" s="1"/>
  <c r="W8531" i="1"/>
  <c r="X8531" i="1" s="1"/>
  <c r="W8543" i="1"/>
  <c r="X8543" i="1" s="1"/>
  <c r="W8555" i="1"/>
  <c r="X8555" i="1" s="1"/>
  <c r="W8567" i="1"/>
  <c r="X8567" i="1" s="1"/>
  <c r="W8579" i="1"/>
  <c r="X8579" i="1" s="1"/>
  <c r="W8591" i="1"/>
  <c r="X8591" i="1" s="1"/>
  <c r="W8603" i="1"/>
  <c r="X8603" i="1" s="1"/>
  <c r="W8615" i="1"/>
  <c r="X8615" i="1" s="1"/>
  <c r="W8627" i="1"/>
  <c r="X8627" i="1" s="1"/>
  <c r="W8639" i="1"/>
  <c r="X8639" i="1" s="1"/>
  <c r="W8651" i="1"/>
  <c r="X8651" i="1" s="1"/>
  <c r="W8663" i="1"/>
  <c r="X8663" i="1" s="1"/>
  <c r="W8675" i="1"/>
  <c r="X8675" i="1" s="1"/>
  <c r="W8687" i="1"/>
  <c r="X8687" i="1" s="1"/>
  <c r="W8699" i="1"/>
  <c r="X8699" i="1" s="1"/>
  <c r="W8711" i="1"/>
  <c r="X8711" i="1" s="1"/>
  <c r="W8723" i="1"/>
  <c r="X8723" i="1" s="1"/>
  <c r="W8735" i="1"/>
  <c r="X8735" i="1" s="1"/>
  <c r="W8747" i="1"/>
  <c r="X8747" i="1" s="1"/>
  <c r="W8759" i="1"/>
  <c r="X8759" i="1" s="1"/>
  <c r="W8771" i="1"/>
  <c r="X8771" i="1" s="1"/>
  <c r="W8783" i="1"/>
  <c r="X8783" i="1" s="1"/>
  <c r="W8795" i="1"/>
  <c r="X8795" i="1" s="1"/>
  <c r="W8807" i="1"/>
  <c r="X8807" i="1" s="1"/>
  <c r="W8819" i="1"/>
  <c r="X8819" i="1" s="1"/>
  <c r="W8831" i="1"/>
  <c r="X8831" i="1" s="1"/>
  <c r="W8843" i="1"/>
  <c r="X8843" i="1" s="1"/>
  <c r="W8855" i="1"/>
  <c r="X8855" i="1" s="1"/>
  <c r="W8867" i="1"/>
  <c r="X8867" i="1" s="1"/>
  <c r="W8879" i="1"/>
  <c r="X8879" i="1" s="1"/>
  <c r="W8891" i="1"/>
  <c r="X8891" i="1" s="1"/>
  <c r="W8903" i="1"/>
  <c r="X8903" i="1" s="1"/>
  <c r="W8915" i="1"/>
  <c r="X8915" i="1" s="1"/>
  <c r="W8927" i="1"/>
  <c r="X8927" i="1" s="1"/>
  <c r="W8939" i="1"/>
  <c r="X8939" i="1" s="1"/>
  <c r="W8951" i="1"/>
  <c r="X8951" i="1" s="1"/>
  <c r="W8963" i="1"/>
  <c r="X8963" i="1" s="1"/>
  <c r="W8975" i="1"/>
  <c r="X8975" i="1" s="1"/>
  <c r="W8987" i="1"/>
  <c r="X8987" i="1" s="1"/>
  <c r="W8999" i="1"/>
  <c r="X8999" i="1" s="1"/>
  <c r="W9011" i="1"/>
  <c r="X9011" i="1" s="1"/>
  <c r="W9023" i="1"/>
  <c r="X9023" i="1" s="1"/>
  <c r="W9035" i="1"/>
  <c r="X9035" i="1" s="1"/>
  <c r="W9047" i="1"/>
  <c r="X9047" i="1" s="1"/>
  <c r="W9059" i="1"/>
  <c r="X9059" i="1" s="1"/>
  <c r="W9071" i="1"/>
  <c r="X9071" i="1" s="1"/>
  <c r="W9083" i="1"/>
  <c r="X9083" i="1" s="1"/>
  <c r="W9095" i="1"/>
  <c r="X9095" i="1" s="1"/>
  <c r="W9107" i="1"/>
  <c r="X9107" i="1" s="1"/>
  <c r="W9119" i="1"/>
  <c r="X9119" i="1" s="1"/>
  <c r="W9131" i="1"/>
  <c r="X9131" i="1" s="1"/>
  <c r="W9143" i="1"/>
  <c r="X9143" i="1" s="1"/>
  <c r="W9155" i="1"/>
  <c r="X9155" i="1" s="1"/>
  <c r="W9167" i="1"/>
  <c r="X9167" i="1" s="1"/>
  <c r="W9179" i="1"/>
  <c r="X9179" i="1" s="1"/>
  <c r="W9191" i="1"/>
  <c r="X9191" i="1" s="1"/>
  <c r="W9203" i="1"/>
  <c r="X9203" i="1" s="1"/>
  <c r="W9215" i="1"/>
  <c r="X9215" i="1" s="1"/>
  <c r="W9227" i="1"/>
  <c r="X9227" i="1" s="1"/>
  <c r="W9239" i="1"/>
  <c r="X9239" i="1" s="1"/>
  <c r="W9251" i="1"/>
  <c r="X9251" i="1" s="1"/>
  <c r="W9263" i="1"/>
  <c r="X9263" i="1" s="1"/>
  <c r="W9275" i="1"/>
  <c r="X9275" i="1" s="1"/>
  <c r="W9287" i="1"/>
  <c r="X9287" i="1" s="1"/>
  <c r="W9299" i="1"/>
  <c r="X9299" i="1" s="1"/>
  <c r="W9311" i="1"/>
  <c r="X9311" i="1" s="1"/>
  <c r="W9323" i="1"/>
  <c r="X9323" i="1" s="1"/>
  <c r="W9335" i="1"/>
  <c r="X9335" i="1" s="1"/>
  <c r="W9347" i="1"/>
  <c r="X9347" i="1" s="1"/>
  <c r="W9359" i="1"/>
  <c r="X9359" i="1" s="1"/>
  <c r="W9371" i="1"/>
  <c r="X9371" i="1" s="1"/>
  <c r="W9383" i="1"/>
  <c r="X9383" i="1" s="1"/>
  <c r="W9395" i="1"/>
  <c r="X9395" i="1" s="1"/>
  <c r="W9407" i="1"/>
  <c r="X9407" i="1" s="1"/>
  <c r="W9419" i="1"/>
  <c r="X9419" i="1" s="1"/>
  <c r="W9431" i="1"/>
  <c r="X9431" i="1" s="1"/>
  <c r="W9443" i="1"/>
  <c r="X9443" i="1" s="1"/>
  <c r="W9455" i="1"/>
  <c r="X9455" i="1" s="1"/>
  <c r="W9467" i="1"/>
  <c r="X9467" i="1" s="1"/>
  <c r="W9479" i="1"/>
  <c r="X9479" i="1" s="1"/>
  <c r="W9491" i="1"/>
  <c r="X9491" i="1" s="1"/>
  <c r="W9503" i="1"/>
  <c r="X9503" i="1" s="1"/>
  <c r="W9515" i="1"/>
  <c r="X9515" i="1" s="1"/>
  <c r="W9527" i="1"/>
  <c r="X9527" i="1" s="1"/>
  <c r="W9539" i="1"/>
  <c r="X9539" i="1" s="1"/>
  <c r="W9551" i="1"/>
  <c r="X9551" i="1" s="1"/>
  <c r="W9563" i="1"/>
  <c r="X9563" i="1" s="1"/>
  <c r="W9575" i="1"/>
  <c r="X9575" i="1" s="1"/>
  <c r="W9587" i="1"/>
  <c r="X9587" i="1" s="1"/>
  <c r="W9599" i="1"/>
  <c r="X9599" i="1" s="1"/>
  <c r="W9611" i="1"/>
  <c r="X9611" i="1" s="1"/>
  <c r="W9623" i="1"/>
  <c r="X9623" i="1" s="1"/>
  <c r="W9635" i="1"/>
  <c r="X9635" i="1" s="1"/>
  <c r="W9647" i="1"/>
  <c r="X9647" i="1" s="1"/>
  <c r="W9659" i="1"/>
  <c r="X9659" i="1" s="1"/>
  <c r="W9671" i="1"/>
  <c r="X9671" i="1" s="1"/>
  <c r="W9683" i="1"/>
  <c r="X9683" i="1" s="1"/>
  <c r="W9695" i="1"/>
  <c r="X9695" i="1" s="1"/>
  <c r="W9707" i="1"/>
  <c r="X9707" i="1" s="1"/>
  <c r="W9741" i="1"/>
  <c r="X9741" i="1" s="1"/>
  <c r="W9752" i="1"/>
  <c r="X9752" i="1" s="1"/>
  <c r="W9831" i="1"/>
  <c r="X9831" i="1" s="1"/>
  <c r="W9942" i="1"/>
  <c r="X9942" i="1" s="1"/>
  <c r="W9996" i="1"/>
  <c r="X9996" i="1" s="1"/>
  <c r="W9932" i="1"/>
  <c r="X9932" i="1" s="1"/>
  <c r="W9953" i="1"/>
  <c r="X9953" i="1" s="1"/>
  <c r="W508" i="1"/>
  <c r="X508" i="1" s="1"/>
  <c r="W622" i="1"/>
  <c r="X622" i="1" s="1"/>
  <c r="W724" i="1"/>
  <c r="X724" i="1" s="1"/>
  <c r="W940" i="1"/>
  <c r="X940" i="1" s="1"/>
  <c r="W1054" i="1"/>
  <c r="X1054" i="1" s="1"/>
  <c r="W1087" i="1"/>
  <c r="X1087" i="1" s="1"/>
  <c r="W1098" i="1"/>
  <c r="X1098" i="1" s="1"/>
  <c r="W1165" i="1"/>
  <c r="X1165" i="1" s="1"/>
  <c r="W1231" i="1"/>
  <c r="X1231" i="1" s="1"/>
  <c r="W1242" i="1"/>
  <c r="X1242" i="1" s="1"/>
  <c r="W1309" i="1"/>
  <c r="X1309" i="1" s="1"/>
  <c r="W1375" i="1"/>
  <c r="X1375" i="1" s="1"/>
  <c r="W1386" i="1"/>
  <c r="X1386" i="1" s="1"/>
  <c r="W1453" i="1"/>
  <c r="X1453" i="1" s="1"/>
  <c r="W1519" i="1"/>
  <c r="X1519" i="1" s="1"/>
  <c r="W1530" i="1"/>
  <c r="X1530" i="1" s="1"/>
  <c r="W1597" i="1"/>
  <c r="X1597" i="1" s="1"/>
  <c r="W1663" i="1"/>
  <c r="X1663" i="1" s="1"/>
  <c r="W1674" i="1"/>
  <c r="X1674" i="1" s="1"/>
  <c r="W1741" i="1"/>
  <c r="X1741" i="1" s="1"/>
  <c r="W1807" i="1"/>
  <c r="X1807" i="1" s="1"/>
  <c r="W1818" i="1"/>
  <c r="X1818" i="1" s="1"/>
  <c r="W1885" i="1"/>
  <c r="X1885" i="1" s="1"/>
  <c r="W1951" i="1"/>
  <c r="X1951" i="1" s="1"/>
  <c r="W1962" i="1"/>
  <c r="X1962" i="1" s="1"/>
  <c r="W2029" i="1"/>
  <c r="X2029" i="1" s="1"/>
  <c r="W2095" i="1"/>
  <c r="X2095" i="1" s="1"/>
  <c r="W2106" i="1"/>
  <c r="X2106" i="1" s="1"/>
  <c r="W2173" i="1"/>
  <c r="X2173" i="1" s="1"/>
  <c r="W2239" i="1"/>
  <c r="X2239" i="1" s="1"/>
  <c r="W2250" i="1"/>
  <c r="X2250" i="1" s="1"/>
  <c r="W2317" i="1"/>
  <c r="X2317" i="1" s="1"/>
  <c r="W2383" i="1"/>
  <c r="X2383" i="1" s="1"/>
  <c r="W2394" i="1"/>
  <c r="X2394" i="1" s="1"/>
  <c r="W2461" i="1"/>
  <c r="X2461" i="1" s="1"/>
  <c r="W2527" i="1"/>
  <c r="X2527" i="1" s="1"/>
  <c r="W2538" i="1"/>
  <c r="X2538" i="1" s="1"/>
  <c r="W2605" i="1"/>
  <c r="X2605" i="1" s="1"/>
  <c r="W2671" i="1"/>
  <c r="X2671" i="1" s="1"/>
  <c r="W2682" i="1"/>
  <c r="X2682" i="1" s="1"/>
  <c r="W2749" i="1"/>
  <c r="X2749" i="1" s="1"/>
  <c r="W2815" i="1"/>
  <c r="X2815" i="1" s="1"/>
  <c r="W2826" i="1"/>
  <c r="X2826" i="1" s="1"/>
  <c r="W2893" i="1"/>
  <c r="X2893" i="1" s="1"/>
  <c r="W2959" i="1"/>
  <c r="X2959" i="1" s="1"/>
  <c r="W2970" i="1"/>
  <c r="X2970" i="1" s="1"/>
  <c r="W3037" i="1"/>
  <c r="X3037" i="1" s="1"/>
  <c r="W3103" i="1"/>
  <c r="X3103" i="1" s="1"/>
  <c r="W3114" i="1"/>
  <c r="X3114" i="1" s="1"/>
  <c r="W485" i="1"/>
  <c r="X485" i="1" s="1"/>
  <c r="W667" i="1"/>
  <c r="X667" i="1" s="1"/>
  <c r="W906" i="1"/>
  <c r="X906" i="1" s="1"/>
  <c r="W917" i="1"/>
  <c r="X917" i="1" s="1"/>
  <c r="W1020" i="1"/>
  <c r="X1020" i="1" s="1"/>
  <c r="W1187" i="1"/>
  <c r="X1187" i="1" s="1"/>
  <c r="W1320" i="1"/>
  <c r="X1320" i="1" s="1"/>
  <c r="W1331" i="1"/>
  <c r="X1331" i="1" s="1"/>
  <c r="W1398" i="1"/>
  <c r="X1398" i="1" s="1"/>
  <c r="W1442" i="1"/>
  <c r="X1442" i="1" s="1"/>
  <c r="W1619" i="1"/>
  <c r="X1619" i="1" s="1"/>
  <c r="W1730" i="1"/>
  <c r="X1730" i="1" s="1"/>
  <c r="W1830" i="1"/>
  <c r="X1830" i="1" s="1"/>
  <c r="W1863" i="1"/>
  <c r="X1863" i="1" s="1"/>
  <c r="W1896" i="1"/>
  <c r="X1896" i="1" s="1"/>
  <c r="W1974" i="1"/>
  <c r="X1974" i="1" s="1"/>
  <c r="W2018" i="1"/>
  <c r="X2018" i="1" s="1"/>
  <c r="W2162" i="1"/>
  <c r="X2162" i="1" s="1"/>
  <c r="W2195" i="1"/>
  <c r="X2195" i="1" s="1"/>
  <c r="W2339" i="1"/>
  <c r="X2339" i="1" s="1"/>
  <c r="W2406" i="1"/>
  <c r="X2406" i="1" s="1"/>
  <c r="W2439" i="1"/>
  <c r="X2439" i="1" s="1"/>
  <c r="W2450" i="1"/>
  <c r="X2450" i="1" s="1"/>
  <c r="W2472" i="1"/>
  <c r="X2472" i="1" s="1"/>
  <c r="W2483" i="1"/>
  <c r="X2483" i="1" s="1"/>
  <c r="W2550" i="1"/>
  <c r="X2550" i="1" s="1"/>
  <c r="W2583" i="1"/>
  <c r="X2583" i="1" s="1"/>
  <c r="W2594" i="1"/>
  <c r="X2594" i="1" s="1"/>
  <c r="W2616" i="1"/>
  <c r="X2616" i="1" s="1"/>
  <c r="W2627" i="1"/>
  <c r="X2627" i="1" s="1"/>
  <c r="W3026" i="1"/>
  <c r="X3026" i="1" s="1"/>
  <c r="W3048" i="1"/>
  <c r="X3048" i="1" s="1"/>
  <c r="W3059" i="1"/>
  <c r="X3059" i="1" s="1"/>
  <c r="W3148" i="1"/>
  <c r="X3148" i="1" s="1"/>
  <c r="W3160" i="1"/>
  <c r="X3160" i="1" s="1"/>
  <c r="W3172" i="1"/>
  <c r="X3172" i="1" s="1"/>
  <c r="W3256" i="1"/>
  <c r="X3256" i="1" s="1"/>
  <c r="W3280" i="1"/>
  <c r="X3280" i="1" s="1"/>
  <c r="W3328" i="1"/>
  <c r="X3328" i="1" s="1"/>
  <c r="W3340" i="1"/>
  <c r="X3340" i="1" s="1"/>
  <c r="W3424" i="1"/>
  <c r="X3424" i="1" s="1"/>
  <c r="W3820" i="1"/>
  <c r="X3820" i="1" s="1"/>
  <c r="W4120" i="1"/>
  <c r="X4120" i="1" s="1"/>
  <c r="W4180" i="1"/>
  <c r="X4180" i="1" s="1"/>
  <c r="W4252" i="1"/>
  <c r="X4252" i="1" s="1"/>
  <c r="W4336" i="1"/>
  <c r="X4336" i="1" s="1"/>
  <c r="W4348" i="1"/>
  <c r="X4348" i="1" s="1"/>
  <c r="W4396" i="1"/>
  <c r="X4396" i="1" s="1"/>
  <c r="W4492" i="1"/>
  <c r="X4492" i="1" s="1"/>
  <c r="W4672" i="1"/>
  <c r="X4672" i="1" s="1"/>
  <c r="W4684" i="1"/>
  <c r="X4684" i="1" s="1"/>
  <c r="W4696" i="1"/>
  <c r="X4696" i="1" s="1"/>
  <c r="W4708" i="1"/>
  <c r="X4708" i="1" s="1"/>
  <c r="W4720" i="1"/>
  <c r="X4720" i="1" s="1"/>
  <c r="W4732" i="1"/>
  <c r="X4732" i="1" s="1"/>
  <c r="W4744" i="1"/>
  <c r="X4744" i="1" s="1"/>
  <c r="W4756" i="1"/>
  <c r="X4756" i="1" s="1"/>
  <c r="W4768" i="1"/>
  <c r="X4768" i="1" s="1"/>
  <c r="W4780" i="1"/>
  <c r="X4780" i="1" s="1"/>
  <c r="W4792" i="1"/>
  <c r="X4792" i="1" s="1"/>
  <c r="W4804" i="1"/>
  <c r="X4804" i="1" s="1"/>
  <c r="W4816" i="1"/>
  <c r="X4816" i="1" s="1"/>
  <c r="W5008" i="1"/>
  <c r="X5008" i="1" s="1"/>
  <c r="W5020" i="1"/>
  <c r="X5020" i="1" s="1"/>
  <c r="W5068" i="1"/>
  <c r="X5068" i="1" s="1"/>
  <c r="W5332" i="1"/>
  <c r="X5332" i="1" s="1"/>
  <c r="W5632" i="1"/>
  <c r="X5632" i="1" s="1"/>
  <c r="W5692" i="1"/>
  <c r="X5692" i="1" s="1"/>
  <c r="W5836" i="1"/>
  <c r="X5836" i="1" s="1"/>
  <c r="W5848" i="1"/>
  <c r="X5848" i="1" s="1"/>
  <c r="W6064" i="1"/>
  <c r="X6064" i="1" s="1"/>
  <c r="W6340" i="1"/>
  <c r="X6340" i="1" s="1"/>
  <c r="W6364" i="1"/>
  <c r="X6364" i="1" s="1"/>
  <c r="W6496" i="1"/>
  <c r="X6496" i="1" s="1"/>
  <c r="W6508" i="1"/>
  <c r="X6508" i="1" s="1"/>
  <c r="W6520" i="1"/>
  <c r="X6520" i="1" s="1"/>
  <c r="W6532" i="1"/>
  <c r="X6532" i="1" s="1"/>
  <c r="W6544" i="1"/>
  <c r="X6544" i="1" s="1"/>
  <c r="W6556" i="1"/>
  <c r="X6556" i="1" s="1"/>
  <c r="W6568" i="1"/>
  <c r="X6568" i="1" s="1"/>
  <c r="W6580" i="1"/>
  <c r="X6580" i="1" s="1"/>
  <c r="W6592" i="1"/>
  <c r="X6592" i="1" s="1"/>
  <c r="W6604" i="1"/>
  <c r="X6604" i="1" s="1"/>
  <c r="W6616" i="1"/>
  <c r="X6616" i="1" s="1"/>
  <c r="W6628" i="1"/>
  <c r="X6628" i="1" s="1"/>
  <c r="W6772" i="1"/>
  <c r="X6772" i="1" s="1"/>
  <c r="W6952" i="1"/>
  <c r="X6952" i="1" s="1"/>
  <c r="W7216" i="1"/>
  <c r="X7216" i="1" s="1"/>
  <c r="W7360" i="1"/>
  <c r="X7360" i="1" s="1"/>
  <c r="W7372" i="1"/>
  <c r="X7372" i="1" s="1"/>
  <c r="W7420" i="1"/>
  <c r="X7420" i="1" s="1"/>
  <c r="W7444" i="1"/>
  <c r="X7444" i="1" s="1"/>
  <c r="W7612" i="1"/>
  <c r="X7612" i="1" s="1"/>
  <c r="W7720" i="1"/>
  <c r="X7720" i="1" s="1"/>
  <c r="W7780" i="1"/>
  <c r="X7780" i="1" s="1"/>
  <c r="W7792" i="1"/>
  <c r="X7792" i="1" s="1"/>
  <c r="W7876" i="1"/>
  <c r="X7876" i="1" s="1"/>
  <c r="W7960" i="1"/>
  <c r="X7960" i="1" s="1"/>
  <c r="W8212" i="1"/>
  <c r="X8212" i="1" s="1"/>
  <c r="W532" i="1"/>
  <c r="X532" i="1" s="1"/>
  <c r="W634" i="1"/>
  <c r="X634" i="1" s="1"/>
  <c r="W850" i="1"/>
  <c r="X850" i="1" s="1"/>
  <c r="W964" i="1"/>
  <c r="X964" i="1" s="1"/>
  <c r="W1066" i="1"/>
  <c r="X1066" i="1" s="1"/>
  <c r="W1099" i="1"/>
  <c r="X1099" i="1" s="1"/>
  <c r="W1166" i="1"/>
  <c r="X1166" i="1" s="1"/>
  <c r="W1210" i="1"/>
  <c r="X1210" i="1" s="1"/>
  <c r="W1232" i="1"/>
  <c r="X1232" i="1" s="1"/>
  <c r="W1288" i="1"/>
  <c r="X1288" i="1" s="1"/>
  <c r="W1454" i="1"/>
  <c r="X1454" i="1" s="1"/>
  <c r="W1498" i="1"/>
  <c r="X1498" i="1" s="1"/>
  <c r="W1531" i="1"/>
  <c r="X1531" i="1" s="1"/>
  <c r="W1598" i="1"/>
  <c r="X1598" i="1" s="1"/>
  <c r="W1642" i="1"/>
  <c r="X1642" i="1" s="1"/>
  <c r="W1675" i="1"/>
  <c r="X1675" i="1" s="1"/>
  <c r="W1742" i="1"/>
  <c r="X1742" i="1" s="1"/>
  <c r="W1886" i="1"/>
  <c r="X1886" i="1" s="1"/>
  <c r="W2030" i="1"/>
  <c r="X2030" i="1" s="1"/>
  <c r="W2174" i="1"/>
  <c r="X2174" i="1" s="1"/>
  <c r="W2218" i="1"/>
  <c r="X2218" i="1" s="1"/>
  <c r="W2240" i="1"/>
  <c r="X2240" i="1" s="1"/>
  <c r="W2251" i="1"/>
  <c r="X2251" i="1" s="1"/>
  <c r="W2296" i="1"/>
  <c r="X2296" i="1" s="1"/>
  <c r="W2318" i="1"/>
  <c r="X2318" i="1" s="1"/>
  <c r="W2384" i="1"/>
  <c r="X2384" i="1" s="1"/>
  <c r="W2395" i="1"/>
  <c r="X2395" i="1" s="1"/>
  <c r="W2462" i="1"/>
  <c r="X2462" i="1" s="1"/>
  <c r="W2528" i="1"/>
  <c r="X2528" i="1" s="1"/>
  <c r="W2539" i="1"/>
  <c r="X2539" i="1" s="1"/>
  <c r="W2606" i="1"/>
  <c r="X2606" i="1" s="1"/>
  <c r="W2650" i="1"/>
  <c r="X2650" i="1" s="1"/>
  <c r="W2672" i="1"/>
  <c r="X2672" i="1" s="1"/>
  <c r="W2683" i="1"/>
  <c r="X2683" i="1" s="1"/>
  <c r="W2728" i="1"/>
  <c r="X2728" i="1" s="1"/>
  <c r="W2750" i="1"/>
  <c r="X2750" i="1" s="1"/>
  <c r="W2794" i="1"/>
  <c r="X2794" i="1" s="1"/>
  <c r="W2827" i="1"/>
  <c r="X2827" i="1" s="1"/>
  <c r="W2872" i="1"/>
  <c r="X2872" i="1" s="1"/>
  <c r="W2894" i="1"/>
  <c r="X2894" i="1" s="1"/>
  <c r="W2938" i="1"/>
  <c r="X2938" i="1" s="1"/>
  <c r="W2971" i="1"/>
  <c r="X2971" i="1" s="1"/>
  <c r="W3016" i="1"/>
  <c r="X3016" i="1" s="1"/>
  <c r="W3038" i="1"/>
  <c r="X3038" i="1" s="1"/>
  <c r="W3082" i="1"/>
  <c r="X3082" i="1" s="1"/>
  <c r="W3104" i="1"/>
  <c r="X3104" i="1" s="1"/>
  <c r="W3115" i="1"/>
  <c r="X3115" i="1" s="1"/>
  <c r="W7085" i="1"/>
  <c r="X7085" i="1" s="1"/>
  <c r="W7097" i="1"/>
  <c r="X7097" i="1" s="1"/>
  <c r="W7169" i="1"/>
  <c r="X7169" i="1" s="1"/>
  <c r="W7181" i="1"/>
  <c r="X7181" i="1" s="1"/>
  <c r="W7193" i="1"/>
  <c r="X7193" i="1" s="1"/>
  <c r="W7217" i="1"/>
  <c r="X7217" i="1" s="1"/>
  <c r="W7253" i="1"/>
  <c r="X7253" i="1" s="1"/>
  <c r="W7265" i="1"/>
  <c r="X7265" i="1" s="1"/>
  <c r="W7277" i="1"/>
  <c r="X7277" i="1" s="1"/>
  <c r="W7289" i="1"/>
  <c r="X7289" i="1" s="1"/>
  <c r="W7301" i="1"/>
  <c r="X7301" i="1" s="1"/>
  <c r="W7325" i="1"/>
  <c r="X7325" i="1" s="1"/>
  <c r="W7337" i="1"/>
  <c r="X7337" i="1" s="1"/>
  <c r="W7349" i="1"/>
  <c r="X7349" i="1" s="1"/>
  <c r="W7361" i="1"/>
  <c r="X7361" i="1" s="1"/>
  <c r="W7385" i="1"/>
  <c r="X7385" i="1" s="1"/>
  <c r="W7421" i="1"/>
  <c r="X7421" i="1" s="1"/>
  <c r="W7433" i="1"/>
  <c r="X7433" i="1" s="1"/>
  <c r="W7445" i="1"/>
  <c r="X7445" i="1" s="1"/>
  <c r="W7457" i="1"/>
  <c r="X7457" i="1" s="1"/>
  <c r="W7469" i="1"/>
  <c r="X7469" i="1" s="1"/>
  <c r="W7481" i="1"/>
  <c r="X7481" i="1" s="1"/>
  <c r="W7493" i="1"/>
  <c r="X7493" i="1" s="1"/>
  <c r="W7505" i="1"/>
  <c r="X7505" i="1" s="1"/>
  <c r="W7517" i="1"/>
  <c r="X7517" i="1" s="1"/>
  <c r="W7529" i="1"/>
  <c r="X7529" i="1" s="1"/>
  <c r="W7541" i="1"/>
  <c r="X7541" i="1" s="1"/>
  <c r="W7553" i="1"/>
  <c r="X7553" i="1" s="1"/>
  <c r="W7589" i="1"/>
  <c r="X7589" i="1" s="1"/>
  <c r="W7601" i="1"/>
  <c r="X7601" i="1" s="1"/>
  <c r="W7625" i="1"/>
  <c r="X7625" i="1" s="1"/>
  <c r="W7637" i="1"/>
  <c r="X7637" i="1" s="1"/>
  <c r="W7649" i="1"/>
  <c r="X7649" i="1" s="1"/>
  <c r="W7661" i="1"/>
  <c r="X7661" i="1" s="1"/>
  <c r="W7673" i="1"/>
  <c r="X7673" i="1" s="1"/>
  <c r="W7733" i="1"/>
  <c r="X7733" i="1" s="1"/>
  <c r="W7745" i="1"/>
  <c r="X7745" i="1" s="1"/>
  <c r="W7757" i="1"/>
  <c r="X7757" i="1" s="1"/>
  <c r="W7769" i="1"/>
  <c r="X7769" i="1" s="1"/>
  <c r="W7781" i="1"/>
  <c r="X7781" i="1" s="1"/>
  <c r="W7805" i="1"/>
  <c r="X7805" i="1" s="1"/>
  <c r="W7817" i="1"/>
  <c r="X7817" i="1" s="1"/>
  <c r="W7829" i="1"/>
  <c r="X7829" i="1" s="1"/>
  <c r="W7853" i="1"/>
  <c r="X7853" i="1" s="1"/>
  <c r="W7865" i="1"/>
  <c r="X7865" i="1" s="1"/>
  <c r="W7877" i="1"/>
  <c r="X7877" i="1" s="1"/>
  <c r="W7901" i="1"/>
  <c r="X7901" i="1" s="1"/>
  <c r="W7913" i="1"/>
  <c r="X7913" i="1" s="1"/>
  <c r="W7925" i="1"/>
  <c r="X7925" i="1" s="1"/>
  <c r="W7949" i="1"/>
  <c r="X7949" i="1" s="1"/>
  <c r="W7961" i="1"/>
  <c r="X7961" i="1" s="1"/>
  <c r="W7997" i="1"/>
  <c r="X7997" i="1" s="1"/>
  <c r="W8009" i="1"/>
  <c r="X8009" i="1" s="1"/>
  <c r="W8033" i="1"/>
  <c r="X8033" i="1" s="1"/>
  <c r="W8057" i="1"/>
  <c r="X8057" i="1" s="1"/>
  <c r="W8237" i="1"/>
  <c r="X8237" i="1" s="1"/>
  <c r="W8273" i="1"/>
  <c r="X8273" i="1" s="1"/>
  <c r="W8285" i="1"/>
  <c r="X8285" i="1" s="1"/>
  <c r="W8297" i="1"/>
  <c r="X8297" i="1" s="1"/>
  <c r="W8309" i="1"/>
  <c r="X8309" i="1" s="1"/>
  <c r="W9735" i="1"/>
  <c r="X9735" i="1" s="1"/>
  <c r="W9746" i="1"/>
  <c r="X9746" i="1" s="1"/>
  <c r="W9826" i="1"/>
  <c r="X9826" i="1" s="1"/>
  <c r="W9837" i="1"/>
  <c r="X9837" i="1" s="1"/>
  <c r="W9848" i="1"/>
  <c r="X9848" i="1" s="1"/>
  <c r="W498" i="1"/>
  <c r="X498" i="1" s="1"/>
  <c r="W589" i="1"/>
  <c r="X589" i="1" s="1"/>
  <c r="W668" i="1"/>
  <c r="X668" i="1" s="1"/>
  <c r="W680" i="1"/>
  <c r="X680" i="1" s="1"/>
  <c r="W691" i="1"/>
  <c r="X691" i="1" s="1"/>
  <c r="W759" i="1"/>
  <c r="X759" i="1" s="1"/>
  <c r="W793" i="1"/>
  <c r="X793" i="1" s="1"/>
  <c r="W816" i="1"/>
  <c r="X816" i="1" s="1"/>
  <c r="W918" i="1"/>
  <c r="X918" i="1" s="1"/>
  <c r="W930" i="1"/>
  <c r="X930" i="1" s="1"/>
  <c r="W1188" i="1"/>
  <c r="X1188" i="1" s="1"/>
  <c r="W1620" i="1"/>
  <c r="X1620" i="1" s="1"/>
  <c r="W1764" i="1"/>
  <c r="X1764" i="1" s="1"/>
  <c r="W1831" i="1"/>
  <c r="X1831" i="1" s="1"/>
  <c r="W2119" i="1"/>
  <c r="X2119" i="1" s="1"/>
  <c r="W2407" i="1"/>
  <c r="X2407" i="1" s="1"/>
  <c r="W2473" i="1"/>
  <c r="X2473" i="1" s="1"/>
  <c r="W2484" i="1"/>
  <c r="X2484" i="1" s="1"/>
  <c r="W2551" i="1"/>
  <c r="X2551" i="1" s="1"/>
  <c r="W2617" i="1"/>
  <c r="X2617" i="1" s="1"/>
  <c r="W2628" i="1"/>
  <c r="X2628" i="1" s="1"/>
  <c r="W4253" i="1"/>
  <c r="X4253" i="1" s="1"/>
  <c r="W4313" i="1"/>
  <c r="X4313" i="1" s="1"/>
  <c r="W4337" i="1"/>
  <c r="X4337" i="1" s="1"/>
  <c r="W6065" i="1"/>
  <c r="X6065" i="1" s="1"/>
  <c r="W6125" i="1"/>
  <c r="X6125" i="1" s="1"/>
  <c r="W6209" i="1"/>
  <c r="X6209" i="1" s="1"/>
  <c r="W6221" i="1"/>
  <c r="X6221" i="1" s="1"/>
  <c r="W6317" i="1"/>
  <c r="X6317" i="1" s="1"/>
  <c r="W544" i="1"/>
  <c r="X544" i="1" s="1"/>
  <c r="W658" i="1"/>
  <c r="X658" i="1" s="1"/>
  <c r="W760" i="1"/>
  <c r="X760" i="1" s="1"/>
  <c r="W874" i="1"/>
  <c r="X874" i="1" s="1"/>
  <c r="W976" i="1"/>
  <c r="X976" i="1" s="1"/>
  <c r="W1632" i="1"/>
  <c r="X1632" i="1" s="1"/>
  <c r="W1676" i="1"/>
  <c r="X1676" i="1" s="1"/>
  <c r="W2285" i="1"/>
  <c r="X2285" i="1" s="1"/>
  <c r="W2496" i="1"/>
  <c r="X2496" i="1" s="1"/>
  <c r="W2529" i="1"/>
  <c r="X2529" i="1" s="1"/>
  <c r="W2540" i="1"/>
  <c r="X2540" i="1" s="1"/>
  <c r="W2562" i="1"/>
  <c r="X2562" i="1" s="1"/>
  <c r="W2573" i="1"/>
  <c r="X2573" i="1" s="1"/>
  <c r="W2640" i="1"/>
  <c r="X2640" i="1" s="1"/>
  <c r="W2684" i="1"/>
  <c r="X2684" i="1" s="1"/>
  <c r="W2706" i="1"/>
  <c r="X2706" i="1" s="1"/>
  <c r="W2717" i="1"/>
  <c r="X2717" i="1" s="1"/>
  <c r="W2784" i="1"/>
  <c r="X2784" i="1" s="1"/>
  <c r="W2817" i="1"/>
  <c r="X2817" i="1" s="1"/>
  <c r="W2828" i="1"/>
  <c r="X2828" i="1" s="1"/>
  <c r="W2850" i="1"/>
  <c r="X2850" i="1" s="1"/>
  <c r="W2861" i="1"/>
  <c r="X2861" i="1" s="1"/>
  <c r="W2928" i="1"/>
  <c r="X2928" i="1" s="1"/>
  <c r="W2961" i="1"/>
  <c r="X2961" i="1" s="1"/>
  <c r="W2972" i="1"/>
  <c r="X2972" i="1" s="1"/>
  <c r="W2994" i="1"/>
  <c r="X2994" i="1" s="1"/>
  <c r="W3005" i="1"/>
  <c r="X3005" i="1" s="1"/>
  <c r="W3072" i="1"/>
  <c r="X3072" i="1" s="1"/>
  <c r="W3105" i="1"/>
  <c r="X3105" i="1" s="1"/>
  <c r="W3116" i="1"/>
  <c r="X3116" i="1" s="1"/>
  <c r="W3138" i="1"/>
  <c r="X3138" i="1" s="1"/>
  <c r="W9725" i="1"/>
  <c r="X9725" i="1" s="1"/>
  <c r="W9959" i="1"/>
  <c r="X9959" i="1" s="1"/>
  <c r="W453" i="1"/>
  <c r="X453" i="1" s="1"/>
  <c r="W521" i="1"/>
  <c r="X521" i="1" s="1"/>
  <c r="W692" i="1"/>
  <c r="X692" i="1" s="1"/>
  <c r="W703" i="1"/>
  <c r="X703" i="1" s="1"/>
  <c r="W726" i="1"/>
  <c r="X726" i="1" s="1"/>
  <c r="W737" i="1"/>
  <c r="X737" i="1" s="1"/>
  <c r="W783" i="1"/>
  <c r="X783" i="1" s="1"/>
  <c r="W794" i="1"/>
  <c r="X794" i="1" s="1"/>
  <c r="W817" i="1"/>
  <c r="X817" i="1" s="1"/>
  <c r="W942" i="1"/>
  <c r="X942" i="1" s="1"/>
  <c r="W999" i="1"/>
  <c r="X999" i="1" s="1"/>
  <c r="W1022" i="1"/>
  <c r="X1022" i="1" s="1"/>
  <c r="W1033" i="1"/>
  <c r="X1033" i="1" s="1"/>
  <c r="W1112" i="1"/>
  <c r="X1112" i="1" s="1"/>
  <c r="W1156" i="1"/>
  <c r="X1156" i="1" s="1"/>
  <c r="W1234" i="1"/>
  <c r="X1234" i="1" s="1"/>
  <c r="W1300" i="1"/>
  <c r="X1300" i="1" s="1"/>
  <c r="W1333" i="1"/>
  <c r="X1333" i="1" s="1"/>
  <c r="W1400" i="1"/>
  <c r="X1400" i="1" s="1"/>
  <c r="W1477" i="1"/>
  <c r="X1477" i="1" s="1"/>
  <c r="W1610" i="1"/>
  <c r="X1610" i="1" s="1"/>
  <c r="W1621" i="1"/>
  <c r="X1621" i="1" s="1"/>
  <c r="W1688" i="1"/>
  <c r="X1688" i="1" s="1"/>
  <c r="W1810" i="1"/>
  <c r="X1810" i="1" s="1"/>
  <c r="W1832" i="1"/>
  <c r="X1832" i="1" s="1"/>
  <c r="W1909" i="1"/>
  <c r="X1909" i="1" s="1"/>
  <c r="W1954" i="1"/>
  <c r="X1954" i="1" s="1"/>
  <c r="W2053" i="1"/>
  <c r="X2053" i="1" s="1"/>
  <c r="W2120" i="1"/>
  <c r="X2120" i="1" s="1"/>
  <c r="W2197" i="1"/>
  <c r="X2197" i="1" s="1"/>
  <c r="W2242" i="1"/>
  <c r="X2242" i="1" s="1"/>
  <c r="W2264" i="1"/>
  <c r="X2264" i="1" s="1"/>
  <c r="W2308" i="1"/>
  <c r="X2308" i="1" s="1"/>
  <c r="W2408" i="1"/>
  <c r="X2408" i="1" s="1"/>
  <c r="W2452" i="1"/>
  <c r="X2452" i="1" s="1"/>
  <c r="W2485" i="1"/>
  <c r="X2485" i="1" s="1"/>
  <c r="W2552" i="1"/>
  <c r="X2552" i="1" s="1"/>
  <c r="W2618" i="1"/>
  <c r="X2618" i="1" s="1"/>
  <c r="W2629" i="1"/>
  <c r="X2629" i="1" s="1"/>
  <c r="W2674" i="1"/>
  <c r="X2674" i="1" s="1"/>
  <c r="W2696" i="1"/>
  <c r="X2696" i="1" s="1"/>
  <c r="W2773" i="1"/>
  <c r="X2773" i="1" s="1"/>
  <c r="W2818" i="1"/>
  <c r="X2818" i="1" s="1"/>
  <c r="W2840" i="1"/>
  <c r="X2840" i="1" s="1"/>
  <c r="W2917" i="1"/>
  <c r="X2917" i="1" s="1"/>
  <c r="W4386" i="1"/>
  <c r="X4386" i="1" s="1"/>
  <c r="W4398" i="1"/>
  <c r="X4398" i="1" s="1"/>
  <c r="W4422" i="1"/>
  <c r="X4422" i="1" s="1"/>
  <c r="W4446" i="1"/>
  <c r="X4446" i="1" s="1"/>
  <c r="W4470" i="1"/>
  <c r="X4470" i="1" s="1"/>
  <c r="W4494" i="1"/>
  <c r="X4494" i="1" s="1"/>
  <c r="W4542" i="1"/>
  <c r="X4542" i="1" s="1"/>
  <c r="W4554" i="1"/>
  <c r="X4554" i="1" s="1"/>
  <c r="W6054" i="1"/>
  <c r="X6054" i="1" s="1"/>
  <c r="W6210" i="1"/>
  <c r="X6210" i="1" s="1"/>
  <c r="W6222" i="1"/>
  <c r="X6222" i="1" s="1"/>
  <c r="W6234" i="1"/>
  <c r="X6234" i="1" s="1"/>
  <c r="W454" i="1"/>
  <c r="X454" i="1" s="1"/>
  <c r="W568" i="1"/>
  <c r="X568" i="1" s="1"/>
  <c r="W670" i="1"/>
  <c r="X670" i="1" s="1"/>
  <c r="W784" i="1"/>
  <c r="X784" i="1" s="1"/>
  <c r="W886" i="1"/>
  <c r="X886" i="1" s="1"/>
  <c r="W1000" i="1"/>
  <c r="X1000" i="1" s="1"/>
  <c r="W1345" i="1"/>
  <c r="X1345" i="1" s="1"/>
  <c r="W1633" i="1"/>
  <c r="X1633" i="1" s="1"/>
  <c r="W1854" i="1"/>
  <c r="X1854" i="1" s="1"/>
  <c r="W2563" i="1"/>
  <c r="X2563" i="1" s="1"/>
  <c r="W2574" i="1"/>
  <c r="X2574" i="1" s="1"/>
  <c r="W2995" i="1"/>
  <c r="X2995" i="1" s="1"/>
  <c r="W3006" i="1"/>
  <c r="X3006" i="1" s="1"/>
  <c r="W3073" i="1"/>
  <c r="X3073" i="1" s="1"/>
  <c r="W3139" i="1"/>
  <c r="X3139" i="1" s="1"/>
  <c r="W9817" i="1"/>
  <c r="X9817" i="1" s="1"/>
  <c r="W9079" i="1"/>
  <c r="X9079" i="1" s="1"/>
  <c r="W9091" i="1"/>
  <c r="X9091" i="1" s="1"/>
  <c r="W9103" i="1"/>
  <c r="X9103" i="1" s="1"/>
  <c r="W9115" i="1"/>
  <c r="X9115" i="1" s="1"/>
  <c r="W9127" i="1"/>
  <c r="X9127" i="1" s="1"/>
  <c r="W9139" i="1"/>
  <c r="X9139" i="1" s="1"/>
  <c r="W9151" i="1"/>
  <c r="X9151" i="1" s="1"/>
  <c r="W9163" i="1"/>
  <c r="X9163" i="1" s="1"/>
  <c r="W9175" i="1"/>
  <c r="X9175" i="1" s="1"/>
  <c r="W9187" i="1"/>
  <c r="X9187" i="1" s="1"/>
  <c r="W9199" i="1"/>
  <c r="X9199" i="1" s="1"/>
  <c r="W9211" i="1"/>
  <c r="X9211" i="1" s="1"/>
  <c r="W9223" i="1"/>
  <c r="X9223" i="1" s="1"/>
  <c r="W9235" i="1"/>
  <c r="X9235" i="1" s="1"/>
  <c r="W9247" i="1"/>
  <c r="X9247" i="1" s="1"/>
  <c r="W9259" i="1"/>
  <c r="X9259" i="1" s="1"/>
  <c r="W9271" i="1"/>
  <c r="X9271" i="1" s="1"/>
  <c r="W9283" i="1"/>
  <c r="X9283" i="1" s="1"/>
  <c r="W9295" i="1"/>
  <c r="X9295" i="1" s="1"/>
  <c r="W9307" i="1"/>
  <c r="X9307" i="1" s="1"/>
  <c r="W9319" i="1"/>
  <c r="X9319" i="1" s="1"/>
  <c r="W9331" i="1"/>
  <c r="X9331" i="1" s="1"/>
  <c r="W9343" i="1"/>
  <c r="X9343" i="1" s="1"/>
  <c r="W9355" i="1"/>
  <c r="X9355" i="1" s="1"/>
  <c r="W9367" i="1"/>
  <c r="X9367" i="1" s="1"/>
  <c r="W9379" i="1"/>
  <c r="X9379" i="1" s="1"/>
  <c r="W9391" i="1"/>
  <c r="X9391" i="1" s="1"/>
  <c r="W9403" i="1"/>
  <c r="X9403" i="1" s="1"/>
  <c r="W9415" i="1"/>
  <c r="X9415" i="1" s="1"/>
  <c r="W9427" i="1"/>
  <c r="X9427" i="1" s="1"/>
  <c r="W9439" i="1"/>
  <c r="X9439" i="1" s="1"/>
  <c r="W9451" i="1"/>
  <c r="X9451" i="1" s="1"/>
  <c r="W9463" i="1"/>
  <c r="X9463" i="1" s="1"/>
  <c r="W9475" i="1"/>
  <c r="X9475" i="1" s="1"/>
  <c r="W9487" i="1"/>
  <c r="X9487" i="1" s="1"/>
  <c r="W9499" i="1"/>
  <c r="X9499" i="1" s="1"/>
  <c r="W9511" i="1"/>
  <c r="X9511" i="1" s="1"/>
  <c r="W9523" i="1"/>
  <c r="X9523" i="1" s="1"/>
  <c r="W9535" i="1"/>
  <c r="X9535" i="1" s="1"/>
  <c r="W9547" i="1"/>
  <c r="X9547" i="1" s="1"/>
  <c r="W9559" i="1"/>
  <c r="X9559" i="1" s="1"/>
  <c r="W9571" i="1"/>
  <c r="X9571" i="1" s="1"/>
  <c r="W9583" i="1"/>
  <c r="X9583" i="1" s="1"/>
  <c r="W9595" i="1"/>
  <c r="X9595" i="1" s="1"/>
  <c r="W9607" i="1"/>
  <c r="X9607" i="1" s="1"/>
  <c r="W9619" i="1"/>
  <c r="X9619" i="1" s="1"/>
  <c r="W9631" i="1"/>
  <c r="X9631" i="1" s="1"/>
  <c r="W9643" i="1"/>
  <c r="X9643" i="1" s="1"/>
  <c r="W9655" i="1"/>
  <c r="X9655" i="1" s="1"/>
  <c r="W9667" i="1"/>
  <c r="X9667" i="1" s="1"/>
  <c r="W9679" i="1"/>
  <c r="X9679" i="1" s="1"/>
  <c r="W9691" i="1"/>
  <c r="X9691" i="1" s="1"/>
  <c r="W9703" i="1"/>
  <c r="X9703" i="1" s="1"/>
  <c r="W9715" i="1"/>
  <c r="X9715" i="1" s="1"/>
  <c r="W9726" i="1"/>
  <c r="X9726" i="1" s="1"/>
  <c r="W9736" i="1"/>
  <c r="X9736" i="1" s="1"/>
  <c r="W9747" i="1"/>
  <c r="X9747" i="1" s="1"/>
  <c r="W9757" i="1"/>
  <c r="X9757" i="1" s="1"/>
  <c r="W9779" i="1"/>
  <c r="X9779" i="1" s="1"/>
  <c r="W9811" i="1"/>
  <c r="X9811" i="1" s="1"/>
  <c r="W9832" i="1"/>
  <c r="X9832" i="1" s="1"/>
  <c r="W9844" i="1"/>
  <c r="X9844" i="1" s="1"/>
  <c r="W9886" i="1"/>
  <c r="X9886" i="1" s="1"/>
  <c r="W9917" i="1"/>
  <c r="X9917" i="1" s="1"/>
  <c r="W9949" i="1"/>
  <c r="X9949" i="1" s="1"/>
  <c r="W9970" i="1"/>
  <c r="X9970" i="1" s="1"/>
  <c r="W10001" i="1"/>
  <c r="X10001" i="1" s="1"/>
  <c r="W8972" i="1"/>
  <c r="X8972" i="1" s="1"/>
  <c r="W8984" i="1"/>
  <c r="X8984" i="1" s="1"/>
  <c r="W8996" i="1"/>
  <c r="X8996" i="1" s="1"/>
  <c r="W9008" i="1"/>
  <c r="X9008" i="1" s="1"/>
  <c r="W9020" i="1"/>
  <c r="X9020" i="1" s="1"/>
  <c r="W9032" i="1"/>
  <c r="X9032" i="1" s="1"/>
  <c r="W9044" i="1"/>
  <c r="X9044" i="1" s="1"/>
  <c r="W9056" i="1"/>
  <c r="X9056" i="1" s="1"/>
  <c r="W9068" i="1"/>
  <c r="X9068" i="1" s="1"/>
  <c r="W9080" i="1"/>
  <c r="X9080" i="1" s="1"/>
  <c r="W9092" i="1"/>
  <c r="X9092" i="1" s="1"/>
  <c r="W9104" i="1"/>
  <c r="X9104" i="1" s="1"/>
  <c r="W9116" i="1"/>
  <c r="X9116" i="1" s="1"/>
  <c r="W9128" i="1"/>
  <c r="X9128" i="1" s="1"/>
  <c r="W9140" i="1"/>
  <c r="X9140" i="1" s="1"/>
  <c r="W9152" i="1"/>
  <c r="X9152" i="1" s="1"/>
  <c r="W9164" i="1"/>
  <c r="X9164" i="1" s="1"/>
  <c r="W9176" i="1"/>
  <c r="X9176" i="1" s="1"/>
  <c r="W9188" i="1"/>
  <c r="X9188" i="1" s="1"/>
  <c r="W9200" i="1"/>
  <c r="X9200" i="1" s="1"/>
  <c r="W9212" i="1"/>
  <c r="X9212" i="1" s="1"/>
  <c r="W9224" i="1"/>
  <c r="X9224" i="1" s="1"/>
  <c r="W9236" i="1"/>
  <c r="X9236" i="1" s="1"/>
  <c r="W9248" i="1"/>
  <c r="X9248" i="1" s="1"/>
  <c r="W9260" i="1"/>
  <c r="X9260" i="1" s="1"/>
  <c r="W9272" i="1"/>
  <c r="X9272" i="1" s="1"/>
  <c r="W9284" i="1"/>
  <c r="X9284" i="1" s="1"/>
  <c r="W9296" i="1"/>
  <c r="X9296" i="1" s="1"/>
  <c r="W9308" i="1"/>
  <c r="X9308" i="1" s="1"/>
  <c r="W9320" i="1"/>
  <c r="X9320" i="1" s="1"/>
  <c r="W9332" i="1"/>
  <c r="X9332" i="1" s="1"/>
  <c r="W9344" i="1"/>
  <c r="X9344" i="1" s="1"/>
  <c r="W9356" i="1"/>
  <c r="X9356" i="1" s="1"/>
  <c r="W9368" i="1"/>
  <c r="X9368" i="1" s="1"/>
  <c r="W9380" i="1"/>
  <c r="X9380" i="1" s="1"/>
  <c r="W9392" i="1"/>
  <c r="X9392" i="1" s="1"/>
  <c r="W9404" i="1"/>
  <c r="X9404" i="1" s="1"/>
  <c r="W9416" i="1"/>
  <c r="X9416" i="1" s="1"/>
  <c r="W9428" i="1"/>
  <c r="X9428" i="1" s="1"/>
  <c r="W9440" i="1"/>
  <c r="X9440" i="1" s="1"/>
  <c r="W9452" i="1"/>
  <c r="X9452" i="1" s="1"/>
  <c r="W9464" i="1"/>
  <c r="X9464" i="1" s="1"/>
  <c r="W9476" i="1"/>
  <c r="X9476" i="1" s="1"/>
  <c r="W9488" i="1"/>
  <c r="X9488" i="1" s="1"/>
  <c r="W9500" i="1"/>
  <c r="X9500" i="1" s="1"/>
  <c r="W9512" i="1"/>
  <c r="X9512" i="1" s="1"/>
  <c r="W9524" i="1"/>
  <c r="X9524" i="1" s="1"/>
  <c r="W9536" i="1"/>
  <c r="X9536" i="1" s="1"/>
  <c r="W9548" i="1"/>
  <c r="X9548" i="1" s="1"/>
  <c r="W9560" i="1"/>
  <c r="X9560" i="1" s="1"/>
  <c r="W9572" i="1"/>
  <c r="X9572" i="1" s="1"/>
  <c r="W9584" i="1"/>
  <c r="X9584" i="1" s="1"/>
  <c r="W9596" i="1"/>
  <c r="X9596" i="1" s="1"/>
  <c r="W9608" i="1"/>
  <c r="X9608" i="1" s="1"/>
  <c r="W9620" i="1"/>
  <c r="X9620" i="1" s="1"/>
  <c r="W9632" i="1"/>
  <c r="X9632" i="1" s="1"/>
  <c r="W9644" i="1"/>
  <c r="X9644" i="1" s="1"/>
  <c r="W9656" i="1"/>
  <c r="X9656" i="1" s="1"/>
  <c r="W9668" i="1"/>
  <c r="X9668" i="1" s="1"/>
  <c r="W9680" i="1"/>
  <c r="X9680" i="1" s="1"/>
  <c r="W9692" i="1"/>
  <c r="X9692" i="1" s="1"/>
  <c r="W9704" i="1"/>
  <c r="X9704" i="1" s="1"/>
  <c r="W9716" i="1"/>
  <c r="X9716" i="1" s="1"/>
  <c r="W9737" i="1"/>
  <c r="X9737" i="1" s="1"/>
  <c r="W9812" i="1"/>
  <c r="X9812" i="1" s="1"/>
  <c r="W9823" i="1"/>
  <c r="X9823" i="1" s="1"/>
  <c r="W9833" i="1"/>
  <c r="X9833" i="1" s="1"/>
  <c r="W9918" i="1"/>
  <c r="X9918" i="1" s="1"/>
  <c r="W9940" i="1"/>
  <c r="X9940" i="1" s="1"/>
  <c r="W9961" i="1"/>
  <c r="X9961" i="1" s="1"/>
  <c r="W9981" i="1"/>
  <c r="X9981" i="1" s="1"/>
  <c r="W8673" i="1"/>
  <c r="X8673" i="1" s="1"/>
  <c r="W8685" i="1"/>
  <c r="X8685" i="1" s="1"/>
  <c r="W8697" i="1"/>
  <c r="X8697" i="1" s="1"/>
  <c r="W8709" i="1"/>
  <c r="X8709" i="1" s="1"/>
  <c r="W8721" i="1"/>
  <c r="X8721" i="1" s="1"/>
  <c r="W8733" i="1"/>
  <c r="X8733" i="1" s="1"/>
  <c r="W8745" i="1"/>
  <c r="X8745" i="1" s="1"/>
  <c r="W8757" i="1"/>
  <c r="X8757" i="1" s="1"/>
  <c r="W8769" i="1"/>
  <c r="X8769" i="1" s="1"/>
  <c r="W8781" i="1"/>
  <c r="X8781" i="1" s="1"/>
  <c r="W8793" i="1"/>
  <c r="X8793" i="1" s="1"/>
  <c r="W8805" i="1"/>
  <c r="X8805" i="1" s="1"/>
  <c r="W8817" i="1"/>
  <c r="X8817" i="1" s="1"/>
  <c r="W8829" i="1"/>
  <c r="X8829" i="1" s="1"/>
  <c r="W8841" i="1"/>
  <c r="X8841" i="1" s="1"/>
  <c r="W8853" i="1"/>
  <c r="X8853" i="1" s="1"/>
  <c r="W8865" i="1"/>
  <c r="X8865" i="1" s="1"/>
  <c r="W8877" i="1"/>
  <c r="X8877" i="1" s="1"/>
  <c r="W8889" i="1"/>
  <c r="X8889" i="1" s="1"/>
  <c r="W8901" i="1"/>
  <c r="X8901" i="1" s="1"/>
  <c r="W8913" i="1"/>
  <c r="X8913" i="1" s="1"/>
  <c r="W8925" i="1"/>
  <c r="X8925" i="1" s="1"/>
  <c r="W8937" i="1"/>
  <c r="X8937" i="1" s="1"/>
  <c r="W8949" i="1"/>
  <c r="X8949" i="1" s="1"/>
  <c r="W8961" i="1"/>
  <c r="X8961" i="1" s="1"/>
  <c r="W8973" i="1"/>
  <c r="X8973" i="1" s="1"/>
  <c r="W8985" i="1"/>
  <c r="X8985" i="1" s="1"/>
  <c r="W8997" i="1"/>
  <c r="X8997" i="1" s="1"/>
  <c r="W9009" i="1"/>
  <c r="X9009" i="1" s="1"/>
  <c r="W9021" i="1"/>
  <c r="X9021" i="1" s="1"/>
  <c r="W9033" i="1"/>
  <c r="X9033" i="1" s="1"/>
  <c r="W9045" i="1"/>
  <c r="X9045" i="1" s="1"/>
  <c r="W9057" i="1"/>
  <c r="X9057" i="1" s="1"/>
  <c r="W9069" i="1"/>
  <c r="X9069" i="1" s="1"/>
  <c r="W9081" i="1"/>
  <c r="X9081" i="1" s="1"/>
  <c r="W9093" i="1"/>
  <c r="X9093" i="1" s="1"/>
  <c r="W9105" i="1"/>
  <c r="X9105" i="1" s="1"/>
  <c r="W9117" i="1"/>
  <c r="X9117" i="1" s="1"/>
  <c r="W9129" i="1"/>
  <c r="X9129" i="1" s="1"/>
  <c r="W9141" i="1"/>
  <c r="X9141" i="1" s="1"/>
  <c r="W9153" i="1"/>
  <c r="X9153" i="1" s="1"/>
  <c r="W9165" i="1"/>
  <c r="X9165" i="1" s="1"/>
  <c r="W9177" i="1"/>
  <c r="X9177" i="1" s="1"/>
  <c r="W9189" i="1"/>
  <c r="X9189" i="1" s="1"/>
  <c r="W9201" i="1"/>
  <c r="X9201" i="1" s="1"/>
  <c r="W9213" i="1"/>
  <c r="X9213" i="1" s="1"/>
  <c r="W9225" i="1"/>
  <c r="X9225" i="1" s="1"/>
  <c r="W9237" i="1"/>
  <c r="X9237" i="1" s="1"/>
  <c r="W9249" i="1"/>
  <c r="X9249" i="1" s="1"/>
  <c r="W9261" i="1"/>
  <c r="X9261" i="1" s="1"/>
  <c r="W9273" i="1"/>
  <c r="X9273" i="1" s="1"/>
  <c r="W9285" i="1"/>
  <c r="X9285" i="1" s="1"/>
  <c r="W9297" i="1"/>
  <c r="X9297" i="1" s="1"/>
  <c r="W9309" i="1"/>
  <c r="X9309" i="1" s="1"/>
  <c r="W9321" i="1"/>
  <c r="X9321" i="1" s="1"/>
  <c r="W9333" i="1"/>
  <c r="X9333" i="1" s="1"/>
  <c r="W9345" i="1"/>
  <c r="X9345" i="1" s="1"/>
  <c r="W9357" i="1"/>
  <c r="X9357" i="1" s="1"/>
  <c r="W9369" i="1"/>
  <c r="X9369" i="1" s="1"/>
  <c r="W9381" i="1"/>
  <c r="X9381" i="1" s="1"/>
  <c r="W9393" i="1"/>
  <c r="X9393" i="1" s="1"/>
  <c r="W9405" i="1"/>
  <c r="X9405" i="1" s="1"/>
  <c r="W9417" i="1"/>
  <c r="X9417" i="1" s="1"/>
  <c r="W9429" i="1"/>
  <c r="X9429" i="1" s="1"/>
  <c r="W9441" i="1"/>
  <c r="X9441" i="1" s="1"/>
  <c r="W9453" i="1"/>
  <c r="X9453" i="1" s="1"/>
  <c r="W9465" i="1"/>
  <c r="X9465" i="1" s="1"/>
  <c r="W9477" i="1"/>
  <c r="X9477" i="1" s="1"/>
  <c r="W9489" i="1"/>
  <c r="X9489" i="1" s="1"/>
  <c r="W9501" i="1"/>
  <c r="X9501" i="1" s="1"/>
  <c r="W9513" i="1"/>
  <c r="X9513" i="1" s="1"/>
  <c r="W9525" i="1"/>
  <c r="X9525" i="1" s="1"/>
  <c r="W9537" i="1"/>
  <c r="X9537" i="1" s="1"/>
  <c r="W9549" i="1"/>
  <c r="X9549" i="1" s="1"/>
  <c r="W9561" i="1"/>
  <c r="X9561" i="1" s="1"/>
  <c r="W9573" i="1"/>
  <c r="X9573" i="1" s="1"/>
  <c r="W9585" i="1"/>
  <c r="X9585" i="1" s="1"/>
  <c r="W9597" i="1"/>
  <c r="X9597" i="1" s="1"/>
  <c r="W9609" i="1"/>
  <c r="X9609" i="1" s="1"/>
  <c r="W9621" i="1"/>
  <c r="X9621" i="1" s="1"/>
  <c r="W9633" i="1"/>
  <c r="X9633" i="1" s="1"/>
  <c r="W9645" i="1"/>
  <c r="X9645" i="1" s="1"/>
  <c r="W9657" i="1"/>
  <c r="X9657" i="1" s="1"/>
  <c r="W9669" i="1"/>
  <c r="X9669" i="1" s="1"/>
  <c r="W9681" i="1"/>
  <c r="X9681" i="1" s="1"/>
  <c r="W9693" i="1"/>
  <c r="X9693" i="1" s="1"/>
  <c r="W9705" i="1"/>
  <c r="X9705" i="1" s="1"/>
  <c r="W9717" i="1"/>
  <c r="X9717" i="1" s="1"/>
  <c r="W9803" i="1"/>
  <c r="X9803" i="1" s="1"/>
  <c r="W9813" i="1"/>
  <c r="X9813" i="1" s="1"/>
  <c r="W9834" i="1"/>
  <c r="X9834" i="1" s="1"/>
  <c r="W9855" i="1"/>
  <c r="X9855" i="1" s="1"/>
  <c r="W9992" i="1"/>
  <c r="X9992" i="1" s="1"/>
  <c r="W9856" i="1"/>
  <c r="X9856" i="1" s="1"/>
  <c r="W8618" i="1"/>
  <c r="X8618" i="1" s="1"/>
  <c r="W8630" i="1"/>
  <c r="X8630" i="1" s="1"/>
  <c r="W8642" i="1"/>
  <c r="X8642" i="1" s="1"/>
  <c r="W8654" i="1"/>
  <c r="X8654" i="1" s="1"/>
  <c r="W8666" i="1"/>
  <c r="X8666" i="1" s="1"/>
  <c r="W8678" i="1"/>
  <c r="X8678" i="1" s="1"/>
  <c r="W8690" i="1"/>
  <c r="X8690" i="1" s="1"/>
  <c r="W8702" i="1"/>
  <c r="X8702" i="1" s="1"/>
  <c r="W8714" i="1"/>
  <c r="X8714" i="1" s="1"/>
  <c r="W8726" i="1"/>
  <c r="X8726" i="1" s="1"/>
  <c r="W8738" i="1"/>
  <c r="X8738" i="1" s="1"/>
  <c r="W8750" i="1"/>
  <c r="X8750" i="1" s="1"/>
  <c r="W8762" i="1"/>
  <c r="X8762" i="1" s="1"/>
  <c r="W8774" i="1"/>
  <c r="X8774" i="1" s="1"/>
  <c r="W8786" i="1"/>
  <c r="X8786" i="1" s="1"/>
  <c r="W8798" i="1"/>
  <c r="X8798" i="1" s="1"/>
  <c r="W8810" i="1"/>
  <c r="X8810" i="1" s="1"/>
  <c r="W8822" i="1"/>
  <c r="X8822" i="1" s="1"/>
  <c r="W8834" i="1"/>
  <c r="X8834" i="1" s="1"/>
  <c r="W8846" i="1"/>
  <c r="X8846" i="1" s="1"/>
  <c r="W8858" i="1"/>
  <c r="X8858" i="1" s="1"/>
  <c r="W8870" i="1"/>
  <c r="X8870" i="1" s="1"/>
  <c r="W8882" i="1"/>
  <c r="X8882" i="1" s="1"/>
  <c r="W8894" i="1"/>
  <c r="X8894" i="1" s="1"/>
  <c r="W8906" i="1"/>
  <c r="X8906" i="1" s="1"/>
  <c r="W8918" i="1"/>
  <c r="X8918" i="1" s="1"/>
  <c r="W8930" i="1"/>
  <c r="X8930" i="1" s="1"/>
  <c r="W8942" i="1"/>
  <c r="X8942" i="1" s="1"/>
  <c r="W8954" i="1"/>
  <c r="X8954" i="1" s="1"/>
  <c r="W8966" i="1"/>
  <c r="X8966" i="1" s="1"/>
  <c r="W8978" i="1"/>
  <c r="X8978" i="1" s="1"/>
  <c r="W8990" i="1"/>
  <c r="X8990" i="1" s="1"/>
  <c r="W9002" i="1"/>
  <c r="X9002" i="1" s="1"/>
  <c r="W9014" i="1"/>
  <c r="X9014" i="1" s="1"/>
  <c r="W9026" i="1"/>
  <c r="X9026" i="1" s="1"/>
  <c r="W9038" i="1"/>
  <c r="X9038" i="1" s="1"/>
  <c r="W9050" i="1"/>
  <c r="X9050" i="1" s="1"/>
  <c r="W9062" i="1"/>
  <c r="X9062" i="1" s="1"/>
  <c r="W9074" i="1"/>
  <c r="X9074" i="1" s="1"/>
  <c r="W9086" i="1"/>
  <c r="X9086" i="1" s="1"/>
  <c r="W9098" i="1"/>
  <c r="X9098" i="1" s="1"/>
  <c r="W9110" i="1"/>
  <c r="X9110" i="1" s="1"/>
  <c r="W9122" i="1"/>
  <c r="X9122" i="1" s="1"/>
  <c r="W9134" i="1"/>
  <c r="X9134" i="1" s="1"/>
  <c r="W9146" i="1"/>
  <c r="X9146" i="1" s="1"/>
  <c r="W9158" i="1"/>
  <c r="X9158" i="1" s="1"/>
  <c r="W9170" i="1"/>
  <c r="X9170" i="1" s="1"/>
  <c r="W9182" i="1"/>
  <c r="X9182" i="1" s="1"/>
  <c r="W9194" i="1"/>
  <c r="X9194" i="1" s="1"/>
  <c r="W9206" i="1"/>
  <c r="X9206" i="1" s="1"/>
  <c r="W9218" i="1"/>
  <c r="X9218" i="1" s="1"/>
  <c r="W9230" i="1"/>
  <c r="X9230" i="1" s="1"/>
  <c r="W9242" i="1"/>
  <c r="X9242" i="1" s="1"/>
  <c r="W9254" i="1"/>
  <c r="X9254" i="1" s="1"/>
  <c r="W9266" i="1"/>
  <c r="X9266" i="1" s="1"/>
  <c r="W9278" i="1"/>
  <c r="X9278" i="1" s="1"/>
  <c r="W9290" i="1"/>
  <c r="X9290" i="1" s="1"/>
  <c r="W9302" i="1"/>
  <c r="X9302" i="1" s="1"/>
  <c r="W9314" i="1"/>
  <c r="X9314" i="1" s="1"/>
  <c r="W9326" i="1"/>
  <c r="X9326" i="1" s="1"/>
  <c r="W9338" i="1"/>
  <c r="X9338" i="1" s="1"/>
  <c r="W9350" i="1"/>
  <c r="X9350" i="1" s="1"/>
  <c r="W9362" i="1"/>
  <c r="X9362" i="1" s="1"/>
  <c r="W9374" i="1"/>
  <c r="X9374" i="1" s="1"/>
  <c r="W9386" i="1"/>
  <c r="X9386" i="1" s="1"/>
  <c r="W9398" i="1"/>
  <c r="X9398" i="1" s="1"/>
  <c r="W9410" i="1"/>
  <c r="X9410" i="1" s="1"/>
  <c r="W9422" i="1"/>
  <c r="X9422" i="1" s="1"/>
  <c r="W9434" i="1"/>
  <c r="X9434" i="1" s="1"/>
  <c r="W9446" i="1"/>
  <c r="X9446" i="1" s="1"/>
  <c r="W9458" i="1"/>
  <c r="X9458" i="1" s="1"/>
  <c r="W9470" i="1"/>
  <c r="X9470" i="1" s="1"/>
  <c r="W9482" i="1"/>
  <c r="X9482" i="1" s="1"/>
  <c r="W9494" i="1"/>
  <c r="X9494" i="1" s="1"/>
  <c r="W9506" i="1"/>
  <c r="X9506" i="1" s="1"/>
  <c r="W9518" i="1"/>
  <c r="X9518" i="1" s="1"/>
  <c r="W9530" i="1"/>
  <c r="X9530" i="1" s="1"/>
  <c r="W9542" i="1"/>
  <c r="X9542" i="1" s="1"/>
  <c r="W9554" i="1"/>
  <c r="X9554" i="1" s="1"/>
  <c r="W9566" i="1"/>
  <c r="X9566" i="1" s="1"/>
  <c r="W9578" i="1"/>
  <c r="X9578" i="1" s="1"/>
  <c r="W9590" i="1"/>
  <c r="X9590" i="1" s="1"/>
  <c r="W9602" i="1"/>
  <c r="X9602" i="1" s="1"/>
  <c r="W9614" i="1"/>
  <c r="X9614" i="1" s="1"/>
  <c r="W9626" i="1"/>
  <c r="X9626" i="1" s="1"/>
  <c r="W9638" i="1"/>
  <c r="X9638" i="1" s="1"/>
  <c r="W9650" i="1"/>
  <c r="X9650" i="1" s="1"/>
  <c r="W9662" i="1"/>
  <c r="X9662" i="1" s="1"/>
  <c r="W9674" i="1"/>
  <c r="X9674" i="1" s="1"/>
  <c r="W9686" i="1"/>
  <c r="X9686" i="1" s="1"/>
  <c r="W9698" i="1"/>
  <c r="X9698" i="1" s="1"/>
  <c r="W9710" i="1"/>
  <c r="X9710" i="1" s="1"/>
  <c r="W9785" i="1"/>
  <c r="X9785" i="1" s="1"/>
  <c r="W9849" i="1"/>
  <c r="X9849" i="1" s="1"/>
  <c r="W9860" i="1"/>
  <c r="X9860" i="1" s="1"/>
  <c r="W9881" i="1"/>
  <c r="X9881" i="1" s="1"/>
  <c r="W9944" i="1"/>
  <c r="X9944" i="1" s="1"/>
  <c r="W9965" i="1"/>
  <c r="X9965" i="1" s="1"/>
  <c r="W9732" i="1"/>
  <c r="X9732" i="1" s="1"/>
  <c r="W9764" i="1"/>
  <c r="X9764" i="1" s="1"/>
  <c r="W9775" i="1"/>
  <c r="X9775" i="1" s="1"/>
  <c r="W9828" i="1"/>
  <c r="X9828" i="1" s="1"/>
  <c r="W9955" i="1"/>
  <c r="X9955" i="1" s="1"/>
  <c r="W9976" i="1"/>
  <c r="X9976" i="1" s="1"/>
  <c r="W8631" i="1"/>
  <c r="X8631" i="1" s="1"/>
  <c r="W8643" i="1"/>
  <c r="X8643" i="1" s="1"/>
  <c r="W8715" i="1"/>
  <c r="X8715" i="1" s="1"/>
  <c r="W8823" i="1"/>
  <c r="X8823" i="1" s="1"/>
  <c r="W8919" i="1"/>
  <c r="X8919" i="1" s="1"/>
  <c r="W9003" i="1"/>
  <c r="X9003" i="1" s="1"/>
  <c r="W9039" i="1"/>
  <c r="X9039" i="1" s="1"/>
  <c r="W9051" i="1"/>
  <c r="X9051" i="1" s="1"/>
  <c r="W9147" i="1"/>
  <c r="X9147" i="1" s="1"/>
  <c r="W9195" i="1"/>
  <c r="X9195" i="1" s="1"/>
  <c r="W9219" i="1"/>
  <c r="X9219" i="1" s="1"/>
  <c r="W9243" i="1"/>
  <c r="X9243" i="1" s="1"/>
  <c r="W9255" i="1"/>
  <c r="X9255" i="1" s="1"/>
  <c r="W9375" i="1"/>
  <c r="X9375" i="1" s="1"/>
  <c r="W9399" i="1"/>
  <c r="X9399" i="1" s="1"/>
  <c r="W9471" i="1"/>
  <c r="X9471" i="1" s="1"/>
  <c r="W9519" i="1"/>
  <c r="X9519" i="1" s="1"/>
  <c r="W9591" i="1"/>
  <c r="X9591" i="1" s="1"/>
  <c r="W9675" i="1"/>
  <c r="X9675" i="1" s="1"/>
  <c r="W9687" i="1"/>
  <c r="X9687" i="1" s="1"/>
  <c r="W9699" i="1"/>
  <c r="X9699" i="1" s="1"/>
  <c r="W9711" i="1"/>
  <c r="X9711" i="1" s="1"/>
  <c r="W9733" i="1"/>
  <c r="X9733" i="1" s="1"/>
  <c r="W9753" i="1"/>
  <c r="X9753" i="1" s="1"/>
  <c r="W9776" i="1"/>
  <c r="X9776" i="1" s="1"/>
  <c r="W9786" i="1"/>
  <c r="X9786" i="1" s="1"/>
  <c r="W9807" i="1"/>
  <c r="X9807" i="1" s="1"/>
  <c r="W9850" i="1"/>
  <c r="X9850" i="1" s="1"/>
  <c r="W9861" i="1"/>
  <c r="X9861" i="1" s="1"/>
  <c r="W9882" i="1"/>
  <c r="X9882" i="1" s="1"/>
  <c r="W9924" i="1"/>
  <c r="X9924" i="1" s="1"/>
  <c r="W9945" i="1"/>
  <c r="X9945" i="1" s="1"/>
  <c r="W9966" i="1"/>
  <c r="X9966" i="1" s="1"/>
  <c r="W9988" i="1"/>
  <c r="X9988" i="1" s="1"/>
  <c r="W9448" i="1"/>
  <c r="X9448" i="1" s="1"/>
  <c r="W9460" i="1"/>
  <c r="X9460" i="1" s="1"/>
  <c r="W9472" i="1"/>
  <c r="X9472" i="1" s="1"/>
  <c r="W9484" i="1"/>
  <c r="X9484" i="1" s="1"/>
  <c r="W9496" i="1"/>
  <c r="X9496" i="1" s="1"/>
  <c r="W9508" i="1"/>
  <c r="X9508" i="1" s="1"/>
  <c r="W9520" i="1"/>
  <c r="X9520" i="1" s="1"/>
  <c r="W9532" i="1"/>
  <c r="X9532" i="1" s="1"/>
  <c r="W9544" i="1"/>
  <c r="X9544" i="1" s="1"/>
  <c r="W9556" i="1"/>
  <c r="X9556" i="1" s="1"/>
  <c r="W9568" i="1"/>
  <c r="X9568" i="1" s="1"/>
  <c r="W9580" i="1"/>
  <c r="X9580" i="1" s="1"/>
  <c r="W9592" i="1"/>
  <c r="X9592" i="1" s="1"/>
  <c r="W9604" i="1"/>
  <c r="X9604" i="1" s="1"/>
  <c r="W9616" i="1"/>
  <c r="X9616" i="1" s="1"/>
  <c r="W9628" i="1"/>
  <c r="X9628" i="1" s="1"/>
  <c r="W9640" i="1"/>
  <c r="X9640" i="1" s="1"/>
  <c r="W9652" i="1"/>
  <c r="X9652" i="1" s="1"/>
  <c r="W9664" i="1"/>
  <c r="X9664" i="1" s="1"/>
  <c r="W9676" i="1"/>
  <c r="X9676" i="1" s="1"/>
  <c r="W9688" i="1"/>
  <c r="X9688" i="1" s="1"/>
  <c r="W9700" i="1"/>
  <c r="X9700" i="1" s="1"/>
  <c r="W9712" i="1"/>
  <c r="X9712" i="1" s="1"/>
  <c r="W9744" i="1"/>
  <c r="X9744" i="1" s="1"/>
  <c r="W9754" i="1"/>
  <c r="X9754" i="1" s="1"/>
  <c r="W9787" i="1"/>
  <c r="X9787" i="1" s="1"/>
  <c r="W9808" i="1"/>
  <c r="X9808" i="1" s="1"/>
  <c r="W9862" i="1"/>
  <c r="X9862" i="1" s="1"/>
  <c r="W9915" i="1"/>
  <c r="X9915" i="1" s="1"/>
  <c r="W9925" i="1"/>
  <c r="X9925" i="1" s="1"/>
  <c r="W9946" i="1"/>
  <c r="X9946" i="1" s="1"/>
  <c r="W9724" i="1"/>
  <c r="X9724" i="1" s="1"/>
  <c r="W9788" i="1"/>
  <c r="X9788" i="1" s="1"/>
  <c r="W9863" i="1"/>
  <c r="X9863" i="1" s="1"/>
  <c r="W9884" i="1"/>
  <c r="X9884" i="1" s="1"/>
  <c r="W9905" i="1"/>
  <c r="X9905" i="1" s="1"/>
  <c r="W9937" i="1"/>
  <c r="X9937" i="1" s="1"/>
  <c r="W23" i="1"/>
  <c r="X23" i="1" s="1"/>
  <c r="W41" i="1"/>
  <c r="X41" i="1" s="1"/>
  <c r="W59" i="1"/>
  <c r="X59" i="1" s="1"/>
  <c r="W77" i="1"/>
  <c r="X77" i="1" s="1"/>
  <c r="W95" i="1"/>
  <c r="X95" i="1" s="1"/>
  <c r="W113" i="1"/>
  <c r="X113" i="1" s="1"/>
  <c r="W131" i="1"/>
  <c r="X131" i="1" s="1"/>
  <c r="W149" i="1"/>
  <c r="X149" i="1" s="1"/>
  <c r="W167" i="1"/>
  <c r="X167" i="1" s="1"/>
  <c r="W185" i="1"/>
  <c r="X185" i="1" s="1"/>
  <c r="W203" i="1"/>
  <c r="X203" i="1" s="1"/>
  <c r="W221" i="1"/>
  <c r="X221" i="1" s="1"/>
  <c r="W239" i="1"/>
  <c r="X239" i="1" s="1"/>
  <c r="W257" i="1"/>
  <c r="X257" i="1" s="1"/>
  <c r="W275" i="1"/>
  <c r="X275" i="1" s="1"/>
  <c r="W293" i="1"/>
  <c r="X293" i="1" s="1"/>
  <c r="W311" i="1"/>
  <c r="X311" i="1" s="1"/>
  <c r="W329" i="1"/>
  <c r="X329" i="1" s="1"/>
  <c r="W347" i="1"/>
  <c r="X347" i="1" s="1"/>
  <c r="W365" i="1"/>
  <c r="X365" i="1" s="1"/>
  <c r="W383" i="1"/>
  <c r="X383" i="1" s="1"/>
  <c r="W401" i="1"/>
  <c r="X401" i="1" s="1"/>
  <c r="W419" i="1"/>
  <c r="X419" i="1" s="1"/>
  <c r="W437" i="1"/>
  <c r="X437" i="1" s="1"/>
  <c r="W455" i="1"/>
  <c r="X455" i="1" s="1"/>
  <c r="W473" i="1"/>
  <c r="X473" i="1" s="1"/>
  <c r="W491" i="1"/>
  <c r="X491" i="1" s="1"/>
  <c r="W509" i="1"/>
  <c r="X509" i="1" s="1"/>
  <c r="W527" i="1"/>
  <c r="X527" i="1" s="1"/>
  <c r="W545" i="1"/>
  <c r="X545" i="1" s="1"/>
  <c r="W563" i="1"/>
  <c r="X563" i="1" s="1"/>
  <c r="W581" i="1"/>
  <c r="X581" i="1" s="1"/>
  <c r="W599" i="1"/>
  <c r="X599" i="1" s="1"/>
  <c r="W617" i="1"/>
  <c r="X617" i="1" s="1"/>
  <c r="W635" i="1"/>
  <c r="X635" i="1" s="1"/>
  <c r="W653" i="1"/>
  <c r="X653" i="1" s="1"/>
  <c r="W671" i="1"/>
  <c r="X671" i="1" s="1"/>
  <c r="W689" i="1"/>
  <c r="X689" i="1" s="1"/>
  <c r="W707" i="1"/>
  <c r="X707" i="1" s="1"/>
  <c r="W725" i="1"/>
  <c r="X725" i="1" s="1"/>
  <c r="W743" i="1"/>
  <c r="X743" i="1" s="1"/>
  <c r="W761" i="1"/>
  <c r="X761" i="1" s="1"/>
  <c r="W779" i="1"/>
  <c r="X779" i="1" s="1"/>
  <c r="W797" i="1"/>
  <c r="X797" i="1" s="1"/>
  <c r="W815" i="1"/>
  <c r="X815" i="1" s="1"/>
  <c r="W833" i="1"/>
  <c r="X833" i="1" s="1"/>
  <c r="W851" i="1"/>
  <c r="X851" i="1" s="1"/>
  <c r="W869" i="1"/>
  <c r="X869" i="1" s="1"/>
  <c r="W887" i="1"/>
  <c r="X887" i="1" s="1"/>
  <c r="W905" i="1"/>
  <c r="X905" i="1" s="1"/>
  <c r="W923" i="1"/>
  <c r="X923" i="1" s="1"/>
  <c r="W941" i="1"/>
  <c r="X941" i="1" s="1"/>
  <c r="W959" i="1"/>
  <c r="X959" i="1" s="1"/>
  <c r="W977" i="1"/>
  <c r="X977" i="1" s="1"/>
  <c r="W995" i="1"/>
  <c r="X995" i="1" s="1"/>
  <c r="W1013" i="1"/>
  <c r="X1013" i="1" s="1"/>
  <c r="W1031" i="1"/>
  <c r="X1031" i="1" s="1"/>
  <c r="W1049" i="1"/>
  <c r="X1049" i="1" s="1"/>
  <c r="W1067" i="1"/>
  <c r="X1067" i="1" s="1"/>
  <c r="W1085" i="1"/>
  <c r="X1085" i="1" s="1"/>
  <c r="W1103" i="1"/>
  <c r="X1103" i="1" s="1"/>
  <c r="W1121" i="1"/>
  <c r="X1121" i="1" s="1"/>
  <c r="W1139" i="1"/>
  <c r="X1139" i="1" s="1"/>
  <c r="W1157" i="1"/>
  <c r="X1157" i="1" s="1"/>
  <c r="W1175" i="1"/>
  <c r="X1175" i="1" s="1"/>
  <c r="W1193" i="1"/>
  <c r="X1193" i="1" s="1"/>
  <c r="W1211" i="1"/>
  <c r="X1211" i="1" s="1"/>
  <c r="W1229" i="1"/>
  <c r="X1229" i="1" s="1"/>
  <c r="W1247" i="1"/>
  <c r="X1247" i="1" s="1"/>
  <c r="W1265" i="1"/>
  <c r="X1265" i="1" s="1"/>
  <c r="W1283" i="1"/>
  <c r="X1283" i="1" s="1"/>
  <c r="W1301" i="1"/>
  <c r="X1301" i="1" s="1"/>
  <c r="W1319" i="1"/>
  <c r="X1319" i="1" s="1"/>
  <c r="W1337" i="1"/>
  <c r="X1337" i="1" s="1"/>
  <c r="W1355" i="1"/>
  <c r="X1355" i="1" s="1"/>
  <c r="W1373" i="1"/>
  <c r="X1373" i="1" s="1"/>
  <c r="W1391" i="1"/>
  <c r="X1391" i="1" s="1"/>
  <c r="W1409" i="1"/>
  <c r="X1409" i="1" s="1"/>
  <c r="W1427" i="1"/>
  <c r="X1427" i="1" s="1"/>
  <c r="W1445" i="1"/>
  <c r="X1445" i="1" s="1"/>
  <c r="W1463" i="1"/>
  <c r="X1463" i="1" s="1"/>
  <c r="W1481" i="1"/>
  <c r="X1481" i="1" s="1"/>
  <c r="W1499" i="1"/>
  <c r="X1499" i="1" s="1"/>
  <c r="W1517" i="1"/>
  <c r="X1517" i="1" s="1"/>
  <c r="W1535" i="1"/>
  <c r="X1535" i="1" s="1"/>
  <c r="W1553" i="1"/>
  <c r="X1553" i="1" s="1"/>
  <c r="W1571" i="1"/>
  <c r="X1571" i="1" s="1"/>
  <c r="W1589" i="1"/>
  <c r="X1589" i="1" s="1"/>
  <c r="W1607" i="1"/>
  <c r="X1607" i="1" s="1"/>
  <c r="W1625" i="1"/>
  <c r="X1625" i="1" s="1"/>
  <c r="W1643" i="1"/>
  <c r="X1643" i="1" s="1"/>
  <c r="W1661" i="1"/>
  <c r="X1661" i="1" s="1"/>
  <c r="W1679" i="1"/>
  <c r="X1679" i="1" s="1"/>
  <c r="W1697" i="1"/>
  <c r="X1697" i="1" s="1"/>
  <c r="W1715" i="1"/>
  <c r="X1715" i="1" s="1"/>
  <c r="W1733" i="1"/>
  <c r="X1733" i="1" s="1"/>
  <c r="W1751" i="1"/>
  <c r="X1751" i="1" s="1"/>
  <c r="W1769" i="1"/>
  <c r="X1769" i="1" s="1"/>
  <c r="W1787" i="1"/>
  <c r="X1787" i="1" s="1"/>
  <c r="W1805" i="1"/>
  <c r="X1805" i="1" s="1"/>
  <c r="W1823" i="1"/>
  <c r="X1823" i="1" s="1"/>
  <c r="W1841" i="1"/>
  <c r="X1841" i="1" s="1"/>
  <c r="W1859" i="1"/>
  <c r="X1859" i="1" s="1"/>
  <c r="W1877" i="1"/>
  <c r="X1877" i="1" s="1"/>
  <c r="W1895" i="1"/>
  <c r="X1895" i="1" s="1"/>
  <c r="W1913" i="1"/>
  <c r="X1913" i="1" s="1"/>
  <c r="W1931" i="1"/>
  <c r="X1931" i="1" s="1"/>
  <c r="W1949" i="1"/>
  <c r="X1949" i="1" s="1"/>
  <c r="W1967" i="1"/>
  <c r="X1967" i="1" s="1"/>
  <c r="W1985" i="1"/>
  <c r="X1985" i="1" s="1"/>
  <c r="W2003" i="1"/>
  <c r="X2003" i="1" s="1"/>
  <c r="W2021" i="1"/>
  <c r="X2021" i="1" s="1"/>
  <c r="W2039" i="1"/>
  <c r="X2039" i="1" s="1"/>
  <c r="W2057" i="1"/>
  <c r="X2057" i="1" s="1"/>
  <c r="W2075" i="1"/>
  <c r="X2075" i="1" s="1"/>
  <c r="W2093" i="1"/>
  <c r="X2093" i="1" s="1"/>
  <c r="W2111" i="1"/>
  <c r="X2111" i="1" s="1"/>
  <c r="W2129" i="1"/>
  <c r="X2129" i="1" s="1"/>
  <c r="W2147" i="1"/>
  <c r="X2147" i="1" s="1"/>
  <c r="W2165" i="1"/>
  <c r="X2165" i="1" s="1"/>
  <c r="W2183" i="1"/>
  <c r="X2183" i="1" s="1"/>
  <c r="W2201" i="1"/>
  <c r="X2201" i="1" s="1"/>
  <c r="W2219" i="1"/>
  <c r="X2219" i="1" s="1"/>
  <c r="W2237" i="1"/>
  <c r="X2237" i="1" s="1"/>
  <c r="W2255" i="1"/>
  <c r="X2255" i="1" s="1"/>
  <c r="W2273" i="1"/>
  <c r="X2273" i="1" s="1"/>
  <c r="W2291" i="1"/>
  <c r="X2291" i="1" s="1"/>
  <c r="W2309" i="1"/>
  <c r="X2309" i="1" s="1"/>
  <c r="W2327" i="1"/>
  <c r="X2327" i="1" s="1"/>
  <c r="W2345" i="1"/>
  <c r="X2345" i="1" s="1"/>
  <c r="W2363" i="1"/>
  <c r="X2363" i="1" s="1"/>
  <c r="W2381" i="1"/>
  <c r="X2381" i="1" s="1"/>
  <c r="W2399" i="1"/>
  <c r="X2399" i="1" s="1"/>
  <c r="W2417" i="1"/>
  <c r="X2417" i="1" s="1"/>
  <c r="W2435" i="1"/>
  <c r="X2435" i="1" s="1"/>
  <c r="W2453" i="1"/>
  <c r="X2453" i="1" s="1"/>
  <c r="W2471" i="1"/>
  <c r="X2471" i="1" s="1"/>
  <c r="W2489" i="1"/>
  <c r="X2489" i="1" s="1"/>
  <c r="W2507" i="1"/>
  <c r="X2507" i="1" s="1"/>
  <c r="W2525" i="1"/>
  <c r="X2525" i="1" s="1"/>
  <c r="W2543" i="1"/>
  <c r="X2543" i="1" s="1"/>
  <c r="W2561" i="1"/>
  <c r="X2561" i="1" s="1"/>
  <c r="W2579" i="1"/>
  <c r="X2579" i="1" s="1"/>
  <c r="W2597" i="1"/>
  <c r="X2597" i="1" s="1"/>
  <c r="W2615" i="1"/>
  <c r="X2615" i="1" s="1"/>
  <c r="W2633" i="1"/>
  <c r="X2633" i="1" s="1"/>
  <c r="W2651" i="1"/>
  <c r="X2651" i="1" s="1"/>
  <c r="W2669" i="1"/>
  <c r="X2669" i="1" s="1"/>
  <c r="W2687" i="1"/>
  <c r="X2687" i="1" s="1"/>
  <c r="W2705" i="1"/>
  <c r="X2705" i="1" s="1"/>
  <c r="W2723" i="1"/>
  <c r="X2723" i="1" s="1"/>
  <c r="W2741" i="1"/>
  <c r="X2741" i="1" s="1"/>
  <c r="W2759" i="1"/>
  <c r="X2759" i="1" s="1"/>
  <c r="W2777" i="1"/>
  <c r="X2777" i="1" s="1"/>
  <c r="W2795" i="1"/>
  <c r="X2795" i="1" s="1"/>
  <c r="W2813" i="1"/>
  <c r="X2813" i="1" s="1"/>
  <c r="W2831" i="1"/>
  <c r="X2831" i="1" s="1"/>
  <c r="W2849" i="1"/>
  <c r="X2849" i="1" s="1"/>
  <c r="W2867" i="1"/>
  <c r="X2867" i="1" s="1"/>
  <c r="W2885" i="1"/>
  <c r="X2885" i="1" s="1"/>
  <c r="W2903" i="1"/>
  <c r="X2903" i="1" s="1"/>
  <c r="W2921" i="1"/>
  <c r="X2921" i="1" s="1"/>
  <c r="W2939" i="1"/>
  <c r="X2939" i="1" s="1"/>
  <c r="W2957" i="1"/>
  <c r="X2957" i="1" s="1"/>
  <c r="W2975" i="1"/>
  <c r="X2975" i="1" s="1"/>
  <c r="W2993" i="1"/>
  <c r="X2993" i="1" s="1"/>
  <c r="W3011" i="1"/>
  <c r="X3011" i="1" s="1"/>
  <c r="W3029" i="1"/>
  <c r="X3029" i="1" s="1"/>
  <c r="W3047" i="1"/>
  <c r="X3047" i="1" s="1"/>
  <c r="W3065" i="1"/>
  <c r="X3065" i="1" s="1"/>
  <c r="W3083" i="1"/>
  <c r="X3083" i="1" s="1"/>
  <c r="W3101" i="1"/>
  <c r="X3101" i="1" s="1"/>
  <c r="W3119" i="1"/>
  <c r="X3119" i="1" s="1"/>
  <c r="W3137" i="1"/>
  <c r="X3137" i="1" s="1"/>
  <c r="W3131" i="1"/>
  <c r="X3131" i="1" s="1"/>
  <c r="W3142" i="1"/>
  <c r="X3142" i="1" s="1"/>
  <c r="W3143" i="1"/>
  <c r="X3143" i="1" s="1"/>
  <c r="W11" i="1"/>
  <c r="X11" i="1" s="1"/>
  <c r="W29" i="1"/>
  <c r="X29" i="1" s="1"/>
  <c r="W47" i="1"/>
  <c r="X47" i="1" s="1"/>
  <c r="W65" i="1"/>
  <c r="X65" i="1" s="1"/>
  <c r="W83" i="1"/>
  <c r="X83" i="1" s="1"/>
  <c r="W101" i="1"/>
  <c r="X101" i="1" s="1"/>
  <c r="W119" i="1"/>
  <c r="X119" i="1" s="1"/>
  <c r="W137" i="1"/>
  <c r="X137" i="1" s="1"/>
  <c r="W155" i="1"/>
  <c r="X155" i="1" s="1"/>
  <c r="W173" i="1"/>
  <c r="X173" i="1" s="1"/>
  <c r="W191" i="1"/>
  <c r="X191" i="1" s="1"/>
  <c r="W209" i="1"/>
  <c r="X209" i="1" s="1"/>
  <c r="W227" i="1"/>
  <c r="X227" i="1" s="1"/>
  <c r="W245" i="1"/>
  <c r="X245" i="1" s="1"/>
  <c r="W263" i="1"/>
  <c r="X263" i="1" s="1"/>
  <c r="W281" i="1"/>
  <c r="X281" i="1" s="1"/>
  <c r="W299" i="1"/>
  <c r="X299" i="1" s="1"/>
  <c r="W317" i="1"/>
  <c r="X317" i="1" s="1"/>
  <c r="W335" i="1"/>
  <c r="X335" i="1" s="1"/>
  <c r="W353" i="1"/>
  <c r="X353" i="1" s="1"/>
  <c r="W371" i="1"/>
  <c r="X371" i="1" s="1"/>
  <c r="W389" i="1"/>
  <c r="X389" i="1" s="1"/>
  <c r="W407" i="1"/>
  <c r="X407" i="1" s="1"/>
  <c r="W425" i="1"/>
  <c r="X425" i="1" s="1"/>
  <c r="W443" i="1"/>
  <c r="X443" i="1" s="1"/>
  <c r="W461" i="1"/>
  <c r="X461" i="1" s="1"/>
  <c r="W479" i="1"/>
  <c r="X479" i="1" s="1"/>
  <c r="W497" i="1"/>
  <c r="X497" i="1" s="1"/>
  <c r="W515" i="1"/>
  <c r="X515" i="1" s="1"/>
  <c r="W533" i="1"/>
  <c r="X533" i="1" s="1"/>
  <c r="W551" i="1"/>
  <c r="X551" i="1" s="1"/>
  <c r="W569" i="1"/>
  <c r="X569" i="1" s="1"/>
  <c r="W587" i="1"/>
  <c r="X587" i="1" s="1"/>
  <c r="W605" i="1"/>
  <c r="X605" i="1" s="1"/>
  <c r="W623" i="1"/>
  <c r="X623" i="1" s="1"/>
  <c r="W641" i="1"/>
  <c r="X641" i="1" s="1"/>
  <c r="W659" i="1"/>
  <c r="X659" i="1" s="1"/>
  <c r="W677" i="1"/>
  <c r="X677" i="1" s="1"/>
  <c r="W695" i="1"/>
  <c r="X695" i="1" s="1"/>
  <c r="W713" i="1"/>
  <c r="X713" i="1" s="1"/>
  <c r="W731" i="1"/>
  <c r="X731" i="1" s="1"/>
  <c r="W749" i="1"/>
  <c r="X749" i="1" s="1"/>
  <c r="W767" i="1"/>
  <c r="X767" i="1" s="1"/>
  <c r="W785" i="1"/>
  <c r="X785" i="1" s="1"/>
  <c r="W803" i="1"/>
  <c r="X803" i="1" s="1"/>
  <c r="W821" i="1"/>
  <c r="X821" i="1" s="1"/>
  <c r="W839" i="1"/>
  <c r="X839" i="1" s="1"/>
  <c r="W857" i="1"/>
  <c r="X857" i="1" s="1"/>
  <c r="W875" i="1"/>
  <c r="X875" i="1" s="1"/>
  <c r="W893" i="1"/>
  <c r="X893" i="1" s="1"/>
  <c r="W911" i="1"/>
  <c r="X911" i="1" s="1"/>
  <c r="W929" i="1"/>
  <c r="X929" i="1" s="1"/>
  <c r="W947" i="1"/>
  <c r="X947" i="1" s="1"/>
  <c r="W965" i="1"/>
  <c r="X965" i="1" s="1"/>
  <c r="W983" i="1"/>
  <c r="X983" i="1" s="1"/>
  <c r="W1001" i="1"/>
  <c r="X1001" i="1" s="1"/>
  <c r="W1019" i="1"/>
  <c r="X1019" i="1" s="1"/>
  <c r="W1037" i="1"/>
  <c r="X1037" i="1" s="1"/>
  <c r="W1055" i="1"/>
  <c r="X1055" i="1" s="1"/>
  <c r="W1073" i="1"/>
  <c r="X1073" i="1" s="1"/>
  <c r="W1091" i="1"/>
  <c r="X1091" i="1" s="1"/>
  <c r="W1109" i="1"/>
  <c r="X1109" i="1" s="1"/>
  <c r="W1127" i="1"/>
  <c r="X1127" i="1" s="1"/>
  <c r="W1145" i="1"/>
  <c r="X1145" i="1" s="1"/>
  <c r="W1163" i="1"/>
  <c r="X1163" i="1" s="1"/>
  <c r="W1181" i="1"/>
  <c r="X1181" i="1" s="1"/>
  <c r="W1199" i="1"/>
  <c r="X1199" i="1" s="1"/>
  <c r="W1217" i="1"/>
  <c r="X1217" i="1" s="1"/>
  <c r="W1235" i="1"/>
  <c r="X1235" i="1" s="1"/>
  <c r="W1253" i="1"/>
  <c r="X1253" i="1" s="1"/>
  <c r="W1271" i="1"/>
  <c r="X1271" i="1" s="1"/>
  <c r="W1289" i="1"/>
  <c r="X1289" i="1" s="1"/>
  <c r="W1307" i="1"/>
  <c r="X1307" i="1" s="1"/>
  <c r="W1325" i="1"/>
  <c r="X1325" i="1" s="1"/>
  <c r="W1343" i="1"/>
  <c r="X1343" i="1" s="1"/>
  <c r="W1361" i="1"/>
  <c r="X1361" i="1" s="1"/>
  <c r="W1379" i="1"/>
  <c r="X1379" i="1" s="1"/>
  <c r="W1397" i="1"/>
  <c r="X1397" i="1" s="1"/>
  <c r="W1415" i="1"/>
  <c r="X1415" i="1" s="1"/>
  <c r="W1433" i="1"/>
  <c r="X1433" i="1" s="1"/>
  <c r="W1451" i="1"/>
  <c r="X1451" i="1" s="1"/>
  <c r="W1469" i="1"/>
  <c r="X1469" i="1" s="1"/>
  <c r="W1487" i="1"/>
  <c r="X1487" i="1" s="1"/>
  <c r="W1505" i="1"/>
  <c r="X1505" i="1" s="1"/>
  <c r="W1523" i="1"/>
  <c r="X1523" i="1" s="1"/>
  <c r="W1541" i="1"/>
  <c r="X1541" i="1" s="1"/>
  <c r="W1559" i="1"/>
  <c r="X1559" i="1" s="1"/>
  <c r="W1577" i="1"/>
  <c r="X1577" i="1" s="1"/>
  <c r="W1595" i="1"/>
  <c r="X1595" i="1" s="1"/>
  <c r="W1613" i="1"/>
  <c r="X1613" i="1" s="1"/>
  <c r="W1631" i="1"/>
  <c r="X1631" i="1" s="1"/>
  <c r="W1649" i="1"/>
  <c r="X1649" i="1" s="1"/>
  <c r="W1667" i="1"/>
  <c r="X1667" i="1" s="1"/>
  <c r="W1685" i="1"/>
  <c r="X1685" i="1" s="1"/>
  <c r="W1703" i="1"/>
  <c r="X1703" i="1" s="1"/>
  <c r="W1721" i="1"/>
  <c r="X1721" i="1" s="1"/>
  <c r="W1739" i="1"/>
  <c r="X1739" i="1" s="1"/>
  <c r="W1757" i="1"/>
  <c r="X1757" i="1" s="1"/>
  <c r="W1775" i="1"/>
  <c r="X1775" i="1" s="1"/>
  <c r="W1793" i="1"/>
  <c r="X1793" i="1" s="1"/>
  <c r="W1811" i="1"/>
  <c r="X1811" i="1" s="1"/>
  <c r="W1829" i="1"/>
  <c r="X1829" i="1" s="1"/>
  <c r="W1847" i="1"/>
  <c r="X1847" i="1" s="1"/>
  <c r="W1865" i="1"/>
  <c r="X1865" i="1" s="1"/>
  <c r="W1883" i="1"/>
  <c r="X1883" i="1" s="1"/>
  <c r="W1901" i="1"/>
  <c r="X1901" i="1" s="1"/>
  <c r="W1919" i="1"/>
  <c r="X1919" i="1" s="1"/>
  <c r="W1937" i="1"/>
  <c r="X1937" i="1" s="1"/>
  <c r="W1955" i="1"/>
  <c r="X1955" i="1" s="1"/>
  <c r="W1973" i="1"/>
  <c r="X1973" i="1" s="1"/>
  <c r="W1991" i="1"/>
  <c r="X1991" i="1" s="1"/>
  <c r="W2009" i="1"/>
  <c r="X2009" i="1" s="1"/>
  <c r="W2027" i="1"/>
  <c r="X2027" i="1" s="1"/>
  <c r="W2045" i="1"/>
  <c r="X2045" i="1" s="1"/>
  <c r="W2063" i="1"/>
  <c r="X2063" i="1" s="1"/>
  <c r="W2081" i="1"/>
  <c r="X2081" i="1" s="1"/>
  <c r="W2099" i="1"/>
  <c r="X2099" i="1" s="1"/>
  <c r="W2117" i="1"/>
  <c r="X2117" i="1" s="1"/>
  <c r="W2135" i="1"/>
  <c r="X2135" i="1" s="1"/>
  <c r="W2153" i="1"/>
  <c r="X2153" i="1" s="1"/>
  <c r="W2171" i="1"/>
  <c r="X2171" i="1" s="1"/>
  <c r="W2189" i="1"/>
  <c r="X2189" i="1" s="1"/>
  <c r="W2207" i="1"/>
  <c r="X2207" i="1" s="1"/>
  <c r="W2225" i="1"/>
  <c r="X2225" i="1" s="1"/>
  <c r="W2243" i="1"/>
  <c r="X2243" i="1" s="1"/>
  <c r="W2261" i="1"/>
  <c r="X2261" i="1" s="1"/>
  <c r="W2279" i="1"/>
  <c r="X2279" i="1" s="1"/>
  <c r="W2297" i="1"/>
  <c r="X2297" i="1" s="1"/>
  <c r="W2315" i="1"/>
  <c r="X2315" i="1" s="1"/>
  <c r="W2333" i="1"/>
  <c r="X2333" i="1" s="1"/>
  <c r="W2351" i="1"/>
  <c r="X2351" i="1" s="1"/>
  <c r="W2369" i="1"/>
  <c r="X2369" i="1" s="1"/>
  <c r="W2387" i="1"/>
  <c r="X2387" i="1" s="1"/>
  <c r="W2405" i="1"/>
  <c r="X2405" i="1" s="1"/>
  <c r="W2423" i="1"/>
  <c r="X2423" i="1" s="1"/>
  <c r="W2441" i="1"/>
  <c r="X2441" i="1" s="1"/>
  <c r="W2459" i="1"/>
  <c r="X2459" i="1" s="1"/>
  <c r="W2477" i="1"/>
  <c r="X2477" i="1" s="1"/>
  <c r="W2495" i="1"/>
  <c r="X2495" i="1" s="1"/>
  <c r="W2513" i="1"/>
  <c r="X2513" i="1" s="1"/>
  <c r="W2531" i="1"/>
  <c r="X2531" i="1" s="1"/>
  <c r="W2549" i="1"/>
  <c r="X2549" i="1" s="1"/>
  <c r="W2567" i="1"/>
  <c r="X2567" i="1" s="1"/>
  <c r="W2585" i="1"/>
  <c r="X2585" i="1" s="1"/>
  <c r="W2603" i="1"/>
  <c r="X2603" i="1" s="1"/>
  <c r="W2621" i="1"/>
  <c r="X2621" i="1" s="1"/>
  <c r="W2639" i="1"/>
  <c r="X2639" i="1" s="1"/>
  <c r="W2657" i="1"/>
  <c r="X2657" i="1" s="1"/>
  <c r="W2675" i="1"/>
  <c r="X2675" i="1" s="1"/>
  <c r="W2693" i="1"/>
  <c r="X2693" i="1" s="1"/>
  <c r="W2711" i="1"/>
  <c r="X2711" i="1" s="1"/>
  <c r="W2729" i="1"/>
  <c r="X2729" i="1" s="1"/>
  <c r="W2747" i="1"/>
  <c r="X2747" i="1" s="1"/>
  <c r="W2765" i="1"/>
  <c r="X2765" i="1" s="1"/>
  <c r="W2783" i="1"/>
  <c r="X2783" i="1" s="1"/>
  <c r="W2801" i="1"/>
  <c r="X2801" i="1" s="1"/>
  <c r="W2819" i="1"/>
  <c r="X2819" i="1" s="1"/>
  <c r="W2837" i="1"/>
  <c r="X2837" i="1" s="1"/>
  <c r="W2855" i="1"/>
  <c r="X2855" i="1" s="1"/>
  <c r="W2873" i="1"/>
  <c r="X2873" i="1" s="1"/>
  <c r="W2891" i="1"/>
  <c r="X2891" i="1" s="1"/>
  <c r="W2909" i="1"/>
  <c r="X2909" i="1" s="1"/>
  <c r="W2927" i="1"/>
  <c r="X2927" i="1" s="1"/>
  <c r="W2945" i="1"/>
  <c r="X2945" i="1" s="1"/>
  <c r="W2963" i="1"/>
  <c r="X2963" i="1" s="1"/>
  <c r="W2981" i="1"/>
  <c r="X2981" i="1" s="1"/>
  <c r="W2999" i="1"/>
  <c r="X2999" i="1" s="1"/>
  <c r="W3017" i="1"/>
  <c r="X3017" i="1" s="1"/>
  <c r="W3035" i="1"/>
  <c r="X3035" i="1" s="1"/>
  <c r="W3053" i="1"/>
  <c r="X3053" i="1" s="1"/>
  <c r="W3071" i="1"/>
  <c r="X3071" i="1" s="1"/>
  <c r="W3089" i="1"/>
  <c r="X3089" i="1" s="1"/>
  <c r="W3107" i="1"/>
  <c r="X3107" i="1" s="1"/>
  <c r="W3125" i="1"/>
  <c r="X3125" i="1" s="1"/>
  <c r="W9765" i="1"/>
  <c r="X9765" i="1" s="1"/>
  <c r="W9825" i="1"/>
  <c r="X9825" i="1" s="1"/>
  <c r="W9873" i="1"/>
  <c r="X9873" i="1" s="1"/>
  <c r="W9921" i="1"/>
  <c r="X9921" i="1" s="1"/>
  <c r="W9969" i="1"/>
  <c r="X9969" i="1" s="1"/>
  <c r="W9999" i="1"/>
  <c r="X9999" i="1" s="1"/>
  <c r="W9789" i="1"/>
  <c r="X9789" i="1" s="1"/>
  <c r="W9843" i="1"/>
  <c r="X9843" i="1" s="1"/>
  <c r="W9891" i="1"/>
  <c r="X9891" i="1" s="1"/>
  <c r="W9939" i="1"/>
  <c r="X9939" i="1" s="1"/>
  <c r="W9987" i="1"/>
  <c r="X9987" i="1" s="1"/>
  <c r="W9783" i="1"/>
  <c r="X9783" i="1" s="1"/>
</calcChain>
</file>

<file path=xl/sharedStrings.xml><?xml version="1.0" encoding="utf-8"?>
<sst xmlns="http://schemas.openxmlformats.org/spreadsheetml/2006/main" count="458" uniqueCount="157">
  <si>
    <r>
      <t xml:space="preserve">Quantity of the Drug Dispensed </t>
    </r>
    <r>
      <rPr>
        <sz val="9"/>
        <color theme="1"/>
        <rFont val="Calibri"/>
        <family val="2"/>
        <scheme val="minor"/>
      </rPr>
      <t>(expressed in metric decimal units)</t>
    </r>
  </si>
  <si>
    <t>SBS Number:</t>
  </si>
  <si>
    <t>West Virginia NADAC Quarterly Report Template</t>
  </si>
  <si>
    <t xml:space="preserve">10% and Above Actual Percentage of NADAC Reimbursement </t>
  </si>
  <si>
    <r>
      <t xml:space="preserve">Product Name 
</t>
    </r>
    <r>
      <rPr>
        <sz val="9"/>
        <color theme="1"/>
        <rFont val="Calibri"/>
        <family val="2"/>
        <scheme val="minor"/>
      </rPr>
      <t>(the complete NDC Description)</t>
    </r>
  </si>
  <si>
    <t xml:space="preserve">Fill Date
</t>
  </si>
  <si>
    <t>Pharmacy Name</t>
  </si>
  <si>
    <t>Pharmacy Provider ID</t>
  </si>
  <si>
    <t>Amount of Pharmacy Fees</t>
  </si>
  <si>
    <r>
      <t>Amount the Pharmacy was Reimbursed by the PBM</t>
    </r>
    <r>
      <rPr>
        <b/>
        <sz val="9"/>
        <color theme="1"/>
        <rFont val="Calibri"/>
        <family val="2"/>
        <scheme val="minor"/>
      </rPr>
      <t xml:space="preserve">
</t>
    </r>
    <r>
      <rPr>
        <sz val="9"/>
        <color theme="1"/>
        <rFont val="Calibri"/>
        <family val="2"/>
        <scheme val="minor"/>
      </rPr>
      <t>(per Unit or Dosage)</t>
    </r>
  </si>
  <si>
    <t xml:space="preserve">Total Amount of Member Cost Share </t>
  </si>
  <si>
    <t>Total Amount of Dispensing Fee Paid</t>
  </si>
  <si>
    <t>Total Amount of Dispensing Fee Paid by PBM</t>
  </si>
  <si>
    <t>Total Amount of Dispensing Fee Paid by Member</t>
  </si>
  <si>
    <t>INS TEST Actually Paid</t>
  </si>
  <si>
    <t>INS TEST Difference</t>
  </si>
  <si>
    <t>INS TEST Compliant / Underpayment with NADAC plus $10.49 WV Law</t>
  </si>
  <si>
    <t xml:space="preserve"> Below 10% Actual Percentage of NADAC Reimbursement </t>
  </si>
  <si>
    <r>
      <t xml:space="preserve">Product NDC Number
</t>
    </r>
    <r>
      <rPr>
        <sz val="9"/>
        <color theme="1"/>
        <rFont val="Calibri"/>
        <family val="2"/>
        <scheme val="minor"/>
      </rPr>
      <t>(complete 11 digit number)</t>
    </r>
  </si>
  <si>
    <t xml:space="preserve">PBM Name: </t>
  </si>
  <si>
    <t>Pricing Source (either NADAC or WAC)</t>
  </si>
  <si>
    <r>
      <t xml:space="preserve">NADAC </t>
    </r>
    <r>
      <rPr>
        <sz val="9"/>
        <rFont val="Calibri"/>
        <family val="2"/>
        <scheme val="minor"/>
      </rPr>
      <t>(from CMS survey report as provided by the OIC)</t>
    </r>
    <r>
      <rPr>
        <b/>
        <sz val="11"/>
        <rFont val="Calibri"/>
        <family val="2"/>
        <scheme val="minor"/>
      </rPr>
      <t xml:space="preserve"> or WAC if no NADAC is available </t>
    </r>
  </si>
  <si>
    <r>
      <t xml:space="preserve">NADAC/WAC Report Date
</t>
    </r>
    <r>
      <rPr>
        <sz val="9"/>
        <rFont val="Calibri"/>
        <family val="2"/>
        <scheme val="minor"/>
      </rPr>
      <t>(date of the CMS Report used to  determine the "NADAC" rate</t>
    </r>
    <r>
      <rPr>
        <b/>
        <sz val="9"/>
        <rFont val="Calibri"/>
        <family val="2"/>
        <scheme val="minor"/>
      </rPr>
      <t>, date of WAC if no NADAC is available)</t>
    </r>
  </si>
  <si>
    <r>
      <t xml:space="preserve">Affiliate Pharmacy </t>
    </r>
    <r>
      <rPr>
        <sz val="11"/>
        <rFont val="Calibri"/>
        <family val="2"/>
        <scheme val="minor"/>
      </rPr>
      <t>(Yes / No)</t>
    </r>
  </si>
  <si>
    <r>
      <t xml:space="preserve">Dispensed Pursuant to Federal, State or Local Government Health Plan 
</t>
    </r>
    <r>
      <rPr>
        <sz val="11"/>
        <rFont val="Calibri"/>
        <family val="2"/>
        <scheme val="minor"/>
      </rPr>
      <t>(Yes / No)</t>
    </r>
  </si>
  <si>
    <t>INS TEST NADAC/WAC plus $10.49</t>
  </si>
  <si>
    <t>00024586903</t>
  </si>
  <si>
    <t>00093314705</t>
  </si>
  <si>
    <t>00093500256</t>
  </si>
  <si>
    <t>00093505810</t>
  </si>
  <si>
    <t>00169477212</t>
  </si>
  <si>
    <t>00378459301</t>
  </si>
  <si>
    <t>00430042014</t>
  </si>
  <si>
    <t>00832532210</t>
  </si>
  <si>
    <t>13668013501</t>
  </si>
  <si>
    <t>14539067401</t>
  </si>
  <si>
    <t>16571088110</t>
  </si>
  <si>
    <t>29300012810</t>
  </si>
  <si>
    <t>29300012910</t>
  </si>
  <si>
    <t>31722025210</t>
  </si>
  <si>
    <t>31722058690</t>
  </si>
  <si>
    <t>31722070190</t>
  </si>
  <si>
    <t>31722071390</t>
  </si>
  <si>
    <t>31722071630</t>
  </si>
  <si>
    <t>31722077701</t>
  </si>
  <si>
    <t>43547028211</t>
  </si>
  <si>
    <t>43598072101</t>
  </si>
  <si>
    <t>47335023583</t>
  </si>
  <si>
    <t>53746036110</t>
  </si>
  <si>
    <t>55111064410</t>
  </si>
  <si>
    <t>55111064510</t>
  </si>
  <si>
    <t>59651000305</t>
  </si>
  <si>
    <t>59651039001</t>
  </si>
  <si>
    <t>65162046610</t>
  </si>
  <si>
    <t>65162063609</t>
  </si>
  <si>
    <t>65862029499</t>
  </si>
  <si>
    <t>65862050220</t>
  </si>
  <si>
    <t>65862098799</t>
  </si>
  <si>
    <t>67877015905</t>
  </si>
  <si>
    <t>68180097901</t>
  </si>
  <si>
    <t>68180097903</t>
  </si>
  <si>
    <t>68180098003</t>
  </si>
  <si>
    <t>68180098103</t>
  </si>
  <si>
    <t>68180098201</t>
  </si>
  <si>
    <t>68382077501</t>
  </si>
  <si>
    <t>68462013281</t>
  </si>
  <si>
    <t>68462039710</t>
  </si>
  <si>
    <t>68645052254</t>
  </si>
  <si>
    <t>69097015907</t>
  </si>
  <si>
    <t>69097040715</t>
  </si>
  <si>
    <t>69097083412</t>
  </si>
  <si>
    <t>70377000712</t>
  </si>
  <si>
    <t>70710121005</t>
  </si>
  <si>
    <t>70954006020</t>
  </si>
  <si>
    <t>72888020800</t>
  </si>
  <si>
    <t>Insulin Glargine Soln Pen-Injector 300 Unit/ML (1 Unit Dial)</t>
  </si>
  <si>
    <t>4.5</t>
  </si>
  <si>
    <t>Walmart Pharmacy 10-2576</t>
  </si>
  <si>
    <t>5011262</t>
  </si>
  <si>
    <t>13.5</t>
  </si>
  <si>
    <t>Cephalexin Cap 500 MG</t>
  </si>
  <si>
    <t>30</t>
  </si>
  <si>
    <t>Walgreens #17117</t>
  </si>
  <si>
    <t>5057597</t>
  </si>
  <si>
    <t>Olmesartan-Amlodipine-Hydrochlorothiazide Tab 40-10-25 MG</t>
  </si>
  <si>
    <t>90</t>
  </si>
  <si>
    <t>Rphv Llc</t>
  </si>
  <si>
    <t>5011705</t>
  </si>
  <si>
    <t>Atorvastatin Calcium Tab 40 MG (Base Equivalent)</t>
  </si>
  <si>
    <t>Walmart Pharmacy 10-2036</t>
  </si>
  <si>
    <t>5009938</t>
  </si>
  <si>
    <t>Semaglutide Soln Pen-inj 2 MG/DOSE (8 MG/3ML)</t>
  </si>
  <si>
    <t>3</t>
  </si>
  <si>
    <t>Metoprolol Tartrate Tab 37.5 MG</t>
  </si>
  <si>
    <t>180</t>
  </si>
  <si>
    <t>Weis Pharmacy</t>
  </si>
  <si>
    <t>5054224</t>
  </si>
  <si>
    <t>Norethin-Eth Estradiol-Fe Tab 1 MG-10 MCG (24)/10 MCG (2)</t>
  </si>
  <si>
    <t>84</t>
  </si>
  <si>
    <t>Potassium Chloride Tab ER 8 mEq (600 MG)</t>
  </si>
  <si>
    <t>Escitalopram Oxalate Tab 5 MG (Base Equiv)</t>
  </si>
  <si>
    <t>Cvs Pharmacy #04419</t>
  </si>
  <si>
    <t>5010347</t>
  </si>
  <si>
    <t>Hydroxyzine Pamoate Cap 25 MG</t>
  </si>
  <si>
    <t>40</t>
  </si>
  <si>
    <t>Folic Acid Tab 1 MG</t>
  </si>
  <si>
    <t>Jefferson Pharmacy Inc</t>
  </si>
  <si>
    <t>5007085</t>
  </si>
  <si>
    <t>Hydrochlorothiazide Tab 25 MG</t>
  </si>
  <si>
    <t>Cvs Pharmacy #05961</t>
  </si>
  <si>
    <t>5010436</t>
  </si>
  <si>
    <t>Hydrochlorothiazide Tab 50 MG</t>
  </si>
  <si>
    <t>Allopurinol Tab 100 MG</t>
  </si>
  <si>
    <t>Nebivolol HCl Tab 5 MG (Base Equivalent)</t>
  </si>
  <si>
    <t>Losartan Potassium Tab 50 MG</t>
  </si>
  <si>
    <t>Pantoprazole Sodium EC Tab 40 MG (Base Equiv)</t>
  </si>
  <si>
    <t>Atomoxetine HCl Cap 25 MG (Base Equiv)</t>
  </si>
  <si>
    <t>Acyclovir Tab 400 MG</t>
  </si>
  <si>
    <t>60</t>
  </si>
  <si>
    <t>Valley Health Fort Gay Pharmacy</t>
  </si>
  <si>
    <t>5058878</t>
  </si>
  <si>
    <t>Escitalopram Oxalate Tab 20 MG (Base Equiv)</t>
  </si>
  <si>
    <t>Hydroxychloroquine Sulfate Tab 200 MG</t>
  </si>
  <si>
    <t>Methotrexate Sodium Tab 2.5 MG (Base Equiv)</t>
  </si>
  <si>
    <t>86</t>
  </si>
  <si>
    <t>Omeprazole Cap Delayed Release 20 MG</t>
  </si>
  <si>
    <t>Omeprazole Cap Delayed Release 40 MG</t>
  </si>
  <si>
    <t>Buspirone HCl Tab 7.5 MG</t>
  </si>
  <si>
    <t>Ibuprofen Tab 800 MG</t>
  </si>
  <si>
    <t>Pantoprazole Sodium EC Tab 20 MG (Base Equiv)</t>
  </si>
  <si>
    <t>Rosuvastatin Calcium Tab 10 MG</t>
  </si>
  <si>
    <t>Amoxicillin &amp; K Clavulanate Tab 500-125 MG</t>
  </si>
  <si>
    <t>14</t>
  </si>
  <si>
    <t>Potassium Chloride Tab ER 10 mEq</t>
  </si>
  <si>
    <t>Metformin HCl Tab ER 24HR 500 MG</t>
  </si>
  <si>
    <t>360</t>
  </si>
  <si>
    <t>Lisinopril Tab 40 MG</t>
  </si>
  <si>
    <t>Lisinopril Tab 10 MG</t>
  </si>
  <si>
    <t>Lisinopril Tab 20 MG</t>
  </si>
  <si>
    <t>Lisinopril Tab 30 MG</t>
  </si>
  <si>
    <t>72</t>
  </si>
  <si>
    <t>Norethindrone Ace &amp; Ethinyl Estradiol Tab 1 MG-20 MCG</t>
  </si>
  <si>
    <t>Sertraline HCl Tab 50 MG</t>
  </si>
  <si>
    <t>Meloxicam Tab 15 MG</t>
  </si>
  <si>
    <t>Metoprolol Succinate Tab ER 24HR 50 MG (Tartrate Equiv)</t>
  </si>
  <si>
    <t>Cvs Pharmacy #10364</t>
  </si>
  <si>
    <t>5056343</t>
  </si>
  <si>
    <t>Allopurinol Tab 300 MG</t>
  </si>
  <si>
    <t>Cvs Pharmacy #03480</t>
  </si>
  <si>
    <t>5001160</t>
  </si>
  <si>
    <t>Prednisone Tab 20 MG</t>
  </si>
  <si>
    <t>10</t>
  </si>
  <si>
    <t>Cvs Pharmacy #04159</t>
  </si>
  <si>
    <t>5006386</t>
  </si>
  <si>
    <t>Metoprolol Tartrate Tab 25 MG</t>
  </si>
  <si>
    <t>NADAC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</si>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</sst>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9" fontId="9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shrinkToFit="1"/>
    </xf>
    <xf numFmtId="0" fontId="0" fillId="0" borderId="1" xfId="0" applyBorder="1" applyProtection="1">
      <protection locked="0"/>
    </xf>
    <xf numFmtId="0" fontId="2" fillId="0" borderId="0" xfId="0" applyFont="1" applyProtection="1">
      <protection locked="0"/>
    </xf>
    <xf numFmtId="0" fontId="3" fillId="3" borderId="0" xfId="0" applyFont="1" applyFill="1" applyAlignment="1" applyProtection="1">
      <alignment wrapText="1"/>
      <protection locked="0"/>
    </xf>
    <xf numFmtId="0" fontId="2" fillId="3" borderId="0" xfId="0" applyFont="1" applyFill="1" applyProtection="1">
      <protection locked="0"/>
    </xf>
    <xf numFmtId="0" fontId="0" fillId="0" borderId="0" xfId="0" applyProtection="1">
      <protection locked="0"/>
    </xf>
    <xf numFmtId="0" fontId="8" fillId="5" borderId="3" xfId="0" applyFont="1" applyFill="1" applyBorder="1" applyAlignment="1" applyProtection="1">
      <alignment horizontal="left" vertical="center"/>
      <protection locked="0"/>
    </xf>
    <xf numFmtId="0" fontId="8" fillId="5" borderId="4" xfId="0" applyFont="1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4" borderId="2" xfId="0" applyFont="1" applyFill="1" applyBorder="1" applyAlignment="1" applyProtection="1">
      <alignment horizontal="center" vertical="center" wrapText="1"/>
      <protection locked="0"/>
    </xf>
    <xf numFmtId="0" fontId="1" fillId="8" borderId="2" xfId="0" applyFont="1" applyFill="1" applyBorder="1" applyAlignment="1" applyProtection="1">
      <alignment horizontal="center" vertical="center" wrapText="1"/>
      <protection locked="0"/>
    </xf>
    <xf numFmtId="0" fontId="1" fillId="4" borderId="2" xfId="0" applyFont="1" applyFill="1" applyBorder="1" applyAlignment="1">
      <alignment horizontal="center" vertical="center" wrapText="1"/>
    </xf>
    <xf numFmtId="0" fontId="0" fillId="7" borderId="1" xfId="0" applyFill="1" applyBorder="1"/>
    <xf numFmtId="9" fontId="0" fillId="7" borderId="1" xfId="2" applyFont="1" applyFill="1" applyBorder="1" applyProtection="1"/>
    <xf numFmtId="0" fontId="1" fillId="6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0" fontId="7" fillId="4" borderId="2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14" fontId="0" fillId="0" borderId="1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165" fontId="0" fillId="0" borderId="1" xfId="0" applyNumberFormat="1" applyBorder="1" applyProtection="1">
      <protection locked="0"/>
    </xf>
    <xf numFmtId="0" fontId="7" fillId="5" borderId="3" xfId="0" applyFont="1" applyFill="1" applyBorder="1" applyAlignment="1" applyProtection="1">
      <alignment horizontal="center"/>
      <protection locked="0"/>
    </xf>
    <xf numFmtId="0" fontId="7" fillId="5" borderId="5" xfId="0" applyFont="1" applyFill="1" applyBorder="1" applyAlignment="1" applyProtection="1">
      <alignment horizontal="center"/>
      <protection locked="0"/>
    </xf>
    <xf numFmtId="0" fontId="7" fillId="5" borderId="4" xfId="0" applyFont="1" applyFill="1" applyBorder="1" applyAlignment="1" applyProtection="1">
      <alignment horizontal="center"/>
      <protection locked="0"/>
    </xf>
    <xf numFmtId="0" fontId="8" fillId="5" borderId="3" xfId="0" applyFont="1" applyFill="1" applyBorder="1" applyAlignment="1" applyProtection="1">
      <alignment horizontal="left" vertical="center"/>
      <protection locked="0"/>
    </xf>
    <xf numFmtId="0" fontId="8" fillId="5" borderId="4" xfId="0" applyFont="1" applyFill="1" applyBorder="1" applyAlignment="1" applyProtection="1">
      <alignment horizontal="left" vertical="center"/>
      <protection locked="0"/>
    </xf>
    <xf numFmtId="0" fontId="7" fillId="5" borderId="3" xfId="0" applyFont="1" applyFill="1" applyBorder="1" applyAlignment="1" applyProtection="1">
      <alignment horizontal="left" vertical="center"/>
      <protection locked="0"/>
    </xf>
    <xf numFmtId="0" fontId="7" fillId="5" borderId="5" xfId="0" applyFont="1" applyFill="1" applyBorder="1" applyAlignment="1" applyProtection="1">
      <alignment horizontal="left" vertical="center"/>
      <protection locked="0"/>
    </xf>
    <xf numFmtId="0" fontId="7" fillId="5" borderId="4" xfId="0" applyFont="1" applyFill="1" applyBorder="1" applyAlignment="1" applyProtection="1">
      <alignment horizontal="left" vertical="center"/>
      <protection locked="0"/>
    </xf>
  </cellXfs>
  <cellStyles count="3">
    <cellStyle name="Normal" xfId="0" builtinId="0"/>
    <cellStyle name="Normal 2" xfId="1" xr:uid="{51D88795-098E-4C53-96E3-F8280E106C92}"/>
    <cellStyle name="Percent" xfId="2" builtinId="5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7327</xdr:colOff>
      <xdr:row>0</xdr:row>
      <xdr:rowOff>0</xdr:rowOff>
    </xdr:from>
    <xdr:to>
      <xdr:col>20</xdr:col>
      <xdr:colOff>0</xdr:colOff>
      <xdr:row>1</xdr:row>
      <xdr:rowOff>5127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F93B5FF-850E-4D42-800C-D3D1BC03A9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002" y="0"/>
          <a:ext cx="17880623" cy="21387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3C0F1-D67C-440C-90B7-ACD1E37D0B51}">
  <dimension ref="A1"/>
  <sheetViews>
    <sheetView workbookViewId="0"/>
  </sheetViews>
  <sheetFormatPr defaultColWidth="9.140625" defaultRowHeight="15" x14ac:dyDescent="0.25"/>
  <cols>
    <col min="1" max="16384" width="9.140625" style="1"/>
  </cols>
  <sheetData/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D3D31-BD89-48B4-AD60-59AF8F92246C}">
  <sheetPr>
    <pageSetUpPr fitToPage="1"/>
  </sheetPr>
  <dimension ref="B1:CV10006"/>
  <sheetViews>
    <sheetView showGridLines="0" tabSelected="1" zoomScaleNormal="100" zoomScaleSheetLayoutView="110" workbookViewId="0">
      <pane ySplit="5" topLeftCell="A6" activePane="bottomLeft" state="frozen"/>
      <selection pane="bottomLeft" activeCell="E6" sqref="E6"/>
    </sheetView>
  </sheetViews>
  <sheetFormatPr defaultColWidth="9.140625" defaultRowHeight="15" x14ac:dyDescent="0.25"/>
  <cols>
    <col min="1" max="1" width="1" style="6" customWidth="1"/>
    <col min="2" max="2" width="12.140625" style="2" customWidth="1"/>
    <col min="3" max="3" width="57.5703125" style="2" bestFit="1" customWidth="1"/>
    <col min="4" max="4" width="12.85546875" style="2" bestFit="1" customWidth="1"/>
    <col min="5" max="5" width="19.140625" style="2" bestFit="1" customWidth="1"/>
    <col min="6" max="6" width="30.28515625" style="2" bestFit="1" customWidth="1"/>
    <col min="7" max="12" width="14.85546875" style="2" customWidth="1"/>
    <col min="13" max="13" width="18.85546875" style="2" customWidth="1"/>
    <col min="14" max="14" width="19.85546875" style="2" customWidth="1"/>
    <col min="15" max="17" width="17.140625" style="2" customWidth="1"/>
    <col min="18" max="18" width="15.42578125" style="2" customWidth="1"/>
    <col min="19" max="19" width="10" style="2" customWidth="1"/>
    <col min="20" max="20" width="16.7109375" style="2" customWidth="1"/>
    <col min="21" max="22" width="9.140625" style="2"/>
    <col min="23" max="23" width="14.7109375" style="2" customWidth="1"/>
    <col min="24" max="24" width="19.5703125" style="2" customWidth="1"/>
    <col min="25" max="16384" width="9.140625" style="6"/>
  </cols>
  <sheetData>
    <row r="1" spans="2:100" s="3" customFormat="1" ht="168" customHeight="1" x14ac:dyDescent="0.25">
      <c r="C1" s="4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</row>
    <row r="2" spans="2:100" ht="19.5" customHeight="1" x14ac:dyDescent="0.25">
      <c r="B2" s="23" t="s">
        <v>2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5"/>
      <c r="U2" s="6"/>
      <c r="V2" s="6"/>
      <c r="W2" s="6"/>
      <c r="X2" s="6"/>
    </row>
    <row r="3" spans="2:100" ht="15" customHeight="1" x14ac:dyDescent="0.25">
      <c r="B3" s="26" t="s">
        <v>19</v>
      </c>
      <c r="C3" s="27"/>
      <c r="D3" s="28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30"/>
      <c r="U3" s="6"/>
      <c r="V3" s="6"/>
      <c r="W3" s="6"/>
      <c r="X3" s="6"/>
    </row>
    <row r="4" spans="2:100" ht="15" customHeight="1" x14ac:dyDescent="0.25">
      <c r="B4" s="7" t="s">
        <v>1</v>
      </c>
      <c r="C4" s="8"/>
      <c r="D4" s="28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30"/>
      <c r="U4" s="6"/>
      <c r="V4" s="6"/>
      <c r="W4" s="6"/>
      <c r="X4" s="6"/>
    </row>
    <row r="5" spans="2:100" ht="106.5" customHeight="1" x14ac:dyDescent="0.25">
      <c r="B5" s="9" t="s">
        <v>18</v>
      </c>
      <c r="C5" s="9" t="s">
        <v>4</v>
      </c>
      <c r="D5" s="9" t="s">
        <v>5</v>
      </c>
      <c r="E5" s="9" t="s">
        <v>0</v>
      </c>
      <c r="F5" s="10" t="s">
        <v>6</v>
      </c>
      <c r="G5" s="10" t="s">
        <v>7</v>
      </c>
      <c r="H5" s="10" t="s">
        <v>9</v>
      </c>
      <c r="I5" s="10" t="s">
        <v>8</v>
      </c>
      <c r="J5" s="12" t="s">
        <v>11</v>
      </c>
      <c r="K5" s="11" t="s">
        <v>12</v>
      </c>
      <c r="L5" s="11" t="s">
        <v>13</v>
      </c>
      <c r="M5" s="10" t="s">
        <v>10</v>
      </c>
      <c r="N5" s="16" t="s">
        <v>21</v>
      </c>
      <c r="O5" s="16" t="s">
        <v>22</v>
      </c>
      <c r="P5" s="16" t="s">
        <v>20</v>
      </c>
      <c r="Q5" s="17" t="s">
        <v>17</v>
      </c>
      <c r="R5" s="17" t="s">
        <v>3</v>
      </c>
      <c r="S5" s="16" t="s">
        <v>23</v>
      </c>
      <c r="T5" s="16" t="s">
        <v>24</v>
      </c>
      <c r="U5" s="18" t="s">
        <v>25</v>
      </c>
      <c r="V5" s="15" t="s">
        <v>14</v>
      </c>
      <c r="W5" s="15" t="s">
        <v>15</v>
      </c>
      <c r="X5" s="15" t="s">
        <v>16</v>
      </c>
    </row>
    <row r="6" spans="2:100" x14ac:dyDescent="0.25">
      <c r="B6" s="2" t="s">
        <v>70</v>
      </c>
      <c r="C6" s="2" t="s">
        <v>142</v>
      </c>
      <c r="D6" s="19">
        <v>46023</v>
      </c>
      <c r="E6" s="22" t="s">
        <v>81</v>
      </c>
      <c r="F6" s="2" t="s">
        <v>145</v>
      </c>
      <c r="G6" s="2" t="s">
        <v>146</v>
      </c>
      <c r="H6" s="20">
        <v>0.4296666666666667</v>
      </c>
      <c r="I6" s="2">
        <v>0</v>
      </c>
      <c r="J6" s="13">
        <f t="shared" ref="J6:J51" si="0">K6+L6</f>
        <v>0.75</v>
      </c>
      <c r="K6" s="2">
        <v>0.75</v>
      </c>
      <c r="L6" s="2">
        <v>0</v>
      </c>
      <c r="M6" s="2">
        <v>12.89</v>
      </c>
      <c r="N6" s="2">
        <v>3.8760000000000003E-2</v>
      </c>
      <c r="O6" s="19">
        <v>46029</v>
      </c>
      <c r="P6" s="2" t="s">
        <v>155</v>
      </c>
      <c r="Q6" s="14" t="str">
        <f t="shared" ref="Q6:Q50" si="1">IF(((H6*E6)+(M6-L6)-(N6*E6))/(N6*E6) &lt;=0,((H6*E6)+(M6-L6)-(N6*E6))/(N6*E6),"")</f>
        <v/>
      </c>
      <c r="R6" s="14">
        <f t="shared" ref="R6:R50" si="2">IF(((H6*E6)+(M6-L6)-(N6*E6))/(N6*E6) &gt;0,((H6*E6)+(M6-L6)-(N6*E6))/(N6*E6),"")</f>
        <v>21.170622635018919</v>
      </c>
      <c r="S6" s="2" t="s">
        <v>156</v>
      </c>
      <c r="T6" s="2" t="s">
        <v>156</v>
      </c>
      <c r="U6" s="13">
        <f t="shared" ref="U6:U51" si="3">(N6*E6)+10.49</f>
        <v>11.652800000000001</v>
      </c>
      <c r="V6" s="13">
        <f t="shared" ref="V6:V51" si="4">(H6*E6)+K6+M6</f>
        <v>26.53</v>
      </c>
      <c r="W6" s="13">
        <f t="shared" ref="W6:W51" si="5">V6-U6</f>
        <v>14.8772</v>
      </c>
      <c r="X6" s="13" t="str">
        <f t="shared" ref="X6:X51" si="6">IF(W6 &lt;= -0.01, "UNDERPAYMENT", "COMPLIANT")</f>
        <v>COMPLIANT</v>
      </c>
    </row>
    <row r="7" spans="2:100" x14ac:dyDescent="0.25">
      <c r="B7" s="2" t="s">
        <v>54</v>
      </c>
      <c r="C7" s="2" t="s">
        <v>129</v>
      </c>
      <c r="D7" s="19">
        <v>46027</v>
      </c>
      <c r="E7" s="22" t="s">
        <v>85</v>
      </c>
      <c r="F7" s="2" t="s">
        <v>77</v>
      </c>
      <c r="G7" s="2" t="s">
        <v>78</v>
      </c>
      <c r="H7" s="20">
        <v>0.46588888888888891</v>
      </c>
      <c r="I7" s="2">
        <v>0</v>
      </c>
      <c r="J7" s="13">
        <f t="shared" si="0"/>
        <v>0</v>
      </c>
      <c r="K7" s="2">
        <v>0</v>
      </c>
      <c r="L7" s="2">
        <v>0</v>
      </c>
      <c r="M7" s="2">
        <v>0</v>
      </c>
      <c r="N7" s="2">
        <v>4.6589999999999999E-2</v>
      </c>
      <c r="O7" s="19">
        <v>46029</v>
      </c>
      <c r="P7" s="2" t="s">
        <v>155</v>
      </c>
      <c r="Q7" s="14" t="str">
        <f t="shared" si="1"/>
        <v/>
      </c>
      <c r="R7" s="14">
        <f t="shared" si="2"/>
        <v>8.9997615129617703</v>
      </c>
      <c r="S7" s="2" t="s">
        <v>156</v>
      </c>
      <c r="T7" s="2" t="s">
        <v>156</v>
      </c>
      <c r="U7" s="13">
        <f t="shared" si="3"/>
        <v>14.6831</v>
      </c>
      <c r="V7" s="13">
        <f t="shared" si="4"/>
        <v>41.93</v>
      </c>
      <c r="W7" s="13">
        <f t="shared" si="5"/>
        <v>27.2469</v>
      </c>
      <c r="X7" s="13" t="str">
        <f t="shared" si="6"/>
        <v>COMPLIANT</v>
      </c>
    </row>
    <row r="8" spans="2:100" x14ac:dyDescent="0.25">
      <c r="B8" s="2" t="s">
        <v>41</v>
      </c>
      <c r="C8" s="2" t="s">
        <v>114</v>
      </c>
      <c r="D8" s="19">
        <v>46030</v>
      </c>
      <c r="E8" s="22" t="s">
        <v>85</v>
      </c>
      <c r="F8" s="2" t="s">
        <v>77</v>
      </c>
      <c r="G8" s="2" t="s">
        <v>78</v>
      </c>
      <c r="H8" s="20">
        <v>0.26666666666666666</v>
      </c>
      <c r="I8" s="2">
        <v>0</v>
      </c>
      <c r="J8" s="13">
        <f t="shared" si="0"/>
        <v>0</v>
      </c>
      <c r="K8" s="2">
        <v>0</v>
      </c>
      <c r="L8" s="2">
        <v>0</v>
      </c>
      <c r="M8" s="2">
        <v>0</v>
      </c>
      <c r="N8" s="2">
        <v>3.109E-2</v>
      </c>
      <c r="O8" s="19">
        <v>46029</v>
      </c>
      <c r="P8" s="2" t="s">
        <v>155</v>
      </c>
      <c r="Q8" s="14" t="str">
        <f t="shared" si="1"/>
        <v/>
      </c>
      <c r="R8" s="14">
        <f t="shared" si="2"/>
        <v>7.5772488474321875</v>
      </c>
      <c r="S8" s="2" t="s">
        <v>156</v>
      </c>
      <c r="T8" s="2" t="s">
        <v>156</v>
      </c>
      <c r="U8" s="13">
        <f t="shared" si="3"/>
        <v>13.2881</v>
      </c>
      <c r="V8" s="13">
        <f t="shared" si="4"/>
        <v>24</v>
      </c>
      <c r="W8" s="13">
        <f t="shared" si="5"/>
        <v>10.7119</v>
      </c>
      <c r="X8" s="13" t="str">
        <f t="shared" si="6"/>
        <v>COMPLIANT</v>
      </c>
    </row>
    <row r="9" spans="2:100" x14ac:dyDescent="0.25">
      <c r="B9" s="2" t="s">
        <v>46</v>
      </c>
      <c r="C9" s="2" t="s">
        <v>122</v>
      </c>
      <c r="D9" s="19">
        <v>46030</v>
      </c>
      <c r="E9" s="22" t="s">
        <v>85</v>
      </c>
      <c r="F9" s="2" t="s">
        <v>109</v>
      </c>
      <c r="G9" s="2" t="s">
        <v>110</v>
      </c>
      <c r="H9" s="20">
        <v>0.59677777777777774</v>
      </c>
      <c r="I9" s="2">
        <v>0</v>
      </c>
      <c r="J9" s="13">
        <f t="shared" si="0"/>
        <v>0</v>
      </c>
      <c r="K9" s="2">
        <v>0</v>
      </c>
      <c r="L9" s="2">
        <v>0</v>
      </c>
      <c r="M9" s="2">
        <v>45</v>
      </c>
      <c r="N9" s="2">
        <v>0.16075999999999999</v>
      </c>
      <c r="O9" s="19">
        <v>46029</v>
      </c>
      <c r="P9" s="2" t="s">
        <v>155</v>
      </c>
      <c r="Q9" s="14" t="str">
        <f t="shared" si="1"/>
        <v/>
      </c>
      <c r="R9" s="14">
        <f t="shared" si="2"/>
        <v>5.8224544524619164</v>
      </c>
      <c r="S9" s="2" t="s">
        <v>156</v>
      </c>
      <c r="T9" s="2" t="s">
        <v>156</v>
      </c>
      <c r="U9" s="13">
        <f t="shared" si="3"/>
        <v>24.958399999999997</v>
      </c>
      <c r="V9" s="13">
        <f t="shared" si="4"/>
        <v>98.71</v>
      </c>
      <c r="W9" s="13">
        <f t="shared" si="5"/>
        <v>73.751599999999996</v>
      </c>
      <c r="X9" s="13" t="str">
        <f t="shared" si="6"/>
        <v>COMPLIANT</v>
      </c>
    </row>
    <row r="10" spans="2:100" x14ac:dyDescent="0.25">
      <c r="B10" s="2" t="s">
        <v>58</v>
      </c>
      <c r="C10" s="2" t="s">
        <v>134</v>
      </c>
      <c r="D10" s="19">
        <v>46030</v>
      </c>
      <c r="E10" s="22" t="s">
        <v>135</v>
      </c>
      <c r="F10" s="2" t="s">
        <v>77</v>
      </c>
      <c r="G10" s="2" t="s">
        <v>78</v>
      </c>
      <c r="H10" s="20">
        <v>6.6666666666666666E-2</v>
      </c>
      <c r="I10" s="2">
        <v>0</v>
      </c>
      <c r="J10" s="13">
        <f t="shared" si="0"/>
        <v>0</v>
      </c>
      <c r="K10" s="2">
        <v>0</v>
      </c>
      <c r="L10" s="2">
        <v>0</v>
      </c>
      <c r="M10" s="2">
        <v>0</v>
      </c>
      <c r="N10" s="2">
        <v>2.9819999999999999E-2</v>
      </c>
      <c r="O10" s="19">
        <v>46029</v>
      </c>
      <c r="P10" s="2" t="s">
        <v>155</v>
      </c>
      <c r="Q10" s="14" t="str">
        <f t="shared" si="1"/>
        <v/>
      </c>
      <c r="R10" s="14">
        <f t="shared" si="2"/>
        <v>1.2356360384529401</v>
      </c>
      <c r="S10" s="2" t="s">
        <v>156</v>
      </c>
      <c r="T10" s="2" t="s">
        <v>156</v>
      </c>
      <c r="U10" s="13">
        <f t="shared" si="3"/>
        <v>21.225200000000001</v>
      </c>
      <c r="V10" s="13">
        <f t="shared" si="4"/>
        <v>24</v>
      </c>
      <c r="W10" s="13">
        <f t="shared" si="5"/>
        <v>2.774799999999999</v>
      </c>
      <c r="X10" s="13" t="str">
        <f t="shared" si="6"/>
        <v>COMPLIANT</v>
      </c>
    </row>
    <row r="11" spans="2:100" x14ac:dyDescent="0.25">
      <c r="B11" s="2" t="s">
        <v>68</v>
      </c>
      <c r="C11" s="2" t="s">
        <v>143</v>
      </c>
      <c r="D11" s="19">
        <v>46030</v>
      </c>
      <c r="E11" s="22" t="s">
        <v>85</v>
      </c>
      <c r="F11" s="2" t="s">
        <v>109</v>
      </c>
      <c r="G11" s="2" t="s">
        <v>110</v>
      </c>
      <c r="H11" s="20">
        <v>0.55799999999999994</v>
      </c>
      <c r="I11" s="2">
        <v>0</v>
      </c>
      <c r="J11" s="13">
        <f t="shared" si="0"/>
        <v>0</v>
      </c>
      <c r="K11" s="2">
        <v>0</v>
      </c>
      <c r="L11" s="2">
        <v>0</v>
      </c>
      <c r="M11" s="2">
        <v>45</v>
      </c>
      <c r="N11" s="2">
        <v>2.019E-2</v>
      </c>
      <c r="O11" s="19">
        <v>46029</v>
      </c>
      <c r="P11" s="2" t="s">
        <v>155</v>
      </c>
      <c r="Q11" s="14" t="str">
        <f t="shared" si="1"/>
        <v/>
      </c>
      <c r="R11" s="14">
        <f t="shared" si="2"/>
        <v>51.402179296681531</v>
      </c>
      <c r="S11" s="2" t="s">
        <v>156</v>
      </c>
      <c r="T11" s="2" t="s">
        <v>156</v>
      </c>
      <c r="U11" s="13">
        <f t="shared" si="3"/>
        <v>12.3071</v>
      </c>
      <c r="V11" s="13">
        <f t="shared" si="4"/>
        <v>95.22</v>
      </c>
      <c r="W11" s="13">
        <f t="shared" si="5"/>
        <v>82.912899999999993</v>
      </c>
      <c r="X11" s="13" t="str">
        <f t="shared" si="6"/>
        <v>COMPLIANT</v>
      </c>
    </row>
    <row r="12" spans="2:100" x14ac:dyDescent="0.25">
      <c r="B12" s="2" t="s">
        <v>72</v>
      </c>
      <c r="C12" s="2" t="s">
        <v>147</v>
      </c>
      <c r="D12" s="19">
        <v>46030</v>
      </c>
      <c r="E12" s="22" t="s">
        <v>85</v>
      </c>
      <c r="F12" s="2" t="s">
        <v>148</v>
      </c>
      <c r="G12" s="2" t="s">
        <v>149</v>
      </c>
      <c r="H12" s="20">
        <v>0.23877777777777776</v>
      </c>
      <c r="I12" s="2">
        <v>0</v>
      </c>
      <c r="J12" s="13">
        <f t="shared" si="0"/>
        <v>0</v>
      </c>
      <c r="K12" s="2">
        <v>0</v>
      </c>
      <c r="L12" s="2">
        <v>0</v>
      </c>
      <c r="M12" s="2">
        <v>21.49</v>
      </c>
      <c r="N12" s="2">
        <v>6.3020000000000007E-2</v>
      </c>
      <c r="O12" s="19">
        <v>46029</v>
      </c>
      <c r="P12" s="2" t="s">
        <v>155</v>
      </c>
      <c r="Q12" s="14" t="str">
        <f t="shared" si="1"/>
        <v/>
      </c>
      <c r="R12" s="14">
        <f t="shared" si="2"/>
        <v>6.5778412496914553</v>
      </c>
      <c r="S12" s="2" t="s">
        <v>156</v>
      </c>
      <c r="T12" s="2" t="s">
        <v>156</v>
      </c>
      <c r="U12" s="13">
        <f t="shared" si="3"/>
        <v>16.161799999999999</v>
      </c>
      <c r="V12" s="13">
        <f t="shared" si="4"/>
        <v>42.98</v>
      </c>
      <c r="W12" s="13">
        <f t="shared" si="5"/>
        <v>26.818199999999997</v>
      </c>
      <c r="X12" s="13" t="str">
        <f t="shared" si="6"/>
        <v>COMPLIANT</v>
      </c>
    </row>
    <row r="13" spans="2:100" x14ac:dyDescent="0.25">
      <c r="B13" s="2" t="s">
        <v>62</v>
      </c>
      <c r="C13" s="2" t="s">
        <v>138</v>
      </c>
      <c r="D13" s="19">
        <v>46037</v>
      </c>
      <c r="E13" s="22" t="s">
        <v>85</v>
      </c>
      <c r="F13" s="2" t="s">
        <v>95</v>
      </c>
      <c r="G13" s="2" t="s">
        <v>96</v>
      </c>
      <c r="H13" s="20">
        <v>0.14277777777777778</v>
      </c>
      <c r="I13" s="2">
        <v>0</v>
      </c>
      <c r="J13" s="13">
        <f t="shared" si="0"/>
        <v>10.49</v>
      </c>
      <c r="K13" s="2">
        <v>10.49</v>
      </c>
      <c r="L13" s="2">
        <v>0</v>
      </c>
      <c r="M13" s="2">
        <v>0</v>
      </c>
      <c r="N13" s="2">
        <v>2.6249999999999999E-2</v>
      </c>
      <c r="O13" s="19">
        <v>46036</v>
      </c>
      <c r="P13" s="2" t="s">
        <v>155</v>
      </c>
      <c r="Q13" s="14" t="str">
        <f t="shared" si="1"/>
        <v/>
      </c>
      <c r="R13" s="14">
        <f t="shared" si="2"/>
        <v>4.43915343915344</v>
      </c>
      <c r="S13" s="2" t="s">
        <v>156</v>
      </c>
      <c r="T13" s="2" t="s">
        <v>156</v>
      </c>
      <c r="U13" s="13">
        <f t="shared" si="3"/>
        <v>12.852499999999999</v>
      </c>
      <c r="V13" s="13">
        <f t="shared" si="4"/>
        <v>23.34</v>
      </c>
      <c r="W13" s="13">
        <f t="shared" si="5"/>
        <v>10.487500000000001</v>
      </c>
      <c r="X13" s="13" t="str">
        <f t="shared" si="6"/>
        <v>COMPLIANT</v>
      </c>
    </row>
    <row r="14" spans="2:100" x14ac:dyDescent="0.25">
      <c r="B14" s="2" t="s">
        <v>74</v>
      </c>
      <c r="C14" s="2" t="s">
        <v>154</v>
      </c>
      <c r="D14" s="19">
        <v>46037</v>
      </c>
      <c r="E14" s="22" t="s">
        <v>94</v>
      </c>
      <c r="F14" s="2" t="s">
        <v>95</v>
      </c>
      <c r="G14" s="2" t="s">
        <v>96</v>
      </c>
      <c r="H14" s="20">
        <v>7.5944444444444439E-2</v>
      </c>
      <c r="I14" s="2">
        <v>0</v>
      </c>
      <c r="J14" s="13">
        <f t="shared" si="0"/>
        <v>10.49</v>
      </c>
      <c r="K14" s="2">
        <v>10.49</v>
      </c>
      <c r="L14" s="2">
        <v>0</v>
      </c>
      <c r="M14" s="2">
        <v>0</v>
      </c>
      <c r="N14" s="2">
        <v>1.7670000000000002E-2</v>
      </c>
      <c r="O14" s="19">
        <v>46036</v>
      </c>
      <c r="P14" s="2" t="s">
        <v>155</v>
      </c>
      <c r="Q14" s="14" t="str">
        <f t="shared" si="1"/>
        <v/>
      </c>
      <c r="R14" s="14">
        <f t="shared" si="2"/>
        <v>3.2979312079481859</v>
      </c>
      <c r="S14" s="2" t="s">
        <v>156</v>
      </c>
      <c r="T14" s="2" t="s">
        <v>156</v>
      </c>
      <c r="U14" s="13">
        <f t="shared" si="3"/>
        <v>13.6706</v>
      </c>
      <c r="V14" s="13">
        <f t="shared" si="4"/>
        <v>24.16</v>
      </c>
      <c r="W14" s="13">
        <f t="shared" si="5"/>
        <v>10.4894</v>
      </c>
      <c r="X14" s="13" t="str">
        <f t="shared" si="6"/>
        <v>COMPLIANT</v>
      </c>
    </row>
    <row r="15" spans="2:100" x14ac:dyDescent="0.25">
      <c r="B15" s="2" t="s">
        <v>37</v>
      </c>
      <c r="C15" s="2" t="s">
        <v>108</v>
      </c>
      <c r="D15" s="19">
        <v>46040</v>
      </c>
      <c r="E15" s="22" t="s">
        <v>85</v>
      </c>
      <c r="F15" s="2" t="s">
        <v>109</v>
      </c>
      <c r="G15" s="2" t="s">
        <v>110</v>
      </c>
      <c r="H15" s="20">
        <v>0.12888888888888889</v>
      </c>
      <c r="I15" s="2">
        <v>0</v>
      </c>
      <c r="J15" s="13">
        <f t="shared" si="0"/>
        <v>10.49</v>
      </c>
      <c r="K15" s="2">
        <v>10.49</v>
      </c>
      <c r="L15" s="2">
        <v>0</v>
      </c>
      <c r="M15" s="2">
        <v>11.6</v>
      </c>
      <c r="N15" s="2">
        <v>1.2370000000000001E-2</v>
      </c>
      <c r="O15" s="19">
        <v>46036</v>
      </c>
      <c r="P15" s="2" t="s">
        <v>155</v>
      </c>
      <c r="Q15" s="14" t="str">
        <f t="shared" si="1"/>
        <v/>
      </c>
      <c r="R15" s="14">
        <f t="shared" si="2"/>
        <v>19.838947273870474</v>
      </c>
      <c r="S15" s="2" t="s">
        <v>156</v>
      </c>
      <c r="T15" s="2" t="s">
        <v>156</v>
      </c>
      <c r="U15" s="13">
        <f t="shared" si="3"/>
        <v>11.603300000000001</v>
      </c>
      <c r="V15" s="13">
        <f t="shared" si="4"/>
        <v>33.69</v>
      </c>
      <c r="W15" s="13">
        <f t="shared" si="5"/>
        <v>22.086699999999997</v>
      </c>
      <c r="X15" s="13" t="str">
        <f t="shared" si="6"/>
        <v>COMPLIANT</v>
      </c>
    </row>
    <row r="16" spans="2:100" x14ac:dyDescent="0.25">
      <c r="B16" s="2" t="s">
        <v>52</v>
      </c>
      <c r="C16" s="2" t="s">
        <v>127</v>
      </c>
      <c r="D16" s="19">
        <v>46040</v>
      </c>
      <c r="E16" s="22" t="s">
        <v>118</v>
      </c>
      <c r="F16" s="2" t="s">
        <v>82</v>
      </c>
      <c r="G16" s="2" t="s">
        <v>83</v>
      </c>
      <c r="H16" s="20">
        <v>0.38383333333333336</v>
      </c>
      <c r="I16" s="2">
        <v>0</v>
      </c>
      <c r="J16" s="13">
        <f t="shared" si="0"/>
        <v>1.25</v>
      </c>
      <c r="K16" s="2">
        <v>1.25</v>
      </c>
      <c r="L16" s="2">
        <v>0</v>
      </c>
      <c r="M16" s="2">
        <v>10</v>
      </c>
      <c r="N16" s="2">
        <v>0.12123</v>
      </c>
      <c r="O16" s="19">
        <v>46036</v>
      </c>
      <c r="P16" s="2" t="s">
        <v>155</v>
      </c>
      <c r="Q16" s="14" t="str">
        <f t="shared" si="1"/>
        <v/>
      </c>
      <c r="R16" s="14">
        <f t="shared" si="2"/>
        <v>3.5409552091066563</v>
      </c>
      <c r="S16" s="2" t="s">
        <v>156</v>
      </c>
      <c r="T16" s="2" t="s">
        <v>156</v>
      </c>
      <c r="U16" s="13">
        <f t="shared" si="3"/>
        <v>17.7638</v>
      </c>
      <c r="V16" s="13">
        <f t="shared" si="4"/>
        <v>34.28</v>
      </c>
      <c r="W16" s="13">
        <f t="shared" si="5"/>
        <v>16.516200000000001</v>
      </c>
      <c r="X16" s="13" t="str">
        <f t="shared" si="6"/>
        <v>COMPLIANT</v>
      </c>
    </row>
    <row r="17" spans="2:24" x14ac:dyDescent="0.25">
      <c r="B17" s="2" t="s">
        <v>49</v>
      </c>
      <c r="C17" s="2" t="s">
        <v>125</v>
      </c>
      <c r="D17" s="19">
        <v>46041</v>
      </c>
      <c r="E17" s="22" t="s">
        <v>85</v>
      </c>
      <c r="F17" s="2" t="s">
        <v>106</v>
      </c>
      <c r="G17" s="2" t="s">
        <v>107</v>
      </c>
      <c r="H17" s="20">
        <v>0.14666666666666667</v>
      </c>
      <c r="I17" s="2">
        <v>0</v>
      </c>
      <c r="J17" s="13">
        <f t="shared" si="0"/>
        <v>10.49</v>
      </c>
      <c r="K17" s="2">
        <v>10.49</v>
      </c>
      <c r="L17" s="2">
        <v>0</v>
      </c>
      <c r="M17" s="2">
        <v>0</v>
      </c>
      <c r="N17" s="2">
        <v>3.007E-2</v>
      </c>
      <c r="O17" s="19">
        <v>46036</v>
      </c>
      <c r="P17" s="2" t="s">
        <v>155</v>
      </c>
      <c r="Q17" s="14" t="str">
        <f t="shared" si="1"/>
        <v/>
      </c>
      <c r="R17" s="14">
        <f t="shared" si="2"/>
        <v>3.8775080368030146</v>
      </c>
      <c r="S17" s="2" t="s">
        <v>156</v>
      </c>
      <c r="T17" s="2" t="s">
        <v>156</v>
      </c>
      <c r="U17" s="13">
        <f t="shared" si="3"/>
        <v>13.196300000000001</v>
      </c>
      <c r="V17" s="13">
        <f t="shared" si="4"/>
        <v>23.689999999999998</v>
      </c>
      <c r="W17" s="13">
        <f t="shared" si="5"/>
        <v>10.493699999999997</v>
      </c>
      <c r="X17" s="13" t="str">
        <f t="shared" si="6"/>
        <v>COMPLIANT</v>
      </c>
    </row>
    <row r="18" spans="2:24" x14ac:dyDescent="0.25">
      <c r="B18" s="2" t="s">
        <v>38</v>
      </c>
      <c r="C18" s="2" t="s">
        <v>111</v>
      </c>
      <c r="D18" s="19">
        <v>46044</v>
      </c>
      <c r="E18" s="22" t="s">
        <v>85</v>
      </c>
      <c r="F18" s="2" t="s">
        <v>109</v>
      </c>
      <c r="G18" s="2" t="s">
        <v>110</v>
      </c>
      <c r="H18" s="20">
        <v>0.14977777777777779</v>
      </c>
      <c r="I18" s="2">
        <v>0</v>
      </c>
      <c r="J18" s="13">
        <f t="shared" si="0"/>
        <v>10.49</v>
      </c>
      <c r="K18" s="2">
        <v>10.49</v>
      </c>
      <c r="L18" s="2">
        <v>0</v>
      </c>
      <c r="M18" s="2">
        <v>13.48</v>
      </c>
      <c r="N18" s="2">
        <v>3.1690000000000003E-2</v>
      </c>
      <c r="O18" s="19">
        <v>46043</v>
      </c>
      <c r="P18" s="2" t="s">
        <v>155</v>
      </c>
      <c r="Q18" s="14" t="str">
        <f t="shared" si="1"/>
        <v/>
      </c>
      <c r="R18" s="14">
        <f t="shared" si="2"/>
        <v>8.4526839872374744</v>
      </c>
      <c r="S18" s="2" t="s">
        <v>156</v>
      </c>
      <c r="T18" s="2" t="s">
        <v>156</v>
      </c>
      <c r="U18" s="13">
        <f t="shared" si="3"/>
        <v>13.3421</v>
      </c>
      <c r="V18" s="13">
        <f t="shared" si="4"/>
        <v>37.450000000000003</v>
      </c>
      <c r="W18" s="13">
        <f t="shared" si="5"/>
        <v>24.107900000000001</v>
      </c>
      <c r="X18" s="13" t="str">
        <f t="shared" si="6"/>
        <v>COMPLIANT</v>
      </c>
    </row>
    <row r="19" spans="2:24" x14ac:dyDescent="0.25">
      <c r="B19" s="2" t="s">
        <v>63</v>
      </c>
      <c r="C19" s="2" t="s">
        <v>139</v>
      </c>
      <c r="D19" s="19">
        <v>46045</v>
      </c>
      <c r="E19" s="22" t="s">
        <v>85</v>
      </c>
      <c r="F19" s="2" t="s">
        <v>95</v>
      </c>
      <c r="G19" s="2" t="s">
        <v>96</v>
      </c>
      <c r="H19" s="20">
        <v>0.17166666666666666</v>
      </c>
      <c r="I19" s="2">
        <v>0</v>
      </c>
      <c r="J19" s="13">
        <f t="shared" si="0"/>
        <v>10.49</v>
      </c>
      <c r="K19" s="2">
        <v>10.49</v>
      </c>
      <c r="L19" s="2">
        <v>0</v>
      </c>
      <c r="M19" s="2">
        <v>0</v>
      </c>
      <c r="N19" s="2">
        <v>5.4440000000000002E-2</v>
      </c>
      <c r="O19" s="19">
        <v>46043</v>
      </c>
      <c r="P19" s="2" t="s">
        <v>155</v>
      </c>
      <c r="Q19" s="14" t="str">
        <f t="shared" si="1"/>
        <v/>
      </c>
      <c r="R19" s="14">
        <f t="shared" si="2"/>
        <v>2.153318638256184</v>
      </c>
      <c r="S19" s="2" t="s">
        <v>156</v>
      </c>
      <c r="T19" s="2" t="s">
        <v>156</v>
      </c>
      <c r="U19" s="13">
        <f t="shared" si="3"/>
        <v>15.389600000000002</v>
      </c>
      <c r="V19" s="13">
        <f t="shared" si="4"/>
        <v>25.939999999999998</v>
      </c>
      <c r="W19" s="13">
        <f t="shared" si="5"/>
        <v>10.550399999999996</v>
      </c>
      <c r="X19" s="13" t="str">
        <f t="shared" si="6"/>
        <v>COMPLIANT</v>
      </c>
    </row>
    <row r="20" spans="2:24" x14ac:dyDescent="0.25">
      <c r="B20" s="2" t="s">
        <v>27</v>
      </c>
      <c r="C20" s="2" t="s">
        <v>80</v>
      </c>
      <c r="D20" s="19">
        <v>46046</v>
      </c>
      <c r="E20" s="22" t="s">
        <v>81</v>
      </c>
      <c r="F20" s="2" t="s">
        <v>82</v>
      </c>
      <c r="G20" s="2" t="s">
        <v>83</v>
      </c>
      <c r="H20" s="20">
        <v>0.75633333333333341</v>
      </c>
      <c r="I20" s="2">
        <v>0</v>
      </c>
      <c r="J20" s="13">
        <f t="shared" si="0"/>
        <v>0</v>
      </c>
      <c r="K20" s="2">
        <v>0</v>
      </c>
      <c r="L20" s="2">
        <v>0</v>
      </c>
      <c r="M20" s="2">
        <v>10</v>
      </c>
      <c r="N20" s="2">
        <v>0.12238</v>
      </c>
      <c r="O20" s="19">
        <v>46043</v>
      </c>
      <c r="P20" s="2" t="s">
        <v>155</v>
      </c>
      <c r="Q20" s="14" t="str">
        <f t="shared" si="1"/>
        <v/>
      </c>
      <c r="R20" s="14">
        <f t="shared" si="2"/>
        <v>7.9039603421038294</v>
      </c>
      <c r="S20" s="2" t="s">
        <v>156</v>
      </c>
      <c r="T20" s="2" t="s">
        <v>156</v>
      </c>
      <c r="U20" s="13">
        <f t="shared" si="3"/>
        <v>14.1614</v>
      </c>
      <c r="V20" s="13">
        <f t="shared" si="4"/>
        <v>32.69</v>
      </c>
      <c r="W20" s="13">
        <f t="shared" si="5"/>
        <v>18.528599999999997</v>
      </c>
      <c r="X20" s="13" t="str">
        <f t="shared" si="6"/>
        <v>COMPLIANT</v>
      </c>
    </row>
    <row r="21" spans="2:24" x14ac:dyDescent="0.25">
      <c r="B21" s="2" t="s">
        <v>51</v>
      </c>
      <c r="C21" s="2" t="s">
        <v>126</v>
      </c>
      <c r="D21" s="19">
        <v>46048</v>
      </c>
      <c r="E21" s="22" t="s">
        <v>85</v>
      </c>
      <c r="F21" s="2" t="s">
        <v>109</v>
      </c>
      <c r="G21" s="2" t="s">
        <v>110</v>
      </c>
      <c r="H21" s="20">
        <v>0.58477777777777784</v>
      </c>
      <c r="I21" s="2">
        <v>0</v>
      </c>
      <c r="J21" s="13">
        <f t="shared" si="0"/>
        <v>0</v>
      </c>
      <c r="K21" s="2">
        <v>0</v>
      </c>
      <c r="L21" s="2">
        <v>0</v>
      </c>
      <c r="M21" s="2">
        <v>45</v>
      </c>
      <c r="N21" s="2">
        <v>5.1569999999999998E-2</v>
      </c>
      <c r="O21" s="19">
        <v>46043</v>
      </c>
      <c r="P21" s="2" t="s">
        <v>155</v>
      </c>
      <c r="Q21" s="14" t="str">
        <f t="shared" si="1"/>
        <v/>
      </c>
      <c r="R21" s="14">
        <f t="shared" si="2"/>
        <v>20.035054833775018</v>
      </c>
      <c r="S21" s="2" t="s">
        <v>156</v>
      </c>
      <c r="T21" s="2" t="s">
        <v>156</v>
      </c>
      <c r="U21" s="13">
        <f t="shared" si="3"/>
        <v>15.1313</v>
      </c>
      <c r="V21" s="13">
        <f t="shared" si="4"/>
        <v>97.63</v>
      </c>
      <c r="W21" s="13">
        <f t="shared" si="5"/>
        <v>82.498699999999999</v>
      </c>
      <c r="X21" s="13" t="str">
        <f t="shared" si="6"/>
        <v>COMPLIANT</v>
      </c>
    </row>
    <row r="22" spans="2:24" x14ac:dyDescent="0.25">
      <c r="B22" s="2" t="s">
        <v>35</v>
      </c>
      <c r="C22" s="2" t="s">
        <v>103</v>
      </c>
      <c r="D22" s="19">
        <v>46052</v>
      </c>
      <c r="E22" s="22" t="s">
        <v>104</v>
      </c>
      <c r="F22" s="2" t="s">
        <v>101</v>
      </c>
      <c r="G22" s="2" t="s">
        <v>102</v>
      </c>
      <c r="H22" s="20">
        <v>0.32625000000000004</v>
      </c>
      <c r="I22" s="2">
        <v>0</v>
      </c>
      <c r="J22" s="13">
        <f t="shared" si="0"/>
        <v>10.49</v>
      </c>
      <c r="K22" s="2">
        <v>10.49</v>
      </c>
      <c r="L22" s="2">
        <v>0</v>
      </c>
      <c r="M22" s="2">
        <v>10</v>
      </c>
      <c r="N22" s="2">
        <v>6.4030000000000004E-2</v>
      </c>
      <c r="O22" s="19">
        <v>46050</v>
      </c>
      <c r="P22" s="2" t="s">
        <v>155</v>
      </c>
      <c r="Q22" s="14" t="str">
        <f t="shared" si="1"/>
        <v/>
      </c>
      <c r="R22" s="14">
        <f t="shared" si="2"/>
        <v>7.999687646415742</v>
      </c>
      <c r="S22" s="2" t="s">
        <v>156</v>
      </c>
      <c r="T22" s="2" t="s">
        <v>156</v>
      </c>
      <c r="U22" s="13">
        <f t="shared" si="3"/>
        <v>13.051200000000001</v>
      </c>
      <c r="V22" s="13">
        <f t="shared" si="4"/>
        <v>33.54</v>
      </c>
      <c r="W22" s="13">
        <f t="shared" si="5"/>
        <v>20.488799999999998</v>
      </c>
      <c r="X22" s="13" t="str">
        <f t="shared" si="6"/>
        <v>COMPLIANT</v>
      </c>
    </row>
    <row r="23" spans="2:24" x14ac:dyDescent="0.25">
      <c r="B23" s="2" t="s">
        <v>57</v>
      </c>
      <c r="C23" s="2" t="s">
        <v>133</v>
      </c>
      <c r="D23" s="19">
        <v>46055</v>
      </c>
      <c r="E23" s="22" t="s">
        <v>85</v>
      </c>
      <c r="F23" s="2" t="s">
        <v>109</v>
      </c>
      <c r="G23" s="2" t="s">
        <v>110</v>
      </c>
      <c r="H23" s="20">
        <v>0.36199999999999999</v>
      </c>
      <c r="I23" s="2">
        <v>0</v>
      </c>
      <c r="J23" s="13">
        <f t="shared" si="0"/>
        <v>0</v>
      </c>
      <c r="K23" s="2">
        <v>0</v>
      </c>
      <c r="L23" s="2">
        <v>0</v>
      </c>
      <c r="M23" s="2">
        <v>32.58</v>
      </c>
      <c r="N23" s="2">
        <v>8.9950000000000002E-2</v>
      </c>
      <c r="O23" s="19">
        <v>46050</v>
      </c>
      <c r="P23" s="2" t="s">
        <v>155</v>
      </c>
      <c r="Q23" s="14" t="str">
        <f t="shared" si="1"/>
        <v/>
      </c>
      <c r="R23" s="14">
        <f t="shared" si="2"/>
        <v>7.0489160644802666</v>
      </c>
      <c r="S23" s="2" t="s">
        <v>156</v>
      </c>
      <c r="T23" s="2" t="s">
        <v>156</v>
      </c>
      <c r="U23" s="13">
        <f t="shared" si="3"/>
        <v>18.5855</v>
      </c>
      <c r="V23" s="13">
        <f t="shared" si="4"/>
        <v>65.16</v>
      </c>
      <c r="W23" s="13">
        <f t="shared" si="5"/>
        <v>46.5745</v>
      </c>
      <c r="X23" s="13" t="str">
        <f t="shared" si="6"/>
        <v>COMPLIANT</v>
      </c>
    </row>
    <row r="24" spans="2:24" x14ac:dyDescent="0.25">
      <c r="B24" s="2" t="s">
        <v>73</v>
      </c>
      <c r="C24" s="2" t="s">
        <v>150</v>
      </c>
      <c r="D24" s="19">
        <v>46055</v>
      </c>
      <c r="E24" s="22" t="s">
        <v>151</v>
      </c>
      <c r="F24" s="2" t="s">
        <v>152</v>
      </c>
      <c r="G24" s="2" t="s">
        <v>153</v>
      </c>
      <c r="H24" s="20">
        <v>1.123</v>
      </c>
      <c r="I24" s="2">
        <v>0</v>
      </c>
      <c r="J24" s="13">
        <f t="shared" si="0"/>
        <v>10.49</v>
      </c>
      <c r="K24" s="2">
        <v>10.49</v>
      </c>
      <c r="L24" s="2">
        <v>0</v>
      </c>
      <c r="M24" s="2">
        <v>11.23</v>
      </c>
      <c r="N24" s="2">
        <v>7.3980000000000004E-2</v>
      </c>
      <c r="O24" s="19">
        <v>46050</v>
      </c>
      <c r="P24" s="2" t="s">
        <v>155</v>
      </c>
      <c r="Q24" s="14" t="str">
        <f t="shared" si="1"/>
        <v/>
      </c>
      <c r="R24" s="14">
        <f t="shared" si="2"/>
        <v>29.3595566369289</v>
      </c>
      <c r="S24" s="2" t="s">
        <v>156</v>
      </c>
      <c r="T24" s="2" t="s">
        <v>156</v>
      </c>
      <c r="U24" s="13">
        <f t="shared" si="3"/>
        <v>11.229800000000001</v>
      </c>
      <c r="V24" s="13">
        <f t="shared" si="4"/>
        <v>32.950000000000003</v>
      </c>
      <c r="W24" s="13">
        <f t="shared" si="5"/>
        <v>21.720200000000002</v>
      </c>
      <c r="X24" s="13" t="str">
        <f t="shared" si="6"/>
        <v>COMPLIANT</v>
      </c>
    </row>
    <row r="25" spans="2:24" x14ac:dyDescent="0.25">
      <c r="B25" s="2" t="s">
        <v>28</v>
      </c>
      <c r="C25" s="2" t="s">
        <v>84</v>
      </c>
      <c r="D25" s="19">
        <v>46062</v>
      </c>
      <c r="E25" s="22" t="s">
        <v>85</v>
      </c>
      <c r="F25" s="2" t="s">
        <v>86</v>
      </c>
      <c r="G25" s="2" t="s">
        <v>87</v>
      </c>
      <c r="H25" s="20">
        <v>1.6440000000000001</v>
      </c>
      <c r="I25" s="2">
        <v>0</v>
      </c>
      <c r="J25" s="13">
        <f t="shared" si="0"/>
        <v>0</v>
      </c>
      <c r="K25" s="2">
        <v>0</v>
      </c>
      <c r="L25" s="2">
        <v>0</v>
      </c>
      <c r="M25" s="2">
        <v>0</v>
      </c>
      <c r="N25" s="2">
        <v>1.3454900000000001</v>
      </c>
      <c r="O25" s="19">
        <v>46057</v>
      </c>
      <c r="P25" s="2" t="s">
        <v>155</v>
      </c>
      <c r="Q25" s="14" t="str">
        <f t="shared" si="1"/>
        <v/>
      </c>
      <c r="R25" s="14">
        <f t="shared" si="2"/>
        <v>0.22185969423778693</v>
      </c>
      <c r="S25" s="2" t="s">
        <v>156</v>
      </c>
      <c r="T25" s="2" t="s">
        <v>156</v>
      </c>
      <c r="U25" s="13">
        <f t="shared" si="3"/>
        <v>131.58410000000001</v>
      </c>
      <c r="V25" s="13">
        <f t="shared" si="4"/>
        <v>147.96</v>
      </c>
      <c r="W25" s="13">
        <f t="shared" si="5"/>
        <v>16.375900000000001</v>
      </c>
      <c r="X25" s="13" t="str">
        <f t="shared" si="6"/>
        <v>COMPLIANT</v>
      </c>
    </row>
    <row r="26" spans="2:24" x14ac:dyDescent="0.25">
      <c r="B26" s="2" t="s">
        <v>33</v>
      </c>
      <c r="C26" s="2" t="s">
        <v>99</v>
      </c>
      <c r="D26" s="19">
        <v>46062</v>
      </c>
      <c r="E26" s="22" t="s">
        <v>85</v>
      </c>
      <c r="F26" s="2" t="s">
        <v>86</v>
      </c>
      <c r="G26" s="2" t="s">
        <v>87</v>
      </c>
      <c r="H26" s="20">
        <v>0.25555555555555554</v>
      </c>
      <c r="I26" s="2">
        <v>0</v>
      </c>
      <c r="J26" s="13">
        <f t="shared" si="0"/>
        <v>10.49</v>
      </c>
      <c r="K26" s="2">
        <v>10.49</v>
      </c>
      <c r="L26" s="2">
        <v>0</v>
      </c>
      <c r="M26" s="2">
        <v>0</v>
      </c>
      <c r="N26" s="2">
        <v>0.13905000000000001</v>
      </c>
      <c r="O26" s="19">
        <v>46057</v>
      </c>
      <c r="P26" s="2" t="s">
        <v>155</v>
      </c>
      <c r="Q26" s="14" t="str">
        <f t="shared" si="1"/>
        <v/>
      </c>
      <c r="R26" s="14">
        <f t="shared" si="2"/>
        <v>0.8378680730352791</v>
      </c>
      <c r="S26" s="2" t="s">
        <v>156</v>
      </c>
      <c r="T26" s="2" t="s">
        <v>156</v>
      </c>
      <c r="U26" s="13">
        <f t="shared" si="3"/>
        <v>23.0045</v>
      </c>
      <c r="V26" s="13">
        <f t="shared" si="4"/>
        <v>33.49</v>
      </c>
      <c r="W26" s="13">
        <f t="shared" si="5"/>
        <v>10.485500000000002</v>
      </c>
      <c r="X26" s="13" t="str">
        <f t="shared" si="6"/>
        <v>COMPLIANT</v>
      </c>
    </row>
    <row r="27" spans="2:24" x14ac:dyDescent="0.25">
      <c r="B27" s="2" t="s">
        <v>40</v>
      </c>
      <c r="C27" s="2" t="s">
        <v>113</v>
      </c>
      <c r="D27" s="19">
        <v>46062</v>
      </c>
      <c r="E27" s="22" t="s">
        <v>85</v>
      </c>
      <c r="F27" s="2" t="s">
        <v>86</v>
      </c>
      <c r="G27" s="2" t="s">
        <v>87</v>
      </c>
      <c r="H27" s="20">
        <v>0.22588888888888886</v>
      </c>
      <c r="I27" s="2">
        <v>0</v>
      </c>
      <c r="J27" s="13">
        <f t="shared" si="0"/>
        <v>10.49</v>
      </c>
      <c r="K27" s="2">
        <v>10.49</v>
      </c>
      <c r="L27" s="2">
        <v>0</v>
      </c>
      <c r="M27" s="2">
        <v>0</v>
      </c>
      <c r="N27" s="2">
        <v>0.10936</v>
      </c>
      <c r="O27" s="19">
        <v>46057</v>
      </c>
      <c r="P27" s="2" t="s">
        <v>155</v>
      </c>
      <c r="Q27" s="14" t="str">
        <f t="shared" si="1"/>
        <v/>
      </c>
      <c r="R27" s="14">
        <f t="shared" si="2"/>
        <v>1.0655531171259041</v>
      </c>
      <c r="S27" s="2" t="s">
        <v>156</v>
      </c>
      <c r="T27" s="2" t="s">
        <v>156</v>
      </c>
      <c r="U27" s="13">
        <f t="shared" si="3"/>
        <v>20.3324</v>
      </c>
      <c r="V27" s="13">
        <f t="shared" si="4"/>
        <v>30.82</v>
      </c>
      <c r="W27" s="13">
        <f t="shared" si="5"/>
        <v>10.4876</v>
      </c>
      <c r="X27" s="13" t="str">
        <f t="shared" si="6"/>
        <v>COMPLIANT</v>
      </c>
    </row>
    <row r="28" spans="2:24" x14ac:dyDescent="0.25">
      <c r="B28" s="2" t="s">
        <v>43</v>
      </c>
      <c r="C28" s="2" t="s">
        <v>116</v>
      </c>
      <c r="D28" s="19">
        <v>46062</v>
      </c>
      <c r="E28" s="22" t="s">
        <v>81</v>
      </c>
      <c r="F28" s="2" t="s">
        <v>77</v>
      </c>
      <c r="G28" s="2" t="s">
        <v>78</v>
      </c>
      <c r="H28" s="20">
        <v>1.0003333333333333</v>
      </c>
      <c r="I28" s="2">
        <v>0</v>
      </c>
      <c r="J28" s="13">
        <f t="shared" si="0"/>
        <v>0.6</v>
      </c>
      <c r="K28" s="2">
        <v>0.6</v>
      </c>
      <c r="L28" s="2">
        <v>0</v>
      </c>
      <c r="M28" s="2">
        <v>0</v>
      </c>
      <c r="N28" s="2">
        <v>0.43997999999999998</v>
      </c>
      <c r="O28" s="19">
        <v>46057</v>
      </c>
      <c r="P28" s="2" t="s">
        <v>155</v>
      </c>
      <c r="Q28" s="14" t="str">
        <f t="shared" si="1"/>
        <v/>
      </c>
      <c r="R28" s="14">
        <f t="shared" si="2"/>
        <v>1.2735881934027307</v>
      </c>
      <c r="S28" s="2" t="s">
        <v>156</v>
      </c>
      <c r="T28" s="2" t="s">
        <v>156</v>
      </c>
      <c r="U28" s="13">
        <f t="shared" si="3"/>
        <v>23.689399999999999</v>
      </c>
      <c r="V28" s="13">
        <f t="shared" si="4"/>
        <v>30.61</v>
      </c>
      <c r="W28" s="13">
        <f t="shared" si="5"/>
        <v>6.9206000000000003</v>
      </c>
      <c r="X28" s="13" t="str">
        <f t="shared" si="6"/>
        <v>COMPLIANT</v>
      </c>
    </row>
    <row r="29" spans="2:24" x14ac:dyDescent="0.25">
      <c r="B29" s="2" t="s">
        <v>55</v>
      </c>
      <c r="C29" s="2" t="s">
        <v>130</v>
      </c>
      <c r="D29" s="19">
        <v>46062</v>
      </c>
      <c r="E29" s="22" t="s">
        <v>85</v>
      </c>
      <c r="F29" s="2" t="s">
        <v>86</v>
      </c>
      <c r="G29" s="2" t="s">
        <v>87</v>
      </c>
      <c r="H29" s="20">
        <v>0.15588888888888888</v>
      </c>
      <c r="I29" s="2">
        <v>0</v>
      </c>
      <c r="J29" s="13">
        <f t="shared" si="0"/>
        <v>10.49</v>
      </c>
      <c r="K29" s="2">
        <v>10.49</v>
      </c>
      <c r="L29" s="2">
        <v>0</v>
      </c>
      <c r="M29" s="2">
        <v>0</v>
      </c>
      <c r="N29" s="2">
        <v>3.934E-2</v>
      </c>
      <c r="O29" s="19">
        <v>46057</v>
      </c>
      <c r="P29" s="2" t="s">
        <v>155</v>
      </c>
      <c r="Q29" s="14" t="str">
        <f t="shared" si="1"/>
        <v/>
      </c>
      <c r="R29" s="14">
        <f t="shared" si="2"/>
        <v>2.9626052081568095</v>
      </c>
      <c r="S29" s="2" t="s">
        <v>156</v>
      </c>
      <c r="T29" s="2" t="s">
        <v>156</v>
      </c>
      <c r="U29" s="13">
        <f t="shared" si="3"/>
        <v>14.0306</v>
      </c>
      <c r="V29" s="13">
        <f t="shared" si="4"/>
        <v>24.52</v>
      </c>
      <c r="W29" s="13">
        <f t="shared" si="5"/>
        <v>10.4894</v>
      </c>
      <c r="X29" s="13" t="str">
        <f t="shared" si="6"/>
        <v>COMPLIANT</v>
      </c>
    </row>
    <row r="30" spans="2:24" x14ac:dyDescent="0.25">
      <c r="B30" s="2" t="s">
        <v>66</v>
      </c>
      <c r="C30" s="2" t="s">
        <v>126</v>
      </c>
      <c r="D30" s="19">
        <v>46062</v>
      </c>
      <c r="E30" s="22" t="s">
        <v>85</v>
      </c>
      <c r="F30" s="2" t="s">
        <v>86</v>
      </c>
      <c r="G30" s="2" t="s">
        <v>87</v>
      </c>
      <c r="H30" s="20">
        <v>0.16811111111111113</v>
      </c>
      <c r="I30" s="2">
        <v>0</v>
      </c>
      <c r="J30" s="13">
        <f t="shared" si="0"/>
        <v>10.49</v>
      </c>
      <c r="K30" s="2">
        <v>10.49</v>
      </c>
      <c r="L30" s="2">
        <v>0</v>
      </c>
      <c r="M30" s="2">
        <v>0</v>
      </c>
      <c r="N30" s="2">
        <v>5.1569999999999998E-2</v>
      </c>
      <c r="O30" s="19">
        <v>46057</v>
      </c>
      <c r="P30" s="2" t="s">
        <v>155</v>
      </c>
      <c r="Q30" s="14" t="str">
        <f t="shared" si="1"/>
        <v/>
      </c>
      <c r="R30" s="14">
        <f t="shared" si="2"/>
        <v>2.259862538512917</v>
      </c>
      <c r="S30" s="2" t="s">
        <v>156</v>
      </c>
      <c r="T30" s="2" t="s">
        <v>156</v>
      </c>
      <c r="U30" s="13">
        <f t="shared" si="3"/>
        <v>15.1313</v>
      </c>
      <c r="V30" s="13">
        <f t="shared" si="4"/>
        <v>25.62</v>
      </c>
      <c r="W30" s="13">
        <f t="shared" si="5"/>
        <v>10.488700000000001</v>
      </c>
      <c r="X30" s="13" t="str">
        <f t="shared" si="6"/>
        <v>COMPLIANT</v>
      </c>
    </row>
    <row r="31" spans="2:24" x14ac:dyDescent="0.25">
      <c r="B31" s="2" t="s">
        <v>26</v>
      </c>
      <c r="C31" s="2" t="s">
        <v>75</v>
      </c>
      <c r="D31" s="19">
        <v>46069</v>
      </c>
      <c r="E31" s="22" t="s">
        <v>76</v>
      </c>
      <c r="F31" s="2" t="s">
        <v>77</v>
      </c>
      <c r="G31" s="2" t="s">
        <v>78</v>
      </c>
      <c r="H31" s="20">
        <v>93.708888888888893</v>
      </c>
      <c r="I31" s="2">
        <v>0</v>
      </c>
      <c r="J31" s="13">
        <f t="shared" si="0"/>
        <v>0</v>
      </c>
      <c r="K31" s="2">
        <v>0</v>
      </c>
      <c r="L31" s="2">
        <v>0</v>
      </c>
      <c r="M31" s="2">
        <v>30</v>
      </c>
      <c r="N31" s="2">
        <v>91.377309999999994</v>
      </c>
      <c r="O31" s="19">
        <v>46064</v>
      </c>
      <c r="P31" s="2" t="s">
        <v>155</v>
      </c>
      <c r="Q31" s="14" t="str">
        <f t="shared" si="1"/>
        <v/>
      </c>
      <c r="R31" s="14">
        <f t="shared" si="2"/>
        <v>9.8473522098161625E-2</v>
      </c>
      <c r="S31" s="2" t="s">
        <v>156</v>
      </c>
      <c r="T31" s="2" t="s">
        <v>156</v>
      </c>
      <c r="U31" s="13">
        <f t="shared" si="3"/>
        <v>421.68789499999997</v>
      </c>
      <c r="V31" s="13">
        <f t="shared" si="4"/>
        <v>451.69</v>
      </c>
      <c r="W31" s="13">
        <f t="shared" si="5"/>
        <v>30.002105000000029</v>
      </c>
      <c r="X31" s="13" t="str">
        <f t="shared" si="6"/>
        <v>COMPLIANT</v>
      </c>
    </row>
    <row r="32" spans="2:24" x14ac:dyDescent="0.25">
      <c r="B32" s="2" t="s">
        <v>34</v>
      </c>
      <c r="C32" s="2" t="s">
        <v>100</v>
      </c>
      <c r="D32" s="19">
        <v>46070</v>
      </c>
      <c r="E32" s="22" t="s">
        <v>81</v>
      </c>
      <c r="F32" s="2" t="s">
        <v>101</v>
      </c>
      <c r="G32" s="2" t="s">
        <v>102</v>
      </c>
      <c r="H32" s="20">
        <v>0.46866666666666668</v>
      </c>
      <c r="I32" s="2">
        <v>0</v>
      </c>
      <c r="J32" s="13">
        <f t="shared" si="0"/>
        <v>0.75</v>
      </c>
      <c r="K32" s="2">
        <v>0.75</v>
      </c>
      <c r="L32" s="2">
        <v>0</v>
      </c>
      <c r="M32" s="2">
        <v>10</v>
      </c>
      <c r="N32" s="2">
        <v>4.2790000000000002E-2</v>
      </c>
      <c r="O32" s="19">
        <v>46064</v>
      </c>
      <c r="P32" s="2" t="s">
        <v>155</v>
      </c>
      <c r="Q32" s="14" t="str">
        <f t="shared" si="1"/>
        <v/>
      </c>
      <c r="R32" s="14">
        <f t="shared" si="2"/>
        <v>17.742696891797149</v>
      </c>
      <c r="S32" s="2" t="s">
        <v>156</v>
      </c>
      <c r="T32" s="2" t="s">
        <v>156</v>
      </c>
      <c r="U32" s="13">
        <f t="shared" si="3"/>
        <v>11.7737</v>
      </c>
      <c r="V32" s="13">
        <f t="shared" si="4"/>
        <v>24.810000000000002</v>
      </c>
      <c r="W32" s="13">
        <f t="shared" si="5"/>
        <v>13.036300000000002</v>
      </c>
      <c r="X32" s="13" t="str">
        <f t="shared" si="6"/>
        <v>COMPLIANT</v>
      </c>
    </row>
    <row r="33" spans="2:24" x14ac:dyDescent="0.25">
      <c r="B33" s="2" t="s">
        <v>35</v>
      </c>
      <c r="C33" s="2" t="s">
        <v>103</v>
      </c>
      <c r="D33" s="19">
        <v>46070</v>
      </c>
      <c r="E33" s="22" t="s">
        <v>104</v>
      </c>
      <c r="F33" s="2" t="s">
        <v>101</v>
      </c>
      <c r="G33" s="2" t="s">
        <v>102</v>
      </c>
      <c r="H33" s="20">
        <v>0.32625000000000004</v>
      </c>
      <c r="I33" s="2">
        <v>0</v>
      </c>
      <c r="J33" s="13">
        <f t="shared" si="0"/>
        <v>10.49</v>
      </c>
      <c r="K33" s="2">
        <v>10.49</v>
      </c>
      <c r="L33" s="2">
        <v>0</v>
      </c>
      <c r="M33" s="2">
        <v>13.05</v>
      </c>
      <c r="N33" s="2">
        <v>6.4030000000000004E-2</v>
      </c>
      <c r="O33" s="19">
        <v>46064</v>
      </c>
      <c r="P33" s="2" t="s">
        <v>155</v>
      </c>
      <c r="Q33" s="14" t="str">
        <f t="shared" si="1"/>
        <v/>
      </c>
      <c r="R33" s="14">
        <f t="shared" si="2"/>
        <v>9.1905356863970002</v>
      </c>
      <c r="S33" s="2" t="s">
        <v>156</v>
      </c>
      <c r="T33" s="2" t="s">
        <v>156</v>
      </c>
      <c r="U33" s="13">
        <f t="shared" si="3"/>
        <v>13.051200000000001</v>
      </c>
      <c r="V33" s="13">
        <f t="shared" si="4"/>
        <v>36.590000000000003</v>
      </c>
      <c r="W33" s="13">
        <f t="shared" si="5"/>
        <v>23.538800000000002</v>
      </c>
      <c r="X33" s="13" t="str">
        <f t="shared" si="6"/>
        <v>COMPLIANT</v>
      </c>
    </row>
    <row r="34" spans="2:24" x14ac:dyDescent="0.25">
      <c r="B34" s="2" t="s">
        <v>50</v>
      </c>
      <c r="C34" s="2" t="s">
        <v>126</v>
      </c>
      <c r="D34" s="19">
        <v>46074</v>
      </c>
      <c r="E34" s="22" t="s">
        <v>85</v>
      </c>
      <c r="F34" s="2" t="s">
        <v>77</v>
      </c>
      <c r="G34" s="2" t="s">
        <v>78</v>
      </c>
      <c r="H34" s="20">
        <v>0.47555555555555551</v>
      </c>
      <c r="I34" s="2">
        <v>0</v>
      </c>
      <c r="J34" s="13">
        <f t="shared" si="0"/>
        <v>0</v>
      </c>
      <c r="K34" s="2">
        <v>0</v>
      </c>
      <c r="L34" s="2">
        <v>0</v>
      </c>
      <c r="M34" s="2">
        <v>0</v>
      </c>
      <c r="N34" s="2">
        <v>5.0790000000000002E-2</v>
      </c>
      <c r="O34" s="19">
        <v>46071</v>
      </c>
      <c r="P34" s="2" t="s">
        <v>155</v>
      </c>
      <c r="Q34" s="14" t="str">
        <f t="shared" si="1"/>
        <v/>
      </c>
      <c r="R34" s="14">
        <f t="shared" si="2"/>
        <v>8.363172978057797</v>
      </c>
      <c r="S34" s="2" t="s">
        <v>156</v>
      </c>
      <c r="T34" s="2" t="s">
        <v>156</v>
      </c>
      <c r="U34" s="13">
        <f t="shared" si="3"/>
        <v>15.0611</v>
      </c>
      <c r="V34" s="13">
        <f t="shared" si="4"/>
        <v>42.8</v>
      </c>
      <c r="W34" s="13">
        <f t="shared" si="5"/>
        <v>27.738899999999997</v>
      </c>
      <c r="X34" s="13" t="str">
        <f t="shared" si="6"/>
        <v>COMPLIANT</v>
      </c>
    </row>
    <row r="35" spans="2:24" x14ac:dyDescent="0.25">
      <c r="B35" s="2" t="s">
        <v>48</v>
      </c>
      <c r="C35" s="2" t="s">
        <v>105</v>
      </c>
      <c r="D35" s="19">
        <v>46075</v>
      </c>
      <c r="E35" s="22" t="s">
        <v>94</v>
      </c>
      <c r="F35" s="2" t="s">
        <v>109</v>
      </c>
      <c r="G35" s="2" t="s">
        <v>110</v>
      </c>
      <c r="H35" s="20">
        <v>7.8333333333333338E-2</v>
      </c>
      <c r="I35" s="2">
        <v>0</v>
      </c>
      <c r="J35" s="13">
        <f t="shared" si="0"/>
        <v>10.49</v>
      </c>
      <c r="K35" s="2">
        <v>10.49</v>
      </c>
      <c r="L35" s="2">
        <v>0</v>
      </c>
      <c r="M35" s="2">
        <v>14.1</v>
      </c>
      <c r="N35" s="2">
        <v>2.0080000000000001E-2</v>
      </c>
      <c r="O35" s="19">
        <v>46071</v>
      </c>
      <c r="P35" s="2" t="s">
        <v>155</v>
      </c>
      <c r="Q35" s="14" t="str">
        <f t="shared" si="1"/>
        <v/>
      </c>
      <c r="R35" s="14">
        <f t="shared" si="2"/>
        <v>6.8021248339973441</v>
      </c>
      <c r="S35" s="2" t="s">
        <v>156</v>
      </c>
      <c r="T35" s="2" t="s">
        <v>156</v>
      </c>
      <c r="U35" s="13">
        <f t="shared" si="3"/>
        <v>14.1044</v>
      </c>
      <c r="V35" s="13">
        <f t="shared" si="4"/>
        <v>38.690000000000005</v>
      </c>
      <c r="W35" s="13">
        <f t="shared" si="5"/>
        <v>24.585600000000007</v>
      </c>
      <c r="X35" s="13" t="str">
        <f t="shared" si="6"/>
        <v>COMPLIANT</v>
      </c>
    </row>
    <row r="36" spans="2:24" x14ac:dyDescent="0.25">
      <c r="B36" s="2" t="s">
        <v>45</v>
      </c>
      <c r="C36" s="2" t="s">
        <v>121</v>
      </c>
      <c r="D36" s="19">
        <v>46076</v>
      </c>
      <c r="E36" s="22" t="s">
        <v>85</v>
      </c>
      <c r="F36" s="2" t="s">
        <v>106</v>
      </c>
      <c r="G36" s="2" t="s">
        <v>107</v>
      </c>
      <c r="H36" s="20">
        <v>0.17744444444444446</v>
      </c>
      <c r="I36" s="2">
        <v>0</v>
      </c>
      <c r="J36" s="13">
        <f t="shared" si="0"/>
        <v>10.49</v>
      </c>
      <c r="K36" s="2">
        <v>10.49</v>
      </c>
      <c r="L36" s="2">
        <v>0</v>
      </c>
      <c r="M36" s="2">
        <v>0</v>
      </c>
      <c r="N36" s="2">
        <v>6.0929999999999998E-2</v>
      </c>
      <c r="O36" s="19">
        <v>46071</v>
      </c>
      <c r="P36" s="2" t="s">
        <v>155</v>
      </c>
      <c r="Q36" s="14" t="str">
        <f t="shared" si="1"/>
        <v/>
      </c>
      <c r="R36" s="14">
        <f t="shared" si="2"/>
        <v>1.9122672648029615</v>
      </c>
      <c r="S36" s="2" t="s">
        <v>156</v>
      </c>
      <c r="T36" s="2" t="s">
        <v>156</v>
      </c>
      <c r="U36" s="13">
        <f t="shared" si="3"/>
        <v>15.973700000000001</v>
      </c>
      <c r="V36" s="13">
        <f t="shared" si="4"/>
        <v>26.46</v>
      </c>
      <c r="W36" s="13">
        <f t="shared" si="5"/>
        <v>10.4863</v>
      </c>
      <c r="X36" s="13" t="str">
        <f t="shared" si="6"/>
        <v>COMPLIANT</v>
      </c>
    </row>
    <row r="37" spans="2:24" x14ac:dyDescent="0.25">
      <c r="B37" s="2" t="s">
        <v>59</v>
      </c>
      <c r="C37" s="2" t="s">
        <v>136</v>
      </c>
      <c r="D37" s="19">
        <v>46076</v>
      </c>
      <c r="E37" s="22" t="s">
        <v>81</v>
      </c>
      <c r="F37" s="2" t="s">
        <v>95</v>
      </c>
      <c r="G37" s="2" t="s">
        <v>96</v>
      </c>
      <c r="H37" s="20">
        <v>0.39633333333333337</v>
      </c>
      <c r="I37" s="2">
        <v>0</v>
      </c>
      <c r="J37" s="13">
        <f t="shared" si="0"/>
        <v>10.49</v>
      </c>
      <c r="K37" s="2">
        <v>10.49</v>
      </c>
      <c r="L37" s="2">
        <v>0</v>
      </c>
      <c r="M37" s="2">
        <v>0</v>
      </c>
      <c r="N37" s="2">
        <v>4.6800000000000001E-2</v>
      </c>
      <c r="O37" s="19">
        <v>46071</v>
      </c>
      <c r="P37" s="2" t="s">
        <v>155</v>
      </c>
      <c r="Q37" s="14" t="str">
        <f t="shared" si="1"/>
        <v/>
      </c>
      <c r="R37" s="14">
        <f t="shared" si="2"/>
        <v>7.4686609686609682</v>
      </c>
      <c r="S37" s="2" t="s">
        <v>156</v>
      </c>
      <c r="T37" s="2" t="s">
        <v>156</v>
      </c>
      <c r="U37" s="13">
        <f t="shared" si="3"/>
        <v>11.894</v>
      </c>
      <c r="V37" s="13">
        <f t="shared" si="4"/>
        <v>22.380000000000003</v>
      </c>
      <c r="W37" s="13">
        <f t="shared" si="5"/>
        <v>10.486000000000002</v>
      </c>
      <c r="X37" s="13" t="str">
        <f t="shared" si="6"/>
        <v>COMPLIANT</v>
      </c>
    </row>
    <row r="38" spans="2:24" x14ac:dyDescent="0.25">
      <c r="B38" s="2" t="s">
        <v>64</v>
      </c>
      <c r="C38" s="2" t="s">
        <v>123</v>
      </c>
      <c r="D38" s="19">
        <v>46076</v>
      </c>
      <c r="E38" s="22" t="s">
        <v>140</v>
      </c>
      <c r="F38" s="2" t="s">
        <v>106</v>
      </c>
      <c r="G38" s="2" t="s">
        <v>107</v>
      </c>
      <c r="H38" s="20">
        <v>0.30597222222222226</v>
      </c>
      <c r="I38" s="2">
        <v>0</v>
      </c>
      <c r="J38" s="13">
        <f t="shared" si="0"/>
        <v>10.49</v>
      </c>
      <c r="K38" s="2">
        <v>10.49</v>
      </c>
      <c r="L38" s="2">
        <v>0</v>
      </c>
      <c r="M38" s="2">
        <v>0</v>
      </c>
      <c r="N38" s="2">
        <v>0.16022</v>
      </c>
      <c r="O38" s="19">
        <v>46071</v>
      </c>
      <c r="P38" s="2" t="s">
        <v>155</v>
      </c>
      <c r="Q38" s="14" t="str">
        <f t="shared" si="1"/>
        <v/>
      </c>
      <c r="R38" s="14">
        <f t="shared" si="2"/>
        <v>0.90970055063177024</v>
      </c>
      <c r="S38" s="2" t="s">
        <v>156</v>
      </c>
      <c r="T38" s="2" t="s">
        <v>156</v>
      </c>
      <c r="U38" s="13">
        <f t="shared" si="3"/>
        <v>22.025840000000002</v>
      </c>
      <c r="V38" s="13">
        <f t="shared" si="4"/>
        <v>32.520000000000003</v>
      </c>
      <c r="W38" s="13">
        <f t="shared" si="5"/>
        <v>10.494160000000001</v>
      </c>
      <c r="X38" s="13" t="str">
        <f t="shared" si="6"/>
        <v>COMPLIANT</v>
      </c>
    </row>
    <row r="39" spans="2:24" x14ac:dyDescent="0.25">
      <c r="B39" s="2" t="s">
        <v>44</v>
      </c>
      <c r="C39" s="2" t="s">
        <v>117</v>
      </c>
      <c r="D39" s="19">
        <v>46079</v>
      </c>
      <c r="E39" s="22" t="s">
        <v>118</v>
      </c>
      <c r="F39" s="2" t="s">
        <v>119</v>
      </c>
      <c r="G39" s="2" t="s">
        <v>120</v>
      </c>
      <c r="H39" s="20">
        <v>0.26600000000000001</v>
      </c>
      <c r="I39" s="2">
        <v>0</v>
      </c>
      <c r="J39" s="13">
        <f t="shared" si="0"/>
        <v>0</v>
      </c>
      <c r="K39" s="2">
        <v>0</v>
      </c>
      <c r="L39" s="2">
        <v>0</v>
      </c>
      <c r="M39" s="2">
        <v>15.96</v>
      </c>
      <c r="N39" s="2">
        <v>9.1219999999999996E-2</v>
      </c>
      <c r="O39" s="19">
        <v>46078</v>
      </c>
      <c r="P39" s="2" t="s">
        <v>155</v>
      </c>
      <c r="Q39" s="14" t="str">
        <f t="shared" si="1"/>
        <v/>
      </c>
      <c r="R39" s="14">
        <f t="shared" si="2"/>
        <v>4.8320543740407818</v>
      </c>
      <c r="S39" s="2" t="s">
        <v>156</v>
      </c>
      <c r="T39" s="2" t="s">
        <v>156</v>
      </c>
      <c r="U39" s="13">
        <f t="shared" si="3"/>
        <v>15.963200000000001</v>
      </c>
      <c r="V39" s="13">
        <f t="shared" si="4"/>
        <v>31.92</v>
      </c>
      <c r="W39" s="13">
        <f t="shared" si="5"/>
        <v>15.956800000000001</v>
      </c>
      <c r="X39" s="13" t="str">
        <f t="shared" si="6"/>
        <v>COMPLIANT</v>
      </c>
    </row>
    <row r="40" spans="2:24" x14ac:dyDescent="0.25">
      <c r="B40" s="2" t="s">
        <v>65</v>
      </c>
      <c r="C40" s="2" t="s">
        <v>141</v>
      </c>
      <c r="D40" s="19">
        <v>46079</v>
      </c>
      <c r="E40" s="22" t="s">
        <v>98</v>
      </c>
      <c r="F40" s="2" t="s">
        <v>119</v>
      </c>
      <c r="G40" s="2" t="s">
        <v>120</v>
      </c>
      <c r="H40" s="20">
        <v>0.82845238095238094</v>
      </c>
      <c r="I40" s="2">
        <v>0</v>
      </c>
      <c r="J40" s="13">
        <f t="shared" si="0"/>
        <v>0.8</v>
      </c>
      <c r="K40" s="2">
        <v>0.8</v>
      </c>
      <c r="L40" s="2">
        <v>0</v>
      </c>
      <c r="M40" s="2">
        <v>0</v>
      </c>
      <c r="N40" s="2">
        <v>0.17219000000000001</v>
      </c>
      <c r="O40" s="19">
        <v>46078</v>
      </c>
      <c r="P40" s="2" t="s">
        <v>155</v>
      </c>
      <c r="Q40" s="14" t="str">
        <f t="shared" si="1"/>
        <v/>
      </c>
      <c r="R40" s="14">
        <f t="shared" si="2"/>
        <v>3.8112688364735523</v>
      </c>
      <c r="S40" s="2" t="s">
        <v>156</v>
      </c>
      <c r="T40" s="2" t="s">
        <v>156</v>
      </c>
      <c r="U40" s="13">
        <f t="shared" si="3"/>
        <v>24.953960000000002</v>
      </c>
      <c r="V40" s="13">
        <f t="shared" si="4"/>
        <v>70.39</v>
      </c>
      <c r="W40" s="13">
        <f t="shared" si="5"/>
        <v>45.436039999999998</v>
      </c>
      <c r="X40" s="13" t="str">
        <f t="shared" si="6"/>
        <v>COMPLIANT</v>
      </c>
    </row>
    <row r="41" spans="2:24" x14ac:dyDescent="0.25">
      <c r="B41" s="2" t="s">
        <v>29</v>
      </c>
      <c r="C41" s="2" t="s">
        <v>88</v>
      </c>
      <c r="D41" s="19">
        <v>46080</v>
      </c>
      <c r="E41" s="22" t="s">
        <v>81</v>
      </c>
      <c r="F41" s="2" t="s">
        <v>89</v>
      </c>
      <c r="G41" s="2" t="s">
        <v>90</v>
      </c>
      <c r="H41" s="20">
        <v>0.38999999999999996</v>
      </c>
      <c r="I41" s="2">
        <v>0</v>
      </c>
      <c r="J41" s="13">
        <f t="shared" si="0"/>
        <v>10.49</v>
      </c>
      <c r="K41" s="2">
        <v>10.49</v>
      </c>
      <c r="L41" s="2">
        <v>0</v>
      </c>
      <c r="M41" s="2">
        <v>11.7</v>
      </c>
      <c r="N41" s="2">
        <v>4.0309999999999999E-2</v>
      </c>
      <c r="O41" s="19">
        <v>46078</v>
      </c>
      <c r="P41" s="2" t="s">
        <v>155</v>
      </c>
      <c r="Q41" s="14" t="str">
        <f t="shared" si="1"/>
        <v/>
      </c>
      <c r="R41" s="14">
        <f t="shared" si="2"/>
        <v>18.350037211610022</v>
      </c>
      <c r="S41" s="2" t="s">
        <v>156</v>
      </c>
      <c r="T41" s="2" t="s">
        <v>156</v>
      </c>
      <c r="U41" s="13">
        <f t="shared" si="3"/>
        <v>11.699300000000001</v>
      </c>
      <c r="V41" s="13">
        <f t="shared" si="4"/>
        <v>33.89</v>
      </c>
      <c r="W41" s="13">
        <f t="shared" si="5"/>
        <v>22.1907</v>
      </c>
      <c r="X41" s="13" t="str">
        <f t="shared" si="6"/>
        <v>COMPLIANT</v>
      </c>
    </row>
    <row r="42" spans="2:24" x14ac:dyDescent="0.25">
      <c r="B42" s="2" t="s">
        <v>42</v>
      </c>
      <c r="C42" s="2" t="s">
        <v>115</v>
      </c>
      <c r="D42" s="19">
        <v>46080</v>
      </c>
      <c r="E42" s="22" t="s">
        <v>81</v>
      </c>
      <c r="F42" s="2" t="s">
        <v>89</v>
      </c>
      <c r="G42" s="2" t="s">
        <v>90</v>
      </c>
      <c r="H42" s="20">
        <v>0.38500000000000001</v>
      </c>
      <c r="I42" s="2">
        <v>0</v>
      </c>
      <c r="J42" s="13">
        <f t="shared" si="0"/>
        <v>10.49</v>
      </c>
      <c r="K42" s="2">
        <v>10.49</v>
      </c>
      <c r="L42" s="2">
        <v>0</v>
      </c>
      <c r="M42" s="2">
        <v>11.55</v>
      </c>
      <c r="N42" s="2">
        <v>3.5490000000000001E-2</v>
      </c>
      <c r="O42" s="19">
        <v>46078</v>
      </c>
      <c r="P42" s="2" t="s">
        <v>155</v>
      </c>
      <c r="Q42" s="14" t="str">
        <f t="shared" si="1"/>
        <v/>
      </c>
      <c r="R42" s="14">
        <f t="shared" si="2"/>
        <v>20.696252465483237</v>
      </c>
      <c r="S42" s="2" t="s">
        <v>156</v>
      </c>
      <c r="T42" s="2" t="s">
        <v>156</v>
      </c>
      <c r="U42" s="13">
        <f t="shared" si="3"/>
        <v>11.5547</v>
      </c>
      <c r="V42" s="13">
        <f t="shared" si="4"/>
        <v>33.590000000000003</v>
      </c>
      <c r="W42" s="13">
        <f t="shared" si="5"/>
        <v>22.035300000000003</v>
      </c>
      <c r="X42" s="13" t="str">
        <f t="shared" si="6"/>
        <v>COMPLIANT</v>
      </c>
    </row>
    <row r="43" spans="2:24" x14ac:dyDescent="0.25">
      <c r="B43" s="2" t="s">
        <v>67</v>
      </c>
      <c r="C43" s="2" t="s">
        <v>142</v>
      </c>
      <c r="D43" s="19">
        <v>46080</v>
      </c>
      <c r="E43" s="22" t="s">
        <v>81</v>
      </c>
      <c r="F43" s="2" t="s">
        <v>89</v>
      </c>
      <c r="G43" s="2" t="s">
        <v>90</v>
      </c>
      <c r="H43" s="20">
        <v>0.43066666666666664</v>
      </c>
      <c r="I43" s="2">
        <v>0</v>
      </c>
      <c r="J43" s="13">
        <f t="shared" si="0"/>
        <v>0.6</v>
      </c>
      <c r="K43" s="2">
        <v>0.6</v>
      </c>
      <c r="L43" s="2">
        <v>0</v>
      </c>
      <c r="M43" s="2">
        <v>12.92</v>
      </c>
      <c r="N43" s="2">
        <v>3.6240000000000001E-2</v>
      </c>
      <c r="O43" s="19">
        <v>46078</v>
      </c>
      <c r="P43" s="2" t="s">
        <v>155</v>
      </c>
      <c r="Q43" s="14" t="str">
        <f t="shared" si="1"/>
        <v/>
      </c>
      <c r="R43" s="14">
        <f t="shared" si="2"/>
        <v>22.767476085356883</v>
      </c>
      <c r="S43" s="2" t="s">
        <v>156</v>
      </c>
      <c r="T43" s="2" t="s">
        <v>156</v>
      </c>
      <c r="U43" s="13">
        <f t="shared" si="3"/>
        <v>11.577199999999999</v>
      </c>
      <c r="V43" s="13">
        <f t="shared" si="4"/>
        <v>26.439999999999998</v>
      </c>
      <c r="W43" s="13">
        <f t="shared" si="5"/>
        <v>14.862799999999998</v>
      </c>
      <c r="X43" s="13" t="str">
        <f t="shared" si="6"/>
        <v>COMPLIANT</v>
      </c>
    </row>
    <row r="44" spans="2:24" x14ac:dyDescent="0.25">
      <c r="B44" s="2" t="s">
        <v>71</v>
      </c>
      <c r="C44" s="2" t="s">
        <v>130</v>
      </c>
      <c r="D44" s="19">
        <v>46084</v>
      </c>
      <c r="E44" s="22" t="s">
        <v>85</v>
      </c>
      <c r="F44" s="2" t="s">
        <v>77</v>
      </c>
      <c r="G44" s="2" t="s">
        <v>78</v>
      </c>
      <c r="H44" s="20">
        <v>0.47455555555555556</v>
      </c>
      <c r="I44" s="2">
        <v>0</v>
      </c>
      <c r="J44" s="13">
        <f t="shared" si="0"/>
        <v>0</v>
      </c>
      <c r="K44" s="2">
        <v>0</v>
      </c>
      <c r="L44" s="2">
        <v>0</v>
      </c>
      <c r="M44" s="2">
        <v>0</v>
      </c>
      <c r="N44" s="2">
        <v>3.8280000000000002E-2</v>
      </c>
      <c r="O44" s="19">
        <v>46078</v>
      </c>
      <c r="P44" s="2" t="s">
        <v>155</v>
      </c>
      <c r="Q44" s="14" t="str">
        <f t="shared" si="1"/>
        <v/>
      </c>
      <c r="R44" s="14">
        <f t="shared" si="2"/>
        <v>11.396958086613258</v>
      </c>
      <c r="S44" s="2" t="s">
        <v>156</v>
      </c>
      <c r="T44" s="2" t="s">
        <v>156</v>
      </c>
      <c r="U44" s="13">
        <f t="shared" si="3"/>
        <v>13.9352</v>
      </c>
      <c r="V44" s="13">
        <f t="shared" si="4"/>
        <v>42.71</v>
      </c>
      <c r="W44" s="13">
        <f t="shared" si="5"/>
        <v>28.774799999999999</v>
      </c>
      <c r="X44" s="13" t="str">
        <f t="shared" si="6"/>
        <v>COMPLIANT</v>
      </c>
    </row>
    <row r="45" spans="2:24" x14ac:dyDescent="0.25">
      <c r="B45" s="2" t="s">
        <v>47</v>
      </c>
      <c r="C45" s="2" t="s">
        <v>123</v>
      </c>
      <c r="D45" s="19">
        <v>46085</v>
      </c>
      <c r="E45" s="22" t="s">
        <v>124</v>
      </c>
      <c r="F45" s="2" t="s">
        <v>109</v>
      </c>
      <c r="G45" s="2" t="s">
        <v>110</v>
      </c>
      <c r="H45" s="20">
        <v>1.04</v>
      </c>
      <c r="I45" s="2">
        <v>0</v>
      </c>
      <c r="J45" s="13">
        <f t="shared" si="0"/>
        <v>0</v>
      </c>
      <c r="K45" s="2">
        <v>0</v>
      </c>
      <c r="L45" s="2">
        <v>0</v>
      </c>
      <c r="M45" s="2">
        <v>45</v>
      </c>
      <c r="N45" s="2">
        <v>0.16022</v>
      </c>
      <c r="O45" s="19">
        <v>46085</v>
      </c>
      <c r="P45" s="2" t="s">
        <v>155</v>
      </c>
      <c r="Q45" s="14" t="str">
        <f t="shared" si="1"/>
        <v/>
      </c>
      <c r="R45" s="14">
        <f t="shared" si="2"/>
        <v>8.7569330542596955</v>
      </c>
      <c r="S45" s="2" t="s">
        <v>156</v>
      </c>
      <c r="T45" s="2" t="s">
        <v>156</v>
      </c>
      <c r="U45" s="13">
        <f t="shared" si="3"/>
        <v>24.268920000000001</v>
      </c>
      <c r="V45" s="13">
        <f t="shared" si="4"/>
        <v>134.44</v>
      </c>
      <c r="W45" s="13">
        <f t="shared" si="5"/>
        <v>110.17107999999999</v>
      </c>
      <c r="X45" s="13" t="str">
        <f t="shared" si="6"/>
        <v>COMPLIANT</v>
      </c>
    </row>
    <row r="46" spans="2:24" x14ac:dyDescent="0.25">
      <c r="B46" s="2" t="s">
        <v>71</v>
      </c>
      <c r="C46" s="2" t="s">
        <v>130</v>
      </c>
      <c r="D46" s="19">
        <v>46090</v>
      </c>
      <c r="E46" s="22" t="s">
        <v>85</v>
      </c>
      <c r="F46" s="2" t="s">
        <v>77</v>
      </c>
      <c r="G46" s="2" t="s">
        <v>78</v>
      </c>
      <c r="H46" s="20">
        <v>0.47455555555555556</v>
      </c>
      <c r="I46" s="2">
        <v>0</v>
      </c>
      <c r="J46" s="13">
        <f t="shared" si="0"/>
        <v>0</v>
      </c>
      <c r="K46" s="2">
        <v>0</v>
      </c>
      <c r="L46" s="2">
        <v>0</v>
      </c>
      <c r="M46" s="2">
        <v>0</v>
      </c>
      <c r="N46" s="2">
        <v>3.8280000000000002E-2</v>
      </c>
      <c r="O46" s="19">
        <v>46085</v>
      </c>
      <c r="P46" s="2" t="s">
        <v>155</v>
      </c>
      <c r="Q46" s="14" t="str">
        <f t="shared" si="1"/>
        <v/>
      </c>
      <c r="R46" s="14">
        <f t="shared" si="2"/>
        <v>11.396958086613258</v>
      </c>
      <c r="S46" s="2" t="s">
        <v>156</v>
      </c>
      <c r="T46" s="2" t="s">
        <v>156</v>
      </c>
      <c r="U46" s="13">
        <f t="shared" si="3"/>
        <v>13.9352</v>
      </c>
      <c r="V46" s="13">
        <f t="shared" si="4"/>
        <v>42.71</v>
      </c>
      <c r="W46" s="13">
        <f t="shared" si="5"/>
        <v>28.774799999999999</v>
      </c>
      <c r="X46" s="13" t="str">
        <f t="shared" si="6"/>
        <v>COMPLIANT</v>
      </c>
    </row>
    <row r="47" spans="2:24" x14ac:dyDescent="0.25">
      <c r="B47" s="2" t="s">
        <v>36</v>
      </c>
      <c r="C47" s="2" t="s">
        <v>105</v>
      </c>
      <c r="D47" s="19">
        <v>46092</v>
      </c>
      <c r="E47" s="22" t="s">
        <v>85</v>
      </c>
      <c r="F47" s="2" t="s">
        <v>106</v>
      </c>
      <c r="G47" s="2" t="s">
        <v>107</v>
      </c>
      <c r="H47" s="20">
        <v>0.13666666666666669</v>
      </c>
      <c r="I47" s="2">
        <v>0</v>
      </c>
      <c r="J47" s="13">
        <f t="shared" si="0"/>
        <v>10.49</v>
      </c>
      <c r="K47" s="2">
        <v>10.49</v>
      </c>
      <c r="L47" s="2">
        <v>0</v>
      </c>
      <c r="M47" s="2">
        <v>0</v>
      </c>
      <c r="N47" s="2">
        <v>2.0080000000000001E-2</v>
      </c>
      <c r="O47" s="19">
        <v>46092</v>
      </c>
      <c r="P47" s="2" t="s">
        <v>155</v>
      </c>
      <c r="Q47" s="14" t="str">
        <f t="shared" si="1"/>
        <v/>
      </c>
      <c r="R47" s="14">
        <f t="shared" si="2"/>
        <v>5.8061088977423649</v>
      </c>
      <c r="S47" s="2" t="s">
        <v>156</v>
      </c>
      <c r="T47" s="2" t="s">
        <v>156</v>
      </c>
      <c r="U47" s="13">
        <f t="shared" si="3"/>
        <v>12.2972</v>
      </c>
      <c r="V47" s="13">
        <f t="shared" si="4"/>
        <v>22.790000000000003</v>
      </c>
      <c r="W47" s="13">
        <f t="shared" si="5"/>
        <v>10.492800000000003</v>
      </c>
      <c r="X47" s="13" t="str">
        <f t="shared" si="6"/>
        <v>COMPLIANT</v>
      </c>
    </row>
    <row r="48" spans="2:24" x14ac:dyDescent="0.25">
      <c r="B48" s="2" t="s">
        <v>48</v>
      </c>
      <c r="C48" s="2" t="s">
        <v>105</v>
      </c>
      <c r="D48" s="19">
        <v>46092</v>
      </c>
      <c r="E48" s="22" t="s">
        <v>85</v>
      </c>
      <c r="F48" s="2" t="s">
        <v>109</v>
      </c>
      <c r="G48" s="2" t="s">
        <v>110</v>
      </c>
      <c r="H48" s="20">
        <v>0.13666666666666669</v>
      </c>
      <c r="I48" s="2">
        <v>0</v>
      </c>
      <c r="J48" s="13">
        <f t="shared" si="0"/>
        <v>10.49</v>
      </c>
      <c r="K48" s="2">
        <v>10.49</v>
      </c>
      <c r="L48" s="2">
        <v>0</v>
      </c>
      <c r="M48" s="2">
        <v>12.3</v>
      </c>
      <c r="N48" s="2">
        <v>2.0080000000000001E-2</v>
      </c>
      <c r="O48" s="19">
        <v>46092</v>
      </c>
      <c r="P48" s="2" t="s">
        <v>155</v>
      </c>
      <c r="Q48" s="14" t="str">
        <f t="shared" si="1"/>
        <v/>
      </c>
      <c r="R48" s="14">
        <f t="shared" si="2"/>
        <v>12.612217795484726</v>
      </c>
      <c r="S48" s="2" t="s">
        <v>156</v>
      </c>
      <c r="T48" s="2" t="s">
        <v>156</v>
      </c>
      <c r="U48" s="13">
        <f t="shared" si="3"/>
        <v>12.2972</v>
      </c>
      <c r="V48" s="13">
        <f t="shared" si="4"/>
        <v>35.090000000000003</v>
      </c>
      <c r="W48" s="13">
        <f t="shared" si="5"/>
        <v>22.792800000000003</v>
      </c>
      <c r="X48" s="13" t="str">
        <f t="shared" si="6"/>
        <v>COMPLIANT</v>
      </c>
    </row>
    <row r="49" spans="2:24" x14ac:dyDescent="0.25">
      <c r="B49" s="2" t="s">
        <v>56</v>
      </c>
      <c r="C49" s="2" t="s">
        <v>131</v>
      </c>
      <c r="D49" s="19">
        <v>46092</v>
      </c>
      <c r="E49" s="22" t="s">
        <v>132</v>
      </c>
      <c r="F49" s="2" t="s">
        <v>77</v>
      </c>
      <c r="G49" s="2" t="s">
        <v>78</v>
      </c>
      <c r="H49" s="20">
        <v>1.04</v>
      </c>
      <c r="I49" s="2">
        <v>0</v>
      </c>
      <c r="J49" s="13">
        <f t="shared" si="0"/>
        <v>10.49</v>
      </c>
      <c r="K49" s="2">
        <v>10.49</v>
      </c>
      <c r="L49" s="2">
        <v>0</v>
      </c>
      <c r="M49" s="2">
        <v>0</v>
      </c>
      <c r="N49" s="2">
        <v>0.29036000000000001</v>
      </c>
      <c r="O49" s="19">
        <v>46092</v>
      </c>
      <c r="P49" s="2" t="s">
        <v>155</v>
      </c>
      <c r="Q49" s="14" t="str">
        <f t="shared" si="1"/>
        <v/>
      </c>
      <c r="R49" s="14">
        <f t="shared" si="2"/>
        <v>2.5817605730816919</v>
      </c>
      <c r="S49" s="2" t="s">
        <v>156</v>
      </c>
      <c r="T49" s="2" t="s">
        <v>156</v>
      </c>
      <c r="U49" s="13">
        <f t="shared" si="3"/>
        <v>14.55504</v>
      </c>
      <c r="V49" s="13">
        <f t="shared" si="4"/>
        <v>25.05</v>
      </c>
      <c r="W49" s="13">
        <f t="shared" si="5"/>
        <v>10.494960000000001</v>
      </c>
      <c r="X49" s="13" t="str">
        <f t="shared" si="6"/>
        <v>COMPLIANT</v>
      </c>
    </row>
    <row r="50" spans="2:24" x14ac:dyDescent="0.25">
      <c r="B50" s="2" t="s">
        <v>61</v>
      </c>
      <c r="C50" s="2" t="s">
        <v>137</v>
      </c>
      <c r="D50" s="19">
        <v>46092</v>
      </c>
      <c r="E50" s="22" t="s">
        <v>85</v>
      </c>
      <c r="F50" s="2" t="s">
        <v>106</v>
      </c>
      <c r="G50" s="2" t="s">
        <v>107</v>
      </c>
      <c r="H50" s="20">
        <v>0.13544444444444445</v>
      </c>
      <c r="I50" s="2">
        <v>0</v>
      </c>
      <c r="J50" s="13">
        <f t="shared" si="0"/>
        <v>10.49</v>
      </c>
      <c r="K50" s="2">
        <v>10.49</v>
      </c>
      <c r="L50" s="2">
        <v>0</v>
      </c>
      <c r="M50" s="2">
        <v>0</v>
      </c>
      <c r="N50" s="2">
        <v>1.8839999999999999E-2</v>
      </c>
      <c r="O50" s="19">
        <v>46092</v>
      </c>
      <c r="P50" s="2" t="s">
        <v>155</v>
      </c>
      <c r="Q50" s="14" t="str">
        <f t="shared" si="1"/>
        <v/>
      </c>
      <c r="R50" s="14">
        <f t="shared" si="2"/>
        <v>6.1891955649917438</v>
      </c>
      <c r="S50" s="2" t="s">
        <v>156</v>
      </c>
      <c r="T50" s="2" t="s">
        <v>156</v>
      </c>
      <c r="U50" s="13">
        <f t="shared" si="3"/>
        <v>12.185600000000001</v>
      </c>
      <c r="V50" s="13">
        <f t="shared" si="4"/>
        <v>22.68</v>
      </c>
      <c r="W50" s="13">
        <f t="shared" si="5"/>
        <v>10.494399999999999</v>
      </c>
      <c r="X50" s="13" t="str">
        <f t="shared" si="6"/>
        <v>COMPLIANT</v>
      </c>
    </row>
    <row r="51" spans="2:24" x14ac:dyDescent="0.25">
      <c r="B51" s="2" t="s">
        <v>39</v>
      </c>
      <c r="C51" s="2" t="s">
        <v>112</v>
      </c>
      <c r="D51" s="19">
        <v>46097</v>
      </c>
      <c r="E51" s="22" t="s">
        <v>94</v>
      </c>
      <c r="F51" s="2" t="s">
        <v>106</v>
      </c>
      <c r="G51" s="2" t="s">
        <v>107</v>
      </c>
      <c r="H51" s="20">
        <v>9.3055555555555558E-2</v>
      </c>
      <c r="I51" s="2">
        <v>0</v>
      </c>
      <c r="J51" s="13">
        <f t="shared" si="0"/>
        <v>10.49</v>
      </c>
      <c r="K51" s="2">
        <v>10.49</v>
      </c>
      <c r="L51" s="2">
        <v>0</v>
      </c>
      <c r="M51" s="2">
        <v>0</v>
      </c>
      <c r="N51" s="2">
        <v>3.4759999999999999E-2</v>
      </c>
      <c r="O51" s="19">
        <v>46092</v>
      </c>
      <c r="P51" s="2" t="s">
        <v>155</v>
      </c>
      <c r="Q51" s="14" t="str">
        <f t="shared" ref="Q51:Q114" si="7">IF(((H51*E51)+(M51-L51)-(N51*E51))/(N51*E51) &lt;=0,((H51*E51)+(M51-L51)-(N51*E51))/(N51*E51),"")</f>
        <v/>
      </c>
      <c r="R51" s="14">
        <f t="shared" ref="R51:R114" si="8">IF(((H51*E51)+(M51-L51)-(N51*E51))/(N51*E51) &gt;0,((H51*E51)+(M51-L51)-(N51*E51))/(N51*E51),"")</f>
        <v>1.6770873289860631</v>
      </c>
      <c r="S51" s="2" t="s">
        <v>156</v>
      </c>
      <c r="T51" s="2" t="s">
        <v>156</v>
      </c>
      <c r="U51" s="13">
        <f t="shared" si="3"/>
        <v>16.7468</v>
      </c>
      <c r="V51" s="13">
        <f t="shared" si="4"/>
        <v>27.240000000000002</v>
      </c>
      <c r="W51" s="13">
        <f t="shared" si="5"/>
        <v>10.493200000000002</v>
      </c>
      <c r="X51" s="13" t="str">
        <f t="shared" si="6"/>
        <v>COMPLIANT</v>
      </c>
    </row>
    <row r="52" spans="2:24" x14ac:dyDescent="0.25">
      <c r="B52" s="2" t="s">
        <v>26</v>
      </c>
      <c r="C52" s="2" t="s">
        <v>75</v>
      </c>
      <c r="D52" s="19">
        <v>46099</v>
      </c>
      <c r="E52" s="22" t="s">
        <v>79</v>
      </c>
      <c r="F52" s="2" t="s">
        <v>77</v>
      </c>
      <c r="G52" s="2" t="s">
        <v>78</v>
      </c>
      <c r="H52" s="20">
        <v>92.500740740740738</v>
      </c>
      <c r="I52" s="2">
        <v>0</v>
      </c>
      <c r="J52" s="13">
        <f t="shared" ref="J52:J115" si="9">K52+L52</f>
        <v>0.6</v>
      </c>
      <c r="K52" s="2">
        <v>0.6</v>
      </c>
      <c r="L52" s="2">
        <v>0</v>
      </c>
      <c r="M52" s="2">
        <v>90</v>
      </c>
      <c r="N52" s="2">
        <v>91.352869999999996</v>
      </c>
      <c r="O52" s="19">
        <v>46099</v>
      </c>
      <c r="P52" s="2" t="s">
        <v>155</v>
      </c>
      <c r="Q52" s="14" t="str">
        <f t="shared" si="7"/>
        <v/>
      </c>
      <c r="R52" s="14">
        <f t="shared" si="8"/>
        <v>8.5542330606661943E-2</v>
      </c>
      <c r="S52" s="2" t="s">
        <v>156</v>
      </c>
      <c r="T52" s="2" t="s">
        <v>156</v>
      </c>
      <c r="U52" s="13">
        <f t="shared" ref="U52:U115" si="10">(N52*E52)+10.49</f>
        <v>1243.753745</v>
      </c>
      <c r="V52" s="13">
        <f t="shared" ref="V52:V115" si="11">(H52*E52)+K52+M52</f>
        <v>1339.36</v>
      </c>
      <c r="W52" s="13">
        <f t="shared" ref="W52:W115" si="12">V52-U52</f>
        <v>95.606254999999919</v>
      </c>
      <c r="X52" s="13" t="str">
        <f t="shared" ref="X52:X115" si="13">IF(W52 &lt;= -0.01, "UNDERPAYMENT", "COMPLIANT")</f>
        <v>COMPLIANT</v>
      </c>
    </row>
    <row r="53" spans="2:24" x14ac:dyDescent="0.25">
      <c r="B53" s="2" t="s">
        <v>30</v>
      </c>
      <c r="C53" s="2" t="s">
        <v>91</v>
      </c>
      <c r="D53" s="19">
        <v>46099</v>
      </c>
      <c r="E53" s="22" t="s">
        <v>92</v>
      </c>
      <c r="F53" s="2" t="s">
        <v>77</v>
      </c>
      <c r="G53" s="2" t="s">
        <v>78</v>
      </c>
      <c r="H53" s="20">
        <v>335.45333333333332</v>
      </c>
      <c r="I53" s="2">
        <v>0</v>
      </c>
      <c r="J53" s="13">
        <f t="shared" si="9"/>
        <v>10.49</v>
      </c>
      <c r="K53" s="2">
        <v>10.49</v>
      </c>
      <c r="L53" s="2">
        <v>0</v>
      </c>
      <c r="M53" s="2">
        <v>15</v>
      </c>
      <c r="N53" s="2">
        <v>331.95693</v>
      </c>
      <c r="O53" s="19">
        <v>46099</v>
      </c>
      <c r="P53" s="2" t="s">
        <v>155</v>
      </c>
      <c r="Q53" s="14" t="str">
        <f t="shared" si="7"/>
        <v/>
      </c>
      <c r="R53" s="14">
        <f t="shared" si="8"/>
        <v>2.5594896703416675E-2</v>
      </c>
      <c r="S53" s="2" t="s">
        <v>156</v>
      </c>
      <c r="T53" s="2" t="s">
        <v>156</v>
      </c>
      <c r="U53" s="13">
        <f t="shared" si="10"/>
        <v>1006.36079</v>
      </c>
      <c r="V53" s="13">
        <f t="shared" si="11"/>
        <v>1031.8499999999999</v>
      </c>
      <c r="W53" s="13">
        <f t="shared" si="12"/>
        <v>25.489209999999957</v>
      </c>
      <c r="X53" s="13" t="str">
        <f t="shared" si="13"/>
        <v>COMPLIANT</v>
      </c>
    </row>
    <row r="54" spans="2:24" x14ac:dyDescent="0.25">
      <c r="B54" s="2" t="s">
        <v>32</v>
      </c>
      <c r="C54" s="2" t="s">
        <v>97</v>
      </c>
      <c r="D54" s="19">
        <v>46101</v>
      </c>
      <c r="E54" s="21" t="s">
        <v>98</v>
      </c>
      <c r="F54" s="2" t="s">
        <v>77</v>
      </c>
      <c r="G54" s="2" t="s">
        <v>78</v>
      </c>
      <c r="H54" s="20">
        <v>6.8980952380952392</v>
      </c>
      <c r="I54" s="2">
        <v>0</v>
      </c>
      <c r="J54" s="13">
        <f t="shared" si="9"/>
        <v>10.49</v>
      </c>
      <c r="K54" s="2">
        <v>10.49</v>
      </c>
      <c r="L54" s="2">
        <v>0</v>
      </c>
      <c r="M54" s="2">
        <v>0</v>
      </c>
      <c r="N54" s="2">
        <v>6.7732599999999996</v>
      </c>
      <c r="O54" s="19">
        <v>46099</v>
      </c>
      <c r="P54" s="2" t="s">
        <v>155</v>
      </c>
      <c r="Q54" s="14" t="str">
        <f t="shared" si="7"/>
        <v/>
      </c>
      <c r="R54" s="14">
        <f t="shared" si="8"/>
        <v>1.843059886896983E-2</v>
      </c>
      <c r="S54" s="2" t="s">
        <v>156</v>
      </c>
      <c r="T54" s="2" t="s">
        <v>156</v>
      </c>
      <c r="U54" s="13">
        <f t="shared" si="10"/>
        <v>579.44384000000002</v>
      </c>
      <c r="V54" s="13">
        <f t="shared" si="11"/>
        <v>589.93000000000006</v>
      </c>
      <c r="W54" s="13">
        <f t="shared" si="12"/>
        <v>10.486160000000041</v>
      </c>
      <c r="X54" s="13" t="str">
        <f t="shared" si="13"/>
        <v>COMPLIANT</v>
      </c>
    </row>
    <row r="55" spans="2:24" x14ac:dyDescent="0.25">
      <c r="B55" s="2" t="s">
        <v>69</v>
      </c>
      <c r="C55" s="2" t="s">
        <v>144</v>
      </c>
      <c r="D55" s="19">
        <v>46106</v>
      </c>
      <c r="E55" s="22" t="s">
        <v>85</v>
      </c>
      <c r="F55" s="2" t="s">
        <v>109</v>
      </c>
      <c r="G55" s="2" t="s">
        <v>110</v>
      </c>
      <c r="H55" s="20">
        <v>0.49877777777777776</v>
      </c>
      <c r="I55" s="2">
        <v>0</v>
      </c>
      <c r="J55" s="13">
        <f t="shared" si="9"/>
        <v>0</v>
      </c>
      <c r="K55" s="2">
        <v>0</v>
      </c>
      <c r="L55" s="2">
        <v>0</v>
      </c>
      <c r="M55" s="2">
        <v>44.89</v>
      </c>
      <c r="N55" s="2">
        <v>5.3519999999999998E-2</v>
      </c>
      <c r="O55" s="19">
        <v>46106</v>
      </c>
      <c r="P55" s="2" t="s">
        <v>155</v>
      </c>
      <c r="Q55" s="14" t="str">
        <f t="shared" si="7"/>
        <v/>
      </c>
      <c r="R55" s="14">
        <f t="shared" si="8"/>
        <v>17.638930410230859</v>
      </c>
      <c r="S55" s="2" t="s">
        <v>156</v>
      </c>
      <c r="T55" s="2" t="s">
        <v>156</v>
      </c>
      <c r="U55" s="13">
        <f t="shared" si="10"/>
        <v>15.306799999999999</v>
      </c>
      <c r="V55" s="13">
        <f t="shared" si="11"/>
        <v>89.78</v>
      </c>
      <c r="W55" s="13">
        <f t="shared" si="12"/>
        <v>74.473200000000006</v>
      </c>
      <c r="X55" s="13" t="str">
        <f t="shared" si="13"/>
        <v>COMPLIANT</v>
      </c>
    </row>
    <row r="56" spans="2:24" x14ac:dyDescent="0.25">
      <c r="B56" s="2" t="s">
        <v>31</v>
      </c>
      <c r="C56" s="2" t="s">
        <v>93</v>
      </c>
      <c r="D56" s="19">
        <v>46107</v>
      </c>
      <c r="E56" s="22" t="s">
        <v>94</v>
      </c>
      <c r="F56" s="2" t="s">
        <v>95</v>
      </c>
      <c r="G56" s="2" t="s">
        <v>96</v>
      </c>
      <c r="H56" s="20">
        <v>0.13522222222222222</v>
      </c>
      <c r="I56" s="2">
        <v>0</v>
      </c>
      <c r="J56" s="13">
        <f t="shared" si="9"/>
        <v>10.49</v>
      </c>
      <c r="K56" s="2">
        <v>10.49</v>
      </c>
      <c r="L56" s="2">
        <v>0</v>
      </c>
      <c r="M56" s="2">
        <v>0</v>
      </c>
      <c r="N56" s="2">
        <v>7.6960000000000001E-2</v>
      </c>
      <c r="O56" s="19">
        <v>46106</v>
      </c>
      <c r="P56" s="2" t="s">
        <v>155</v>
      </c>
      <c r="Q56" s="14" t="str">
        <f t="shared" si="7"/>
        <v/>
      </c>
      <c r="R56" s="14">
        <f t="shared" si="8"/>
        <v>0.75704550704550699</v>
      </c>
      <c r="S56" s="2" t="s">
        <v>156</v>
      </c>
      <c r="T56" s="2" t="s">
        <v>156</v>
      </c>
      <c r="U56" s="13">
        <f t="shared" si="10"/>
        <v>24.3428</v>
      </c>
      <c r="V56" s="13">
        <f t="shared" si="11"/>
        <v>34.83</v>
      </c>
      <c r="W56" s="13">
        <f t="shared" si="12"/>
        <v>10.487199999999998</v>
      </c>
      <c r="X56" s="13" t="str">
        <f t="shared" si="13"/>
        <v>COMPLIANT</v>
      </c>
    </row>
    <row r="57" spans="2:24" x14ac:dyDescent="0.25">
      <c r="B57" s="2" t="s">
        <v>60</v>
      </c>
      <c r="C57" s="2" t="s">
        <v>136</v>
      </c>
      <c r="D57" s="19">
        <v>46107</v>
      </c>
      <c r="E57" s="22" t="s">
        <v>81</v>
      </c>
      <c r="F57" s="2" t="s">
        <v>95</v>
      </c>
      <c r="G57" s="2" t="s">
        <v>96</v>
      </c>
      <c r="H57" s="20">
        <v>0.39700000000000002</v>
      </c>
      <c r="I57" s="2">
        <v>0</v>
      </c>
      <c r="J57" s="13">
        <f t="shared" si="9"/>
        <v>10.49</v>
      </c>
      <c r="K57" s="2">
        <v>10.49</v>
      </c>
      <c r="L57" s="2">
        <v>0</v>
      </c>
      <c r="M57" s="2">
        <v>0</v>
      </c>
      <c r="N57" s="2">
        <v>4.7350000000000003E-2</v>
      </c>
      <c r="O57" s="19">
        <v>46106</v>
      </c>
      <c r="P57" s="2" t="s">
        <v>155</v>
      </c>
      <c r="Q57" s="14" t="str">
        <f t="shared" si="7"/>
        <v/>
      </c>
      <c r="R57" s="14">
        <f t="shared" si="8"/>
        <v>7.3843717001055955</v>
      </c>
      <c r="S57" s="2" t="s">
        <v>156</v>
      </c>
      <c r="T57" s="2" t="s">
        <v>156</v>
      </c>
      <c r="U57" s="13">
        <f t="shared" si="10"/>
        <v>11.910500000000001</v>
      </c>
      <c r="V57" s="13">
        <f t="shared" si="11"/>
        <v>22.4</v>
      </c>
      <c r="W57" s="13">
        <f t="shared" si="12"/>
        <v>10.489499999999998</v>
      </c>
      <c r="X57" s="13" t="str">
        <f t="shared" si="13"/>
        <v>COMPLIANT</v>
      </c>
    </row>
    <row r="58" spans="2:24" x14ac:dyDescent="0.25">
      <c r="B58" s="2" t="s">
        <v>35</v>
      </c>
      <c r="C58" s="2" t="s">
        <v>103</v>
      </c>
      <c r="D58" s="19">
        <v>46108</v>
      </c>
      <c r="E58" s="22" t="s">
        <v>104</v>
      </c>
      <c r="F58" s="2" t="s">
        <v>101</v>
      </c>
      <c r="G58" s="2" t="s">
        <v>102</v>
      </c>
      <c r="H58" s="20">
        <v>0.32599999999999996</v>
      </c>
      <c r="I58" s="2">
        <v>0</v>
      </c>
      <c r="J58" s="13">
        <f t="shared" si="9"/>
        <v>10.49</v>
      </c>
      <c r="K58" s="2">
        <v>10.49</v>
      </c>
      <c r="L58" s="2">
        <v>0</v>
      </c>
      <c r="M58" s="2">
        <v>13.04</v>
      </c>
      <c r="N58" s="2">
        <v>6.3839999999999994E-2</v>
      </c>
      <c r="O58" s="19">
        <v>46106</v>
      </c>
      <c r="P58" s="2" t="s">
        <v>155</v>
      </c>
      <c r="Q58" s="14" t="str">
        <f t="shared" si="7"/>
        <v/>
      </c>
      <c r="R58" s="14">
        <f t="shared" si="8"/>
        <v>9.2130325814536338</v>
      </c>
      <c r="S58" s="2" t="s">
        <v>156</v>
      </c>
      <c r="T58" s="2" t="s">
        <v>156</v>
      </c>
      <c r="U58" s="13">
        <f t="shared" si="10"/>
        <v>13.0436</v>
      </c>
      <c r="V58" s="13">
        <f t="shared" si="11"/>
        <v>36.57</v>
      </c>
      <c r="W58" s="13">
        <f t="shared" si="12"/>
        <v>23.526400000000002</v>
      </c>
      <c r="X58" s="13" t="str">
        <f t="shared" si="13"/>
        <v>COMPLIANT</v>
      </c>
    </row>
    <row r="59" spans="2:24" x14ac:dyDescent="0.25">
      <c r="B59" s="2" t="s">
        <v>53</v>
      </c>
      <c r="C59" s="2" t="s">
        <v>128</v>
      </c>
      <c r="D59" s="19">
        <v>46111</v>
      </c>
      <c r="E59" s="22" t="s">
        <v>118</v>
      </c>
      <c r="F59" s="2" t="s">
        <v>119</v>
      </c>
      <c r="G59" s="2" t="s">
        <v>120</v>
      </c>
      <c r="H59" s="20">
        <v>0.23050000000000001</v>
      </c>
      <c r="I59" s="2">
        <v>0</v>
      </c>
      <c r="J59" s="13">
        <f t="shared" si="9"/>
        <v>0</v>
      </c>
      <c r="K59" s="2">
        <v>0</v>
      </c>
      <c r="L59" s="2">
        <v>0</v>
      </c>
      <c r="M59" s="2">
        <v>13.83</v>
      </c>
      <c r="N59" s="2">
        <v>5.5629999999999999E-2</v>
      </c>
      <c r="O59" s="19">
        <v>46106</v>
      </c>
      <c r="P59" s="2" t="s">
        <v>155</v>
      </c>
      <c r="Q59" s="14" t="str">
        <f t="shared" si="7"/>
        <v/>
      </c>
      <c r="R59" s="14">
        <f t="shared" si="8"/>
        <v>7.2868955599496665</v>
      </c>
      <c r="S59" s="2" t="s">
        <v>156</v>
      </c>
      <c r="T59" s="2" t="s">
        <v>156</v>
      </c>
      <c r="U59" s="13">
        <f t="shared" si="10"/>
        <v>13.8278</v>
      </c>
      <c r="V59" s="13">
        <f t="shared" si="11"/>
        <v>27.66</v>
      </c>
      <c r="W59" s="13">
        <f t="shared" si="12"/>
        <v>13.8322</v>
      </c>
      <c r="X59" s="13" t="str">
        <f t="shared" si="13"/>
        <v>COMPLIANT</v>
      </c>
    </row>
    <row r="60" spans="2:24" x14ac:dyDescent="0.25">
      <c r="J60" s="13">
        <f t="shared" si="9"/>
        <v>0</v>
      </c>
      <c r="O60" s="19"/>
      <c r="Q60" s="14" t="e">
        <f t="shared" si="7"/>
        <v>#DIV/0!</v>
      </c>
      <c r="R60" s="14" t="e">
        <f t="shared" si="8"/>
        <v>#DIV/0!</v>
      </c>
      <c r="U60" s="13">
        <f t="shared" si="10"/>
        <v>10.49</v>
      </c>
      <c r="V60" s="13">
        <f t="shared" si="11"/>
        <v>0</v>
      </c>
      <c r="W60" s="13">
        <f t="shared" si="12"/>
        <v>-10.49</v>
      </c>
      <c r="X60" s="13" t="str">
        <f t="shared" si="13"/>
        <v>UNDERPAYMENT</v>
      </c>
    </row>
    <row r="61" spans="2:24" x14ac:dyDescent="0.25">
      <c r="J61" s="13">
        <f t="shared" si="9"/>
        <v>0</v>
      </c>
      <c r="O61" s="19"/>
      <c r="Q61" s="14" t="e">
        <f t="shared" si="7"/>
        <v>#DIV/0!</v>
      </c>
      <c r="R61" s="14" t="e">
        <f t="shared" si="8"/>
        <v>#DIV/0!</v>
      </c>
      <c r="U61" s="13">
        <f t="shared" si="10"/>
        <v>10.49</v>
      </c>
      <c r="V61" s="13">
        <f t="shared" si="11"/>
        <v>0</v>
      </c>
      <c r="W61" s="13">
        <f t="shared" si="12"/>
        <v>-10.49</v>
      </c>
      <c r="X61" s="13" t="str">
        <f t="shared" si="13"/>
        <v>UNDERPAYMENT</v>
      </c>
    </row>
    <row r="62" spans="2:24" x14ac:dyDescent="0.25">
      <c r="J62" s="13">
        <f t="shared" si="9"/>
        <v>0</v>
      </c>
      <c r="O62" s="19"/>
      <c r="Q62" s="14" t="e">
        <f t="shared" si="7"/>
        <v>#DIV/0!</v>
      </c>
      <c r="R62" s="14" t="e">
        <f t="shared" si="8"/>
        <v>#DIV/0!</v>
      </c>
      <c r="U62" s="13">
        <f t="shared" si="10"/>
        <v>10.49</v>
      </c>
      <c r="V62" s="13">
        <f t="shared" si="11"/>
        <v>0</v>
      </c>
      <c r="W62" s="13">
        <f t="shared" si="12"/>
        <v>-10.49</v>
      </c>
      <c r="X62" s="13" t="str">
        <f t="shared" si="13"/>
        <v>UNDERPAYMENT</v>
      </c>
    </row>
    <row r="63" spans="2:24" x14ac:dyDescent="0.25">
      <c r="J63" s="13">
        <f t="shared" si="9"/>
        <v>0</v>
      </c>
      <c r="O63" s="19"/>
      <c r="Q63" s="14" t="e">
        <f t="shared" si="7"/>
        <v>#DIV/0!</v>
      </c>
      <c r="R63" s="14" t="e">
        <f t="shared" si="8"/>
        <v>#DIV/0!</v>
      </c>
      <c r="U63" s="13">
        <f t="shared" si="10"/>
        <v>10.49</v>
      </c>
      <c r="V63" s="13">
        <f t="shared" si="11"/>
        <v>0</v>
      </c>
      <c r="W63" s="13">
        <f t="shared" si="12"/>
        <v>-10.49</v>
      </c>
      <c r="X63" s="13" t="str">
        <f t="shared" si="13"/>
        <v>UNDERPAYMENT</v>
      </c>
    </row>
    <row r="64" spans="2:24" x14ac:dyDescent="0.25">
      <c r="J64" s="13">
        <f t="shared" si="9"/>
        <v>0</v>
      </c>
      <c r="O64" s="19"/>
      <c r="Q64" s="14" t="e">
        <f t="shared" si="7"/>
        <v>#DIV/0!</v>
      </c>
      <c r="R64" s="14" t="e">
        <f t="shared" si="8"/>
        <v>#DIV/0!</v>
      </c>
      <c r="U64" s="13">
        <f t="shared" si="10"/>
        <v>10.49</v>
      </c>
      <c r="V64" s="13">
        <f t="shared" si="11"/>
        <v>0</v>
      </c>
      <c r="W64" s="13">
        <f t="shared" si="12"/>
        <v>-10.49</v>
      </c>
      <c r="X64" s="13" t="str">
        <f t="shared" si="13"/>
        <v>UNDERPAYMENT</v>
      </c>
    </row>
    <row r="65" spans="10:24" x14ac:dyDescent="0.25">
      <c r="J65" s="13">
        <f t="shared" si="9"/>
        <v>0</v>
      </c>
      <c r="O65" s="19"/>
      <c r="Q65" s="14" t="e">
        <f t="shared" si="7"/>
        <v>#DIV/0!</v>
      </c>
      <c r="R65" s="14" t="e">
        <f t="shared" si="8"/>
        <v>#DIV/0!</v>
      </c>
      <c r="U65" s="13">
        <f t="shared" si="10"/>
        <v>10.49</v>
      </c>
      <c r="V65" s="13">
        <f t="shared" si="11"/>
        <v>0</v>
      </c>
      <c r="W65" s="13">
        <f t="shared" si="12"/>
        <v>-10.49</v>
      </c>
      <c r="X65" s="13" t="str">
        <f t="shared" si="13"/>
        <v>UNDERPAYMENT</v>
      </c>
    </row>
    <row r="66" spans="10:24" x14ac:dyDescent="0.25">
      <c r="J66" s="13">
        <f t="shared" si="9"/>
        <v>0</v>
      </c>
      <c r="O66" s="19"/>
      <c r="Q66" s="14" t="e">
        <f t="shared" si="7"/>
        <v>#DIV/0!</v>
      </c>
      <c r="R66" s="14" t="e">
        <f t="shared" si="8"/>
        <v>#DIV/0!</v>
      </c>
      <c r="U66" s="13">
        <f t="shared" si="10"/>
        <v>10.49</v>
      </c>
      <c r="V66" s="13">
        <f t="shared" si="11"/>
        <v>0</v>
      </c>
      <c r="W66" s="13">
        <f t="shared" si="12"/>
        <v>-10.49</v>
      </c>
      <c r="X66" s="13" t="str">
        <f t="shared" si="13"/>
        <v>UNDERPAYMENT</v>
      </c>
    </row>
    <row r="67" spans="10:24" x14ac:dyDescent="0.25">
      <c r="J67" s="13">
        <f t="shared" si="9"/>
        <v>0</v>
      </c>
      <c r="O67" s="19"/>
      <c r="Q67" s="14" t="e">
        <f t="shared" si="7"/>
        <v>#DIV/0!</v>
      </c>
      <c r="R67" s="14" t="e">
        <f t="shared" si="8"/>
        <v>#DIV/0!</v>
      </c>
      <c r="U67" s="13">
        <f t="shared" si="10"/>
        <v>10.49</v>
      </c>
      <c r="V67" s="13">
        <f t="shared" si="11"/>
        <v>0</v>
      </c>
      <c r="W67" s="13">
        <f t="shared" si="12"/>
        <v>-10.49</v>
      </c>
      <c r="X67" s="13" t="str">
        <f t="shared" si="13"/>
        <v>UNDERPAYMENT</v>
      </c>
    </row>
    <row r="68" spans="10:24" x14ac:dyDescent="0.25">
      <c r="J68" s="13">
        <f t="shared" si="9"/>
        <v>0</v>
      </c>
      <c r="O68" s="19"/>
      <c r="Q68" s="14" t="e">
        <f t="shared" si="7"/>
        <v>#DIV/0!</v>
      </c>
      <c r="R68" s="14" t="e">
        <f t="shared" si="8"/>
        <v>#DIV/0!</v>
      </c>
      <c r="U68" s="13">
        <f t="shared" si="10"/>
        <v>10.49</v>
      </c>
      <c r="V68" s="13">
        <f t="shared" si="11"/>
        <v>0</v>
      </c>
      <c r="W68" s="13">
        <f t="shared" si="12"/>
        <v>-10.49</v>
      </c>
      <c r="X68" s="13" t="str">
        <f t="shared" si="13"/>
        <v>UNDERPAYMENT</v>
      </c>
    </row>
    <row r="69" spans="10:24" x14ac:dyDescent="0.25">
      <c r="J69" s="13">
        <f t="shared" si="9"/>
        <v>0</v>
      </c>
      <c r="O69" s="19"/>
      <c r="Q69" s="14" t="e">
        <f t="shared" si="7"/>
        <v>#DIV/0!</v>
      </c>
      <c r="R69" s="14" t="e">
        <f t="shared" si="8"/>
        <v>#DIV/0!</v>
      </c>
      <c r="U69" s="13">
        <f t="shared" si="10"/>
        <v>10.49</v>
      </c>
      <c r="V69" s="13">
        <f t="shared" si="11"/>
        <v>0</v>
      </c>
      <c r="W69" s="13">
        <f t="shared" si="12"/>
        <v>-10.49</v>
      </c>
      <c r="X69" s="13" t="str">
        <f t="shared" si="13"/>
        <v>UNDERPAYMENT</v>
      </c>
    </row>
    <row r="70" spans="10:24" x14ac:dyDescent="0.25">
      <c r="J70" s="13">
        <f t="shared" si="9"/>
        <v>0</v>
      </c>
      <c r="O70" s="19"/>
      <c r="Q70" s="14" t="e">
        <f t="shared" si="7"/>
        <v>#DIV/0!</v>
      </c>
      <c r="R70" s="14" t="e">
        <f t="shared" si="8"/>
        <v>#DIV/0!</v>
      </c>
      <c r="U70" s="13">
        <f t="shared" si="10"/>
        <v>10.49</v>
      </c>
      <c r="V70" s="13">
        <f t="shared" si="11"/>
        <v>0</v>
      </c>
      <c r="W70" s="13">
        <f t="shared" si="12"/>
        <v>-10.49</v>
      </c>
      <c r="X70" s="13" t="str">
        <f t="shared" si="13"/>
        <v>UNDERPAYMENT</v>
      </c>
    </row>
    <row r="71" spans="10:24" x14ac:dyDescent="0.25">
      <c r="J71" s="13">
        <f t="shared" si="9"/>
        <v>0</v>
      </c>
      <c r="O71" s="19"/>
      <c r="Q71" s="14" t="e">
        <f t="shared" si="7"/>
        <v>#DIV/0!</v>
      </c>
      <c r="R71" s="14" t="e">
        <f t="shared" si="8"/>
        <v>#DIV/0!</v>
      </c>
      <c r="U71" s="13">
        <f t="shared" si="10"/>
        <v>10.49</v>
      </c>
      <c r="V71" s="13">
        <f t="shared" si="11"/>
        <v>0</v>
      </c>
      <c r="W71" s="13">
        <f t="shared" si="12"/>
        <v>-10.49</v>
      </c>
      <c r="X71" s="13" t="str">
        <f t="shared" si="13"/>
        <v>UNDERPAYMENT</v>
      </c>
    </row>
    <row r="72" spans="10:24" x14ac:dyDescent="0.25">
      <c r="J72" s="13">
        <f t="shared" si="9"/>
        <v>0</v>
      </c>
      <c r="O72" s="19"/>
      <c r="Q72" s="14" t="e">
        <f t="shared" si="7"/>
        <v>#DIV/0!</v>
      </c>
      <c r="R72" s="14" t="e">
        <f t="shared" si="8"/>
        <v>#DIV/0!</v>
      </c>
      <c r="U72" s="13">
        <f t="shared" si="10"/>
        <v>10.49</v>
      </c>
      <c r="V72" s="13">
        <f t="shared" si="11"/>
        <v>0</v>
      </c>
      <c r="W72" s="13">
        <f t="shared" si="12"/>
        <v>-10.49</v>
      </c>
      <c r="X72" s="13" t="str">
        <f t="shared" si="13"/>
        <v>UNDERPAYMENT</v>
      </c>
    </row>
    <row r="73" spans="10:24" x14ac:dyDescent="0.25">
      <c r="J73" s="13">
        <f t="shared" si="9"/>
        <v>0</v>
      </c>
      <c r="O73" s="19"/>
      <c r="Q73" s="14" t="e">
        <f t="shared" si="7"/>
        <v>#DIV/0!</v>
      </c>
      <c r="R73" s="14" t="e">
        <f t="shared" si="8"/>
        <v>#DIV/0!</v>
      </c>
      <c r="U73" s="13">
        <f t="shared" si="10"/>
        <v>10.49</v>
      </c>
      <c r="V73" s="13">
        <f t="shared" si="11"/>
        <v>0</v>
      </c>
      <c r="W73" s="13">
        <f t="shared" si="12"/>
        <v>-10.49</v>
      </c>
      <c r="X73" s="13" t="str">
        <f t="shared" si="13"/>
        <v>UNDERPAYMENT</v>
      </c>
    </row>
    <row r="74" spans="10:24" x14ac:dyDescent="0.25">
      <c r="J74" s="13">
        <f t="shared" si="9"/>
        <v>0</v>
      </c>
      <c r="O74" s="19"/>
      <c r="Q74" s="14" t="e">
        <f t="shared" si="7"/>
        <v>#DIV/0!</v>
      </c>
      <c r="R74" s="14" t="e">
        <f t="shared" si="8"/>
        <v>#DIV/0!</v>
      </c>
      <c r="U74" s="13">
        <f t="shared" si="10"/>
        <v>10.49</v>
      </c>
      <c r="V74" s="13">
        <f t="shared" si="11"/>
        <v>0</v>
      </c>
      <c r="W74" s="13">
        <f t="shared" si="12"/>
        <v>-10.49</v>
      </c>
      <c r="X74" s="13" t="str">
        <f t="shared" si="13"/>
        <v>UNDERPAYMENT</v>
      </c>
    </row>
    <row r="75" spans="10:24" x14ac:dyDescent="0.25">
      <c r="J75" s="13">
        <f t="shared" si="9"/>
        <v>0</v>
      </c>
      <c r="O75" s="19"/>
      <c r="Q75" s="14" t="e">
        <f t="shared" si="7"/>
        <v>#DIV/0!</v>
      </c>
      <c r="R75" s="14" t="e">
        <f t="shared" si="8"/>
        <v>#DIV/0!</v>
      </c>
      <c r="U75" s="13">
        <f t="shared" si="10"/>
        <v>10.49</v>
      </c>
      <c r="V75" s="13">
        <f t="shared" si="11"/>
        <v>0</v>
      </c>
      <c r="W75" s="13">
        <f t="shared" si="12"/>
        <v>-10.49</v>
      </c>
      <c r="X75" s="13" t="str">
        <f t="shared" si="13"/>
        <v>UNDERPAYMENT</v>
      </c>
    </row>
    <row r="76" spans="10:24" x14ac:dyDescent="0.25">
      <c r="J76" s="13">
        <f t="shared" si="9"/>
        <v>0</v>
      </c>
      <c r="O76" s="19"/>
      <c r="Q76" s="14" t="e">
        <f t="shared" si="7"/>
        <v>#DIV/0!</v>
      </c>
      <c r="R76" s="14" t="e">
        <f t="shared" si="8"/>
        <v>#DIV/0!</v>
      </c>
      <c r="U76" s="13">
        <f t="shared" si="10"/>
        <v>10.49</v>
      </c>
      <c r="V76" s="13">
        <f t="shared" si="11"/>
        <v>0</v>
      </c>
      <c r="W76" s="13">
        <f t="shared" si="12"/>
        <v>-10.49</v>
      </c>
      <c r="X76" s="13" t="str">
        <f t="shared" si="13"/>
        <v>UNDERPAYMENT</v>
      </c>
    </row>
    <row r="77" spans="10:24" x14ac:dyDescent="0.25">
      <c r="J77" s="13">
        <f t="shared" si="9"/>
        <v>0</v>
      </c>
      <c r="O77" s="19"/>
      <c r="Q77" s="14" t="e">
        <f t="shared" si="7"/>
        <v>#DIV/0!</v>
      </c>
      <c r="R77" s="14" t="e">
        <f t="shared" si="8"/>
        <v>#DIV/0!</v>
      </c>
      <c r="U77" s="13">
        <f t="shared" si="10"/>
        <v>10.49</v>
      </c>
      <c r="V77" s="13">
        <f t="shared" si="11"/>
        <v>0</v>
      </c>
      <c r="W77" s="13">
        <f t="shared" si="12"/>
        <v>-10.49</v>
      </c>
      <c r="X77" s="13" t="str">
        <f t="shared" si="13"/>
        <v>UNDERPAYMENT</v>
      </c>
    </row>
    <row r="78" spans="10:24" x14ac:dyDescent="0.25">
      <c r="J78" s="13">
        <f t="shared" si="9"/>
        <v>0</v>
      </c>
      <c r="O78" s="19"/>
      <c r="Q78" s="14" t="e">
        <f t="shared" si="7"/>
        <v>#DIV/0!</v>
      </c>
      <c r="R78" s="14" t="e">
        <f t="shared" si="8"/>
        <v>#DIV/0!</v>
      </c>
      <c r="U78" s="13">
        <f t="shared" si="10"/>
        <v>10.49</v>
      </c>
      <c r="V78" s="13">
        <f t="shared" si="11"/>
        <v>0</v>
      </c>
      <c r="W78" s="13">
        <f t="shared" si="12"/>
        <v>-10.49</v>
      </c>
      <c r="X78" s="13" t="str">
        <f t="shared" si="13"/>
        <v>UNDERPAYMENT</v>
      </c>
    </row>
    <row r="79" spans="10:24" x14ac:dyDescent="0.25">
      <c r="J79" s="13">
        <f t="shared" si="9"/>
        <v>0</v>
      </c>
      <c r="O79" s="19"/>
      <c r="Q79" s="14" t="e">
        <f t="shared" si="7"/>
        <v>#DIV/0!</v>
      </c>
      <c r="R79" s="14" t="e">
        <f t="shared" si="8"/>
        <v>#DIV/0!</v>
      </c>
      <c r="U79" s="13">
        <f t="shared" si="10"/>
        <v>10.49</v>
      </c>
      <c r="V79" s="13">
        <f t="shared" si="11"/>
        <v>0</v>
      </c>
      <c r="W79" s="13">
        <f t="shared" si="12"/>
        <v>-10.49</v>
      </c>
      <c r="X79" s="13" t="str">
        <f t="shared" si="13"/>
        <v>UNDERPAYMENT</v>
      </c>
    </row>
    <row r="80" spans="10:24" x14ac:dyDescent="0.25">
      <c r="J80" s="13">
        <f t="shared" si="9"/>
        <v>0</v>
      </c>
      <c r="O80" s="19"/>
      <c r="Q80" s="14" t="e">
        <f t="shared" si="7"/>
        <v>#DIV/0!</v>
      </c>
      <c r="R80" s="14" t="e">
        <f t="shared" si="8"/>
        <v>#DIV/0!</v>
      </c>
      <c r="U80" s="13">
        <f t="shared" si="10"/>
        <v>10.49</v>
      </c>
      <c r="V80" s="13">
        <f t="shared" si="11"/>
        <v>0</v>
      </c>
      <c r="W80" s="13">
        <f t="shared" si="12"/>
        <v>-10.49</v>
      </c>
      <c r="X80" s="13" t="str">
        <f t="shared" si="13"/>
        <v>UNDERPAYMENT</v>
      </c>
    </row>
    <row r="81" spans="10:24" x14ac:dyDescent="0.25">
      <c r="J81" s="13">
        <f t="shared" si="9"/>
        <v>0</v>
      </c>
      <c r="O81" s="19"/>
      <c r="Q81" s="14" t="e">
        <f t="shared" si="7"/>
        <v>#DIV/0!</v>
      </c>
      <c r="R81" s="14" t="e">
        <f t="shared" si="8"/>
        <v>#DIV/0!</v>
      </c>
      <c r="U81" s="13">
        <f t="shared" si="10"/>
        <v>10.49</v>
      </c>
      <c r="V81" s="13">
        <f t="shared" si="11"/>
        <v>0</v>
      </c>
      <c r="W81" s="13">
        <f t="shared" si="12"/>
        <v>-10.49</v>
      </c>
      <c r="X81" s="13" t="str">
        <f t="shared" si="13"/>
        <v>UNDERPAYMENT</v>
      </c>
    </row>
    <row r="82" spans="10:24" x14ac:dyDescent="0.25">
      <c r="J82" s="13">
        <f t="shared" si="9"/>
        <v>0</v>
      </c>
      <c r="O82" s="19"/>
      <c r="Q82" s="14" t="e">
        <f t="shared" si="7"/>
        <v>#DIV/0!</v>
      </c>
      <c r="R82" s="14" t="e">
        <f t="shared" si="8"/>
        <v>#DIV/0!</v>
      </c>
      <c r="U82" s="13">
        <f t="shared" si="10"/>
        <v>10.49</v>
      </c>
      <c r="V82" s="13">
        <f t="shared" si="11"/>
        <v>0</v>
      </c>
      <c r="W82" s="13">
        <f t="shared" si="12"/>
        <v>-10.49</v>
      </c>
      <c r="X82" s="13" t="str">
        <f t="shared" si="13"/>
        <v>UNDERPAYMENT</v>
      </c>
    </row>
    <row r="83" spans="10:24" x14ac:dyDescent="0.25">
      <c r="J83" s="13">
        <f t="shared" si="9"/>
        <v>0</v>
      </c>
      <c r="O83" s="19"/>
      <c r="Q83" s="14" t="e">
        <f t="shared" si="7"/>
        <v>#DIV/0!</v>
      </c>
      <c r="R83" s="14" t="e">
        <f t="shared" si="8"/>
        <v>#DIV/0!</v>
      </c>
      <c r="U83" s="13">
        <f t="shared" si="10"/>
        <v>10.49</v>
      </c>
      <c r="V83" s="13">
        <f t="shared" si="11"/>
        <v>0</v>
      </c>
      <c r="W83" s="13">
        <f t="shared" si="12"/>
        <v>-10.49</v>
      </c>
      <c r="X83" s="13" t="str">
        <f t="shared" si="13"/>
        <v>UNDERPAYMENT</v>
      </c>
    </row>
    <row r="84" spans="10:24" x14ac:dyDescent="0.25">
      <c r="J84" s="13">
        <f t="shared" si="9"/>
        <v>0</v>
      </c>
      <c r="O84" s="19"/>
      <c r="Q84" s="14" t="e">
        <f t="shared" si="7"/>
        <v>#DIV/0!</v>
      </c>
      <c r="R84" s="14" t="e">
        <f t="shared" si="8"/>
        <v>#DIV/0!</v>
      </c>
      <c r="U84" s="13">
        <f t="shared" si="10"/>
        <v>10.49</v>
      </c>
      <c r="V84" s="13">
        <f t="shared" si="11"/>
        <v>0</v>
      </c>
      <c r="W84" s="13">
        <f t="shared" si="12"/>
        <v>-10.49</v>
      </c>
      <c r="X84" s="13" t="str">
        <f t="shared" si="13"/>
        <v>UNDERPAYMENT</v>
      </c>
    </row>
    <row r="85" spans="10:24" x14ac:dyDescent="0.25">
      <c r="J85" s="13">
        <f t="shared" si="9"/>
        <v>0</v>
      </c>
      <c r="O85" s="19"/>
      <c r="Q85" s="14" t="e">
        <f t="shared" si="7"/>
        <v>#DIV/0!</v>
      </c>
      <c r="R85" s="14" t="e">
        <f t="shared" si="8"/>
        <v>#DIV/0!</v>
      </c>
      <c r="U85" s="13">
        <f t="shared" si="10"/>
        <v>10.49</v>
      </c>
      <c r="V85" s="13">
        <f t="shared" si="11"/>
        <v>0</v>
      </c>
      <c r="W85" s="13">
        <f t="shared" si="12"/>
        <v>-10.49</v>
      </c>
      <c r="X85" s="13" t="str">
        <f t="shared" si="13"/>
        <v>UNDERPAYMENT</v>
      </c>
    </row>
    <row r="86" spans="10:24" x14ac:dyDescent="0.25">
      <c r="J86" s="13">
        <f t="shared" si="9"/>
        <v>0</v>
      </c>
      <c r="O86" s="19"/>
      <c r="Q86" s="14" t="e">
        <f t="shared" si="7"/>
        <v>#DIV/0!</v>
      </c>
      <c r="R86" s="14" t="e">
        <f t="shared" si="8"/>
        <v>#DIV/0!</v>
      </c>
      <c r="U86" s="13">
        <f t="shared" si="10"/>
        <v>10.49</v>
      </c>
      <c r="V86" s="13">
        <f t="shared" si="11"/>
        <v>0</v>
      </c>
      <c r="W86" s="13">
        <f t="shared" si="12"/>
        <v>-10.49</v>
      </c>
      <c r="X86" s="13" t="str">
        <f t="shared" si="13"/>
        <v>UNDERPAYMENT</v>
      </c>
    </row>
    <row r="87" spans="10:24" x14ac:dyDescent="0.25">
      <c r="J87" s="13">
        <f t="shared" si="9"/>
        <v>0</v>
      </c>
      <c r="O87" s="19"/>
      <c r="Q87" s="14" t="e">
        <f t="shared" si="7"/>
        <v>#DIV/0!</v>
      </c>
      <c r="R87" s="14" t="e">
        <f t="shared" si="8"/>
        <v>#DIV/0!</v>
      </c>
      <c r="U87" s="13">
        <f t="shared" si="10"/>
        <v>10.49</v>
      </c>
      <c r="V87" s="13">
        <f t="shared" si="11"/>
        <v>0</v>
      </c>
      <c r="W87" s="13">
        <f t="shared" si="12"/>
        <v>-10.49</v>
      </c>
      <c r="X87" s="13" t="str">
        <f t="shared" si="13"/>
        <v>UNDERPAYMENT</v>
      </c>
    </row>
    <row r="88" spans="10:24" x14ac:dyDescent="0.25">
      <c r="J88" s="13">
        <f t="shared" si="9"/>
        <v>0</v>
      </c>
      <c r="O88" s="19"/>
      <c r="Q88" s="14" t="e">
        <f t="shared" si="7"/>
        <v>#DIV/0!</v>
      </c>
      <c r="R88" s="14" t="e">
        <f t="shared" si="8"/>
        <v>#DIV/0!</v>
      </c>
      <c r="U88" s="13">
        <f t="shared" si="10"/>
        <v>10.49</v>
      </c>
      <c r="V88" s="13">
        <f t="shared" si="11"/>
        <v>0</v>
      </c>
      <c r="W88" s="13">
        <f t="shared" si="12"/>
        <v>-10.49</v>
      </c>
      <c r="X88" s="13" t="str">
        <f t="shared" si="13"/>
        <v>UNDERPAYMENT</v>
      </c>
    </row>
    <row r="89" spans="10:24" x14ac:dyDescent="0.25">
      <c r="J89" s="13">
        <f t="shared" si="9"/>
        <v>0</v>
      </c>
      <c r="O89" s="19"/>
      <c r="Q89" s="14" t="e">
        <f t="shared" si="7"/>
        <v>#DIV/0!</v>
      </c>
      <c r="R89" s="14" t="e">
        <f t="shared" si="8"/>
        <v>#DIV/0!</v>
      </c>
      <c r="U89" s="13">
        <f t="shared" si="10"/>
        <v>10.49</v>
      </c>
      <c r="V89" s="13">
        <f t="shared" si="11"/>
        <v>0</v>
      </c>
      <c r="W89" s="13">
        <f t="shared" si="12"/>
        <v>-10.49</v>
      </c>
      <c r="X89" s="13" t="str">
        <f t="shared" si="13"/>
        <v>UNDERPAYMENT</v>
      </c>
    </row>
    <row r="90" spans="10:24" x14ac:dyDescent="0.25">
      <c r="J90" s="13">
        <f t="shared" si="9"/>
        <v>0</v>
      </c>
      <c r="O90" s="19"/>
      <c r="Q90" s="14" t="e">
        <f t="shared" si="7"/>
        <v>#DIV/0!</v>
      </c>
      <c r="R90" s="14" t="e">
        <f t="shared" si="8"/>
        <v>#DIV/0!</v>
      </c>
      <c r="U90" s="13">
        <f t="shared" si="10"/>
        <v>10.49</v>
      </c>
      <c r="V90" s="13">
        <f t="shared" si="11"/>
        <v>0</v>
      </c>
      <c r="W90" s="13">
        <f t="shared" si="12"/>
        <v>-10.49</v>
      </c>
      <c r="X90" s="13" t="str">
        <f t="shared" si="13"/>
        <v>UNDERPAYMENT</v>
      </c>
    </row>
    <row r="91" spans="10:24" x14ac:dyDescent="0.25">
      <c r="J91" s="13">
        <f t="shared" si="9"/>
        <v>0</v>
      </c>
      <c r="O91" s="19"/>
      <c r="Q91" s="14" t="e">
        <f t="shared" si="7"/>
        <v>#DIV/0!</v>
      </c>
      <c r="R91" s="14" t="e">
        <f t="shared" si="8"/>
        <v>#DIV/0!</v>
      </c>
      <c r="U91" s="13">
        <f t="shared" si="10"/>
        <v>10.49</v>
      </c>
      <c r="V91" s="13">
        <f t="shared" si="11"/>
        <v>0</v>
      </c>
      <c r="W91" s="13">
        <f t="shared" si="12"/>
        <v>-10.49</v>
      </c>
      <c r="X91" s="13" t="str">
        <f t="shared" si="13"/>
        <v>UNDERPAYMENT</v>
      </c>
    </row>
    <row r="92" spans="10:24" x14ac:dyDescent="0.25">
      <c r="J92" s="13">
        <f t="shared" si="9"/>
        <v>0</v>
      </c>
      <c r="O92" s="19"/>
      <c r="Q92" s="14" t="e">
        <f t="shared" si="7"/>
        <v>#DIV/0!</v>
      </c>
      <c r="R92" s="14" t="e">
        <f t="shared" si="8"/>
        <v>#DIV/0!</v>
      </c>
      <c r="U92" s="13">
        <f t="shared" si="10"/>
        <v>10.49</v>
      </c>
      <c r="V92" s="13">
        <f t="shared" si="11"/>
        <v>0</v>
      </c>
      <c r="W92" s="13">
        <f t="shared" si="12"/>
        <v>-10.49</v>
      </c>
      <c r="X92" s="13" t="str">
        <f t="shared" si="13"/>
        <v>UNDERPAYMENT</v>
      </c>
    </row>
    <row r="93" spans="10:24" x14ac:dyDescent="0.25">
      <c r="J93" s="13">
        <f t="shared" si="9"/>
        <v>0</v>
      </c>
      <c r="O93" s="19"/>
      <c r="Q93" s="14" t="e">
        <f t="shared" si="7"/>
        <v>#DIV/0!</v>
      </c>
      <c r="R93" s="14" t="e">
        <f t="shared" si="8"/>
        <v>#DIV/0!</v>
      </c>
      <c r="U93" s="13">
        <f t="shared" si="10"/>
        <v>10.49</v>
      </c>
      <c r="V93" s="13">
        <f t="shared" si="11"/>
        <v>0</v>
      </c>
      <c r="W93" s="13">
        <f t="shared" si="12"/>
        <v>-10.49</v>
      </c>
      <c r="X93" s="13" t="str">
        <f t="shared" si="13"/>
        <v>UNDERPAYMENT</v>
      </c>
    </row>
    <row r="94" spans="10:24" x14ac:dyDescent="0.25">
      <c r="J94" s="13">
        <f t="shared" si="9"/>
        <v>0</v>
      </c>
      <c r="O94" s="19"/>
      <c r="Q94" s="14" t="e">
        <f t="shared" si="7"/>
        <v>#DIV/0!</v>
      </c>
      <c r="R94" s="14" t="e">
        <f t="shared" si="8"/>
        <v>#DIV/0!</v>
      </c>
      <c r="U94" s="13">
        <f t="shared" si="10"/>
        <v>10.49</v>
      </c>
      <c r="V94" s="13">
        <f t="shared" si="11"/>
        <v>0</v>
      </c>
      <c r="W94" s="13">
        <f t="shared" si="12"/>
        <v>-10.49</v>
      </c>
      <c r="X94" s="13" t="str">
        <f t="shared" si="13"/>
        <v>UNDERPAYMENT</v>
      </c>
    </row>
    <row r="95" spans="10:24" x14ac:dyDescent="0.25">
      <c r="J95" s="13">
        <f t="shared" si="9"/>
        <v>0</v>
      </c>
      <c r="O95" s="19"/>
      <c r="Q95" s="14" t="e">
        <f t="shared" si="7"/>
        <v>#DIV/0!</v>
      </c>
      <c r="R95" s="14" t="e">
        <f t="shared" si="8"/>
        <v>#DIV/0!</v>
      </c>
      <c r="U95" s="13">
        <f t="shared" si="10"/>
        <v>10.49</v>
      </c>
      <c r="V95" s="13">
        <f t="shared" si="11"/>
        <v>0</v>
      </c>
      <c r="W95" s="13">
        <f t="shared" si="12"/>
        <v>-10.49</v>
      </c>
      <c r="X95" s="13" t="str">
        <f t="shared" si="13"/>
        <v>UNDERPAYMENT</v>
      </c>
    </row>
    <row r="96" spans="10:24" x14ac:dyDescent="0.25">
      <c r="J96" s="13">
        <f t="shared" si="9"/>
        <v>0</v>
      </c>
      <c r="O96" s="19"/>
      <c r="Q96" s="14" t="e">
        <f t="shared" si="7"/>
        <v>#DIV/0!</v>
      </c>
      <c r="R96" s="14" t="e">
        <f t="shared" si="8"/>
        <v>#DIV/0!</v>
      </c>
      <c r="U96" s="13">
        <f t="shared" si="10"/>
        <v>10.49</v>
      </c>
      <c r="V96" s="13">
        <f t="shared" si="11"/>
        <v>0</v>
      </c>
      <c r="W96" s="13">
        <f t="shared" si="12"/>
        <v>-10.49</v>
      </c>
      <c r="X96" s="13" t="str">
        <f t="shared" si="13"/>
        <v>UNDERPAYMENT</v>
      </c>
    </row>
    <row r="97" spans="10:24" x14ac:dyDescent="0.25">
      <c r="J97" s="13">
        <f t="shared" si="9"/>
        <v>0</v>
      </c>
      <c r="O97" s="19"/>
      <c r="Q97" s="14" t="e">
        <f t="shared" si="7"/>
        <v>#DIV/0!</v>
      </c>
      <c r="R97" s="14" t="e">
        <f t="shared" si="8"/>
        <v>#DIV/0!</v>
      </c>
      <c r="U97" s="13">
        <f t="shared" si="10"/>
        <v>10.49</v>
      </c>
      <c r="V97" s="13">
        <f t="shared" si="11"/>
        <v>0</v>
      </c>
      <c r="W97" s="13">
        <f t="shared" si="12"/>
        <v>-10.49</v>
      </c>
      <c r="X97" s="13" t="str">
        <f t="shared" si="13"/>
        <v>UNDERPAYMENT</v>
      </c>
    </row>
    <row r="98" spans="10:24" x14ac:dyDescent="0.25">
      <c r="J98" s="13">
        <f t="shared" si="9"/>
        <v>0</v>
      </c>
      <c r="O98" s="19"/>
      <c r="Q98" s="14" t="e">
        <f t="shared" si="7"/>
        <v>#DIV/0!</v>
      </c>
      <c r="R98" s="14" t="e">
        <f t="shared" si="8"/>
        <v>#DIV/0!</v>
      </c>
      <c r="U98" s="13">
        <f t="shared" si="10"/>
        <v>10.49</v>
      </c>
      <c r="V98" s="13">
        <f t="shared" si="11"/>
        <v>0</v>
      </c>
      <c r="W98" s="13">
        <f t="shared" si="12"/>
        <v>-10.49</v>
      </c>
      <c r="X98" s="13" t="str">
        <f t="shared" si="13"/>
        <v>UNDERPAYMENT</v>
      </c>
    </row>
    <row r="99" spans="10:24" x14ac:dyDescent="0.25">
      <c r="J99" s="13">
        <f t="shared" si="9"/>
        <v>0</v>
      </c>
      <c r="O99" s="19"/>
      <c r="Q99" s="14" t="e">
        <f t="shared" si="7"/>
        <v>#DIV/0!</v>
      </c>
      <c r="R99" s="14" t="e">
        <f t="shared" si="8"/>
        <v>#DIV/0!</v>
      </c>
      <c r="U99" s="13">
        <f t="shared" si="10"/>
        <v>10.49</v>
      </c>
      <c r="V99" s="13">
        <f t="shared" si="11"/>
        <v>0</v>
      </c>
      <c r="W99" s="13">
        <f t="shared" si="12"/>
        <v>-10.49</v>
      </c>
      <c r="X99" s="13" t="str">
        <f t="shared" si="13"/>
        <v>UNDERPAYMENT</v>
      </c>
    </row>
    <row r="100" spans="10:24" x14ac:dyDescent="0.25">
      <c r="J100" s="13">
        <f t="shared" si="9"/>
        <v>0</v>
      </c>
      <c r="O100" s="19"/>
      <c r="Q100" s="14" t="e">
        <f t="shared" si="7"/>
        <v>#DIV/0!</v>
      </c>
      <c r="R100" s="14" t="e">
        <f t="shared" si="8"/>
        <v>#DIV/0!</v>
      </c>
      <c r="U100" s="13">
        <f t="shared" si="10"/>
        <v>10.49</v>
      </c>
      <c r="V100" s="13">
        <f t="shared" si="11"/>
        <v>0</v>
      </c>
      <c r="W100" s="13">
        <f t="shared" si="12"/>
        <v>-10.49</v>
      </c>
      <c r="X100" s="13" t="str">
        <f t="shared" si="13"/>
        <v>UNDERPAYMENT</v>
      </c>
    </row>
    <row r="101" spans="10:24" x14ac:dyDescent="0.25">
      <c r="J101" s="13">
        <f t="shared" si="9"/>
        <v>0</v>
      </c>
      <c r="O101" s="19"/>
      <c r="Q101" s="14" t="e">
        <f t="shared" si="7"/>
        <v>#DIV/0!</v>
      </c>
      <c r="R101" s="14" t="e">
        <f t="shared" si="8"/>
        <v>#DIV/0!</v>
      </c>
      <c r="U101" s="13">
        <f t="shared" si="10"/>
        <v>10.49</v>
      </c>
      <c r="V101" s="13">
        <f t="shared" si="11"/>
        <v>0</v>
      </c>
      <c r="W101" s="13">
        <f t="shared" si="12"/>
        <v>-10.49</v>
      </c>
      <c r="X101" s="13" t="str">
        <f t="shared" si="13"/>
        <v>UNDERPAYMENT</v>
      </c>
    </row>
    <row r="102" spans="10:24" x14ac:dyDescent="0.25">
      <c r="J102" s="13">
        <f t="shared" si="9"/>
        <v>0</v>
      </c>
      <c r="O102" s="19"/>
      <c r="Q102" s="14" t="e">
        <f t="shared" si="7"/>
        <v>#DIV/0!</v>
      </c>
      <c r="R102" s="14" t="e">
        <f t="shared" si="8"/>
        <v>#DIV/0!</v>
      </c>
      <c r="U102" s="13">
        <f t="shared" si="10"/>
        <v>10.49</v>
      </c>
      <c r="V102" s="13">
        <f t="shared" si="11"/>
        <v>0</v>
      </c>
      <c r="W102" s="13">
        <f t="shared" si="12"/>
        <v>-10.49</v>
      </c>
      <c r="X102" s="13" t="str">
        <f t="shared" si="13"/>
        <v>UNDERPAYMENT</v>
      </c>
    </row>
    <row r="103" spans="10:24" x14ac:dyDescent="0.25">
      <c r="J103" s="13">
        <f t="shared" si="9"/>
        <v>0</v>
      </c>
      <c r="O103" s="19"/>
      <c r="Q103" s="14" t="e">
        <f t="shared" si="7"/>
        <v>#DIV/0!</v>
      </c>
      <c r="R103" s="14" t="e">
        <f t="shared" si="8"/>
        <v>#DIV/0!</v>
      </c>
      <c r="U103" s="13">
        <f t="shared" si="10"/>
        <v>10.49</v>
      </c>
      <c r="V103" s="13">
        <f t="shared" si="11"/>
        <v>0</v>
      </c>
      <c r="W103" s="13">
        <f t="shared" si="12"/>
        <v>-10.49</v>
      </c>
      <c r="X103" s="13" t="str">
        <f t="shared" si="13"/>
        <v>UNDERPAYMENT</v>
      </c>
    </row>
    <row r="104" spans="10:24" x14ac:dyDescent="0.25">
      <c r="J104" s="13">
        <f t="shared" si="9"/>
        <v>0</v>
      </c>
      <c r="O104" s="19"/>
      <c r="Q104" s="14" t="e">
        <f t="shared" si="7"/>
        <v>#DIV/0!</v>
      </c>
      <c r="R104" s="14" t="e">
        <f t="shared" si="8"/>
        <v>#DIV/0!</v>
      </c>
      <c r="U104" s="13">
        <f t="shared" si="10"/>
        <v>10.49</v>
      </c>
      <c r="V104" s="13">
        <f t="shared" si="11"/>
        <v>0</v>
      </c>
      <c r="W104" s="13">
        <f t="shared" si="12"/>
        <v>-10.49</v>
      </c>
      <c r="X104" s="13" t="str">
        <f t="shared" si="13"/>
        <v>UNDERPAYMENT</v>
      </c>
    </row>
    <row r="105" spans="10:24" x14ac:dyDescent="0.25">
      <c r="J105" s="13">
        <f t="shared" si="9"/>
        <v>0</v>
      </c>
      <c r="O105" s="19"/>
      <c r="Q105" s="14" t="e">
        <f t="shared" si="7"/>
        <v>#DIV/0!</v>
      </c>
      <c r="R105" s="14" t="e">
        <f t="shared" si="8"/>
        <v>#DIV/0!</v>
      </c>
      <c r="U105" s="13">
        <f t="shared" si="10"/>
        <v>10.49</v>
      </c>
      <c r="V105" s="13">
        <f t="shared" si="11"/>
        <v>0</v>
      </c>
      <c r="W105" s="13">
        <f t="shared" si="12"/>
        <v>-10.49</v>
      </c>
      <c r="X105" s="13" t="str">
        <f t="shared" si="13"/>
        <v>UNDERPAYMENT</v>
      </c>
    </row>
    <row r="106" spans="10:24" x14ac:dyDescent="0.25">
      <c r="J106" s="13">
        <f t="shared" si="9"/>
        <v>0</v>
      </c>
      <c r="O106" s="19"/>
      <c r="Q106" s="14" t="e">
        <f t="shared" si="7"/>
        <v>#DIV/0!</v>
      </c>
      <c r="R106" s="14" t="e">
        <f t="shared" si="8"/>
        <v>#DIV/0!</v>
      </c>
      <c r="U106" s="13">
        <f t="shared" si="10"/>
        <v>10.49</v>
      </c>
      <c r="V106" s="13">
        <f t="shared" si="11"/>
        <v>0</v>
      </c>
      <c r="W106" s="13">
        <f t="shared" si="12"/>
        <v>-10.49</v>
      </c>
      <c r="X106" s="13" t="str">
        <f t="shared" si="13"/>
        <v>UNDERPAYMENT</v>
      </c>
    </row>
    <row r="107" spans="10:24" x14ac:dyDescent="0.25">
      <c r="J107" s="13">
        <f t="shared" si="9"/>
        <v>0</v>
      </c>
      <c r="O107" s="19"/>
      <c r="Q107" s="14" t="e">
        <f t="shared" si="7"/>
        <v>#DIV/0!</v>
      </c>
      <c r="R107" s="14" t="e">
        <f t="shared" si="8"/>
        <v>#DIV/0!</v>
      </c>
      <c r="U107" s="13">
        <f t="shared" si="10"/>
        <v>10.49</v>
      </c>
      <c r="V107" s="13">
        <f t="shared" si="11"/>
        <v>0</v>
      </c>
      <c r="W107" s="13">
        <f t="shared" si="12"/>
        <v>-10.49</v>
      </c>
      <c r="X107" s="13" t="str">
        <f t="shared" si="13"/>
        <v>UNDERPAYMENT</v>
      </c>
    </row>
    <row r="108" spans="10:24" x14ac:dyDescent="0.25">
      <c r="J108" s="13">
        <f t="shared" si="9"/>
        <v>0</v>
      </c>
      <c r="O108" s="19"/>
      <c r="Q108" s="14" t="e">
        <f t="shared" si="7"/>
        <v>#DIV/0!</v>
      </c>
      <c r="R108" s="14" t="e">
        <f t="shared" si="8"/>
        <v>#DIV/0!</v>
      </c>
      <c r="U108" s="13">
        <f t="shared" si="10"/>
        <v>10.49</v>
      </c>
      <c r="V108" s="13">
        <f t="shared" si="11"/>
        <v>0</v>
      </c>
      <c r="W108" s="13">
        <f t="shared" si="12"/>
        <v>-10.49</v>
      </c>
      <c r="X108" s="13" t="str">
        <f t="shared" si="13"/>
        <v>UNDERPAYMENT</v>
      </c>
    </row>
    <row r="109" spans="10:24" x14ac:dyDescent="0.25">
      <c r="J109" s="13">
        <f t="shared" si="9"/>
        <v>0</v>
      </c>
      <c r="O109" s="19"/>
      <c r="Q109" s="14" t="e">
        <f t="shared" si="7"/>
        <v>#DIV/0!</v>
      </c>
      <c r="R109" s="14" t="e">
        <f t="shared" si="8"/>
        <v>#DIV/0!</v>
      </c>
      <c r="U109" s="13">
        <f t="shared" si="10"/>
        <v>10.49</v>
      </c>
      <c r="V109" s="13">
        <f t="shared" si="11"/>
        <v>0</v>
      </c>
      <c r="W109" s="13">
        <f t="shared" si="12"/>
        <v>-10.49</v>
      </c>
      <c r="X109" s="13" t="str">
        <f t="shared" si="13"/>
        <v>UNDERPAYMENT</v>
      </c>
    </row>
    <row r="110" spans="10:24" x14ac:dyDescent="0.25">
      <c r="J110" s="13">
        <f t="shared" si="9"/>
        <v>0</v>
      </c>
      <c r="O110" s="19"/>
      <c r="Q110" s="14" t="e">
        <f t="shared" si="7"/>
        <v>#DIV/0!</v>
      </c>
      <c r="R110" s="14" t="e">
        <f t="shared" si="8"/>
        <v>#DIV/0!</v>
      </c>
      <c r="U110" s="13">
        <f t="shared" si="10"/>
        <v>10.49</v>
      </c>
      <c r="V110" s="13">
        <f t="shared" si="11"/>
        <v>0</v>
      </c>
      <c r="W110" s="13">
        <f t="shared" si="12"/>
        <v>-10.49</v>
      </c>
      <c r="X110" s="13" t="str">
        <f t="shared" si="13"/>
        <v>UNDERPAYMENT</v>
      </c>
    </row>
    <row r="111" spans="10:24" x14ac:dyDescent="0.25">
      <c r="J111" s="13">
        <f t="shared" si="9"/>
        <v>0</v>
      </c>
      <c r="O111" s="19"/>
      <c r="Q111" s="14" t="e">
        <f t="shared" si="7"/>
        <v>#DIV/0!</v>
      </c>
      <c r="R111" s="14" t="e">
        <f t="shared" si="8"/>
        <v>#DIV/0!</v>
      </c>
      <c r="U111" s="13">
        <f t="shared" si="10"/>
        <v>10.49</v>
      </c>
      <c r="V111" s="13">
        <f t="shared" si="11"/>
        <v>0</v>
      </c>
      <c r="W111" s="13">
        <f t="shared" si="12"/>
        <v>-10.49</v>
      </c>
      <c r="X111" s="13" t="str">
        <f t="shared" si="13"/>
        <v>UNDERPAYMENT</v>
      </c>
    </row>
    <row r="112" spans="10:24" x14ac:dyDescent="0.25">
      <c r="J112" s="13">
        <f t="shared" si="9"/>
        <v>0</v>
      </c>
      <c r="O112" s="19"/>
      <c r="Q112" s="14" t="e">
        <f t="shared" si="7"/>
        <v>#DIV/0!</v>
      </c>
      <c r="R112" s="14" t="e">
        <f t="shared" si="8"/>
        <v>#DIV/0!</v>
      </c>
      <c r="U112" s="13">
        <f t="shared" si="10"/>
        <v>10.49</v>
      </c>
      <c r="V112" s="13">
        <f t="shared" si="11"/>
        <v>0</v>
      </c>
      <c r="W112" s="13">
        <f t="shared" si="12"/>
        <v>-10.49</v>
      </c>
      <c r="X112" s="13" t="str">
        <f t="shared" si="13"/>
        <v>UNDERPAYMENT</v>
      </c>
    </row>
    <row r="113" spans="10:24" x14ac:dyDescent="0.25">
      <c r="J113" s="13">
        <f t="shared" si="9"/>
        <v>0</v>
      </c>
      <c r="O113" s="19"/>
      <c r="Q113" s="14" t="e">
        <f t="shared" si="7"/>
        <v>#DIV/0!</v>
      </c>
      <c r="R113" s="14" t="e">
        <f t="shared" si="8"/>
        <v>#DIV/0!</v>
      </c>
      <c r="U113" s="13">
        <f t="shared" si="10"/>
        <v>10.49</v>
      </c>
      <c r="V113" s="13">
        <f t="shared" si="11"/>
        <v>0</v>
      </c>
      <c r="W113" s="13">
        <f t="shared" si="12"/>
        <v>-10.49</v>
      </c>
      <c r="X113" s="13" t="str">
        <f t="shared" si="13"/>
        <v>UNDERPAYMENT</v>
      </c>
    </row>
    <row r="114" spans="10:24" x14ac:dyDescent="0.25">
      <c r="J114" s="13">
        <f t="shared" si="9"/>
        <v>0</v>
      </c>
      <c r="O114" s="19"/>
      <c r="Q114" s="14" t="e">
        <f t="shared" si="7"/>
        <v>#DIV/0!</v>
      </c>
      <c r="R114" s="14" t="e">
        <f t="shared" si="8"/>
        <v>#DIV/0!</v>
      </c>
      <c r="U114" s="13">
        <f t="shared" si="10"/>
        <v>10.49</v>
      </c>
      <c r="V114" s="13">
        <f t="shared" si="11"/>
        <v>0</v>
      </c>
      <c r="W114" s="13">
        <f t="shared" si="12"/>
        <v>-10.49</v>
      </c>
      <c r="X114" s="13" t="str">
        <f t="shared" si="13"/>
        <v>UNDERPAYMENT</v>
      </c>
    </row>
    <row r="115" spans="10:24" x14ac:dyDescent="0.25">
      <c r="J115" s="13">
        <f t="shared" si="9"/>
        <v>0</v>
      </c>
      <c r="Q115" s="14" t="e">
        <f t="shared" ref="Q115:Q178" si="14">IF(((H115*E115)+(M115-L115)-(N115*E115))/(N115*E115) &lt;=0,((H115*E115)+(M115-L115)-(N115*E115))/(N115*E115),"")</f>
        <v>#DIV/0!</v>
      </c>
      <c r="R115" s="14" t="e">
        <f t="shared" ref="R115:R178" si="15">IF(((H115*E115)+(M115-L115)-(N115*E115))/(N115*E115) &gt;0,((H115*E115)+(M115-L115)-(N115*E115))/(N115*E115),"")</f>
        <v>#DIV/0!</v>
      </c>
      <c r="U115" s="13">
        <f t="shared" si="10"/>
        <v>10.49</v>
      </c>
      <c r="V115" s="13">
        <f t="shared" si="11"/>
        <v>0</v>
      </c>
      <c r="W115" s="13">
        <f t="shared" si="12"/>
        <v>-10.49</v>
      </c>
      <c r="X115" s="13" t="str">
        <f t="shared" si="13"/>
        <v>UNDERPAYMENT</v>
      </c>
    </row>
    <row r="116" spans="10:24" x14ac:dyDescent="0.25">
      <c r="J116" s="13">
        <f t="shared" ref="J116:J179" si="16">K116+L116</f>
        <v>0</v>
      </c>
      <c r="Q116" s="14" t="e">
        <f t="shared" si="14"/>
        <v>#DIV/0!</v>
      </c>
      <c r="R116" s="14" t="e">
        <f t="shared" si="15"/>
        <v>#DIV/0!</v>
      </c>
      <c r="U116" s="13">
        <f t="shared" ref="U116:U179" si="17">(N116*E116)+10.49</f>
        <v>10.49</v>
      </c>
      <c r="V116" s="13">
        <f t="shared" ref="V116:V179" si="18">(H116*E116)+K116+M116</f>
        <v>0</v>
      </c>
      <c r="W116" s="13">
        <f t="shared" ref="W116:W179" si="19">V116-U116</f>
        <v>-10.49</v>
      </c>
      <c r="X116" s="13" t="str">
        <f t="shared" ref="X116:X179" si="20">IF(W116 &lt;= -0.01, "UNDERPAYMENT", "COMPLIANT")</f>
        <v>UNDERPAYMENT</v>
      </c>
    </row>
    <row r="117" spans="10:24" x14ac:dyDescent="0.25">
      <c r="J117" s="13">
        <f t="shared" si="16"/>
        <v>0</v>
      </c>
      <c r="Q117" s="14" t="e">
        <f t="shared" si="14"/>
        <v>#DIV/0!</v>
      </c>
      <c r="R117" s="14" t="e">
        <f t="shared" si="15"/>
        <v>#DIV/0!</v>
      </c>
      <c r="U117" s="13">
        <f t="shared" si="17"/>
        <v>10.49</v>
      </c>
      <c r="V117" s="13">
        <f t="shared" si="18"/>
        <v>0</v>
      </c>
      <c r="W117" s="13">
        <f t="shared" si="19"/>
        <v>-10.49</v>
      </c>
      <c r="X117" s="13" t="str">
        <f t="shared" si="20"/>
        <v>UNDERPAYMENT</v>
      </c>
    </row>
    <row r="118" spans="10:24" x14ac:dyDescent="0.25">
      <c r="J118" s="13">
        <f t="shared" si="16"/>
        <v>0</v>
      </c>
      <c r="Q118" s="14" t="e">
        <f t="shared" si="14"/>
        <v>#DIV/0!</v>
      </c>
      <c r="R118" s="14" t="e">
        <f t="shared" si="15"/>
        <v>#DIV/0!</v>
      </c>
      <c r="U118" s="13">
        <f t="shared" si="17"/>
        <v>10.49</v>
      </c>
      <c r="V118" s="13">
        <f t="shared" si="18"/>
        <v>0</v>
      </c>
      <c r="W118" s="13">
        <f t="shared" si="19"/>
        <v>-10.49</v>
      </c>
      <c r="X118" s="13" t="str">
        <f t="shared" si="20"/>
        <v>UNDERPAYMENT</v>
      </c>
    </row>
    <row r="119" spans="10:24" x14ac:dyDescent="0.25">
      <c r="J119" s="13">
        <f t="shared" si="16"/>
        <v>0</v>
      </c>
      <c r="Q119" s="14" t="e">
        <f t="shared" si="14"/>
        <v>#DIV/0!</v>
      </c>
      <c r="R119" s="14" t="e">
        <f t="shared" si="15"/>
        <v>#DIV/0!</v>
      </c>
      <c r="U119" s="13">
        <f t="shared" si="17"/>
        <v>10.49</v>
      </c>
      <c r="V119" s="13">
        <f t="shared" si="18"/>
        <v>0</v>
      </c>
      <c r="W119" s="13">
        <f t="shared" si="19"/>
        <v>-10.49</v>
      </c>
      <c r="X119" s="13" t="str">
        <f t="shared" si="20"/>
        <v>UNDERPAYMENT</v>
      </c>
    </row>
    <row r="120" spans="10:24" x14ac:dyDescent="0.25">
      <c r="J120" s="13">
        <f t="shared" si="16"/>
        <v>0</v>
      </c>
      <c r="Q120" s="14" t="e">
        <f t="shared" si="14"/>
        <v>#DIV/0!</v>
      </c>
      <c r="R120" s="14" t="e">
        <f t="shared" si="15"/>
        <v>#DIV/0!</v>
      </c>
      <c r="U120" s="13">
        <f t="shared" si="17"/>
        <v>10.49</v>
      </c>
      <c r="V120" s="13">
        <f t="shared" si="18"/>
        <v>0</v>
      </c>
      <c r="W120" s="13">
        <f t="shared" si="19"/>
        <v>-10.49</v>
      </c>
      <c r="X120" s="13" t="str">
        <f t="shared" si="20"/>
        <v>UNDERPAYMENT</v>
      </c>
    </row>
    <row r="121" spans="10:24" x14ac:dyDescent="0.25">
      <c r="J121" s="13">
        <f t="shared" si="16"/>
        <v>0</v>
      </c>
      <c r="Q121" s="14" t="e">
        <f t="shared" si="14"/>
        <v>#DIV/0!</v>
      </c>
      <c r="R121" s="14" t="e">
        <f t="shared" si="15"/>
        <v>#DIV/0!</v>
      </c>
      <c r="U121" s="13">
        <f t="shared" si="17"/>
        <v>10.49</v>
      </c>
      <c r="V121" s="13">
        <f t="shared" si="18"/>
        <v>0</v>
      </c>
      <c r="W121" s="13">
        <f t="shared" si="19"/>
        <v>-10.49</v>
      </c>
      <c r="X121" s="13" t="str">
        <f t="shared" si="20"/>
        <v>UNDERPAYMENT</v>
      </c>
    </row>
    <row r="122" spans="10:24" x14ac:dyDescent="0.25">
      <c r="J122" s="13">
        <f t="shared" si="16"/>
        <v>0</v>
      </c>
      <c r="Q122" s="14" t="e">
        <f t="shared" si="14"/>
        <v>#DIV/0!</v>
      </c>
      <c r="R122" s="14" t="e">
        <f t="shared" si="15"/>
        <v>#DIV/0!</v>
      </c>
      <c r="U122" s="13">
        <f t="shared" si="17"/>
        <v>10.49</v>
      </c>
      <c r="V122" s="13">
        <f t="shared" si="18"/>
        <v>0</v>
      </c>
      <c r="W122" s="13">
        <f t="shared" si="19"/>
        <v>-10.49</v>
      </c>
      <c r="X122" s="13" t="str">
        <f t="shared" si="20"/>
        <v>UNDERPAYMENT</v>
      </c>
    </row>
    <row r="123" spans="10:24" x14ac:dyDescent="0.25">
      <c r="J123" s="13">
        <f t="shared" si="16"/>
        <v>0</v>
      </c>
      <c r="Q123" s="14" t="e">
        <f t="shared" si="14"/>
        <v>#DIV/0!</v>
      </c>
      <c r="R123" s="14" t="e">
        <f t="shared" si="15"/>
        <v>#DIV/0!</v>
      </c>
      <c r="U123" s="13">
        <f t="shared" si="17"/>
        <v>10.49</v>
      </c>
      <c r="V123" s="13">
        <f t="shared" si="18"/>
        <v>0</v>
      </c>
      <c r="W123" s="13">
        <f t="shared" si="19"/>
        <v>-10.49</v>
      </c>
      <c r="X123" s="13" t="str">
        <f t="shared" si="20"/>
        <v>UNDERPAYMENT</v>
      </c>
    </row>
    <row r="124" spans="10:24" x14ac:dyDescent="0.25">
      <c r="J124" s="13">
        <f t="shared" si="16"/>
        <v>0</v>
      </c>
      <c r="Q124" s="14" t="e">
        <f t="shared" si="14"/>
        <v>#DIV/0!</v>
      </c>
      <c r="R124" s="14" t="e">
        <f t="shared" si="15"/>
        <v>#DIV/0!</v>
      </c>
      <c r="U124" s="13">
        <f t="shared" si="17"/>
        <v>10.49</v>
      </c>
      <c r="V124" s="13">
        <f t="shared" si="18"/>
        <v>0</v>
      </c>
      <c r="W124" s="13">
        <f t="shared" si="19"/>
        <v>-10.49</v>
      </c>
      <c r="X124" s="13" t="str">
        <f t="shared" si="20"/>
        <v>UNDERPAYMENT</v>
      </c>
    </row>
    <row r="125" spans="10:24" x14ac:dyDescent="0.25">
      <c r="J125" s="13">
        <f t="shared" si="16"/>
        <v>0</v>
      </c>
      <c r="Q125" s="14" t="e">
        <f t="shared" si="14"/>
        <v>#DIV/0!</v>
      </c>
      <c r="R125" s="14" t="e">
        <f t="shared" si="15"/>
        <v>#DIV/0!</v>
      </c>
      <c r="U125" s="13">
        <f t="shared" si="17"/>
        <v>10.49</v>
      </c>
      <c r="V125" s="13">
        <f t="shared" si="18"/>
        <v>0</v>
      </c>
      <c r="W125" s="13">
        <f t="shared" si="19"/>
        <v>-10.49</v>
      </c>
      <c r="X125" s="13" t="str">
        <f t="shared" si="20"/>
        <v>UNDERPAYMENT</v>
      </c>
    </row>
    <row r="126" spans="10:24" x14ac:dyDescent="0.25">
      <c r="J126" s="13">
        <f t="shared" si="16"/>
        <v>0</v>
      </c>
      <c r="Q126" s="14" t="e">
        <f t="shared" si="14"/>
        <v>#DIV/0!</v>
      </c>
      <c r="R126" s="14" t="e">
        <f t="shared" si="15"/>
        <v>#DIV/0!</v>
      </c>
      <c r="U126" s="13">
        <f t="shared" si="17"/>
        <v>10.49</v>
      </c>
      <c r="V126" s="13">
        <f t="shared" si="18"/>
        <v>0</v>
      </c>
      <c r="W126" s="13">
        <f t="shared" si="19"/>
        <v>-10.49</v>
      </c>
      <c r="X126" s="13" t="str">
        <f t="shared" si="20"/>
        <v>UNDERPAYMENT</v>
      </c>
    </row>
    <row r="127" spans="10:24" x14ac:dyDescent="0.25">
      <c r="J127" s="13">
        <f t="shared" si="16"/>
        <v>0</v>
      </c>
      <c r="Q127" s="14" t="e">
        <f t="shared" si="14"/>
        <v>#DIV/0!</v>
      </c>
      <c r="R127" s="14" t="e">
        <f t="shared" si="15"/>
        <v>#DIV/0!</v>
      </c>
      <c r="U127" s="13">
        <f t="shared" si="17"/>
        <v>10.49</v>
      </c>
      <c r="V127" s="13">
        <f t="shared" si="18"/>
        <v>0</v>
      </c>
      <c r="W127" s="13">
        <f t="shared" si="19"/>
        <v>-10.49</v>
      </c>
      <c r="X127" s="13" t="str">
        <f t="shared" si="20"/>
        <v>UNDERPAYMENT</v>
      </c>
    </row>
    <row r="128" spans="10:24" x14ac:dyDescent="0.25">
      <c r="J128" s="13">
        <f t="shared" si="16"/>
        <v>0</v>
      </c>
      <c r="Q128" s="14" t="e">
        <f t="shared" si="14"/>
        <v>#DIV/0!</v>
      </c>
      <c r="R128" s="14" t="e">
        <f t="shared" si="15"/>
        <v>#DIV/0!</v>
      </c>
      <c r="U128" s="13">
        <f t="shared" si="17"/>
        <v>10.49</v>
      </c>
      <c r="V128" s="13">
        <f t="shared" si="18"/>
        <v>0</v>
      </c>
      <c r="W128" s="13">
        <f t="shared" si="19"/>
        <v>-10.49</v>
      </c>
      <c r="X128" s="13" t="str">
        <f t="shared" si="20"/>
        <v>UNDERPAYMENT</v>
      </c>
    </row>
    <row r="129" spans="10:24" x14ac:dyDescent="0.25">
      <c r="J129" s="13">
        <f t="shared" si="16"/>
        <v>0</v>
      </c>
      <c r="Q129" s="14" t="e">
        <f t="shared" si="14"/>
        <v>#DIV/0!</v>
      </c>
      <c r="R129" s="14" t="e">
        <f t="shared" si="15"/>
        <v>#DIV/0!</v>
      </c>
      <c r="U129" s="13">
        <f t="shared" si="17"/>
        <v>10.49</v>
      </c>
      <c r="V129" s="13">
        <f t="shared" si="18"/>
        <v>0</v>
      </c>
      <c r="W129" s="13">
        <f t="shared" si="19"/>
        <v>-10.49</v>
      </c>
      <c r="X129" s="13" t="str">
        <f t="shared" si="20"/>
        <v>UNDERPAYMENT</v>
      </c>
    </row>
    <row r="130" spans="10:24" x14ac:dyDescent="0.25">
      <c r="J130" s="13">
        <f t="shared" si="16"/>
        <v>0</v>
      </c>
      <c r="Q130" s="14" t="e">
        <f t="shared" si="14"/>
        <v>#DIV/0!</v>
      </c>
      <c r="R130" s="14" t="e">
        <f t="shared" si="15"/>
        <v>#DIV/0!</v>
      </c>
      <c r="U130" s="13">
        <f t="shared" si="17"/>
        <v>10.49</v>
      </c>
      <c r="V130" s="13">
        <f t="shared" si="18"/>
        <v>0</v>
      </c>
      <c r="W130" s="13">
        <f t="shared" si="19"/>
        <v>-10.49</v>
      </c>
      <c r="X130" s="13" t="str">
        <f t="shared" si="20"/>
        <v>UNDERPAYMENT</v>
      </c>
    </row>
    <row r="131" spans="10:24" x14ac:dyDescent="0.25">
      <c r="J131" s="13">
        <f t="shared" si="16"/>
        <v>0</v>
      </c>
      <c r="Q131" s="14" t="e">
        <f t="shared" si="14"/>
        <v>#DIV/0!</v>
      </c>
      <c r="R131" s="14" t="e">
        <f t="shared" si="15"/>
        <v>#DIV/0!</v>
      </c>
      <c r="U131" s="13">
        <f t="shared" si="17"/>
        <v>10.49</v>
      </c>
      <c r="V131" s="13">
        <f t="shared" si="18"/>
        <v>0</v>
      </c>
      <c r="W131" s="13">
        <f t="shared" si="19"/>
        <v>-10.49</v>
      </c>
      <c r="X131" s="13" t="str">
        <f t="shared" si="20"/>
        <v>UNDERPAYMENT</v>
      </c>
    </row>
    <row r="132" spans="10:24" x14ac:dyDescent="0.25">
      <c r="J132" s="13">
        <f t="shared" si="16"/>
        <v>0</v>
      </c>
      <c r="Q132" s="14" t="e">
        <f t="shared" si="14"/>
        <v>#DIV/0!</v>
      </c>
      <c r="R132" s="14" t="e">
        <f t="shared" si="15"/>
        <v>#DIV/0!</v>
      </c>
      <c r="U132" s="13">
        <f t="shared" si="17"/>
        <v>10.49</v>
      </c>
      <c r="V132" s="13">
        <f t="shared" si="18"/>
        <v>0</v>
      </c>
      <c r="W132" s="13">
        <f t="shared" si="19"/>
        <v>-10.49</v>
      </c>
      <c r="X132" s="13" t="str">
        <f t="shared" si="20"/>
        <v>UNDERPAYMENT</v>
      </c>
    </row>
    <row r="133" spans="10:24" x14ac:dyDescent="0.25">
      <c r="J133" s="13">
        <f t="shared" si="16"/>
        <v>0</v>
      </c>
      <c r="Q133" s="14" t="e">
        <f t="shared" si="14"/>
        <v>#DIV/0!</v>
      </c>
      <c r="R133" s="14" t="e">
        <f t="shared" si="15"/>
        <v>#DIV/0!</v>
      </c>
      <c r="U133" s="13">
        <f t="shared" si="17"/>
        <v>10.49</v>
      </c>
      <c r="V133" s="13">
        <f t="shared" si="18"/>
        <v>0</v>
      </c>
      <c r="W133" s="13">
        <f t="shared" si="19"/>
        <v>-10.49</v>
      </c>
      <c r="X133" s="13" t="str">
        <f t="shared" si="20"/>
        <v>UNDERPAYMENT</v>
      </c>
    </row>
    <row r="134" spans="10:24" x14ac:dyDescent="0.25">
      <c r="J134" s="13">
        <f t="shared" si="16"/>
        <v>0</v>
      </c>
      <c r="Q134" s="14" t="e">
        <f t="shared" si="14"/>
        <v>#DIV/0!</v>
      </c>
      <c r="R134" s="14" t="e">
        <f t="shared" si="15"/>
        <v>#DIV/0!</v>
      </c>
      <c r="U134" s="13">
        <f t="shared" si="17"/>
        <v>10.49</v>
      </c>
      <c r="V134" s="13">
        <f t="shared" si="18"/>
        <v>0</v>
      </c>
      <c r="W134" s="13">
        <f t="shared" si="19"/>
        <v>-10.49</v>
      </c>
      <c r="X134" s="13" t="str">
        <f t="shared" si="20"/>
        <v>UNDERPAYMENT</v>
      </c>
    </row>
    <row r="135" spans="10:24" x14ac:dyDescent="0.25">
      <c r="J135" s="13">
        <f t="shared" si="16"/>
        <v>0</v>
      </c>
      <c r="Q135" s="14" t="e">
        <f t="shared" si="14"/>
        <v>#DIV/0!</v>
      </c>
      <c r="R135" s="14" t="e">
        <f t="shared" si="15"/>
        <v>#DIV/0!</v>
      </c>
      <c r="U135" s="13">
        <f t="shared" si="17"/>
        <v>10.49</v>
      </c>
      <c r="V135" s="13">
        <f t="shared" si="18"/>
        <v>0</v>
      </c>
      <c r="W135" s="13">
        <f t="shared" si="19"/>
        <v>-10.49</v>
      </c>
      <c r="X135" s="13" t="str">
        <f t="shared" si="20"/>
        <v>UNDERPAYMENT</v>
      </c>
    </row>
    <row r="136" spans="10:24" x14ac:dyDescent="0.25">
      <c r="J136" s="13">
        <f t="shared" si="16"/>
        <v>0</v>
      </c>
      <c r="Q136" s="14" t="e">
        <f t="shared" si="14"/>
        <v>#DIV/0!</v>
      </c>
      <c r="R136" s="14" t="e">
        <f t="shared" si="15"/>
        <v>#DIV/0!</v>
      </c>
      <c r="U136" s="13">
        <f t="shared" si="17"/>
        <v>10.49</v>
      </c>
      <c r="V136" s="13">
        <f t="shared" si="18"/>
        <v>0</v>
      </c>
      <c r="W136" s="13">
        <f t="shared" si="19"/>
        <v>-10.49</v>
      </c>
      <c r="X136" s="13" t="str">
        <f t="shared" si="20"/>
        <v>UNDERPAYMENT</v>
      </c>
    </row>
    <row r="137" spans="10:24" x14ac:dyDescent="0.25">
      <c r="J137" s="13">
        <f t="shared" si="16"/>
        <v>0</v>
      </c>
      <c r="Q137" s="14" t="e">
        <f t="shared" si="14"/>
        <v>#DIV/0!</v>
      </c>
      <c r="R137" s="14" t="e">
        <f t="shared" si="15"/>
        <v>#DIV/0!</v>
      </c>
      <c r="U137" s="13">
        <f t="shared" si="17"/>
        <v>10.49</v>
      </c>
      <c r="V137" s="13">
        <f t="shared" si="18"/>
        <v>0</v>
      </c>
      <c r="W137" s="13">
        <f t="shared" si="19"/>
        <v>-10.49</v>
      </c>
      <c r="X137" s="13" t="str">
        <f t="shared" si="20"/>
        <v>UNDERPAYMENT</v>
      </c>
    </row>
    <row r="138" spans="10:24" x14ac:dyDescent="0.25">
      <c r="J138" s="13">
        <f t="shared" si="16"/>
        <v>0</v>
      </c>
      <c r="Q138" s="14" t="e">
        <f t="shared" si="14"/>
        <v>#DIV/0!</v>
      </c>
      <c r="R138" s="14" t="e">
        <f t="shared" si="15"/>
        <v>#DIV/0!</v>
      </c>
      <c r="U138" s="13">
        <f t="shared" si="17"/>
        <v>10.49</v>
      </c>
      <c r="V138" s="13">
        <f t="shared" si="18"/>
        <v>0</v>
      </c>
      <c r="W138" s="13">
        <f t="shared" si="19"/>
        <v>-10.49</v>
      </c>
      <c r="X138" s="13" t="str">
        <f t="shared" si="20"/>
        <v>UNDERPAYMENT</v>
      </c>
    </row>
    <row r="139" spans="10:24" x14ac:dyDescent="0.25">
      <c r="J139" s="13">
        <f t="shared" si="16"/>
        <v>0</v>
      </c>
      <c r="Q139" s="14" t="e">
        <f t="shared" si="14"/>
        <v>#DIV/0!</v>
      </c>
      <c r="R139" s="14" t="e">
        <f t="shared" si="15"/>
        <v>#DIV/0!</v>
      </c>
      <c r="U139" s="13">
        <f t="shared" si="17"/>
        <v>10.49</v>
      </c>
      <c r="V139" s="13">
        <f t="shared" si="18"/>
        <v>0</v>
      </c>
      <c r="W139" s="13">
        <f t="shared" si="19"/>
        <v>-10.49</v>
      </c>
      <c r="X139" s="13" t="str">
        <f t="shared" si="20"/>
        <v>UNDERPAYMENT</v>
      </c>
    </row>
    <row r="140" spans="10:24" x14ac:dyDescent="0.25">
      <c r="J140" s="13">
        <f t="shared" si="16"/>
        <v>0</v>
      </c>
      <c r="Q140" s="14" t="e">
        <f t="shared" si="14"/>
        <v>#DIV/0!</v>
      </c>
      <c r="R140" s="14" t="e">
        <f t="shared" si="15"/>
        <v>#DIV/0!</v>
      </c>
      <c r="U140" s="13">
        <f t="shared" si="17"/>
        <v>10.49</v>
      </c>
      <c r="V140" s="13">
        <f t="shared" si="18"/>
        <v>0</v>
      </c>
      <c r="W140" s="13">
        <f t="shared" si="19"/>
        <v>-10.49</v>
      </c>
      <c r="X140" s="13" t="str">
        <f t="shared" si="20"/>
        <v>UNDERPAYMENT</v>
      </c>
    </row>
    <row r="141" spans="10:24" x14ac:dyDescent="0.25">
      <c r="J141" s="13">
        <f t="shared" si="16"/>
        <v>0</v>
      </c>
      <c r="Q141" s="14" t="e">
        <f t="shared" si="14"/>
        <v>#DIV/0!</v>
      </c>
      <c r="R141" s="14" t="e">
        <f t="shared" si="15"/>
        <v>#DIV/0!</v>
      </c>
      <c r="U141" s="13">
        <f t="shared" si="17"/>
        <v>10.49</v>
      </c>
      <c r="V141" s="13">
        <f t="shared" si="18"/>
        <v>0</v>
      </c>
      <c r="W141" s="13">
        <f t="shared" si="19"/>
        <v>-10.49</v>
      </c>
      <c r="X141" s="13" t="str">
        <f t="shared" si="20"/>
        <v>UNDERPAYMENT</v>
      </c>
    </row>
    <row r="142" spans="10:24" x14ac:dyDescent="0.25">
      <c r="J142" s="13">
        <f t="shared" si="16"/>
        <v>0</v>
      </c>
      <c r="Q142" s="14" t="e">
        <f t="shared" si="14"/>
        <v>#DIV/0!</v>
      </c>
      <c r="R142" s="14" t="e">
        <f t="shared" si="15"/>
        <v>#DIV/0!</v>
      </c>
      <c r="U142" s="13">
        <f t="shared" si="17"/>
        <v>10.49</v>
      </c>
      <c r="V142" s="13">
        <f t="shared" si="18"/>
        <v>0</v>
      </c>
      <c r="W142" s="13">
        <f t="shared" si="19"/>
        <v>-10.49</v>
      </c>
      <c r="X142" s="13" t="str">
        <f t="shared" si="20"/>
        <v>UNDERPAYMENT</v>
      </c>
    </row>
    <row r="143" spans="10:24" x14ac:dyDescent="0.25">
      <c r="J143" s="13">
        <f t="shared" si="16"/>
        <v>0</v>
      </c>
      <c r="Q143" s="14" t="e">
        <f t="shared" si="14"/>
        <v>#DIV/0!</v>
      </c>
      <c r="R143" s="14" t="e">
        <f t="shared" si="15"/>
        <v>#DIV/0!</v>
      </c>
      <c r="U143" s="13">
        <f t="shared" si="17"/>
        <v>10.49</v>
      </c>
      <c r="V143" s="13">
        <f t="shared" si="18"/>
        <v>0</v>
      </c>
      <c r="W143" s="13">
        <f t="shared" si="19"/>
        <v>-10.49</v>
      </c>
      <c r="X143" s="13" t="str">
        <f t="shared" si="20"/>
        <v>UNDERPAYMENT</v>
      </c>
    </row>
    <row r="144" spans="10:24" x14ac:dyDescent="0.25">
      <c r="J144" s="13">
        <f t="shared" si="16"/>
        <v>0</v>
      </c>
      <c r="Q144" s="14" t="e">
        <f t="shared" si="14"/>
        <v>#DIV/0!</v>
      </c>
      <c r="R144" s="14" t="e">
        <f t="shared" si="15"/>
        <v>#DIV/0!</v>
      </c>
      <c r="U144" s="13">
        <f t="shared" si="17"/>
        <v>10.49</v>
      </c>
      <c r="V144" s="13">
        <f t="shared" si="18"/>
        <v>0</v>
      </c>
      <c r="W144" s="13">
        <f t="shared" si="19"/>
        <v>-10.49</v>
      </c>
      <c r="X144" s="13" t="str">
        <f t="shared" si="20"/>
        <v>UNDERPAYMENT</v>
      </c>
    </row>
    <row r="145" spans="10:24" x14ac:dyDescent="0.25">
      <c r="J145" s="13">
        <f t="shared" si="16"/>
        <v>0</v>
      </c>
      <c r="Q145" s="14" t="e">
        <f t="shared" si="14"/>
        <v>#DIV/0!</v>
      </c>
      <c r="R145" s="14" t="e">
        <f t="shared" si="15"/>
        <v>#DIV/0!</v>
      </c>
      <c r="U145" s="13">
        <f t="shared" si="17"/>
        <v>10.49</v>
      </c>
      <c r="V145" s="13">
        <f t="shared" si="18"/>
        <v>0</v>
      </c>
      <c r="W145" s="13">
        <f t="shared" si="19"/>
        <v>-10.49</v>
      </c>
      <c r="X145" s="13" t="str">
        <f t="shared" si="20"/>
        <v>UNDERPAYMENT</v>
      </c>
    </row>
    <row r="146" spans="10:24" x14ac:dyDescent="0.25">
      <c r="J146" s="13">
        <f t="shared" si="16"/>
        <v>0</v>
      </c>
      <c r="Q146" s="14" t="e">
        <f t="shared" si="14"/>
        <v>#DIV/0!</v>
      </c>
      <c r="R146" s="14" t="e">
        <f t="shared" si="15"/>
        <v>#DIV/0!</v>
      </c>
      <c r="U146" s="13">
        <f t="shared" si="17"/>
        <v>10.49</v>
      </c>
      <c r="V146" s="13">
        <f t="shared" si="18"/>
        <v>0</v>
      </c>
      <c r="W146" s="13">
        <f t="shared" si="19"/>
        <v>-10.49</v>
      </c>
      <c r="X146" s="13" t="str">
        <f t="shared" si="20"/>
        <v>UNDERPAYMENT</v>
      </c>
    </row>
    <row r="147" spans="10:24" x14ac:dyDescent="0.25">
      <c r="J147" s="13">
        <f t="shared" si="16"/>
        <v>0</v>
      </c>
      <c r="Q147" s="14" t="e">
        <f t="shared" si="14"/>
        <v>#DIV/0!</v>
      </c>
      <c r="R147" s="14" t="e">
        <f t="shared" si="15"/>
        <v>#DIV/0!</v>
      </c>
      <c r="U147" s="13">
        <f t="shared" si="17"/>
        <v>10.49</v>
      </c>
      <c r="V147" s="13">
        <f t="shared" si="18"/>
        <v>0</v>
      </c>
      <c r="W147" s="13">
        <f t="shared" si="19"/>
        <v>-10.49</v>
      </c>
      <c r="X147" s="13" t="str">
        <f t="shared" si="20"/>
        <v>UNDERPAYMENT</v>
      </c>
    </row>
    <row r="148" spans="10:24" x14ac:dyDescent="0.25">
      <c r="J148" s="13">
        <f t="shared" si="16"/>
        <v>0</v>
      </c>
      <c r="Q148" s="14" t="e">
        <f t="shared" si="14"/>
        <v>#DIV/0!</v>
      </c>
      <c r="R148" s="14" t="e">
        <f t="shared" si="15"/>
        <v>#DIV/0!</v>
      </c>
      <c r="U148" s="13">
        <f t="shared" si="17"/>
        <v>10.49</v>
      </c>
      <c r="V148" s="13">
        <f t="shared" si="18"/>
        <v>0</v>
      </c>
      <c r="W148" s="13">
        <f t="shared" si="19"/>
        <v>-10.49</v>
      </c>
      <c r="X148" s="13" t="str">
        <f t="shared" si="20"/>
        <v>UNDERPAYMENT</v>
      </c>
    </row>
    <row r="149" spans="10:24" x14ac:dyDescent="0.25">
      <c r="J149" s="13">
        <f t="shared" si="16"/>
        <v>0</v>
      </c>
      <c r="Q149" s="14" t="e">
        <f t="shared" si="14"/>
        <v>#DIV/0!</v>
      </c>
      <c r="R149" s="14" t="e">
        <f t="shared" si="15"/>
        <v>#DIV/0!</v>
      </c>
      <c r="U149" s="13">
        <f t="shared" si="17"/>
        <v>10.49</v>
      </c>
      <c r="V149" s="13">
        <f t="shared" si="18"/>
        <v>0</v>
      </c>
      <c r="W149" s="13">
        <f t="shared" si="19"/>
        <v>-10.49</v>
      </c>
      <c r="X149" s="13" t="str">
        <f t="shared" si="20"/>
        <v>UNDERPAYMENT</v>
      </c>
    </row>
    <row r="150" spans="10:24" x14ac:dyDescent="0.25">
      <c r="J150" s="13">
        <f t="shared" si="16"/>
        <v>0</v>
      </c>
      <c r="Q150" s="14" t="e">
        <f t="shared" si="14"/>
        <v>#DIV/0!</v>
      </c>
      <c r="R150" s="14" t="e">
        <f t="shared" si="15"/>
        <v>#DIV/0!</v>
      </c>
      <c r="U150" s="13">
        <f t="shared" si="17"/>
        <v>10.49</v>
      </c>
      <c r="V150" s="13">
        <f t="shared" si="18"/>
        <v>0</v>
      </c>
      <c r="W150" s="13">
        <f t="shared" si="19"/>
        <v>-10.49</v>
      </c>
      <c r="X150" s="13" t="str">
        <f t="shared" si="20"/>
        <v>UNDERPAYMENT</v>
      </c>
    </row>
    <row r="151" spans="10:24" x14ac:dyDescent="0.25">
      <c r="J151" s="13">
        <f t="shared" si="16"/>
        <v>0</v>
      </c>
      <c r="Q151" s="14" t="e">
        <f t="shared" si="14"/>
        <v>#DIV/0!</v>
      </c>
      <c r="R151" s="14" t="e">
        <f t="shared" si="15"/>
        <v>#DIV/0!</v>
      </c>
      <c r="U151" s="13">
        <f t="shared" si="17"/>
        <v>10.49</v>
      </c>
      <c r="V151" s="13">
        <f t="shared" si="18"/>
        <v>0</v>
      </c>
      <c r="W151" s="13">
        <f t="shared" si="19"/>
        <v>-10.49</v>
      </c>
      <c r="X151" s="13" t="str">
        <f t="shared" si="20"/>
        <v>UNDERPAYMENT</v>
      </c>
    </row>
    <row r="152" spans="10:24" x14ac:dyDescent="0.25">
      <c r="J152" s="13">
        <f t="shared" si="16"/>
        <v>0</v>
      </c>
      <c r="Q152" s="14" t="e">
        <f t="shared" si="14"/>
        <v>#DIV/0!</v>
      </c>
      <c r="R152" s="14" t="e">
        <f t="shared" si="15"/>
        <v>#DIV/0!</v>
      </c>
      <c r="U152" s="13">
        <f t="shared" si="17"/>
        <v>10.49</v>
      </c>
      <c r="V152" s="13">
        <f t="shared" si="18"/>
        <v>0</v>
      </c>
      <c r="W152" s="13">
        <f t="shared" si="19"/>
        <v>-10.49</v>
      </c>
      <c r="X152" s="13" t="str">
        <f t="shared" si="20"/>
        <v>UNDERPAYMENT</v>
      </c>
    </row>
    <row r="153" spans="10:24" x14ac:dyDescent="0.25">
      <c r="J153" s="13">
        <f t="shared" si="16"/>
        <v>0</v>
      </c>
      <c r="Q153" s="14" t="e">
        <f t="shared" si="14"/>
        <v>#DIV/0!</v>
      </c>
      <c r="R153" s="14" t="e">
        <f t="shared" si="15"/>
        <v>#DIV/0!</v>
      </c>
      <c r="U153" s="13">
        <f t="shared" si="17"/>
        <v>10.49</v>
      </c>
      <c r="V153" s="13">
        <f t="shared" si="18"/>
        <v>0</v>
      </c>
      <c r="W153" s="13">
        <f t="shared" si="19"/>
        <v>-10.49</v>
      </c>
      <c r="X153" s="13" t="str">
        <f t="shared" si="20"/>
        <v>UNDERPAYMENT</v>
      </c>
    </row>
    <row r="154" spans="10:24" x14ac:dyDescent="0.25">
      <c r="J154" s="13">
        <f t="shared" si="16"/>
        <v>0</v>
      </c>
      <c r="Q154" s="14" t="e">
        <f t="shared" si="14"/>
        <v>#DIV/0!</v>
      </c>
      <c r="R154" s="14" t="e">
        <f t="shared" si="15"/>
        <v>#DIV/0!</v>
      </c>
      <c r="U154" s="13">
        <f t="shared" si="17"/>
        <v>10.49</v>
      </c>
      <c r="V154" s="13">
        <f t="shared" si="18"/>
        <v>0</v>
      </c>
      <c r="W154" s="13">
        <f t="shared" si="19"/>
        <v>-10.49</v>
      </c>
      <c r="X154" s="13" t="str">
        <f t="shared" si="20"/>
        <v>UNDERPAYMENT</v>
      </c>
    </row>
    <row r="155" spans="10:24" x14ac:dyDescent="0.25">
      <c r="J155" s="13">
        <f t="shared" si="16"/>
        <v>0</v>
      </c>
      <c r="Q155" s="14" t="e">
        <f t="shared" si="14"/>
        <v>#DIV/0!</v>
      </c>
      <c r="R155" s="14" t="e">
        <f t="shared" si="15"/>
        <v>#DIV/0!</v>
      </c>
      <c r="U155" s="13">
        <f t="shared" si="17"/>
        <v>10.49</v>
      </c>
      <c r="V155" s="13">
        <f t="shared" si="18"/>
        <v>0</v>
      </c>
      <c r="W155" s="13">
        <f t="shared" si="19"/>
        <v>-10.49</v>
      </c>
      <c r="X155" s="13" t="str">
        <f t="shared" si="20"/>
        <v>UNDERPAYMENT</v>
      </c>
    </row>
    <row r="156" spans="10:24" x14ac:dyDescent="0.25">
      <c r="J156" s="13">
        <f t="shared" si="16"/>
        <v>0</v>
      </c>
      <c r="Q156" s="14" t="e">
        <f t="shared" si="14"/>
        <v>#DIV/0!</v>
      </c>
      <c r="R156" s="14" t="e">
        <f t="shared" si="15"/>
        <v>#DIV/0!</v>
      </c>
      <c r="U156" s="13">
        <f t="shared" si="17"/>
        <v>10.49</v>
      </c>
      <c r="V156" s="13">
        <f t="shared" si="18"/>
        <v>0</v>
      </c>
      <c r="W156" s="13">
        <f t="shared" si="19"/>
        <v>-10.49</v>
      </c>
      <c r="X156" s="13" t="str">
        <f t="shared" si="20"/>
        <v>UNDERPAYMENT</v>
      </c>
    </row>
    <row r="157" spans="10:24" x14ac:dyDescent="0.25">
      <c r="J157" s="13">
        <f t="shared" si="16"/>
        <v>0</v>
      </c>
      <c r="Q157" s="14" t="e">
        <f t="shared" si="14"/>
        <v>#DIV/0!</v>
      </c>
      <c r="R157" s="14" t="e">
        <f t="shared" si="15"/>
        <v>#DIV/0!</v>
      </c>
      <c r="U157" s="13">
        <f t="shared" si="17"/>
        <v>10.49</v>
      </c>
      <c r="V157" s="13">
        <f t="shared" si="18"/>
        <v>0</v>
      </c>
      <c r="W157" s="13">
        <f t="shared" si="19"/>
        <v>-10.49</v>
      </c>
      <c r="X157" s="13" t="str">
        <f t="shared" si="20"/>
        <v>UNDERPAYMENT</v>
      </c>
    </row>
    <row r="158" spans="10:24" x14ac:dyDescent="0.25">
      <c r="J158" s="13">
        <f t="shared" si="16"/>
        <v>0</v>
      </c>
      <c r="Q158" s="14" t="e">
        <f t="shared" si="14"/>
        <v>#DIV/0!</v>
      </c>
      <c r="R158" s="14" t="e">
        <f t="shared" si="15"/>
        <v>#DIV/0!</v>
      </c>
      <c r="U158" s="13">
        <f t="shared" si="17"/>
        <v>10.49</v>
      </c>
      <c r="V158" s="13">
        <f t="shared" si="18"/>
        <v>0</v>
      </c>
      <c r="W158" s="13">
        <f t="shared" si="19"/>
        <v>-10.49</v>
      </c>
      <c r="X158" s="13" t="str">
        <f t="shared" si="20"/>
        <v>UNDERPAYMENT</v>
      </c>
    </row>
    <row r="159" spans="10:24" x14ac:dyDescent="0.25">
      <c r="J159" s="13">
        <f t="shared" si="16"/>
        <v>0</v>
      </c>
      <c r="Q159" s="14" t="e">
        <f t="shared" si="14"/>
        <v>#DIV/0!</v>
      </c>
      <c r="R159" s="14" t="e">
        <f t="shared" si="15"/>
        <v>#DIV/0!</v>
      </c>
      <c r="U159" s="13">
        <f t="shared" si="17"/>
        <v>10.49</v>
      </c>
      <c r="V159" s="13">
        <f t="shared" si="18"/>
        <v>0</v>
      </c>
      <c r="W159" s="13">
        <f t="shared" si="19"/>
        <v>-10.49</v>
      </c>
      <c r="X159" s="13" t="str">
        <f t="shared" si="20"/>
        <v>UNDERPAYMENT</v>
      </c>
    </row>
    <row r="160" spans="10:24" x14ac:dyDescent="0.25">
      <c r="J160" s="13">
        <f t="shared" si="16"/>
        <v>0</v>
      </c>
      <c r="Q160" s="14" t="e">
        <f t="shared" si="14"/>
        <v>#DIV/0!</v>
      </c>
      <c r="R160" s="14" t="e">
        <f t="shared" si="15"/>
        <v>#DIV/0!</v>
      </c>
      <c r="U160" s="13">
        <f t="shared" si="17"/>
        <v>10.49</v>
      </c>
      <c r="V160" s="13">
        <f t="shared" si="18"/>
        <v>0</v>
      </c>
      <c r="W160" s="13">
        <f t="shared" si="19"/>
        <v>-10.49</v>
      </c>
      <c r="X160" s="13" t="str">
        <f t="shared" si="20"/>
        <v>UNDERPAYMENT</v>
      </c>
    </row>
    <row r="161" spans="10:24" x14ac:dyDescent="0.25">
      <c r="J161" s="13">
        <f t="shared" si="16"/>
        <v>0</v>
      </c>
      <c r="Q161" s="14" t="e">
        <f t="shared" si="14"/>
        <v>#DIV/0!</v>
      </c>
      <c r="R161" s="14" t="e">
        <f t="shared" si="15"/>
        <v>#DIV/0!</v>
      </c>
      <c r="U161" s="13">
        <f t="shared" si="17"/>
        <v>10.49</v>
      </c>
      <c r="V161" s="13">
        <f t="shared" si="18"/>
        <v>0</v>
      </c>
      <c r="W161" s="13">
        <f t="shared" si="19"/>
        <v>-10.49</v>
      </c>
      <c r="X161" s="13" t="str">
        <f t="shared" si="20"/>
        <v>UNDERPAYMENT</v>
      </c>
    </row>
    <row r="162" spans="10:24" x14ac:dyDescent="0.25">
      <c r="J162" s="13">
        <f t="shared" si="16"/>
        <v>0</v>
      </c>
      <c r="Q162" s="14" t="e">
        <f t="shared" si="14"/>
        <v>#DIV/0!</v>
      </c>
      <c r="R162" s="14" t="e">
        <f t="shared" si="15"/>
        <v>#DIV/0!</v>
      </c>
      <c r="U162" s="13">
        <f t="shared" si="17"/>
        <v>10.49</v>
      </c>
      <c r="V162" s="13">
        <f t="shared" si="18"/>
        <v>0</v>
      </c>
      <c r="W162" s="13">
        <f t="shared" si="19"/>
        <v>-10.49</v>
      </c>
      <c r="X162" s="13" t="str">
        <f t="shared" si="20"/>
        <v>UNDERPAYMENT</v>
      </c>
    </row>
    <row r="163" spans="10:24" x14ac:dyDescent="0.25">
      <c r="J163" s="13">
        <f t="shared" si="16"/>
        <v>0</v>
      </c>
      <c r="Q163" s="14" t="e">
        <f t="shared" si="14"/>
        <v>#DIV/0!</v>
      </c>
      <c r="R163" s="14" t="e">
        <f t="shared" si="15"/>
        <v>#DIV/0!</v>
      </c>
      <c r="U163" s="13">
        <f t="shared" si="17"/>
        <v>10.49</v>
      </c>
      <c r="V163" s="13">
        <f t="shared" si="18"/>
        <v>0</v>
      </c>
      <c r="W163" s="13">
        <f t="shared" si="19"/>
        <v>-10.49</v>
      </c>
      <c r="X163" s="13" t="str">
        <f t="shared" si="20"/>
        <v>UNDERPAYMENT</v>
      </c>
    </row>
    <row r="164" spans="10:24" x14ac:dyDescent="0.25">
      <c r="J164" s="13">
        <f t="shared" si="16"/>
        <v>0</v>
      </c>
      <c r="Q164" s="14" t="e">
        <f t="shared" si="14"/>
        <v>#DIV/0!</v>
      </c>
      <c r="R164" s="14" t="e">
        <f t="shared" si="15"/>
        <v>#DIV/0!</v>
      </c>
      <c r="U164" s="13">
        <f t="shared" si="17"/>
        <v>10.49</v>
      </c>
      <c r="V164" s="13">
        <f t="shared" si="18"/>
        <v>0</v>
      </c>
      <c r="W164" s="13">
        <f t="shared" si="19"/>
        <v>-10.49</v>
      </c>
      <c r="X164" s="13" t="str">
        <f t="shared" si="20"/>
        <v>UNDERPAYMENT</v>
      </c>
    </row>
    <row r="165" spans="10:24" x14ac:dyDescent="0.25">
      <c r="J165" s="13">
        <f t="shared" si="16"/>
        <v>0</v>
      </c>
      <c r="Q165" s="14" t="e">
        <f t="shared" si="14"/>
        <v>#DIV/0!</v>
      </c>
      <c r="R165" s="14" t="e">
        <f t="shared" si="15"/>
        <v>#DIV/0!</v>
      </c>
      <c r="U165" s="13">
        <f t="shared" si="17"/>
        <v>10.49</v>
      </c>
      <c r="V165" s="13">
        <f t="shared" si="18"/>
        <v>0</v>
      </c>
      <c r="W165" s="13">
        <f t="shared" si="19"/>
        <v>-10.49</v>
      </c>
      <c r="X165" s="13" t="str">
        <f t="shared" si="20"/>
        <v>UNDERPAYMENT</v>
      </c>
    </row>
    <row r="166" spans="10:24" x14ac:dyDescent="0.25">
      <c r="J166" s="13">
        <f t="shared" si="16"/>
        <v>0</v>
      </c>
      <c r="Q166" s="14" t="e">
        <f t="shared" si="14"/>
        <v>#DIV/0!</v>
      </c>
      <c r="R166" s="14" t="e">
        <f t="shared" si="15"/>
        <v>#DIV/0!</v>
      </c>
      <c r="U166" s="13">
        <f t="shared" si="17"/>
        <v>10.49</v>
      </c>
      <c r="V166" s="13">
        <f t="shared" si="18"/>
        <v>0</v>
      </c>
      <c r="W166" s="13">
        <f t="shared" si="19"/>
        <v>-10.49</v>
      </c>
      <c r="X166" s="13" t="str">
        <f t="shared" si="20"/>
        <v>UNDERPAYMENT</v>
      </c>
    </row>
    <row r="167" spans="10:24" x14ac:dyDescent="0.25">
      <c r="J167" s="13">
        <f t="shared" si="16"/>
        <v>0</v>
      </c>
      <c r="Q167" s="14" t="e">
        <f t="shared" si="14"/>
        <v>#DIV/0!</v>
      </c>
      <c r="R167" s="14" t="e">
        <f t="shared" si="15"/>
        <v>#DIV/0!</v>
      </c>
      <c r="U167" s="13">
        <f t="shared" si="17"/>
        <v>10.49</v>
      </c>
      <c r="V167" s="13">
        <f t="shared" si="18"/>
        <v>0</v>
      </c>
      <c r="W167" s="13">
        <f t="shared" si="19"/>
        <v>-10.49</v>
      </c>
      <c r="X167" s="13" t="str">
        <f t="shared" si="20"/>
        <v>UNDERPAYMENT</v>
      </c>
    </row>
    <row r="168" spans="10:24" x14ac:dyDescent="0.25">
      <c r="J168" s="13">
        <f t="shared" si="16"/>
        <v>0</v>
      </c>
      <c r="Q168" s="14" t="e">
        <f t="shared" si="14"/>
        <v>#DIV/0!</v>
      </c>
      <c r="R168" s="14" t="e">
        <f t="shared" si="15"/>
        <v>#DIV/0!</v>
      </c>
      <c r="U168" s="13">
        <f t="shared" si="17"/>
        <v>10.49</v>
      </c>
      <c r="V168" s="13">
        <f t="shared" si="18"/>
        <v>0</v>
      </c>
      <c r="W168" s="13">
        <f t="shared" si="19"/>
        <v>-10.49</v>
      </c>
      <c r="X168" s="13" t="str">
        <f t="shared" si="20"/>
        <v>UNDERPAYMENT</v>
      </c>
    </row>
    <row r="169" spans="10:24" x14ac:dyDescent="0.25">
      <c r="J169" s="13">
        <f t="shared" si="16"/>
        <v>0</v>
      </c>
      <c r="Q169" s="14" t="e">
        <f t="shared" si="14"/>
        <v>#DIV/0!</v>
      </c>
      <c r="R169" s="14" t="e">
        <f t="shared" si="15"/>
        <v>#DIV/0!</v>
      </c>
      <c r="U169" s="13">
        <f t="shared" si="17"/>
        <v>10.49</v>
      </c>
      <c r="V169" s="13">
        <f t="shared" si="18"/>
        <v>0</v>
      </c>
      <c r="W169" s="13">
        <f t="shared" si="19"/>
        <v>-10.49</v>
      </c>
      <c r="X169" s="13" t="str">
        <f t="shared" si="20"/>
        <v>UNDERPAYMENT</v>
      </c>
    </row>
    <row r="170" spans="10:24" x14ac:dyDescent="0.25">
      <c r="J170" s="13">
        <f t="shared" si="16"/>
        <v>0</v>
      </c>
      <c r="Q170" s="14" t="e">
        <f t="shared" si="14"/>
        <v>#DIV/0!</v>
      </c>
      <c r="R170" s="14" t="e">
        <f t="shared" si="15"/>
        <v>#DIV/0!</v>
      </c>
      <c r="U170" s="13">
        <f t="shared" si="17"/>
        <v>10.49</v>
      </c>
      <c r="V170" s="13">
        <f t="shared" si="18"/>
        <v>0</v>
      </c>
      <c r="W170" s="13">
        <f t="shared" si="19"/>
        <v>-10.49</v>
      </c>
      <c r="X170" s="13" t="str">
        <f t="shared" si="20"/>
        <v>UNDERPAYMENT</v>
      </c>
    </row>
    <row r="171" spans="10:24" x14ac:dyDescent="0.25">
      <c r="J171" s="13">
        <f t="shared" si="16"/>
        <v>0</v>
      </c>
      <c r="Q171" s="14" t="e">
        <f t="shared" si="14"/>
        <v>#DIV/0!</v>
      </c>
      <c r="R171" s="14" t="e">
        <f t="shared" si="15"/>
        <v>#DIV/0!</v>
      </c>
      <c r="U171" s="13">
        <f t="shared" si="17"/>
        <v>10.49</v>
      </c>
      <c r="V171" s="13">
        <f t="shared" si="18"/>
        <v>0</v>
      </c>
      <c r="W171" s="13">
        <f t="shared" si="19"/>
        <v>-10.49</v>
      </c>
      <c r="X171" s="13" t="str">
        <f t="shared" si="20"/>
        <v>UNDERPAYMENT</v>
      </c>
    </row>
    <row r="172" spans="10:24" x14ac:dyDescent="0.25">
      <c r="J172" s="13">
        <f t="shared" si="16"/>
        <v>0</v>
      </c>
      <c r="Q172" s="14" t="e">
        <f t="shared" si="14"/>
        <v>#DIV/0!</v>
      </c>
      <c r="R172" s="14" t="e">
        <f t="shared" si="15"/>
        <v>#DIV/0!</v>
      </c>
      <c r="U172" s="13">
        <f t="shared" si="17"/>
        <v>10.49</v>
      </c>
      <c r="V172" s="13">
        <f t="shared" si="18"/>
        <v>0</v>
      </c>
      <c r="W172" s="13">
        <f t="shared" si="19"/>
        <v>-10.49</v>
      </c>
      <c r="X172" s="13" t="str">
        <f t="shared" si="20"/>
        <v>UNDERPAYMENT</v>
      </c>
    </row>
    <row r="173" spans="10:24" x14ac:dyDescent="0.25">
      <c r="J173" s="13">
        <f t="shared" si="16"/>
        <v>0</v>
      </c>
      <c r="Q173" s="14" t="e">
        <f t="shared" si="14"/>
        <v>#DIV/0!</v>
      </c>
      <c r="R173" s="14" t="e">
        <f t="shared" si="15"/>
        <v>#DIV/0!</v>
      </c>
      <c r="U173" s="13">
        <f t="shared" si="17"/>
        <v>10.49</v>
      </c>
      <c r="V173" s="13">
        <f t="shared" si="18"/>
        <v>0</v>
      </c>
      <c r="W173" s="13">
        <f t="shared" si="19"/>
        <v>-10.49</v>
      </c>
      <c r="X173" s="13" t="str">
        <f t="shared" si="20"/>
        <v>UNDERPAYMENT</v>
      </c>
    </row>
    <row r="174" spans="10:24" x14ac:dyDescent="0.25">
      <c r="J174" s="13">
        <f t="shared" si="16"/>
        <v>0</v>
      </c>
      <c r="Q174" s="14" t="e">
        <f t="shared" si="14"/>
        <v>#DIV/0!</v>
      </c>
      <c r="R174" s="14" t="e">
        <f t="shared" si="15"/>
        <v>#DIV/0!</v>
      </c>
      <c r="U174" s="13">
        <f t="shared" si="17"/>
        <v>10.49</v>
      </c>
      <c r="V174" s="13">
        <f t="shared" si="18"/>
        <v>0</v>
      </c>
      <c r="W174" s="13">
        <f t="shared" si="19"/>
        <v>-10.49</v>
      </c>
      <c r="X174" s="13" t="str">
        <f t="shared" si="20"/>
        <v>UNDERPAYMENT</v>
      </c>
    </row>
    <row r="175" spans="10:24" x14ac:dyDescent="0.25">
      <c r="J175" s="13">
        <f t="shared" si="16"/>
        <v>0</v>
      </c>
      <c r="Q175" s="14" t="e">
        <f t="shared" si="14"/>
        <v>#DIV/0!</v>
      </c>
      <c r="R175" s="14" t="e">
        <f t="shared" si="15"/>
        <v>#DIV/0!</v>
      </c>
      <c r="U175" s="13">
        <f t="shared" si="17"/>
        <v>10.49</v>
      </c>
      <c r="V175" s="13">
        <f t="shared" si="18"/>
        <v>0</v>
      </c>
      <c r="W175" s="13">
        <f t="shared" si="19"/>
        <v>-10.49</v>
      </c>
      <c r="X175" s="13" t="str">
        <f t="shared" si="20"/>
        <v>UNDERPAYMENT</v>
      </c>
    </row>
    <row r="176" spans="10:24" x14ac:dyDescent="0.25">
      <c r="J176" s="13">
        <f t="shared" si="16"/>
        <v>0</v>
      </c>
      <c r="Q176" s="14" t="e">
        <f t="shared" si="14"/>
        <v>#DIV/0!</v>
      </c>
      <c r="R176" s="14" t="e">
        <f t="shared" si="15"/>
        <v>#DIV/0!</v>
      </c>
      <c r="U176" s="13">
        <f t="shared" si="17"/>
        <v>10.49</v>
      </c>
      <c r="V176" s="13">
        <f t="shared" si="18"/>
        <v>0</v>
      </c>
      <c r="W176" s="13">
        <f t="shared" si="19"/>
        <v>-10.49</v>
      </c>
      <c r="X176" s="13" t="str">
        <f t="shared" si="20"/>
        <v>UNDERPAYMENT</v>
      </c>
    </row>
    <row r="177" spans="10:24" x14ac:dyDescent="0.25">
      <c r="J177" s="13">
        <f t="shared" si="16"/>
        <v>0</v>
      </c>
      <c r="Q177" s="14" t="e">
        <f t="shared" si="14"/>
        <v>#DIV/0!</v>
      </c>
      <c r="R177" s="14" t="e">
        <f t="shared" si="15"/>
        <v>#DIV/0!</v>
      </c>
      <c r="U177" s="13">
        <f t="shared" si="17"/>
        <v>10.49</v>
      </c>
      <c r="V177" s="13">
        <f t="shared" si="18"/>
        <v>0</v>
      </c>
      <c r="W177" s="13">
        <f t="shared" si="19"/>
        <v>-10.49</v>
      </c>
      <c r="X177" s="13" t="str">
        <f t="shared" si="20"/>
        <v>UNDERPAYMENT</v>
      </c>
    </row>
    <row r="178" spans="10:24" x14ac:dyDescent="0.25">
      <c r="J178" s="13">
        <f t="shared" si="16"/>
        <v>0</v>
      </c>
      <c r="Q178" s="14" t="e">
        <f t="shared" si="14"/>
        <v>#DIV/0!</v>
      </c>
      <c r="R178" s="14" t="e">
        <f t="shared" si="15"/>
        <v>#DIV/0!</v>
      </c>
      <c r="U178" s="13">
        <f t="shared" si="17"/>
        <v>10.49</v>
      </c>
      <c r="V178" s="13">
        <f t="shared" si="18"/>
        <v>0</v>
      </c>
      <c r="W178" s="13">
        <f t="shared" si="19"/>
        <v>-10.49</v>
      </c>
      <c r="X178" s="13" t="str">
        <f t="shared" si="20"/>
        <v>UNDERPAYMENT</v>
      </c>
    </row>
    <row r="179" spans="10:24" x14ac:dyDescent="0.25">
      <c r="J179" s="13">
        <f t="shared" si="16"/>
        <v>0</v>
      </c>
      <c r="Q179" s="14" t="e">
        <f t="shared" ref="Q179:Q242" si="21">IF(((H179*E179)+(M179-L179)-(N179*E179))/(N179*E179) &lt;=0,((H179*E179)+(M179-L179)-(N179*E179))/(N179*E179),"")</f>
        <v>#DIV/0!</v>
      </c>
      <c r="R179" s="14" t="e">
        <f t="shared" ref="R179:R242" si="22">IF(((H179*E179)+(M179-L179)-(N179*E179))/(N179*E179) &gt;0,((H179*E179)+(M179-L179)-(N179*E179))/(N179*E179),"")</f>
        <v>#DIV/0!</v>
      </c>
      <c r="U179" s="13">
        <f t="shared" si="17"/>
        <v>10.49</v>
      </c>
      <c r="V179" s="13">
        <f t="shared" si="18"/>
        <v>0</v>
      </c>
      <c r="W179" s="13">
        <f t="shared" si="19"/>
        <v>-10.49</v>
      </c>
      <c r="X179" s="13" t="str">
        <f t="shared" si="20"/>
        <v>UNDERPAYMENT</v>
      </c>
    </row>
    <row r="180" spans="10:24" x14ac:dyDescent="0.25">
      <c r="J180" s="13">
        <f t="shared" ref="J180:J243" si="23">K180+L180</f>
        <v>0</v>
      </c>
      <c r="Q180" s="14" t="e">
        <f t="shared" si="21"/>
        <v>#DIV/0!</v>
      </c>
      <c r="R180" s="14" t="e">
        <f t="shared" si="22"/>
        <v>#DIV/0!</v>
      </c>
      <c r="U180" s="13">
        <f t="shared" ref="U180:U243" si="24">(N180*E180)+10.49</f>
        <v>10.49</v>
      </c>
      <c r="V180" s="13">
        <f t="shared" ref="V180:V243" si="25">(H180*E180)+K180+M180</f>
        <v>0</v>
      </c>
      <c r="W180" s="13">
        <f t="shared" ref="W180:W243" si="26">V180-U180</f>
        <v>-10.49</v>
      </c>
      <c r="X180" s="13" t="str">
        <f t="shared" ref="X180:X243" si="27">IF(W180 &lt;= -0.01, "UNDERPAYMENT", "COMPLIANT")</f>
        <v>UNDERPAYMENT</v>
      </c>
    </row>
    <row r="181" spans="10:24" x14ac:dyDescent="0.25">
      <c r="J181" s="13">
        <f t="shared" si="23"/>
        <v>0</v>
      </c>
      <c r="Q181" s="14" t="e">
        <f t="shared" si="21"/>
        <v>#DIV/0!</v>
      </c>
      <c r="R181" s="14" t="e">
        <f t="shared" si="22"/>
        <v>#DIV/0!</v>
      </c>
      <c r="U181" s="13">
        <f t="shared" si="24"/>
        <v>10.49</v>
      </c>
      <c r="V181" s="13">
        <f t="shared" si="25"/>
        <v>0</v>
      </c>
      <c r="W181" s="13">
        <f t="shared" si="26"/>
        <v>-10.49</v>
      </c>
      <c r="X181" s="13" t="str">
        <f t="shared" si="27"/>
        <v>UNDERPAYMENT</v>
      </c>
    </row>
    <row r="182" spans="10:24" x14ac:dyDescent="0.25">
      <c r="J182" s="13">
        <f t="shared" si="23"/>
        <v>0</v>
      </c>
      <c r="Q182" s="14" t="e">
        <f t="shared" si="21"/>
        <v>#DIV/0!</v>
      </c>
      <c r="R182" s="14" t="e">
        <f t="shared" si="22"/>
        <v>#DIV/0!</v>
      </c>
      <c r="U182" s="13">
        <f t="shared" si="24"/>
        <v>10.49</v>
      </c>
      <c r="V182" s="13">
        <f t="shared" si="25"/>
        <v>0</v>
      </c>
      <c r="W182" s="13">
        <f t="shared" si="26"/>
        <v>-10.49</v>
      </c>
      <c r="X182" s="13" t="str">
        <f t="shared" si="27"/>
        <v>UNDERPAYMENT</v>
      </c>
    </row>
    <row r="183" spans="10:24" x14ac:dyDescent="0.25">
      <c r="J183" s="13">
        <f t="shared" si="23"/>
        <v>0</v>
      </c>
      <c r="Q183" s="14" t="e">
        <f t="shared" si="21"/>
        <v>#DIV/0!</v>
      </c>
      <c r="R183" s="14" t="e">
        <f t="shared" si="22"/>
        <v>#DIV/0!</v>
      </c>
      <c r="U183" s="13">
        <f t="shared" si="24"/>
        <v>10.49</v>
      </c>
      <c r="V183" s="13">
        <f t="shared" si="25"/>
        <v>0</v>
      </c>
      <c r="W183" s="13">
        <f t="shared" si="26"/>
        <v>-10.49</v>
      </c>
      <c r="X183" s="13" t="str">
        <f t="shared" si="27"/>
        <v>UNDERPAYMENT</v>
      </c>
    </row>
    <row r="184" spans="10:24" x14ac:dyDescent="0.25">
      <c r="J184" s="13">
        <f t="shared" si="23"/>
        <v>0</v>
      </c>
      <c r="Q184" s="14" t="e">
        <f t="shared" si="21"/>
        <v>#DIV/0!</v>
      </c>
      <c r="R184" s="14" t="e">
        <f t="shared" si="22"/>
        <v>#DIV/0!</v>
      </c>
      <c r="U184" s="13">
        <f t="shared" si="24"/>
        <v>10.49</v>
      </c>
      <c r="V184" s="13">
        <f t="shared" si="25"/>
        <v>0</v>
      </c>
      <c r="W184" s="13">
        <f t="shared" si="26"/>
        <v>-10.49</v>
      </c>
      <c r="X184" s="13" t="str">
        <f t="shared" si="27"/>
        <v>UNDERPAYMENT</v>
      </c>
    </row>
    <row r="185" spans="10:24" x14ac:dyDescent="0.25">
      <c r="J185" s="13">
        <f t="shared" si="23"/>
        <v>0</v>
      </c>
      <c r="Q185" s="14" t="e">
        <f t="shared" si="21"/>
        <v>#DIV/0!</v>
      </c>
      <c r="R185" s="14" t="e">
        <f t="shared" si="22"/>
        <v>#DIV/0!</v>
      </c>
      <c r="U185" s="13">
        <f t="shared" si="24"/>
        <v>10.49</v>
      </c>
      <c r="V185" s="13">
        <f t="shared" si="25"/>
        <v>0</v>
      </c>
      <c r="W185" s="13">
        <f t="shared" si="26"/>
        <v>-10.49</v>
      </c>
      <c r="X185" s="13" t="str">
        <f t="shared" si="27"/>
        <v>UNDERPAYMENT</v>
      </c>
    </row>
    <row r="186" spans="10:24" x14ac:dyDescent="0.25">
      <c r="J186" s="13">
        <f t="shared" si="23"/>
        <v>0</v>
      </c>
      <c r="Q186" s="14" t="e">
        <f t="shared" si="21"/>
        <v>#DIV/0!</v>
      </c>
      <c r="R186" s="14" t="e">
        <f t="shared" si="22"/>
        <v>#DIV/0!</v>
      </c>
      <c r="U186" s="13">
        <f t="shared" si="24"/>
        <v>10.49</v>
      </c>
      <c r="V186" s="13">
        <f t="shared" si="25"/>
        <v>0</v>
      </c>
      <c r="W186" s="13">
        <f t="shared" si="26"/>
        <v>-10.49</v>
      </c>
      <c r="X186" s="13" t="str">
        <f t="shared" si="27"/>
        <v>UNDERPAYMENT</v>
      </c>
    </row>
    <row r="187" spans="10:24" x14ac:dyDescent="0.25">
      <c r="J187" s="13">
        <f t="shared" si="23"/>
        <v>0</v>
      </c>
      <c r="Q187" s="14" t="e">
        <f t="shared" si="21"/>
        <v>#DIV/0!</v>
      </c>
      <c r="R187" s="14" t="e">
        <f t="shared" si="22"/>
        <v>#DIV/0!</v>
      </c>
      <c r="U187" s="13">
        <f t="shared" si="24"/>
        <v>10.49</v>
      </c>
      <c r="V187" s="13">
        <f t="shared" si="25"/>
        <v>0</v>
      </c>
      <c r="W187" s="13">
        <f t="shared" si="26"/>
        <v>-10.49</v>
      </c>
      <c r="X187" s="13" t="str">
        <f t="shared" si="27"/>
        <v>UNDERPAYMENT</v>
      </c>
    </row>
    <row r="188" spans="10:24" x14ac:dyDescent="0.25">
      <c r="J188" s="13">
        <f t="shared" si="23"/>
        <v>0</v>
      </c>
      <c r="Q188" s="14" t="e">
        <f t="shared" si="21"/>
        <v>#DIV/0!</v>
      </c>
      <c r="R188" s="14" t="e">
        <f t="shared" si="22"/>
        <v>#DIV/0!</v>
      </c>
      <c r="U188" s="13">
        <f t="shared" si="24"/>
        <v>10.49</v>
      </c>
      <c r="V188" s="13">
        <f t="shared" si="25"/>
        <v>0</v>
      </c>
      <c r="W188" s="13">
        <f t="shared" si="26"/>
        <v>-10.49</v>
      </c>
      <c r="X188" s="13" t="str">
        <f t="shared" si="27"/>
        <v>UNDERPAYMENT</v>
      </c>
    </row>
    <row r="189" spans="10:24" x14ac:dyDescent="0.25">
      <c r="J189" s="13">
        <f t="shared" si="23"/>
        <v>0</v>
      </c>
      <c r="Q189" s="14" t="e">
        <f t="shared" si="21"/>
        <v>#DIV/0!</v>
      </c>
      <c r="R189" s="14" t="e">
        <f t="shared" si="22"/>
        <v>#DIV/0!</v>
      </c>
      <c r="U189" s="13">
        <f t="shared" si="24"/>
        <v>10.49</v>
      </c>
      <c r="V189" s="13">
        <f t="shared" si="25"/>
        <v>0</v>
      </c>
      <c r="W189" s="13">
        <f t="shared" si="26"/>
        <v>-10.49</v>
      </c>
      <c r="X189" s="13" t="str">
        <f t="shared" si="27"/>
        <v>UNDERPAYMENT</v>
      </c>
    </row>
    <row r="190" spans="10:24" x14ac:dyDescent="0.25">
      <c r="J190" s="13">
        <f t="shared" si="23"/>
        <v>0</v>
      </c>
      <c r="Q190" s="14" t="e">
        <f t="shared" si="21"/>
        <v>#DIV/0!</v>
      </c>
      <c r="R190" s="14" t="e">
        <f t="shared" si="22"/>
        <v>#DIV/0!</v>
      </c>
      <c r="U190" s="13">
        <f t="shared" si="24"/>
        <v>10.49</v>
      </c>
      <c r="V190" s="13">
        <f t="shared" si="25"/>
        <v>0</v>
      </c>
      <c r="W190" s="13">
        <f t="shared" si="26"/>
        <v>-10.49</v>
      </c>
      <c r="X190" s="13" t="str">
        <f t="shared" si="27"/>
        <v>UNDERPAYMENT</v>
      </c>
    </row>
    <row r="191" spans="10:24" x14ac:dyDescent="0.25">
      <c r="J191" s="13">
        <f t="shared" si="23"/>
        <v>0</v>
      </c>
      <c r="Q191" s="14" t="e">
        <f t="shared" si="21"/>
        <v>#DIV/0!</v>
      </c>
      <c r="R191" s="14" t="e">
        <f t="shared" si="22"/>
        <v>#DIV/0!</v>
      </c>
      <c r="U191" s="13">
        <f t="shared" si="24"/>
        <v>10.49</v>
      </c>
      <c r="V191" s="13">
        <f t="shared" si="25"/>
        <v>0</v>
      </c>
      <c r="W191" s="13">
        <f t="shared" si="26"/>
        <v>-10.49</v>
      </c>
      <c r="X191" s="13" t="str">
        <f t="shared" si="27"/>
        <v>UNDERPAYMENT</v>
      </c>
    </row>
    <row r="192" spans="10:24" x14ac:dyDescent="0.25">
      <c r="J192" s="13">
        <f t="shared" si="23"/>
        <v>0</v>
      </c>
      <c r="Q192" s="14" t="e">
        <f t="shared" si="21"/>
        <v>#DIV/0!</v>
      </c>
      <c r="R192" s="14" t="e">
        <f t="shared" si="22"/>
        <v>#DIV/0!</v>
      </c>
      <c r="U192" s="13">
        <f t="shared" si="24"/>
        <v>10.49</v>
      </c>
      <c r="V192" s="13">
        <f t="shared" si="25"/>
        <v>0</v>
      </c>
      <c r="W192" s="13">
        <f t="shared" si="26"/>
        <v>-10.49</v>
      </c>
      <c r="X192" s="13" t="str">
        <f t="shared" si="27"/>
        <v>UNDERPAYMENT</v>
      </c>
    </row>
    <row r="193" spans="10:24" x14ac:dyDescent="0.25">
      <c r="J193" s="13">
        <f t="shared" si="23"/>
        <v>0</v>
      </c>
      <c r="Q193" s="14" t="e">
        <f t="shared" si="21"/>
        <v>#DIV/0!</v>
      </c>
      <c r="R193" s="14" t="e">
        <f t="shared" si="22"/>
        <v>#DIV/0!</v>
      </c>
      <c r="U193" s="13">
        <f t="shared" si="24"/>
        <v>10.49</v>
      </c>
      <c r="V193" s="13">
        <f t="shared" si="25"/>
        <v>0</v>
      </c>
      <c r="W193" s="13">
        <f t="shared" si="26"/>
        <v>-10.49</v>
      </c>
      <c r="X193" s="13" t="str">
        <f t="shared" si="27"/>
        <v>UNDERPAYMENT</v>
      </c>
    </row>
    <row r="194" spans="10:24" x14ac:dyDescent="0.25">
      <c r="J194" s="13">
        <f t="shared" si="23"/>
        <v>0</v>
      </c>
      <c r="Q194" s="14" t="e">
        <f t="shared" si="21"/>
        <v>#DIV/0!</v>
      </c>
      <c r="R194" s="14" t="e">
        <f t="shared" si="22"/>
        <v>#DIV/0!</v>
      </c>
      <c r="U194" s="13">
        <f t="shared" si="24"/>
        <v>10.49</v>
      </c>
      <c r="V194" s="13">
        <f t="shared" si="25"/>
        <v>0</v>
      </c>
      <c r="W194" s="13">
        <f t="shared" si="26"/>
        <v>-10.49</v>
      </c>
      <c r="X194" s="13" t="str">
        <f t="shared" si="27"/>
        <v>UNDERPAYMENT</v>
      </c>
    </row>
    <row r="195" spans="10:24" x14ac:dyDescent="0.25">
      <c r="J195" s="13">
        <f t="shared" si="23"/>
        <v>0</v>
      </c>
      <c r="Q195" s="14" t="e">
        <f t="shared" si="21"/>
        <v>#DIV/0!</v>
      </c>
      <c r="R195" s="14" t="e">
        <f t="shared" si="22"/>
        <v>#DIV/0!</v>
      </c>
      <c r="U195" s="13">
        <f t="shared" si="24"/>
        <v>10.49</v>
      </c>
      <c r="V195" s="13">
        <f t="shared" si="25"/>
        <v>0</v>
      </c>
      <c r="W195" s="13">
        <f t="shared" si="26"/>
        <v>-10.49</v>
      </c>
      <c r="X195" s="13" t="str">
        <f t="shared" si="27"/>
        <v>UNDERPAYMENT</v>
      </c>
    </row>
    <row r="196" spans="10:24" x14ac:dyDescent="0.25">
      <c r="J196" s="13">
        <f t="shared" si="23"/>
        <v>0</v>
      </c>
      <c r="Q196" s="14" t="e">
        <f t="shared" si="21"/>
        <v>#DIV/0!</v>
      </c>
      <c r="R196" s="14" t="e">
        <f t="shared" si="22"/>
        <v>#DIV/0!</v>
      </c>
      <c r="U196" s="13">
        <f t="shared" si="24"/>
        <v>10.49</v>
      </c>
      <c r="V196" s="13">
        <f t="shared" si="25"/>
        <v>0</v>
      </c>
      <c r="W196" s="13">
        <f t="shared" si="26"/>
        <v>-10.49</v>
      </c>
      <c r="X196" s="13" t="str">
        <f t="shared" si="27"/>
        <v>UNDERPAYMENT</v>
      </c>
    </row>
    <row r="197" spans="10:24" x14ac:dyDescent="0.25">
      <c r="J197" s="13">
        <f t="shared" si="23"/>
        <v>0</v>
      </c>
      <c r="Q197" s="14" t="e">
        <f t="shared" si="21"/>
        <v>#DIV/0!</v>
      </c>
      <c r="R197" s="14" t="e">
        <f t="shared" si="22"/>
        <v>#DIV/0!</v>
      </c>
      <c r="U197" s="13">
        <f t="shared" si="24"/>
        <v>10.49</v>
      </c>
      <c r="V197" s="13">
        <f t="shared" si="25"/>
        <v>0</v>
      </c>
      <c r="W197" s="13">
        <f t="shared" si="26"/>
        <v>-10.49</v>
      </c>
      <c r="X197" s="13" t="str">
        <f t="shared" si="27"/>
        <v>UNDERPAYMENT</v>
      </c>
    </row>
    <row r="198" spans="10:24" x14ac:dyDescent="0.25">
      <c r="J198" s="13">
        <f t="shared" si="23"/>
        <v>0</v>
      </c>
      <c r="Q198" s="14" t="e">
        <f t="shared" si="21"/>
        <v>#DIV/0!</v>
      </c>
      <c r="R198" s="14" t="e">
        <f t="shared" si="22"/>
        <v>#DIV/0!</v>
      </c>
      <c r="U198" s="13">
        <f t="shared" si="24"/>
        <v>10.49</v>
      </c>
      <c r="V198" s="13">
        <f t="shared" si="25"/>
        <v>0</v>
      </c>
      <c r="W198" s="13">
        <f t="shared" si="26"/>
        <v>-10.49</v>
      </c>
      <c r="X198" s="13" t="str">
        <f t="shared" si="27"/>
        <v>UNDERPAYMENT</v>
      </c>
    </row>
    <row r="199" spans="10:24" x14ac:dyDescent="0.25">
      <c r="J199" s="13">
        <f t="shared" si="23"/>
        <v>0</v>
      </c>
      <c r="Q199" s="14" t="e">
        <f t="shared" si="21"/>
        <v>#DIV/0!</v>
      </c>
      <c r="R199" s="14" t="e">
        <f t="shared" si="22"/>
        <v>#DIV/0!</v>
      </c>
      <c r="U199" s="13">
        <f t="shared" si="24"/>
        <v>10.49</v>
      </c>
      <c r="V199" s="13">
        <f t="shared" si="25"/>
        <v>0</v>
      </c>
      <c r="W199" s="13">
        <f t="shared" si="26"/>
        <v>-10.49</v>
      </c>
      <c r="X199" s="13" t="str">
        <f t="shared" si="27"/>
        <v>UNDERPAYMENT</v>
      </c>
    </row>
    <row r="200" spans="10:24" x14ac:dyDescent="0.25">
      <c r="J200" s="13">
        <f t="shared" si="23"/>
        <v>0</v>
      </c>
      <c r="Q200" s="14" t="e">
        <f t="shared" si="21"/>
        <v>#DIV/0!</v>
      </c>
      <c r="R200" s="14" t="e">
        <f t="shared" si="22"/>
        <v>#DIV/0!</v>
      </c>
      <c r="U200" s="13">
        <f t="shared" si="24"/>
        <v>10.49</v>
      </c>
      <c r="V200" s="13">
        <f t="shared" si="25"/>
        <v>0</v>
      </c>
      <c r="W200" s="13">
        <f t="shared" si="26"/>
        <v>-10.49</v>
      </c>
      <c r="X200" s="13" t="str">
        <f t="shared" si="27"/>
        <v>UNDERPAYMENT</v>
      </c>
    </row>
    <row r="201" spans="10:24" x14ac:dyDescent="0.25">
      <c r="J201" s="13">
        <f t="shared" si="23"/>
        <v>0</v>
      </c>
      <c r="Q201" s="14" t="e">
        <f t="shared" si="21"/>
        <v>#DIV/0!</v>
      </c>
      <c r="R201" s="14" t="e">
        <f t="shared" si="22"/>
        <v>#DIV/0!</v>
      </c>
      <c r="U201" s="13">
        <f t="shared" si="24"/>
        <v>10.49</v>
      </c>
      <c r="V201" s="13">
        <f t="shared" si="25"/>
        <v>0</v>
      </c>
      <c r="W201" s="13">
        <f t="shared" si="26"/>
        <v>-10.49</v>
      </c>
      <c r="X201" s="13" t="str">
        <f t="shared" si="27"/>
        <v>UNDERPAYMENT</v>
      </c>
    </row>
    <row r="202" spans="10:24" x14ac:dyDescent="0.25">
      <c r="J202" s="13">
        <f t="shared" si="23"/>
        <v>0</v>
      </c>
      <c r="Q202" s="14" t="e">
        <f t="shared" si="21"/>
        <v>#DIV/0!</v>
      </c>
      <c r="R202" s="14" t="e">
        <f t="shared" si="22"/>
        <v>#DIV/0!</v>
      </c>
      <c r="U202" s="13">
        <f t="shared" si="24"/>
        <v>10.49</v>
      </c>
      <c r="V202" s="13">
        <f t="shared" si="25"/>
        <v>0</v>
      </c>
      <c r="W202" s="13">
        <f t="shared" si="26"/>
        <v>-10.49</v>
      </c>
      <c r="X202" s="13" t="str">
        <f t="shared" si="27"/>
        <v>UNDERPAYMENT</v>
      </c>
    </row>
    <row r="203" spans="10:24" x14ac:dyDescent="0.25">
      <c r="J203" s="13">
        <f t="shared" si="23"/>
        <v>0</v>
      </c>
      <c r="Q203" s="14" t="e">
        <f t="shared" si="21"/>
        <v>#DIV/0!</v>
      </c>
      <c r="R203" s="14" t="e">
        <f t="shared" si="22"/>
        <v>#DIV/0!</v>
      </c>
      <c r="U203" s="13">
        <f t="shared" si="24"/>
        <v>10.49</v>
      </c>
      <c r="V203" s="13">
        <f t="shared" si="25"/>
        <v>0</v>
      </c>
      <c r="W203" s="13">
        <f t="shared" si="26"/>
        <v>-10.49</v>
      </c>
      <c r="X203" s="13" t="str">
        <f t="shared" si="27"/>
        <v>UNDERPAYMENT</v>
      </c>
    </row>
    <row r="204" spans="10:24" x14ac:dyDescent="0.25">
      <c r="J204" s="13">
        <f t="shared" si="23"/>
        <v>0</v>
      </c>
      <c r="Q204" s="14" t="e">
        <f t="shared" si="21"/>
        <v>#DIV/0!</v>
      </c>
      <c r="R204" s="14" t="e">
        <f t="shared" si="22"/>
        <v>#DIV/0!</v>
      </c>
      <c r="U204" s="13">
        <f t="shared" si="24"/>
        <v>10.49</v>
      </c>
      <c r="V204" s="13">
        <f t="shared" si="25"/>
        <v>0</v>
      </c>
      <c r="W204" s="13">
        <f t="shared" si="26"/>
        <v>-10.49</v>
      </c>
      <c r="X204" s="13" t="str">
        <f t="shared" si="27"/>
        <v>UNDERPAYMENT</v>
      </c>
    </row>
    <row r="205" spans="10:24" x14ac:dyDescent="0.25">
      <c r="J205" s="13">
        <f t="shared" si="23"/>
        <v>0</v>
      </c>
      <c r="Q205" s="14" t="e">
        <f t="shared" si="21"/>
        <v>#DIV/0!</v>
      </c>
      <c r="R205" s="14" t="e">
        <f t="shared" si="22"/>
        <v>#DIV/0!</v>
      </c>
      <c r="U205" s="13">
        <f t="shared" si="24"/>
        <v>10.49</v>
      </c>
      <c r="V205" s="13">
        <f t="shared" si="25"/>
        <v>0</v>
      </c>
      <c r="W205" s="13">
        <f t="shared" si="26"/>
        <v>-10.49</v>
      </c>
      <c r="X205" s="13" t="str">
        <f t="shared" si="27"/>
        <v>UNDERPAYMENT</v>
      </c>
    </row>
    <row r="206" spans="10:24" x14ac:dyDescent="0.25">
      <c r="J206" s="13">
        <f t="shared" si="23"/>
        <v>0</v>
      </c>
      <c r="Q206" s="14" t="e">
        <f t="shared" si="21"/>
        <v>#DIV/0!</v>
      </c>
      <c r="R206" s="14" t="e">
        <f t="shared" si="22"/>
        <v>#DIV/0!</v>
      </c>
      <c r="U206" s="13">
        <f t="shared" si="24"/>
        <v>10.49</v>
      </c>
      <c r="V206" s="13">
        <f t="shared" si="25"/>
        <v>0</v>
      </c>
      <c r="W206" s="13">
        <f t="shared" si="26"/>
        <v>-10.49</v>
      </c>
      <c r="X206" s="13" t="str">
        <f t="shared" si="27"/>
        <v>UNDERPAYMENT</v>
      </c>
    </row>
    <row r="207" spans="10:24" x14ac:dyDescent="0.25">
      <c r="J207" s="13">
        <f t="shared" si="23"/>
        <v>0</v>
      </c>
      <c r="Q207" s="14" t="e">
        <f t="shared" si="21"/>
        <v>#DIV/0!</v>
      </c>
      <c r="R207" s="14" t="e">
        <f t="shared" si="22"/>
        <v>#DIV/0!</v>
      </c>
      <c r="U207" s="13">
        <f t="shared" si="24"/>
        <v>10.49</v>
      </c>
      <c r="V207" s="13">
        <f t="shared" si="25"/>
        <v>0</v>
      </c>
      <c r="W207" s="13">
        <f t="shared" si="26"/>
        <v>-10.49</v>
      </c>
      <c r="X207" s="13" t="str">
        <f t="shared" si="27"/>
        <v>UNDERPAYMENT</v>
      </c>
    </row>
    <row r="208" spans="10:24" x14ac:dyDescent="0.25">
      <c r="J208" s="13">
        <f t="shared" si="23"/>
        <v>0</v>
      </c>
      <c r="Q208" s="14" t="e">
        <f t="shared" si="21"/>
        <v>#DIV/0!</v>
      </c>
      <c r="R208" s="14" t="e">
        <f t="shared" si="22"/>
        <v>#DIV/0!</v>
      </c>
      <c r="U208" s="13">
        <f t="shared" si="24"/>
        <v>10.49</v>
      </c>
      <c r="V208" s="13">
        <f t="shared" si="25"/>
        <v>0</v>
      </c>
      <c r="W208" s="13">
        <f t="shared" si="26"/>
        <v>-10.49</v>
      </c>
      <c r="X208" s="13" t="str">
        <f t="shared" si="27"/>
        <v>UNDERPAYMENT</v>
      </c>
    </row>
    <row r="209" spans="10:24" x14ac:dyDescent="0.25">
      <c r="J209" s="13">
        <f t="shared" si="23"/>
        <v>0</v>
      </c>
      <c r="Q209" s="14" t="e">
        <f t="shared" si="21"/>
        <v>#DIV/0!</v>
      </c>
      <c r="R209" s="14" t="e">
        <f t="shared" si="22"/>
        <v>#DIV/0!</v>
      </c>
      <c r="U209" s="13">
        <f t="shared" si="24"/>
        <v>10.49</v>
      </c>
      <c r="V209" s="13">
        <f t="shared" si="25"/>
        <v>0</v>
      </c>
      <c r="W209" s="13">
        <f t="shared" si="26"/>
        <v>-10.49</v>
      </c>
      <c r="X209" s="13" t="str">
        <f t="shared" si="27"/>
        <v>UNDERPAYMENT</v>
      </c>
    </row>
    <row r="210" spans="10:24" x14ac:dyDescent="0.25">
      <c r="J210" s="13">
        <f t="shared" si="23"/>
        <v>0</v>
      </c>
      <c r="Q210" s="14" t="e">
        <f t="shared" si="21"/>
        <v>#DIV/0!</v>
      </c>
      <c r="R210" s="14" t="e">
        <f t="shared" si="22"/>
        <v>#DIV/0!</v>
      </c>
      <c r="U210" s="13">
        <f t="shared" si="24"/>
        <v>10.49</v>
      </c>
      <c r="V210" s="13">
        <f t="shared" si="25"/>
        <v>0</v>
      </c>
      <c r="W210" s="13">
        <f t="shared" si="26"/>
        <v>-10.49</v>
      </c>
      <c r="X210" s="13" t="str">
        <f t="shared" si="27"/>
        <v>UNDERPAYMENT</v>
      </c>
    </row>
    <row r="211" spans="10:24" x14ac:dyDescent="0.25">
      <c r="J211" s="13">
        <f t="shared" si="23"/>
        <v>0</v>
      </c>
      <c r="Q211" s="14" t="e">
        <f t="shared" si="21"/>
        <v>#DIV/0!</v>
      </c>
      <c r="R211" s="14" t="e">
        <f t="shared" si="22"/>
        <v>#DIV/0!</v>
      </c>
      <c r="U211" s="13">
        <f t="shared" si="24"/>
        <v>10.49</v>
      </c>
      <c r="V211" s="13">
        <f t="shared" si="25"/>
        <v>0</v>
      </c>
      <c r="W211" s="13">
        <f t="shared" si="26"/>
        <v>-10.49</v>
      </c>
      <c r="X211" s="13" t="str">
        <f t="shared" si="27"/>
        <v>UNDERPAYMENT</v>
      </c>
    </row>
    <row r="212" spans="10:24" x14ac:dyDescent="0.25">
      <c r="J212" s="13">
        <f t="shared" si="23"/>
        <v>0</v>
      </c>
      <c r="Q212" s="14" t="e">
        <f t="shared" si="21"/>
        <v>#DIV/0!</v>
      </c>
      <c r="R212" s="14" t="e">
        <f t="shared" si="22"/>
        <v>#DIV/0!</v>
      </c>
      <c r="U212" s="13">
        <f t="shared" si="24"/>
        <v>10.49</v>
      </c>
      <c r="V212" s="13">
        <f t="shared" si="25"/>
        <v>0</v>
      </c>
      <c r="W212" s="13">
        <f t="shared" si="26"/>
        <v>-10.49</v>
      </c>
      <c r="X212" s="13" t="str">
        <f t="shared" si="27"/>
        <v>UNDERPAYMENT</v>
      </c>
    </row>
    <row r="213" spans="10:24" x14ac:dyDescent="0.25">
      <c r="J213" s="13">
        <f t="shared" si="23"/>
        <v>0</v>
      </c>
      <c r="Q213" s="14" t="e">
        <f t="shared" si="21"/>
        <v>#DIV/0!</v>
      </c>
      <c r="R213" s="14" t="e">
        <f t="shared" si="22"/>
        <v>#DIV/0!</v>
      </c>
      <c r="U213" s="13">
        <f t="shared" si="24"/>
        <v>10.49</v>
      </c>
      <c r="V213" s="13">
        <f t="shared" si="25"/>
        <v>0</v>
      </c>
      <c r="W213" s="13">
        <f t="shared" si="26"/>
        <v>-10.49</v>
      </c>
      <c r="X213" s="13" t="str">
        <f t="shared" si="27"/>
        <v>UNDERPAYMENT</v>
      </c>
    </row>
    <row r="214" spans="10:24" x14ac:dyDescent="0.25">
      <c r="J214" s="13">
        <f t="shared" si="23"/>
        <v>0</v>
      </c>
      <c r="Q214" s="14" t="e">
        <f t="shared" si="21"/>
        <v>#DIV/0!</v>
      </c>
      <c r="R214" s="14" t="e">
        <f t="shared" si="22"/>
        <v>#DIV/0!</v>
      </c>
      <c r="U214" s="13">
        <f t="shared" si="24"/>
        <v>10.49</v>
      </c>
      <c r="V214" s="13">
        <f t="shared" si="25"/>
        <v>0</v>
      </c>
      <c r="W214" s="13">
        <f t="shared" si="26"/>
        <v>-10.49</v>
      </c>
      <c r="X214" s="13" t="str">
        <f t="shared" si="27"/>
        <v>UNDERPAYMENT</v>
      </c>
    </row>
    <row r="215" spans="10:24" x14ac:dyDescent="0.25">
      <c r="J215" s="13">
        <f t="shared" si="23"/>
        <v>0</v>
      </c>
      <c r="Q215" s="14" t="e">
        <f t="shared" si="21"/>
        <v>#DIV/0!</v>
      </c>
      <c r="R215" s="14" t="e">
        <f t="shared" si="22"/>
        <v>#DIV/0!</v>
      </c>
      <c r="U215" s="13">
        <f t="shared" si="24"/>
        <v>10.49</v>
      </c>
      <c r="V215" s="13">
        <f t="shared" si="25"/>
        <v>0</v>
      </c>
      <c r="W215" s="13">
        <f t="shared" si="26"/>
        <v>-10.49</v>
      </c>
      <c r="X215" s="13" t="str">
        <f t="shared" si="27"/>
        <v>UNDERPAYMENT</v>
      </c>
    </row>
    <row r="216" spans="10:24" x14ac:dyDescent="0.25">
      <c r="J216" s="13">
        <f t="shared" si="23"/>
        <v>0</v>
      </c>
      <c r="Q216" s="14" t="e">
        <f t="shared" si="21"/>
        <v>#DIV/0!</v>
      </c>
      <c r="R216" s="14" t="e">
        <f t="shared" si="22"/>
        <v>#DIV/0!</v>
      </c>
      <c r="U216" s="13">
        <f t="shared" si="24"/>
        <v>10.49</v>
      </c>
      <c r="V216" s="13">
        <f t="shared" si="25"/>
        <v>0</v>
      </c>
      <c r="W216" s="13">
        <f t="shared" si="26"/>
        <v>-10.49</v>
      </c>
      <c r="X216" s="13" t="str">
        <f t="shared" si="27"/>
        <v>UNDERPAYMENT</v>
      </c>
    </row>
    <row r="217" spans="10:24" x14ac:dyDescent="0.25">
      <c r="J217" s="13">
        <f t="shared" si="23"/>
        <v>0</v>
      </c>
      <c r="Q217" s="14" t="e">
        <f t="shared" si="21"/>
        <v>#DIV/0!</v>
      </c>
      <c r="R217" s="14" t="e">
        <f t="shared" si="22"/>
        <v>#DIV/0!</v>
      </c>
      <c r="U217" s="13">
        <f t="shared" si="24"/>
        <v>10.49</v>
      </c>
      <c r="V217" s="13">
        <f t="shared" si="25"/>
        <v>0</v>
      </c>
      <c r="W217" s="13">
        <f t="shared" si="26"/>
        <v>-10.49</v>
      </c>
      <c r="X217" s="13" t="str">
        <f t="shared" si="27"/>
        <v>UNDERPAYMENT</v>
      </c>
    </row>
    <row r="218" spans="10:24" x14ac:dyDescent="0.25">
      <c r="J218" s="13">
        <f t="shared" si="23"/>
        <v>0</v>
      </c>
      <c r="Q218" s="14" t="e">
        <f t="shared" si="21"/>
        <v>#DIV/0!</v>
      </c>
      <c r="R218" s="14" t="e">
        <f t="shared" si="22"/>
        <v>#DIV/0!</v>
      </c>
      <c r="U218" s="13">
        <f t="shared" si="24"/>
        <v>10.49</v>
      </c>
      <c r="V218" s="13">
        <f t="shared" si="25"/>
        <v>0</v>
      </c>
      <c r="W218" s="13">
        <f t="shared" si="26"/>
        <v>-10.49</v>
      </c>
      <c r="X218" s="13" t="str">
        <f t="shared" si="27"/>
        <v>UNDERPAYMENT</v>
      </c>
    </row>
    <row r="219" spans="10:24" x14ac:dyDescent="0.25">
      <c r="J219" s="13">
        <f t="shared" si="23"/>
        <v>0</v>
      </c>
      <c r="Q219" s="14" t="e">
        <f t="shared" si="21"/>
        <v>#DIV/0!</v>
      </c>
      <c r="R219" s="14" t="e">
        <f t="shared" si="22"/>
        <v>#DIV/0!</v>
      </c>
      <c r="U219" s="13">
        <f t="shared" si="24"/>
        <v>10.49</v>
      </c>
      <c r="V219" s="13">
        <f t="shared" si="25"/>
        <v>0</v>
      </c>
      <c r="W219" s="13">
        <f t="shared" si="26"/>
        <v>-10.49</v>
      </c>
      <c r="X219" s="13" t="str">
        <f t="shared" si="27"/>
        <v>UNDERPAYMENT</v>
      </c>
    </row>
    <row r="220" spans="10:24" x14ac:dyDescent="0.25">
      <c r="J220" s="13">
        <f t="shared" si="23"/>
        <v>0</v>
      </c>
      <c r="Q220" s="14" t="e">
        <f t="shared" si="21"/>
        <v>#DIV/0!</v>
      </c>
      <c r="R220" s="14" t="e">
        <f t="shared" si="22"/>
        <v>#DIV/0!</v>
      </c>
      <c r="U220" s="13">
        <f t="shared" si="24"/>
        <v>10.49</v>
      </c>
      <c r="V220" s="13">
        <f t="shared" si="25"/>
        <v>0</v>
      </c>
      <c r="W220" s="13">
        <f t="shared" si="26"/>
        <v>-10.49</v>
      </c>
      <c r="X220" s="13" t="str">
        <f t="shared" si="27"/>
        <v>UNDERPAYMENT</v>
      </c>
    </row>
    <row r="221" spans="10:24" x14ac:dyDescent="0.25">
      <c r="J221" s="13">
        <f t="shared" si="23"/>
        <v>0</v>
      </c>
      <c r="Q221" s="14" t="e">
        <f t="shared" si="21"/>
        <v>#DIV/0!</v>
      </c>
      <c r="R221" s="14" t="e">
        <f t="shared" si="22"/>
        <v>#DIV/0!</v>
      </c>
      <c r="U221" s="13">
        <f t="shared" si="24"/>
        <v>10.49</v>
      </c>
      <c r="V221" s="13">
        <f t="shared" si="25"/>
        <v>0</v>
      </c>
      <c r="W221" s="13">
        <f t="shared" si="26"/>
        <v>-10.49</v>
      </c>
      <c r="X221" s="13" t="str">
        <f t="shared" si="27"/>
        <v>UNDERPAYMENT</v>
      </c>
    </row>
    <row r="222" spans="10:24" x14ac:dyDescent="0.25">
      <c r="J222" s="13">
        <f t="shared" si="23"/>
        <v>0</v>
      </c>
      <c r="Q222" s="14" t="e">
        <f t="shared" si="21"/>
        <v>#DIV/0!</v>
      </c>
      <c r="R222" s="14" t="e">
        <f t="shared" si="22"/>
        <v>#DIV/0!</v>
      </c>
      <c r="U222" s="13">
        <f t="shared" si="24"/>
        <v>10.49</v>
      </c>
      <c r="V222" s="13">
        <f t="shared" si="25"/>
        <v>0</v>
      </c>
      <c r="W222" s="13">
        <f t="shared" si="26"/>
        <v>-10.49</v>
      </c>
      <c r="X222" s="13" t="str">
        <f t="shared" si="27"/>
        <v>UNDERPAYMENT</v>
      </c>
    </row>
    <row r="223" spans="10:24" x14ac:dyDescent="0.25">
      <c r="J223" s="13">
        <f t="shared" si="23"/>
        <v>0</v>
      </c>
      <c r="Q223" s="14" t="e">
        <f t="shared" si="21"/>
        <v>#DIV/0!</v>
      </c>
      <c r="R223" s="14" t="e">
        <f t="shared" si="22"/>
        <v>#DIV/0!</v>
      </c>
      <c r="U223" s="13">
        <f t="shared" si="24"/>
        <v>10.49</v>
      </c>
      <c r="V223" s="13">
        <f t="shared" si="25"/>
        <v>0</v>
      </c>
      <c r="W223" s="13">
        <f t="shared" si="26"/>
        <v>-10.49</v>
      </c>
      <c r="X223" s="13" t="str">
        <f t="shared" si="27"/>
        <v>UNDERPAYMENT</v>
      </c>
    </row>
    <row r="224" spans="10:24" x14ac:dyDescent="0.25">
      <c r="J224" s="13">
        <f t="shared" si="23"/>
        <v>0</v>
      </c>
      <c r="Q224" s="14" t="e">
        <f t="shared" si="21"/>
        <v>#DIV/0!</v>
      </c>
      <c r="R224" s="14" t="e">
        <f t="shared" si="22"/>
        <v>#DIV/0!</v>
      </c>
      <c r="U224" s="13">
        <f t="shared" si="24"/>
        <v>10.49</v>
      </c>
      <c r="V224" s="13">
        <f t="shared" si="25"/>
        <v>0</v>
      </c>
      <c r="W224" s="13">
        <f t="shared" si="26"/>
        <v>-10.49</v>
      </c>
      <c r="X224" s="13" t="str">
        <f t="shared" si="27"/>
        <v>UNDERPAYMENT</v>
      </c>
    </row>
    <row r="225" spans="10:24" x14ac:dyDescent="0.25">
      <c r="J225" s="13">
        <f t="shared" si="23"/>
        <v>0</v>
      </c>
      <c r="Q225" s="14" t="e">
        <f t="shared" si="21"/>
        <v>#DIV/0!</v>
      </c>
      <c r="R225" s="14" t="e">
        <f t="shared" si="22"/>
        <v>#DIV/0!</v>
      </c>
      <c r="U225" s="13">
        <f t="shared" si="24"/>
        <v>10.49</v>
      </c>
      <c r="V225" s="13">
        <f t="shared" si="25"/>
        <v>0</v>
      </c>
      <c r="W225" s="13">
        <f t="shared" si="26"/>
        <v>-10.49</v>
      </c>
      <c r="X225" s="13" t="str">
        <f t="shared" si="27"/>
        <v>UNDERPAYMENT</v>
      </c>
    </row>
    <row r="226" spans="10:24" x14ac:dyDescent="0.25">
      <c r="J226" s="13">
        <f t="shared" si="23"/>
        <v>0</v>
      </c>
      <c r="Q226" s="14" t="e">
        <f t="shared" si="21"/>
        <v>#DIV/0!</v>
      </c>
      <c r="R226" s="14" t="e">
        <f t="shared" si="22"/>
        <v>#DIV/0!</v>
      </c>
      <c r="U226" s="13">
        <f t="shared" si="24"/>
        <v>10.49</v>
      </c>
      <c r="V226" s="13">
        <f t="shared" si="25"/>
        <v>0</v>
      </c>
      <c r="W226" s="13">
        <f t="shared" si="26"/>
        <v>-10.49</v>
      </c>
      <c r="X226" s="13" t="str">
        <f t="shared" si="27"/>
        <v>UNDERPAYMENT</v>
      </c>
    </row>
    <row r="227" spans="10:24" x14ac:dyDescent="0.25">
      <c r="J227" s="13">
        <f t="shared" si="23"/>
        <v>0</v>
      </c>
      <c r="Q227" s="14" t="e">
        <f t="shared" si="21"/>
        <v>#DIV/0!</v>
      </c>
      <c r="R227" s="14" t="e">
        <f t="shared" si="22"/>
        <v>#DIV/0!</v>
      </c>
      <c r="U227" s="13">
        <f t="shared" si="24"/>
        <v>10.49</v>
      </c>
      <c r="V227" s="13">
        <f t="shared" si="25"/>
        <v>0</v>
      </c>
      <c r="W227" s="13">
        <f t="shared" si="26"/>
        <v>-10.49</v>
      </c>
      <c r="X227" s="13" t="str">
        <f t="shared" si="27"/>
        <v>UNDERPAYMENT</v>
      </c>
    </row>
    <row r="228" spans="10:24" x14ac:dyDescent="0.25">
      <c r="J228" s="13">
        <f t="shared" si="23"/>
        <v>0</v>
      </c>
      <c r="Q228" s="14" t="e">
        <f t="shared" si="21"/>
        <v>#DIV/0!</v>
      </c>
      <c r="R228" s="14" t="e">
        <f t="shared" si="22"/>
        <v>#DIV/0!</v>
      </c>
      <c r="U228" s="13">
        <f t="shared" si="24"/>
        <v>10.49</v>
      </c>
      <c r="V228" s="13">
        <f t="shared" si="25"/>
        <v>0</v>
      </c>
      <c r="W228" s="13">
        <f t="shared" si="26"/>
        <v>-10.49</v>
      </c>
      <c r="X228" s="13" t="str">
        <f t="shared" si="27"/>
        <v>UNDERPAYMENT</v>
      </c>
    </row>
    <row r="229" spans="10:24" x14ac:dyDescent="0.25">
      <c r="J229" s="13">
        <f t="shared" si="23"/>
        <v>0</v>
      </c>
      <c r="Q229" s="14" t="e">
        <f t="shared" si="21"/>
        <v>#DIV/0!</v>
      </c>
      <c r="R229" s="14" t="e">
        <f t="shared" si="22"/>
        <v>#DIV/0!</v>
      </c>
      <c r="U229" s="13">
        <f t="shared" si="24"/>
        <v>10.49</v>
      </c>
      <c r="V229" s="13">
        <f t="shared" si="25"/>
        <v>0</v>
      </c>
      <c r="W229" s="13">
        <f t="shared" si="26"/>
        <v>-10.49</v>
      </c>
      <c r="X229" s="13" t="str">
        <f t="shared" si="27"/>
        <v>UNDERPAYMENT</v>
      </c>
    </row>
    <row r="230" spans="10:24" x14ac:dyDescent="0.25">
      <c r="J230" s="13">
        <f t="shared" si="23"/>
        <v>0</v>
      </c>
      <c r="Q230" s="14" t="e">
        <f t="shared" si="21"/>
        <v>#DIV/0!</v>
      </c>
      <c r="R230" s="14" t="e">
        <f t="shared" si="22"/>
        <v>#DIV/0!</v>
      </c>
      <c r="U230" s="13">
        <f t="shared" si="24"/>
        <v>10.49</v>
      </c>
      <c r="V230" s="13">
        <f t="shared" si="25"/>
        <v>0</v>
      </c>
      <c r="W230" s="13">
        <f t="shared" si="26"/>
        <v>-10.49</v>
      </c>
      <c r="X230" s="13" t="str">
        <f t="shared" si="27"/>
        <v>UNDERPAYMENT</v>
      </c>
    </row>
    <row r="231" spans="10:24" x14ac:dyDescent="0.25">
      <c r="J231" s="13">
        <f t="shared" si="23"/>
        <v>0</v>
      </c>
      <c r="Q231" s="14" t="e">
        <f t="shared" si="21"/>
        <v>#DIV/0!</v>
      </c>
      <c r="R231" s="14" t="e">
        <f t="shared" si="22"/>
        <v>#DIV/0!</v>
      </c>
      <c r="U231" s="13">
        <f t="shared" si="24"/>
        <v>10.49</v>
      </c>
      <c r="V231" s="13">
        <f t="shared" si="25"/>
        <v>0</v>
      </c>
      <c r="W231" s="13">
        <f t="shared" si="26"/>
        <v>-10.49</v>
      </c>
      <c r="X231" s="13" t="str">
        <f t="shared" si="27"/>
        <v>UNDERPAYMENT</v>
      </c>
    </row>
    <row r="232" spans="10:24" x14ac:dyDescent="0.25">
      <c r="J232" s="13">
        <f t="shared" si="23"/>
        <v>0</v>
      </c>
      <c r="Q232" s="14" t="e">
        <f t="shared" si="21"/>
        <v>#DIV/0!</v>
      </c>
      <c r="R232" s="14" t="e">
        <f t="shared" si="22"/>
        <v>#DIV/0!</v>
      </c>
      <c r="U232" s="13">
        <f t="shared" si="24"/>
        <v>10.49</v>
      </c>
      <c r="V232" s="13">
        <f t="shared" si="25"/>
        <v>0</v>
      </c>
      <c r="W232" s="13">
        <f t="shared" si="26"/>
        <v>-10.49</v>
      </c>
      <c r="X232" s="13" t="str">
        <f t="shared" si="27"/>
        <v>UNDERPAYMENT</v>
      </c>
    </row>
    <row r="233" spans="10:24" x14ac:dyDescent="0.25">
      <c r="J233" s="13">
        <f t="shared" si="23"/>
        <v>0</v>
      </c>
      <c r="Q233" s="14" t="e">
        <f t="shared" si="21"/>
        <v>#DIV/0!</v>
      </c>
      <c r="R233" s="14" t="e">
        <f t="shared" si="22"/>
        <v>#DIV/0!</v>
      </c>
      <c r="U233" s="13">
        <f t="shared" si="24"/>
        <v>10.49</v>
      </c>
      <c r="V233" s="13">
        <f t="shared" si="25"/>
        <v>0</v>
      </c>
      <c r="W233" s="13">
        <f t="shared" si="26"/>
        <v>-10.49</v>
      </c>
      <c r="X233" s="13" t="str">
        <f t="shared" si="27"/>
        <v>UNDERPAYMENT</v>
      </c>
    </row>
    <row r="234" spans="10:24" x14ac:dyDescent="0.25">
      <c r="J234" s="13">
        <f t="shared" si="23"/>
        <v>0</v>
      </c>
      <c r="Q234" s="14" t="e">
        <f t="shared" si="21"/>
        <v>#DIV/0!</v>
      </c>
      <c r="R234" s="14" t="e">
        <f t="shared" si="22"/>
        <v>#DIV/0!</v>
      </c>
      <c r="U234" s="13">
        <f t="shared" si="24"/>
        <v>10.49</v>
      </c>
      <c r="V234" s="13">
        <f t="shared" si="25"/>
        <v>0</v>
      </c>
      <c r="W234" s="13">
        <f t="shared" si="26"/>
        <v>-10.49</v>
      </c>
      <c r="X234" s="13" t="str">
        <f t="shared" si="27"/>
        <v>UNDERPAYMENT</v>
      </c>
    </row>
    <row r="235" spans="10:24" x14ac:dyDescent="0.25">
      <c r="J235" s="13">
        <f t="shared" si="23"/>
        <v>0</v>
      </c>
      <c r="Q235" s="14" t="e">
        <f t="shared" si="21"/>
        <v>#DIV/0!</v>
      </c>
      <c r="R235" s="14" t="e">
        <f t="shared" si="22"/>
        <v>#DIV/0!</v>
      </c>
      <c r="U235" s="13">
        <f t="shared" si="24"/>
        <v>10.49</v>
      </c>
      <c r="V235" s="13">
        <f t="shared" si="25"/>
        <v>0</v>
      </c>
      <c r="W235" s="13">
        <f t="shared" si="26"/>
        <v>-10.49</v>
      </c>
      <c r="X235" s="13" t="str">
        <f t="shared" si="27"/>
        <v>UNDERPAYMENT</v>
      </c>
    </row>
    <row r="236" spans="10:24" x14ac:dyDescent="0.25">
      <c r="J236" s="13">
        <f t="shared" si="23"/>
        <v>0</v>
      </c>
      <c r="Q236" s="14" t="e">
        <f t="shared" si="21"/>
        <v>#DIV/0!</v>
      </c>
      <c r="R236" s="14" t="e">
        <f t="shared" si="22"/>
        <v>#DIV/0!</v>
      </c>
      <c r="U236" s="13">
        <f t="shared" si="24"/>
        <v>10.49</v>
      </c>
      <c r="V236" s="13">
        <f t="shared" si="25"/>
        <v>0</v>
      </c>
      <c r="W236" s="13">
        <f t="shared" si="26"/>
        <v>-10.49</v>
      </c>
      <c r="X236" s="13" t="str">
        <f t="shared" si="27"/>
        <v>UNDERPAYMENT</v>
      </c>
    </row>
    <row r="237" spans="10:24" x14ac:dyDescent="0.25">
      <c r="J237" s="13">
        <f t="shared" si="23"/>
        <v>0</v>
      </c>
      <c r="Q237" s="14" t="e">
        <f t="shared" si="21"/>
        <v>#DIV/0!</v>
      </c>
      <c r="R237" s="14" t="e">
        <f t="shared" si="22"/>
        <v>#DIV/0!</v>
      </c>
      <c r="U237" s="13">
        <f t="shared" si="24"/>
        <v>10.49</v>
      </c>
      <c r="V237" s="13">
        <f t="shared" si="25"/>
        <v>0</v>
      </c>
      <c r="W237" s="13">
        <f t="shared" si="26"/>
        <v>-10.49</v>
      </c>
      <c r="X237" s="13" t="str">
        <f t="shared" si="27"/>
        <v>UNDERPAYMENT</v>
      </c>
    </row>
    <row r="238" spans="10:24" x14ac:dyDescent="0.25">
      <c r="J238" s="13">
        <f t="shared" si="23"/>
        <v>0</v>
      </c>
      <c r="Q238" s="14" t="e">
        <f t="shared" si="21"/>
        <v>#DIV/0!</v>
      </c>
      <c r="R238" s="14" t="e">
        <f t="shared" si="22"/>
        <v>#DIV/0!</v>
      </c>
      <c r="U238" s="13">
        <f t="shared" si="24"/>
        <v>10.49</v>
      </c>
      <c r="V238" s="13">
        <f t="shared" si="25"/>
        <v>0</v>
      </c>
      <c r="W238" s="13">
        <f t="shared" si="26"/>
        <v>-10.49</v>
      </c>
      <c r="X238" s="13" t="str">
        <f t="shared" si="27"/>
        <v>UNDERPAYMENT</v>
      </c>
    </row>
    <row r="239" spans="10:24" x14ac:dyDescent="0.25">
      <c r="J239" s="13">
        <f t="shared" si="23"/>
        <v>0</v>
      </c>
      <c r="Q239" s="14" t="e">
        <f t="shared" si="21"/>
        <v>#DIV/0!</v>
      </c>
      <c r="R239" s="14" t="e">
        <f t="shared" si="22"/>
        <v>#DIV/0!</v>
      </c>
      <c r="U239" s="13">
        <f t="shared" si="24"/>
        <v>10.49</v>
      </c>
      <c r="V239" s="13">
        <f t="shared" si="25"/>
        <v>0</v>
      </c>
      <c r="W239" s="13">
        <f t="shared" si="26"/>
        <v>-10.49</v>
      </c>
      <c r="X239" s="13" t="str">
        <f t="shared" si="27"/>
        <v>UNDERPAYMENT</v>
      </c>
    </row>
    <row r="240" spans="10:24" x14ac:dyDescent="0.25">
      <c r="J240" s="13">
        <f t="shared" si="23"/>
        <v>0</v>
      </c>
      <c r="Q240" s="14" t="e">
        <f t="shared" si="21"/>
        <v>#DIV/0!</v>
      </c>
      <c r="R240" s="14" t="e">
        <f t="shared" si="22"/>
        <v>#DIV/0!</v>
      </c>
      <c r="U240" s="13">
        <f t="shared" si="24"/>
        <v>10.49</v>
      </c>
      <c r="V240" s="13">
        <f t="shared" si="25"/>
        <v>0</v>
      </c>
      <c r="W240" s="13">
        <f t="shared" si="26"/>
        <v>-10.49</v>
      </c>
      <c r="X240" s="13" t="str">
        <f t="shared" si="27"/>
        <v>UNDERPAYMENT</v>
      </c>
    </row>
    <row r="241" spans="10:24" x14ac:dyDescent="0.25">
      <c r="J241" s="13">
        <f t="shared" si="23"/>
        <v>0</v>
      </c>
      <c r="Q241" s="14" t="e">
        <f t="shared" si="21"/>
        <v>#DIV/0!</v>
      </c>
      <c r="R241" s="14" t="e">
        <f t="shared" si="22"/>
        <v>#DIV/0!</v>
      </c>
      <c r="U241" s="13">
        <f t="shared" si="24"/>
        <v>10.49</v>
      </c>
      <c r="V241" s="13">
        <f t="shared" si="25"/>
        <v>0</v>
      </c>
      <c r="W241" s="13">
        <f t="shared" si="26"/>
        <v>-10.49</v>
      </c>
      <c r="X241" s="13" t="str">
        <f t="shared" si="27"/>
        <v>UNDERPAYMENT</v>
      </c>
    </row>
    <row r="242" spans="10:24" x14ac:dyDescent="0.25">
      <c r="J242" s="13">
        <f t="shared" si="23"/>
        <v>0</v>
      </c>
      <c r="Q242" s="14" t="e">
        <f t="shared" si="21"/>
        <v>#DIV/0!</v>
      </c>
      <c r="R242" s="14" t="e">
        <f t="shared" si="22"/>
        <v>#DIV/0!</v>
      </c>
      <c r="U242" s="13">
        <f t="shared" si="24"/>
        <v>10.49</v>
      </c>
      <c r="V242" s="13">
        <f t="shared" si="25"/>
        <v>0</v>
      </c>
      <c r="W242" s="13">
        <f t="shared" si="26"/>
        <v>-10.49</v>
      </c>
      <c r="X242" s="13" t="str">
        <f t="shared" si="27"/>
        <v>UNDERPAYMENT</v>
      </c>
    </row>
    <row r="243" spans="10:24" x14ac:dyDescent="0.25">
      <c r="J243" s="13">
        <f t="shared" si="23"/>
        <v>0</v>
      </c>
      <c r="Q243" s="14" t="e">
        <f t="shared" ref="Q243:Q306" si="28">IF(((H243*E243)+(M243-L243)-(N243*E243))/(N243*E243) &lt;=0,((H243*E243)+(M243-L243)-(N243*E243))/(N243*E243),"")</f>
        <v>#DIV/0!</v>
      </c>
      <c r="R243" s="14" t="e">
        <f t="shared" ref="R243:R306" si="29">IF(((H243*E243)+(M243-L243)-(N243*E243))/(N243*E243) &gt;0,((H243*E243)+(M243-L243)-(N243*E243))/(N243*E243),"")</f>
        <v>#DIV/0!</v>
      </c>
      <c r="U243" s="13">
        <f t="shared" si="24"/>
        <v>10.49</v>
      </c>
      <c r="V243" s="13">
        <f t="shared" si="25"/>
        <v>0</v>
      </c>
      <c r="W243" s="13">
        <f t="shared" si="26"/>
        <v>-10.49</v>
      </c>
      <c r="X243" s="13" t="str">
        <f t="shared" si="27"/>
        <v>UNDERPAYMENT</v>
      </c>
    </row>
    <row r="244" spans="10:24" x14ac:dyDescent="0.25">
      <c r="J244" s="13">
        <f t="shared" ref="J244:J307" si="30">K244+L244</f>
        <v>0</v>
      </c>
      <c r="Q244" s="14" t="e">
        <f t="shared" si="28"/>
        <v>#DIV/0!</v>
      </c>
      <c r="R244" s="14" t="e">
        <f t="shared" si="29"/>
        <v>#DIV/0!</v>
      </c>
      <c r="U244" s="13">
        <f t="shared" ref="U244:U307" si="31">(N244*E244)+10.49</f>
        <v>10.49</v>
      </c>
      <c r="V244" s="13">
        <f t="shared" ref="V244:V307" si="32">(H244*E244)+K244+M244</f>
        <v>0</v>
      </c>
      <c r="W244" s="13">
        <f t="shared" ref="W244:W307" si="33">V244-U244</f>
        <v>-10.49</v>
      </c>
      <c r="X244" s="13" t="str">
        <f t="shared" ref="X244:X307" si="34">IF(W244 &lt;= -0.01, "UNDERPAYMENT", "COMPLIANT")</f>
        <v>UNDERPAYMENT</v>
      </c>
    </row>
    <row r="245" spans="10:24" x14ac:dyDescent="0.25">
      <c r="J245" s="13">
        <f t="shared" si="30"/>
        <v>0</v>
      </c>
      <c r="Q245" s="14" t="e">
        <f t="shared" si="28"/>
        <v>#DIV/0!</v>
      </c>
      <c r="R245" s="14" t="e">
        <f t="shared" si="29"/>
        <v>#DIV/0!</v>
      </c>
      <c r="U245" s="13">
        <f t="shared" si="31"/>
        <v>10.49</v>
      </c>
      <c r="V245" s="13">
        <f t="shared" si="32"/>
        <v>0</v>
      </c>
      <c r="W245" s="13">
        <f t="shared" si="33"/>
        <v>-10.49</v>
      </c>
      <c r="X245" s="13" t="str">
        <f t="shared" si="34"/>
        <v>UNDERPAYMENT</v>
      </c>
    </row>
    <row r="246" spans="10:24" x14ac:dyDescent="0.25">
      <c r="J246" s="13">
        <f t="shared" si="30"/>
        <v>0</v>
      </c>
      <c r="Q246" s="14" t="e">
        <f t="shared" si="28"/>
        <v>#DIV/0!</v>
      </c>
      <c r="R246" s="14" t="e">
        <f t="shared" si="29"/>
        <v>#DIV/0!</v>
      </c>
      <c r="U246" s="13">
        <f t="shared" si="31"/>
        <v>10.49</v>
      </c>
      <c r="V246" s="13">
        <f t="shared" si="32"/>
        <v>0</v>
      </c>
      <c r="W246" s="13">
        <f t="shared" si="33"/>
        <v>-10.49</v>
      </c>
      <c r="X246" s="13" t="str">
        <f t="shared" si="34"/>
        <v>UNDERPAYMENT</v>
      </c>
    </row>
    <row r="247" spans="10:24" x14ac:dyDescent="0.25">
      <c r="J247" s="13">
        <f t="shared" si="30"/>
        <v>0</v>
      </c>
      <c r="Q247" s="14" t="e">
        <f t="shared" si="28"/>
        <v>#DIV/0!</v>
      </c>
      <c r="R247" s="14" t="e">
        <f t="shared" si="29"/>
        <v>#DIV/0!</v>
      </c>
      <c r="U247" s="13">
        <f t="shared" si="31"/>
        <v>10.49</v>
      </c>
      <c r="V247" s="13">
        <f t="shared" si="32"/>
        <v>0</v>
      </c>
      <c r="W247" s="13">
        <f t="shared" si="33"/>
        <v>-10.49</v>
      </c>
      <c r="X247" s="13" t="str">
        <f t="shared" si="34"/>
        <v>UNDERPAYMENT</v>
      </c>
    </row>
    <row r="248" spans="10:24" x14ac:dyDescent="0.25">
      <c r="J248" s="13">
        <f t="shared" si="30"/>
        <v>0</v>
      </c>
      <c r="Q248" s="14" t="e">
        <f t="shared" si="28"/>
        <v>#DIV/0!</v>
      </c>
      <c r="R248" s="14" t="e">
        <f t="shared" si="29"/>
        <v>#DIV/0!</v>
      </c>
      <c r="U248" s="13">
        <f t="shared" si="31"/>
        <v>10.49</v>
      </c>
      <c r="V248" s="13">
        <f t="shared" si="32"/>
        <v>0</v>
      </c>
      <c r="W248" s="13">
        <f t="shared" si="33"/>
        <v>-10.49</v>
      </c>
      <c r="X248" s="13" t="str">
        <f t="shared" si="34"/>
        <v>UNDERPAYMENT</v>
      </c>
    </row>
    <row r="249" spans="10:24" x14ac:dyDescent="0.25">
      <c r="J249" s="13">
        <f t="shared" si="30"/>
        <v>0</v>
      </c>
      <c r="Q249" s="14" t="e">
        <f t="shared" si="28"/>
        <v>#DIV/0!</v>
      </c>
      <c r="R249" s="14" t="e">
        <f t="shared" si="29"/>
        <v>#DIV/0!</v>
      </c>
      <c r="U249" s="13">
        <f t="shared" si="31"/>
        <v>10.49</v>
      </c>
      <c r="V249" s="13">
        <f t="shared" si="32"/>
        <v>0</v>
      </c>
      <c r="W249" s="13">
        <f t="shared" si="33"/>
        <v>-10.49</v>
      </c>
      <c r="X249" s="13" t="str">
        <f t="shared" si="34"/>
        <v>UNDERPAYMENT</v>
      </c>
    </row>
    <row r="250" spans="10:24" x14ac:dyDescent="0.25">
      <c r="J250" s="13">
        <f t="shared" si="30"/>
        <v>0</v>
      </c>
      <c r="Q250" s="14" t="e">
        <f t="shared" si="28"/>
        <v>#DIV/0!</v>
      </c>
      <c r="R250" s="14" t="e">
        <f t="shared" si="29"/>
        <v>#DIV/0!</v>
      </c>
      <c r="U250" s="13">
        <f t="shared" si="31"/>
        <v>10.49</v>
      </c>
      <c r="V250" s="13">
        <f t="shared" si="32"/>
        <v>0</v>
      </c>
      <c r="W250" s="13">
        <f t="shared" si="33"/>
        <v>-10.49</v>
      </c>
      <c r="X250" s="13" t="str">
        <f t="shared" si="34"/>
        <v>UNDERPAYMENT</v>
      </c>
    </row>
    <row r="251" spans="10:24" x14ac:dyDescent="0.25">
      <c r="J251" s="13">
        <f t="shared" si="30"/>
        <v>0</v>
      </c>
      <c r="Q251" s="14" t="e">
        <f t="shared" si="28"/>
        <v>#DIV/0!</v>
      </c>
      <c r="R251" s="14" t="e">
        <f t="shared" si="29"/>
        <v>#DIV/0!</v>
      </c>
      <c r="U251" s="13">
        <f t="shared" si="31"/>
        <v>10.49</v>
      </c>
      <c r="V251" s="13">
        <f t="shared" si="32"/>
        <v>0</v>
      </c>
      <c r="W251" s="13">
        <f t="shared" si="33"/>
        <v>-10.49</v>
      </c>
      <c r="X251" s="13" t="str">
        <f t="shared" si="34"/>
        <v>UNDERPAYMENT</v>
      </c>
    </row>
    <row r="252" spans="10:24" x14ac:dyDescent="0.25">
      <c r="J252" s="13">
        <f t="shared" si="30"/>
        <v>0</v>
      </c>
      <c r="Q252" s="14" t="e">
        <f t="shared" si="28"/>
        <v>#DIV/0!</v>
      </c>
      <c r="R252" s="14" t="e">
        <f t="shared" si="29"/>
        <v>#DIV/0!</v>
      </c>
      <c r="U252" s="13">
        <f t="shared" si="31"/>
        <v>10.49</v>
      </c>
      <c r="V252" s="13">
        <f t="shared" si="32"/>
        <v>0</v>
      </c>
      <c r="W252" s="13">
        <f t="shared" si="33"/>
        <v>-10.49</v>
      </c>
      <c r="X252" s="13" t="str">
        <f t="shared" si="34"/>
        <v>UNDERPAYMENT</v>
      </c>
    </row>
    <row r="253" spans="10:24" x14ac:dyDescent="0.25">
      <c r="J253" s="13">
        <f t="shared" si="30"/>
        <v>0</v>
      </c>
      <c r="Q253" s="14" t="e">
        <f t="shared" si="28"/>
        <v>#DIV/0!</v>
      </c>
      <c r="R253" s="14" t="e">
        <f t="shared" si="29"/>
        <v>#DIV/0!</v>
      </c>
      <c r="U253" s="13">
        <f t="shared" si="31"/>
        <v>10.49</v>
      </c>
      <c r="V253" s="13">
        <f t="shared" si="32"/>
        <v>0</v>
      </c>
      <c r="W253" s="13">
        <f t="shared" si="33"/>
        <v>-10.49</v>
      </c>
      <c r="X253" s="13" t="str">
        <f t="shared" si="34"/>
        <v>UNDERPAYMENT</v>
      </c>
    </row>
    <row r="254" spans="10:24" x14ac:dyDescent="0.25">
      <c r="J254" s="13">
        <f t="shared" si="30"/>
        <v>0</v>
      </c>
      <c r="Q254" s="14" t="e">
        <f t="shared" si="28"/>
        <v>#DIV/0!</v>
      </c>
      <c r="R254" s="14" t="e">
        <f t="shared" si="29"/>
        <v>#DIV/0!</v>
      </c>
      <c r="U254" s="13">
        <f t="shared" si="31"/>
        <v>10.49</v>
      </c>
      <c r="V254" s="13">
        <f t="shared" si="32"/>
        <v>0</v>
      </c>
      <c r="W254" s="13">
        <f t="shared" si="33"/>
        <v>-10.49</v>
      </c>
      <c r="X254" s="13" t="str">
        <f t="shared" si="34"/>
        <v>UNDERPAYMENT</v>
      </c>
    </row>
    <row r="255" spans="10:24" x14ac:dyDescent="0.25">
      <c r="J255" s="13">
        <f t="shared" si="30"/>
        <v>0</v>
      </c>
      <c r="Q255" s="14" t="e">
        <f t="shared" si="28"/>
        <v>#DIV/0!</v>
      </c>
      <c r="R255" s="14" t="e">
        <f t="shared" si="29"/>
        <v>#DIV/0!</v>
      </c>
      <c r="U255" s="13">
        <f t="shared" si="31"/>
        <v>10.49</v>
      </c>
      <c r="V255" s="13">
        <f t="shared" si="32"/>
        <v>0</v>
      </c>
      <c r="W255" s="13">
        <f t="shared" si="33"/>
        <v>-10.49</v>
      </c>
      <c r="X255" s="13" t="str">
        <f t="shared" si="34"/>
        <v>UNDERPAYMENT</v>
      </c>
    </row>
    <row r="256" spans="10:24" x14ac:dyDescent="0.25">
      <c r="J256" s="13">
        <f t="shared" si="30"/>
        <v>0</v>
      </c>
      <c r="Q256" s="14" t="e">
        <f t="shared" si="28"/>
        <v>#DIV/0!</v>
      </c>
      <c r="R256" s="14" t="e">
        <f t="shared" si="29"/>
        <v>#DIV/0!</v>
      </c>
      <c r="U256" s="13">
        <f t="shared" si="31"/>
        <v>10.49</v>
      </c>
      <c r="V256" s="13">
        <f t="shared" si="32"/>
        <v>0</v>
      </c>
      <c r="W256" s="13">
        <f t="shared" si="33"/>
        <v>-10.49</v>
      </c>
      <c r="X256" s="13" t="str">
        <f t="shared" si="34"/>
        <v>UNDERPAYMENT</v>
      </c>
    </row>
    <row r="257" spans="10:24" x14ac:dyDescent="0.25">
      <c r="J257" s="13">
        <f t="shared" si="30"/>
        <v>0</v>
      </c>
      <c r="Q257" s="14" t="e">
        <f t="shared" si="28"/>
        <v>#DIV/0!</v>
      </c>
      <c r="R257" s="14" t="e">
        <f t="shared" si="29"/>
        <v>#DIV/0!</v>
      </c>
      <c r="U257" s="13">
        <f t="shared" si="31"/>
        <v>10.49</v>
      </c>
      <c r="V257" s="13">
        <f t="shared" si="32"/>
        <v>0</v>
      </c>
      <c r="W257" s="13">
        <f t="shared" si="33"/>
        <v>-10.49</v>
      </c>
      <c r="X257" s="13" t="str">
        <f t="shared" si="34"/>
        <v>UNDERPAYMENT</v>
      </c>
    </row>
    <row r="258" spans="10:24" x14ac:dyDescent="0.25">
      <c r="J258" s="13">
        <f t="shared" si="30"/>
        <v>0</v>
      </c>
      <c r="Q258" s="14" t="e">
        <f t="shared" si="28"/>
        <v>#DIV/0!</v>
      </c>
      <c r="R258" s="14" t="e">
        <f t="shared" si="29"/>
        <v>#DIV/0!</v>
      </c>
      <c r="U258" s="13">
        <f t="shared" si="31"/>
        <v>10.49</v>
      </c>
      <c r="V258" s="13">
        <f t="shared" si="32"/>
        <v>0</v>
      </c>
      <c r="W258" s="13">
        <f t="shared" si="33"/>
        <v>-10.49</v>
      </c>
      <c r="X258" s="13" t="str">
        <f t="shared" si="34"/>
        <v>UNDERPAYMENT</v>
      </c>
    </row>
    <row r="259" spans="10:24" x14ac:dyDescent="0.25">
      <c r="J259" s="13">
        <f t="shared" si="30"/>
        <v>0</v>
      </c>
      <c r="Q259" s="14" t="e">
        <f t="shared" si="28"/>
        <v>#DIV/0!</v>
      </c>
      <c r="R259" s="14" t="e">
        <f t="shared" si="29"/>
        <v>#DIV/0!</v>
      </c>
      <c r="U259" s="13">
        <f t="shared" si="31"/>
        <v>10.49</v>
      </c>
      <c r="V259" s="13">
        <f t="shared" si="32"/>
        <v>0</v>
      </c>
      <c r="W259" s="13">
        <f t="shared" si="33"/>
        <v>-10.49</v>
      </c>
      <c r="X259" s="13" t="str">
        <f t="shared" si="34"/>
        <v>UNDERPAYMENT</v>
      </c>
    </row>
    <row r="260" spans="10:24" x14ac:dyDescent="0.25">
      <c r="J260" s="13">
        <f t="shared" si="30"/>
        <v>0</v>
      </c>
      <c r="Q260" s="14" t="e">
        <f t="shared" si="28"/>
        <v>#DIV/0!</v>
      </c>
      <c r="R260" s="14" t="e">
        <f t="shared" si="29"/>
        <v>#DIV/0!</v>
      </c>
      <c r="U260" s="13">
        <f t="shared" si="31"/>
        <v>10.49</v>
      </c>
      <c r="V260" s="13">
        <f t="shared" si="32"/>
        <v>0</v>
      </c>
      <c r="W260" s="13">
        <f t="shared" si="33"/>
        <v>-10.49</v>
      </c>
      <c r="X260" s="13" t="str">
        <f t="shared" si="34"/>
        <v>UNDERPAYMENT</v>
      </c>
    </row>
    <row r="261" spans="10:24" x14ac:dyDescent="0.25">
      <c r="J261" s="13">
        <f t="shared" si="30"/>
        <v>0</v>
      </c>
      <c r="Q261" s="14" t="e">
        <f t="shared" si="28"/>
        <v>#DIV/0!</v>
      </c>
      <c r="R261" s="14" t="e">
        <f t="shared" si="29"/>
        <v>#DIV/0!</v>
      </c>
      <c r="U261" s="13">
        <f t="shared" si="31"/>
        <v>10.49</v>
      </c>
      <c r="V261" s="13">
        <f t="shared" si="32"/>
        <v>0</v>
      </c>
      <c r="W261" s="13">
        <f t="shared" si="33"/>
        <v>-10.49</v>
      </c>
      <c r="X261" s="13" t="str">
        <f t="shared" si="34"/>
        <v>UNDERPAYMENT</v>
      </c>
    </row>
    <row r="262" spans="10:24" x14ac:dyDescent="0.25">
      <c r="J262" s="13">
        <f t="shared" si="30"/>
        <v>0</v>
      </c>
      <c r="Q262" s="14" t="e">
        <f t="shared" si="28"/>
        <v>#DIV/0!</v>
      </c>
      <c r="R262" s="14" t="e">
        <f t="shared" si="29"/>
        <v>#DIV/0!</v>
      </c>
      <c r="U262" s="13">
        <f t="shared" si="31"/>
        <v>10.49</v>
      </c>
      <c r="V262" s="13">
        <f t="shared" si="32"/>
        <v>0</v>
      </c>
      <c r="W262" s="13">
        <f t="shared" si="33"/>
        <v>-10.49</v>
      </c>
      <c r="X262" s="13" t="str">
        <f t="shared" si="34"/>
        <v>UNDERPAYMENT</v>
      </c>
    </row>
    <row r="263" spans="10:24" x14ac:dyDescent="0.25">
      <c r="J263" s="13">
        <f t="shared" si="30"/>
        <v>0</v>
      </c>
      <c r="Q263" s="14" t="e">
        <f t="shared" si="28"/>
        <v>#DIV/0!</v>
      </c>
      <c r="R263" s="14" t="e">
        <f t="shared" si="29"/>
        <v>#DIV/0!</v>
      </c>
      <c r="U263" s="13">
        <f t="shared" si="31"/>
        <v>10.49</v>
      </c>
      <c r="V263" s="13">
        <f t="shared" si="32"/>
        <v>0</v>
      </c>
      <c r="W263" s="13">
        <f t="shared" si="33"/>
        <v>-10.49</v>
      </c>
      <c r="X263" s="13" t="str">
        <f t="shared" si="34"/>
        <v>UNDERPAYMENT</v>
      </c>
    </row>
    <row r="264" spans="10:24" x14ac:dyDescent="0.25">
      <c r="J264" s="13">
        <f t="shared" si="30"/>
        <v>0</v>
      </c>
      <c r="Q264" s="14" t="e">
        <f t="shared" si="28"/>
        <v>#DIV/0!</v>
      </c>
      <c r="R264" s="14" t="e">
        <f t="shared" si="29"/>
        <v>#DIV/0!</v>
      </c>
      <c r="U264" s="13">
        <f t="shared" si="31"/>
        <v>10.49</v>
      </c>
      <c r="V264" s="13">
        <f t="shared" si="32"/>
        <v>0</v>
      </c>
      <c r="W264" s="13">
        <f t="shared" si="33"/>
        <v>-10.49</v>
      </c>
      <c r="X264" s="13" t="str">
        <f t="shared" si="34"/>
        <v>UNDERPAYMENT</v>
      </c>
    </row>
    <row r="265" spans="10:24" x14ac:dyDescent="0.25">
      <c r="J265" s="13">
        <f t="shared" si="30"/>
        <v>0</v>
      </c>
      <c r="Q265" s="14" t="e">
        <f t="shared" si="28"/>
        <v>#DIV/0!</v>
      </c>
      <c r="R265" s="14" t="e">
        <f t="shared" si="29"/>
        <v>#DIV/0!</v>
      </c>
      <c r="U265" s="13">
        <f t="shared" si="31"/>
        <v>10.49</v>
      </c>
      <c r="V265" s="13">
        <f t="shared" si="32"/>
        <v>0</v>
      </c>
      <c r="W265" s="13">
        <f t="shared" si="33"/>
        <v>-10.49</v>
      </c>
      <c r="X265" s="13" t="str">
        <f t="shared" si="34"/>
        <v>UNDERPAYMENT</v>
      </c>
    </row>
    <row r="266" spans="10:24" x14ac:dyDescent="0.25">
      <c r="J266" s="13">
        <f t="shared" si="30"/>
        <v>0</v>
      </c>
      <c r="Q266" s="14" t="e">
        <f t="shared" si="28"/>
        <v>#DIV/0!</v>
      </c>
      <c r="R266" s="14" t="e">
        <f t="shared" si="29"/>
        <v>#DIV/0!</v>
      </c>
      <c r="U266" s="13">
        <f t="shared" si="31"/>
        <v>10.49</v>
      </c>
      <c r="V266" s="13">
        <f t="shared" si="32"/>
        <v>0</v>
      </c>
      <c r="W266" s="13">
        <f t="shared" si="33"/>
        <v>-10.49</v>
      </c>
      <c r="X266" s="13" t="str">
        <f t="shared" si="34"/>
        <v>UNDERPAYMENT</v>
      </c>
    </row>
    <row r="267" spans="10:24" x14ac:dyDescent="0.25">
      <c r="J267" s="13">
        <f t="shared" si="30"/>
        <v>0</v>
      </c>
      <c r="Q267" s="14" t="e">
        <f t="shared" si="28"/>
        <v>#DIV/0!</v>
      </c>
      <c r="R267" s="14" t="e">
        <f t="shared" si="29"/>
        <v>#DIV/0!</v>
      </c>
      <c r="U267" s="13">
        <f t="shared" si="31"/>
        <v>10.49</v>
      </c>
      <c r="V267" s="13">
        <f t="shared" si="32"/>
        <v>0</v>
      </c>
      <c r="W267" s="13">
        <f t="shared" si="33"/>
        <v>-10.49</v>
      </c>
      <c r="X267" s="13" t="str">
        <f t="shared" si="34"/>
        <v>UNDERPAYMENT</v>
      </c>
    </row>
    <row r="268" spans="10:24" x14ac:dyDescent="0.25">
      <c r="J268" s="13">
        <f t="shared" si="30"/>
        <v>0</v>
      </c>
      <c r="Q268" s="14" t="e">
        <f t="shared" si="28"/>
        <v>#DIV/0!</v>
      </c>
      <c r="R268" s="14" t="e">
        <f t="shared" si="29"/>
        <v>#DIV/0!</v>
      </c>
      <c r="U268" s="13">
        <f t="shared" si="31"/>
        <v>10.49</v>
      </c>
      <c r="V268" s="13">
        <f t="shared" si="32"/>
        <v>0</v>
      </c>
      <c r="W268" s="13">
        <f t="shared" si="33"/>
        <v>-10.49</v>
      </c>
      <c r="X268" s="13" t="str">
        <f t="shared" si="34"/>
        <v>UNDERPAYMENT</v>
      </c>
    </row>
    <row r="269" spans="10:24" x14ac:dyDescent="0.25">
      <c r="J269" s="13">
        <f t="shared" si="30"/>
        <v>0</v>
      </c>
      <c r="Q269" s="14" t="e">
        <f t="shared" si="28"/>
        <v>#DIV/0!</v>
      </c>
      <c r="R269" s="14" t="e">
        <f t="shared" si="29"/>
        <v>#DIV/0!</v>
      </c>
      <c r="U269" s="13">
        <f t="shared" si="31"/>
        <v>10.49</v>
      </c>
      <c r="V269" s="13">
        <f t="shared" si="32"/>
        <v>0</v>
      </c>
      <c r="W269" s="13">
        <f t="shared" si="33"/>
        <v>-10.49</v>
      </c>
      <c r="X269" s="13" t="str">
        <f t="shared" si="34"/>
        <v>UNDERPAYMENT</v>
      </c>
    </row>
    <row r="270" spans="10:24" x14ac:dyDescent="0.25">
      <c r="J270" s="13">
        <f t="shared" si="30"/>
        <v>0</v>
      </c>
      <c r="Q270" s="14" t="e">
        <f t="shared" si="28"/>
        <v>#DIV/0!</v>
      </c>
      <c r="R270" s="14" t="e">
        <f t="shared" si="29"/>
        <v>#DIV/0!</v>
      </c>
      <c r="U270" s="13">
        <f t="shared" si="31"/>
        <v>10.49</v>
      </c>
      <c r="V270" s="13">
        <f t="shared" si="32"/>
        <v>0</v>
      </c>
      <c r="W270" s="13">
        <f t="shared" si="33"/>
        <v>-10.49</v>
      </c>
      <c r="X270" s="13" t="str">
        <f t="shared" si="34"/>
        <v>UNDERPAYMENT</v>
      </c>
    </row>
    <row r="271" spans="10:24" x14ac:dyDescent="0.25">
      <c r="J271" s="13">
        <f t="shared" si="30"/>
        <v>0</v>
      </c>
      <c r="Q271" s="14" t="e">
        <f t="shared" si="28"/>
        <v>#DIV/0!</v>
      </c>
      <c r="R271" s="14" t="e">
        <f t="shared" si="29"/>
        <v>#DIV/0!</v>
      </c>
      <c r="U271" s="13">
        <f t="shared" si="31"/>
        <v>10.49</v>
      </c>
      <c r="V271" s="13">
        <f t="shared" si="32"/>
        <v>0</v>
      </c>
      <c r="W271" s="13">
        <f t="shared" si="33"/>
        <v>-10.49</v>
      </c>
      <c r="X271" s="13" t="str">
        <f t="shared" si="34"/>
        <v>UNDERPAYMENT</v>
      </c>
    </row>
    <row r="272" spans="10:24" x14ac:dyDescent="0.25">
      <c r="J272" s="13">
        <f t="shared" si="30"/>
        <v>0</v>
      </c>
      <c r="Q272" s="14" t="e">
        <f t="shared" si="28"/>
        <v>#DIV/0!</v>
      </c>
      <c r="R272" s="14" t="e">
        <f t="shared" si="29"/>
        <v>#DIV/0!</v>
      </c>
      <c r="U272" s="13">
        <f t="shared" si="31"/>
        <v>10.49</v>
      </c>
      <c r="V272" s="13">
        <f t="shared" si="32"/>
        <v>0</v>
      </c>
      <c r="W272" s="13">
        <f t="shared" si="33"/>
        <v>-10.49</v>
      </c>
      <c r="X272" s="13" t="str">
        <f t="shared" si="34"/>
        <v>UNDERPAYMENT</v>
      </c>
    </row>
    <row r="273" spans="10:24" x14ac:dyDescent="0.25">
      <c r="J273" s="13">
        <f t="shared" si="30"/>
        <v>0</v>
      </c>
      <c r="Q273" s="14" t="e">
        <f t="shared" si="28"/>
        <v>#DIV/0!</v>
      </c>
      <c r="R273" s="14" t="e">
        <f t="shared" si="29"/>
        <v>#DIV/0!</v>
      </c>
      <c r="U273" s="13">
        <f t="shared" si="31"/>
        <v>10.49</v>
      </c>
      <c r="V273" s="13">
        <f t="shared" si="32"/>
        <v>0</v>
      </c>
      <c r="W273" s="13">
        <f t="shared" si="33"/>
        <v>-10.49</v>
      </c>
      <c r="X273" s="13" t="str">
        <f t="shared" si="34"/>
        <v>UNDERPAYMENT</v>
      </c>
    </row>
    <row r="274" spans="10:24" x14ac:dyDescent="0.25">
      <c r="J274" s="13">
        <f t="shared" si="30"/>
        <v>0</v>
      </c>
      <c r="Q274" s="14" t="e">
        <f t="shared" si="28"/>
        <v>#DIV/0!</v>
      </c>
      <c r="R274" s="14" t="e">
        <f t="shared" si="29"/>
        <v>#DIV/0!</v>
      </c>
      <c r="U274" s="13">
        <f t="shared" si="31"/>
        <v>10.49</v>
      </c>
      <c r="V274" s="13">
        <f t="shared" si="32"/>
        <v>0</v>
      </c>
      <c r="W274" s="13">
        <f t="shared" si="33"/>
        <v>-10.49</v>
      </c>
      <c r="X274" s="13" t="str">
        <f t="shared" si="34"/>
        <v>UNDERPAYMENT</v>
      </c>
    </row>
    <row r="275" spans="10:24" x14ac:dyDescent="0.25">
      <c r="J275" s="13">
        <f t="shared" si="30"/>
        <v>0</v>
      </c>
      <c r="Q275" s="14" t="e">
        <f t="shared" si="28"/>
        <v>#DIV/0!</v>
      </c>
      <c r="R275" s="14" t="e">
        <f t="shared" si="29"/>
        <v>#DIV/0!</v>
      </c>
      <c r="U275" s="13">
        <f t="shared" si="31"/>
        <v>10.49</v>
      </c>
      <c r="V275" s="13">
        <f t="shared" si="32"/>
        <v>0</v>
      </c>
      <c r="W275" s="13">
        <f t="shared" si="33"/>
        <v>-10.49</v>
      </c>
      <c r="X275" s="13" t="str">
        <f t="shared" si="34"/>
        <v>UNDERPAYMENT</v>
      </c>
    </row>
    <row r="276" spans="10:24" x14ac:dyDescent="0.25">
      <c r="J276" s="13">
        <f t="shared" si="30"/>
        <v>0</v>
      </c>
      <c r="Q276" s="14" t="e">
        <f t="shared" si="28"/>
        <v>#DIV/0!</v>
      </c>
      <c r="R276" s="14" t="e">
        <f t="shared" si="29"/>
        <v>#DIV/0!</v>
      </c>
      <c r="U276" s="13">
        <f t="shared" si="31"/>
        <v>10.49</v>
      </c>
      <c r="V276" s="13">
        <f t="shared" si="32"/>
        <v>0</v>
      </c>
      <c r="W276" s="13">
        <f t="shared" si="33"/>
        <v>-10.49</v>
      </c>
      <c r="X276" s="13" t="str">
        <f t="shared" si="34"/>
        <v>UNDERPAYMENT</v>
      </c>
    </row>
    <row r="277" spans="10:24" x14ac:dyDescent="0.25">
      <c r="J277" s="13">
        <f t="shared" si="30"/>
        <v>0</v>
      </c>
      <c r="Q277" s="14" t="e">
        <f t="shared" si="28"/>
        <v>#DIV/0!</v>
      </c>
      <c r="R277" s="14" t="e">
        <f t="shared" si="29"/>
        <v>#DIV/0!</v>
      </c>
      <c r="U277" s="13">
        <f t="shared" si="31"/>
        <v>10.49</v>
      </c>
      <c r="V277" s="13">
        <f t="shared" si="32"/>
        <v>0</v>
      </c>
      <c r="W277" s="13">
        <f t="shared" si="33"/>
        <v>-10.49</v>
      </c>
      <c r="X277" s="13" t="str">
        <f t="shared" si="34"/>
        <v>UNDERPAYMENT</v>
      </c>
    </row>
    <row r="278" spans="10:24" x14ac:dyDescent="0.25">
      <c r="J278" s="13">
        <f t="shared" si="30"/>
        <v>0</v>
      </c>
      <c r="Q278" s="14" t="e">
        <f t="shared" si="28"/>
        <v>#DIV/0!</v>
      </c>
      <c r="R278" s="14" t="e">
        <f t="shared" si="29"/>
        <v>#DIV/0!</v>
      </c>
      <c r="U278" s="13">
        <f t="shared" si="31"/>
        <v>10.49</v>
      </c>
      <c r="V278" s="13">
        <f t="shared" si="32"/>
        <v>0</v>
      </c>
      <c r="W278" s="13">
        <f t="shared" si="33"/>
        <v>-10.49</v>
      </c>
      <c r="X278" s="13" t="str">
        <f t="shared" si="34"/>
        <v>UNDERPAYMENT</v>
      </c>
    </row>
    <row r="279" spans="10:24" x14ac:dyDescent="0.25">
      <c r="J279" s="13">
        <f t="shared" si="30"/>
        <v>0</v>
      </c>
      <c r="Q279" s="14" t="e">
        <f t="shared" si="28"/>
        <v>#DIV/0!</v>
      </c>
      <c r="R279" s="14" t="e">
        <f t="shared" si="29"/>
        <v>#DIV/0!</v>
      </c>
      <c r="U279" s="13">
        <f t="shared" si="31"/>
        <v>10.49</v>
      </c>
      <c r="V279" s="13">
        <f t="shared" si="32"/>
        <v>0</v>
      </c>
      <c r="W279" s="13">
        <f t="shared" si="33"/>
        <v>-10.49</v>
      </c>
      <c r="X279" s="13" t="str">
        <f t="shared" si="34"/>
        <v>UNDERPAYMENT</v>
      </c>
    </row>
    <row r="280" spans="10:24" x14ac:dyDescent="0.25">
      <c r="J280" s="13">
        <f t="shared" si="30"/>
        <v>0</v>
      </c>
      <c r="Q280" s="14" t="e">
        <f t="shared" si="28"/>
        <v>#DIV/0!</v>
      </c>
      <c r="R280" s="14" t="e">
        <f t="shared" si="29"/>
        <v>#DIV/0!</v>
      </c>
      <c r="U280" s="13">
        <f t="shared" si="31"/>
        <v>10.49</v>
      </c>
      <c r="V280" s="13">
        <f t="shared" si="32"/>
        <v>0</v>
      </c>
      <c r="W280" s="13">
        <f t="shared" si="33"/>
        <v>-10.49</v>
      </c>
      <c r="X280" s="13" t="str">
        <f t="shared" si="34"/>
        <v>UNDERPAYMENT</v>
      </c>
    </row>
    <row r="281" spans="10:24" x14ac:dyDescent="0.25">
      <c r="J281" s="13">
        <f t="shared" si="30"/>
        <v>0</v>
      </c>
      <c r="Q281" s="14" t="e">
        <f t="shared" si="28"/>
        <v>#DIV/0!</v>
      </c>
      <c r="R281" s="14" t="e">
        <f t="shared" si="29"/>
        <v>#DIV/0!</v>
      </c>
      <c r="U281" s="13">
        <f t="shared" si="31"/>
        <v>10.49</v>
      </c>
      <c r="V281" s="13">
        <f t="shared" si="32"/>
        <v>0</v>
      </c>
      <c r="W281" s="13">
        <f t="shared" si="33"/>
        <v>-10.49</v>
      </c>
      <c r="X281" s="13" t="str">
        <f t="shared" si="34"/>
        <v>UNDERPAYMENT</v>
      </c>
    </row>
    <row r="282" spans="10:24" x14ac:dyDescent="0.25">
      <c r="J282" s="13">
        <f t="shared" si="30"/>
        <v>0</v>
      </c>
      <c r="Q282" s="14" t="e">
        <f t="shared" si="28"/>
        <v>#DIV/0!</v>
      </c>
      <c r="R282" s="14" t="e">
        <f t="shared" si="29"/>
        <v>#DIV/0!</v>
      </c>
      <c r="U282" s="13">
        <f t="shared" si="31"/>
        <v>10.49</v>
      </c>
      <c r="V282" s="13">
        <f t="shared" si="32"/>
        <v>0</v>
      </c>
      <c r="W282" s="13">
        <f t="shared" si="33"/>
        <v>-10.49</v>
      </c>
      <c r="X282" s="13" t="str">
        <f t="shared" si="34"/>
        <v>UNDERPAYMENT</v>
      </c>
    </row>
    <row r="283" spans="10:24" x14ac:dyDescent="0.25">
      <c r="J283" s="13">
        <f t="shared" si="30"/>
        <v>0</v>
      </c>
      <c r="Q283" s="14" t="e">
        <f t="shared" si="28"/>
        <v>#DIV/0!</v>
      </c>
      <c r="R283" s="14" t="e">
        <f t="shared" si="29"/>
        <v>#DIV/0!</v>
      </c>
      <c r="U283" s="13">
        <f t="shared" si="31"/>
        <v>10.49</v>
      </c>
      <c r="V283" s="13">
        <f t="shared" si="32"/>
        <v>0</v>
      </c>
      <c r="W283" s="13">
        <f t="shared" si="33"/>
        <v>-10.49</v>
      </c>
      <c r="X283" s="13" t="str">
        <f t="shared" si="34"/>
        <v>UNDERPAYMENT</v>
      </c>
    </row>
    <row r="284" spans="10:24" x14ac:dyDescent="0.25">
      <c r="J284" s="13">
        <f t="shared" si="30"/>
        <v>0</v>
      </c>
      <c r="Q284" s="14" t="e">
        <f t="shared" si="28"/>
        <v>#DIV/0!</v>
      </c>
      <c r="R284" s="14" t="e">
        <f t="shared" si="29"/>
        <v>#DIV/0!</v>
      </c>
      <c r="U284" s="13">
        <f t="shared" si="31"/>
        <v>10.49</v>
      </c>
      <c r="V284" s="13">
        <f t="shared" si="32"/>
        <v>0</v>
      </c>
      <c r="W284" s="13">
        <f t="shared" si="33"/>
        <v>-10.49</v>
      </c>
      <c r="X284" s="13" t="str">
        <f t="shared" si="34"/>
        <v>UNDERPAYMENT</v>
      </c>
    </row>
    <row r="285" spans="10:24" x14ac:dyDescent="0.25">
      <c r="J285" s="13">
        <f t="shared" si="30"/>
        <v>0</v>
      </c>
      <c r="Q285" s="14" t="e">
        <f t="shared" si="28"/>
        <v>#DIV/0!</v>
      </c>
      <c r="R285" s="14" t="e">
        <f t="shared" si="29"/>
        <v>#DIV/0!</v>
      </c>
      <c r="U285" s="13">
        <f t="shared" si="31"/>
        <v>10.49</v>
      </c>
      <c r="V285" s="13">
        <f t="shared" si="32"/>
        <v>0</v>
      </c>
      <c r="W285" s="13">
        <f t="shared" si="33"/>
        <v>-10.49</v>
      </c>
      <c r="X285" s="13" t="str">
        <f t="shared" si="34"/>
        <v>UNDERPAYMENT</v>
      </c>
    </row>
    <row r="286" spans="10:24" x14ac:dyDescent="0.25">
      <c r="J286" s="13">
        <f t="shared" si="30"/>
        <v>0</v>
      </c>
      <c r="Q286" s="14" t="e">
        <f t="shared" si="28"/>
        <v>#DIV/0!</v>
      </c>
      <c r="R286" s="14" t="e">
        <f t="shared" si="29"/>
        <v>#DIV/0!</v>
      </c>
      <c r="U286" s="13">
        <f t="shared" si="31"/>
        <v>10.49</v>
      </c>
      <c r="V286" s="13">
        <f t="shared" si="32"/>
        <v>0</v>
      </c>
      <c r="W286" s="13">
        <f t="shared" si="33"/>
        <v>-10.49</v>
      </c>
      <c r="X286" s="13" t="str">
        <f t="shared" si="34"/>
        <v>UNDERPAYMENT</v>
      </c>
    </row>
    <row r="287" spans="10:24" x14ac:dyDescent="0.25">
      <c r="J287" s="13">
        <f t="shared" si="30"/>
        <v>0</v>
      </c>
      <c r="Q287" s="14" t="e">
        <f t="shared" si="28"/>
        <v>#DIV/0!</v>
      </c>
      <c r="R287" s="14" t="e">
        <f t="shared" si="29"/>
        <v>#DIV/0!</v>
      </c>
      <c r="U287" s="13">
        <f t="shared" si="31"/>
        <v>10.49</v>
      </c>
      <c r="V287" s="13">
        <f t="shared" si="32"/>
        <v>0</v>
      </c>
      <c r="W287" s="13">
        <f t="shared" si="33"/>
        <v>-10.49</v>
      </c>
      <c r="X287" s="13" t="str">
        <f t="shared" si="34"/>
        <v>UNDERPAYMENT</v>
      </c>
    </row>
    <row r="288" spans="10:24" x14ac:dyDescent="0.25">
      <c r="J288" s="13">
        <f t="shared" si="30"/>
        <v>0</v>
      </c>
      <c r="Q288" s="14" t="e">
        <f t="shared" si="28"/>
        <v>#DIV/0!</v>
      </c>
      <c r="R288" s="14" t="e">
        <f t="shared" si="29"/>
        <v>#DIV/0!</v>
      </c>
      <c r="U288" s="13">
        <f t="shared" si="31"/>
        <v>10.49</v>
      </c>
      <c r="V288" s="13">
        <f t="shared" si="32"/>
        <v>0</v>
      </c>
      <c r="W288" s="13">
        <f t="shared" si="33"/>
        <v>-10.49</v>
      </c>
      <c r="X288" s="13" t="str">
        <f t="shared" si="34"/>
        <v>UNDERPAYMENT</v>
      </c>
    </row>
    <row r="289" spans="10:24" x14ac:dyDescent="0.25">
      <c r="J289" s="13">
        <f t="shared" si="30"/>
        <v>0</v>
      </c>
      <c r="Q289" s="14" t="e">
        <f t="shared" si="28"/>
        <v>#DIV/0!</v>
      </c>
      <c r="R289" s="14" t="e">
        <f t="shared" si="29"/>
        <v>#DIV/0!</v>
      </c>
      <c r="U289" s="13">
        <f t="shared" si="31"/>
        <v>10.49</v>
      </c>
      <c r="V289" s="13">
        <f t="shared" si="32"/>
        <v>0</v>
      </c>
      <c r="W289" s="13">
        <f t="shared" si="33"/>
        <v>-10.49</v>
      </c>
      <c r="X289" s="13" t="str">
        <f t="shared" si="34"/>
        <v>UNDERPAYMENT</v>
      </c>
    </row>
    <row r="290" spans="10:24" x14ac:dyDescent="0.25">
      <c r="J290" s="13">
        <f t="shared" si="30"/>
        <v>0</v>
      </c>
      <c r="Q290" s="14" t="e">
        <f t="shared" si="28"/>
        <v>#DIV/0!</v>
      </c>
      <c r="R290" s="14" t="e">
        <f t="shared" si="29"/>
        <v>#DIV/0!</v>
      </c>
      <c r="U290" s="13">
        <f t="shared" si="31"/>
        <v>10.49</v>
      </c>
      <c r="V290" s="13">
        <f t="shared" si="32"/>
        <v>0</v>
      </c>
      <c r="W290" s="13">
        <f t="shared" si="33"/>
        <v>-10.49</v>
      </c>
      <c r="X290" s="13" t="str">
        <f t="shared" si="34"/>
        <v>UNDERPAYMENT</v>
      </c>
    </row>
    <row r="291" spans="10:24" x14ac:dyDescent="0.25">
      <c r="J291" s="13">
        <f t="shared" si="30"/>
        <v>0</v>
      </c>
      <c r="Q291" s="14" t="e">
        <f t="shared" si="28"/>
        <v>#DIV/0!</v>
      </c>
      <c r="R291" s="14" t="e">
        <f t="shared" si="29"/>
        <v>#DIV/0!</v>
      </c>
      <c r="U291" s="13">
        <f t="shared" si="31"/>
        <v>10.49</v>
      </c>
      <c r="V291" s="13">
        <f t="shared" si="32"/>
        <v>0</v>
      </c>
      <c r="W291" s="13">
        <f t="shared" si="33"/>
        <v>-10.49</v>
      </c>
      <c r="X291" s="13" t="str">
        <f t="shared" si="34"/>
        <v>UNDERPAYMENT</v>
      </c>
    </row>
    <row r="292" spans="10:24" x14ac:dyDescent="0.25">
      <c r="J292" s="13">
        <f t="shared" si="30"/>
        <v>0</v>
      </c>
      <c r="Q292" s="14" t="e">
        <f t="shared" si="28"/>
        <v>#DIV/0!</v>
      </c>
      <c r="R292" s="14" t="e">
        <f t="shared" si="29"/>
        <v>#DIV/0!</v>
      </c>
      <c r="U292" s="13">
        <f t="shared" si="31"/>
        <v>10.49</v>
      </c>
      <c r="V292" s="13">
        <f t="shared" si="32"/>
        <v>0</v>
      </c>
      <c r="W292" s="13">
        <f t="shared" si="33"/>
        <v>-10.49</v>
      </c>
      <c r="X292" s="13" t="str">
        <f t="shared" si="34"/>
        <v>UNDERPAYMENT</v>
      </c>
    </row>
    <row r="293" spans="10:24" x14ac:dyDescent="0.25">
      <c r="J293" s="13">
        <f t="shared" si="30"/>
        <v>0</v>
      </c>
      <c r="Q293" s="14" t="e">
        <f t="shared" si="28"/>
        <v>#DIV/0!</v>
      </c>
      <c r="R293" s="14" t="e">
        <f t="shared" si="29"/>
        <v>#DIV/0!</v>
      </c>
      <c r="U293" s="13">
        <f t="shared" si="31"/>
        <v>10.49</v>
      </c>
      <c r="V293" s="13">
        <f t="shared" si="32"/>
        <v>0</v>
      </c>
      <c r="W293" s="13">
        <f t="shared" si="33"/>
        <v>-10.49</v>
      </c>
      <c r="X293" s="13" t="str">
        <f t="shared" si="34"/>
        <v>UNDERPAYMENT</v>
      </c>
    </row>
    <row r="294" spans="10:24" x14ac:dyDescent="0.25">
      <c r="J294" s="13">
        <f t="shared" si="30"/>
        <v>0</v>
      </c>
      <c r="Q294" s="14" t="e">
        <f t="shared" si="28"/>
        <v>#DIV/0!</v>
      </c>
      <c r="R294" s="14" t="e">
        <f t="shared" si="29"/>
        <v>#DIV/0!</v>
      </c>
      <c r="U294" s="13">
        <f t="shared" si="31"/>
        <v>10.49</v>
      </c>
      <c r="V294" s="13">
        <f t="shared" si="32"/>
        <v>0</v>
      </c>
      <c r="W294" s="13">
        <f t="shared" si="33"/>
        <v>-10.49</v>
      </c>
      <c r="X294" s="13" t="str">
        <f t="shared" si="34"/>
        <v>UNDERPAYMENT</v>
      </c>
    </row>
    <row r="295" spans="10:24" x14ac:dyDescent="0.25">
      <c r="J295" s="13">
        <f t="shared" si="30"/>
        <v>0</v>
      </c>
      <c r="Q295" s="14" t="e">
        <f t="shared" si="28"/>
        <v>#DIV/0!</v>
      </c>
      <c r="R295" s="14" t="e">
        <f t="shared" si="29"/>
        <v>#DIV/0!</v>
      </c>
      <c r="U295" s="13">
        <f t="shared" si="31"/>
        <v>10.49</v>
      </c>
      <c r="V295" s="13">
        <f t="shared" si="32"/>
        <v>0</v>
      </c>
      <c r="W295" s="13">
        <f t="shared" si="33"/>
        <v>-10.49</v>
      </c>
      <c r="X295" s="13" t="str">
        <f t="shared" si="34"/>
        <v>UNDERPAYMENT</v>
      </c>
    </row>
    <row r="296" spans="10:24" x14ac:dyDescent="0.25">
      <c r="J296" s="13">
        <f t="shared" si="30"/>
        <v>0</v>
      </c>
      <c r="Q296" s="14" t="e">
        <f t="shared" si="28"/>
        <v>#DIV/0!</v>
      </c>
      <c r="R296" s="14" t="e">
        <f t="shared" si="29"/>
        <v>#DIV/0!</v>
      </c>
      <c r="U296" s="13">
        <f t="shared" si="31"/>
        <v>10.49</v>
      </c>
      <c r="V296" s="13">
        <f t="shared" si="32"/>
        <v>0</v>
      </c>
      <c r="W296" s="13">
        <f t="shared" si="33"/>
        <v>-10.49</v>
      </c>
      <c r="X296" s="13" t="str">
        <f t="shared" si="34"/>
        <v>UNDERPAYMENT</v>
      </c>
    </row>
    <row r="297" spans="10:24" x14ac:dyDescent="0.25">
      <c r="J297" s="13">
        <f t="shared" si="30"/>
        <v>0</v>
      </c>
      <c r="Q297" s="14" t="e">
        <f t="shared" si="28"/>
        <v>#DIV/0!</v>
      </c>
      <c r="R297" s="14" t="e">
        <f t="shared" si="29"/>
        <v>#DIV/0!</v>
      </c>
      <c r="U297" s="13">
        <f t="shared" si="31"/>
        <v>10.49</v>
      </c>
      <c r="V297" s="13">
        <f t="shared" si="32"/>
        <v>0</v>
      </c>
      <c r="W297" s="13">
        <f t="shared" si="33"/>
        <v>-10.49</v>
      </c>
      <c r="X297" s="13" t="str">
        <f t="shared" si="34"/>
        <v>UNDERPAYMENT</v>
      </c>
    </row>
    <row r="298" spans="10:24" x14ac:dyDescent="0.25">
      <c r="J298" s="13">
        <f t="shared" si="30"/>
        <v>0</v>
      </c>
      <c r="Q298" s="14" t="e">
        <f t="shared" si="28"/>
        <v>#DIV/0!</v>
      </c>
      <c r="R298" s="14" t="e">
        <f t="shared" si="29"/>
        <v>#DIV/0!</v>
      </c>
      <c r="U298" s="13">
        <f t="shared" si="31"/>
        <v>10.49</v>
      </c>
      <c r="V298" s="13">
        <f t="shared" si="32"/>
        <v>0</v>
      </c>
      <c r="W298" s="13">
        <f t="shared" si="33"/>
        <v>-10.49</v>
      </c>
      <c r="X298" s="13" t="str">
        <f t="shared" si="34"/>
        <v>UNDERPAYMENT</v>
      </c>
    </row>
    <row r="299" spans="10:24" x14ac:dyDescent="0.25">
      <c r="J299" s="13">
        <f t="shared" si="30"/>
        <v>0</v>
      </c>
      <c r="Q299" s="14" t="e">
        <f t="shared" si="28"/>
        <v>#DIV/0!</v>
      </c>
      <c r="R299" s="14" t="e">
        <f t="shared" si="29"/>
        <v>#DIV/0!</v>
      </c>
      <c r="U299" s="13">
        <f t="shared" si="31"/>
        <v>10.49</v>
      </c>
      <c r="V299" s="13">
        <f t="shared" si="32"/>
        <v>0</v>
      </c>
      <c r="W299" s="13">
        <f t="shared" si="33"/>
        <v>-10.49</v>
      </c>
      <c r="X299" s="13" t="str">
        <f t="shared" si="34"/>
        <v>UNDERPAYMENT</v>
      </c>
    </row>
    <row r="300" spans="10:24" x14ac:dyDescent="0.25">
      <c r="J300" s="13">
        <f t="shared" si="30"/>
        <v>0</v>
      </c>
      <c r="Q300" s="14" t="e">
        <f t="shared" si="28"/>
        <v>#DIV/0!</v>
      </c>
      <c r="R300" s="14" t="e">
        <f t="shared" si="29"/>
        <v>#DIV/0!</v>
      </c>
      <c r="U300" s="13">
        <f t="shared" si="31"/>
        <v>10.49</v>
      </c>
      <c r="V300" s="13">
        <f t="shared" si="32"/>
        <v>0</v>
      </c>
      <c r="W300" s="13">
        <f t="shared" si="33"/>
        <v>-10.49</v>
      </c>
      <c r="X300" s="13" t="str">
        <f t="shared" si="34"/>
        <v>UNDERPAYMENT</v>
      </c>
    </row>
    <row r="301" spans="10:24" x14ac:dyDescent="0.25">
      <c r="J301" s="13">
        <f t="shared" si="30"/>
        <v>0</v>
      </c>
      <c r="Q301" s="14" t="e">
        <f t="shared" si="28"/>
        <v>#DIV/0!</v>
      </c>
      <c r="R301" s="14" t="e">
        <f t="shared" si="29"/>
        <v>#DIV/0!</v>
      </c>
      <c r="U301" s="13">
        <f t="shared" si="31"/>
        <v>10.49</v>
      </c>
      <c r="V301" s="13">
        <f t="shared" si="32"/>
        <v>0</v>
      </c>
      <c r="W301" s="13">
        <f t="shared" si="33"/>
        <v>-10.49</v>
      </c>
      <c r="X301" s="13" t="str">
        <f t="shared" si="34"/>
        <v>UNDERPAYMENT</v>
      </c>
    </row>
    <row r="302" spans="10:24" x14ac:dyDescent="0.25">
      <c r="J302" s="13">
        <f t="shared" si="30"/>
        <v>0</v>
      </c>
      <c r="Q302" s="14" t="e">
        <f t="shared" si="28"/>
        <v>#DIV/0!</v>
      </c>
      <c r="R302" s="14" t="e">
        <f t="shared" si="29"/>
        <v>#DIV/0!</v>
      </c>
      <c r="U302" s="13">
        <f t="shared" si="31"/>
        <v>10.49</v>
      </c>
      <c r="V302" s="13">
        <f t="shared" si="32"/>
        <v>0</v>
      </c>
      <c r="W302" s="13">
        <f t="shared" si="33"/>
        <v>-10.49</v>
      </c>
      <c r="X302" s="13" t="str">
        <f t="shared" si="34"/>
        <v>UNDERPAYMENT</v>
      </c>
    </row>
    <row r="303" spans="10:24" x14ac:dyDescent="0.25">
      <c r="J303" s="13">
        <f t="shared" si="30"/>
        <v>0</v>
      </c>
      <c r="Q303" s="14" t="e">
        <f t="shared" si="28"/>
        <v>#DIV/0!</v>
      </c>
      <c r="R303" s="14" t="e">
        <f t="shared" si="29"/>
        <v>#DIV/0!</v>
      </c>
      <c r="U303" s="13">
        <f t="shared" si="31"/>
        <v>10.49</v>
      </c>
      <c r="V303" s="13">
        <f t="shared" si="32"/>
        <v>0</v>
      </c>
      <c r="W303" s="13">
        <f t="shared" si="33"/>
        <v>-10.49</v>
      </c>
      <c r="X303" s="13" t="str">
        <f t="shared" si="34"/>
        <v>UNDERPAYMENT</v>
      </c>
    </row>
    <row r="304" spans="10:24" x14ac:dyDescent="0.25">
      <c r="J304" s="13">
        <f t="shared" si="30"/>
        <v>0</v>
      </c>
      <c r="Q304" s="14" t="e">
        <f t="shared" si="28"/>
        <v>#DIV/0!</v>
      </c>
      <c r="R304" s="14" t="e">
        <f t="shared" si="29"/>
        <v>#DIV/0!</v>
      </c>
      <c r="U304" s="13">
        <f t="shared" si="31"/>
        <v>10.49</v>
      </c>
      <c r="V304" s="13">
        <f t="shared" si="32"/>
        <v>0</v>
      </c>
      <c r="W304" s="13">
        <f t="shared" si="33"/>
        <v>-10.49</v>
      </c>
      <c r="X304" s="13" t="str">
        <f t="shared" si="34"/>
        <v>UNDERPAYMENT</v>
      </c>
    </row>
    <row r="305" spans="10:24" x14ac:dyDescent="0.25">
      <c r="J305" s="13">
        <f t="shared" si="30"/>
        <v>0</v>
      </c>
      <c r="Q305" s="14" t="e">
        <f t="shared" si="28"/>
        <v>#DIV/0!</v>
      </c>
      <c r="R305" s="14" t="e">
        <f t="shared" si="29"/>
        <v>#DIV/0!</v>
      </c>
      <c r="U305" s="13">
        <f t="shared" si="31"/>
        <v>10.49</v>
      </c>
      <c r="V305" s="13">
        <f t="shared" si="32"/>
        <v>0</v>
      </c>
      <c r="W305" s="13">
        <f t="shared" si="33"/>
        <v>-10.49</v>
      </c>
      <c r="X305" s="13" t="str">
        <f t="shared" si="34"/>
        <v>UNDERPAYMENT</v>
      </c>
    </row>
    <row r="306" spans="10:24" x14ac:dyDescent="0.25">
      <c r="J306" s="13">
        <f t="shared" si="30"/>
        <v>0</v>
      </c>
      <c r="Q306" s="14" t="e">
        <f t="shared" si="28"/>
        <v>#DIV/0!</v>
      </c>
      <c r="R306" s="14" t="e">
        <f t="shared" si="29"/>
        <v>#DIV/0!</v>
      </c>
      <c r="U306" s="13">
        <f t="shared" si="31"/>
        <v>10.49</v>
      </c>
      <c r="V306" s="13">
        <f t="shared" si="32"/>
        <v>0</v>
      </c>
      <c r="W306" s="13">
        <f t="shared" si="33"/>
        <v>-10.49</v>
      </c>
      <c r="X306" s="13" t="str">
        <f t="shared" si="34"/>
        <v>UNDERPAYMENT</v>
      </c>
    </row>
    <row r="307" spans="10:24" x14ac:dyDescent="0.25">
      <c r="J307" s="13">
        <f t="shared" si="30"/>
        <v>0</v>
      </c>
      <c r="Q307" s="14" t="e">
        <f t="shared" ref="Q307:Q370" si="35">IF(((H307*E307)+(M307-L307)-(N307*E307))/(N307*E307) &lt;=0,((H307*E307)+(M307-L307)-(N307*E307))/(N307*E307),"")</f>
        <v>#DIV/0!</v>
      </c>
      <c r="R307" s="14" t="e">
        <f t="shared" ref="R307:R370" si="36">IF(((H307*E307)+(M307-L307)-(N307*E307))/(N307*E307) &gt;0,((H307*E307)+(M307-L307)-(N307*E307))/(N307*E307),"")</f>
        <v>#DIV/0!</v>
      </c>
      <c r="U307" s="13">
        <f t="shared" si="31"/>
        <v>10.49</v>
      </c>
      <c r="V307" s="13">
        <f t="shared" si="32"/>
        <v>0</v>
      </c>
      <c r="W307" s="13">
        <f t="shared" si="33"/>
        <v>-10.49</v>
      </c>
      <c r="X307" s="13" t="str">
        <f t="shared" si="34"/>
        <v>UNDERPAYMENT</v>
      </c>
    </row>
    <row r="308" spans="10:24" x14ac:dyDescent="0.25">
      <c r="J308" s="13">
        <f t="shared" ref="J308:J371" si="37">K308+L308</f>
        <v>0</v>
      </c>
      <c r="Q308" s="14" t="e">
        <f t="shared" si="35"/>
        <v>#DIV/0!</v>
      </c>
      <c r="R308" s="14" t="e">
        <f t="shared" si="36"/>
        <v>#DIV/0!</v>
      </c>
      <c r="U308" s="13">
        <f t="shared" ref="U308:U371" si="38">(N308*E308)+10.49</f>
        <v>10.49</v>
      </c>
      <c r="V308" s="13">
        <f t="shared" ref="V308:V371" si="39">(H308*E308)+K308+M308</f>
        <v>0</v>
      </c>
      <c r="W308" s="13">
        <f t="shared" ref="W308:W371" si="40">V308-U308</f>
        <v>-10.49</v>
      </c>
      <c r="X308" s="13" t="str">
        <f t="shared" ref="X308:X371" si="41">IF(W308 &lt;= -0.01, "UNDERPAYMENT", "COMPLIANT")</f>
        <v>UNDERPAYMENT</v>
      </c>
    </row>
    <row r="309" spans="10:24" x14ac:dyDescent="0.25">
      <c r="J309" s="13">
        <f t="shared" si="37"/>
        <v>0</v>
      </c>
      <c r="Q309" s="14" t="e">
        <f t="shared" si="35"/>
        <v>#DIV/0!</v>
      </c>
      <c r="R309" s="14" t="e">
        <f t="shared" si="36"/>
        <v>#DIV/0!</v>
      </c>
      <c r="U309" s="13">
        <f t="shared" si="38"/>
        <v>10.49</v>
      </c>
      <c r="V309" s="13">
        <f t="shared" si="39"/>
        <v>0</v>
      </c>
      <c r="W309" s="13">
        <f t="shared" si="40"/>
        <v>-10.49</v>
      </c>
      <c r="X309" s="13" t="str">
        <f t="shared" si="41"/>
        <v>UNDERPAYMENT</v>
      </c>
    </row>
    <row r="310" spans="10:24" x14ac:dyDescent="0.25">
      <c r="J310" s="13">
        <f t="shared" si="37"/>
        <v>0</v>
      </c>
      <c r="Q310" s="14" t="e">
        <f t="shared" si="35"/>
        <v>#DIV/0!</v>
      </c>
      <c r="R310" s="14" t="e">
        <f t="shared" si="36"/>
        <v>#DIV/0!</v>
      </c>
      <c r="U310" s="13">
        <f t="shared" si="38"/>
        <v>10.49</v>
      </c>
      <c r="V310" s="13">
        <f t="shared" si="39"/>
        <v>0</v>
      </c>
      <c r="W310" s="13">
        <f t="shared" si="40"/>
        <v>-10.49</v>
      </c>
      <c r="X310" s="13" t="str">
        <f t="shared" si="41"/>
        <v>UNDERPAYMENT</v>
      </c>
    </row>
    <row r="311" spans="10:24" x14ac:dyDescent="0.25">
      <c r="J311" s="13">
        <f t="shared" si="37"/>
        <v>0</v>
      </c>
      <c r="Q311" s="14" t="e">
        <f t="shared" si="35"/>
        <v>#DIV/0!</v>
      </c>
      <c r="R311" s="14" t="e">
        <f t="shared" si="36"/>
        <v>#DIV/0!</v>
      </c>
      <c r="U311" s="13">
        <f t="shared" si="38"/>
        <v>10.49</v>
      </c>
      <c r="V311" s="13">
        <f t="shared" si="39"/>
        <v>0</v>
      </c>
      <c r="W311" s="13">
        <f t="shared" si="40"/>
        <v>-10.49</v>
      </c>
      <c r="X311" s="13" t="str">
        <f t="shared" si="41"/>
        <v>UNDERPAYMENT</v>
      </c>
    </row>
    <row r="312" spans="10:24" x14ac:dyDescent="0.25">
      <c r="J312" s="13">
        <f t="shared" si="37"/>
        <v>0</v>
      </c>
      <c r="Q312" s="14" t="e">
        <f t="shared" si="35"/>
        <v>#DIV/0!</v>
      </c>
      <c r="R312" s="14" t="e">
        <f t="shared" si="36"/>
        <v>#DIV/0!</v>
      </c>
      <c r="U312" s="13">
        <f t="shared" si="38"/>
        <v>10.49</v>
      </c>
      <c r="V312" s="13">
        <f t="shared" si="39"/>
        <v>0</v>
      </c>
      <c r="W312" s="13">
        <f t="shared" si="40"/>
        <v>-10.49</v>
      </c>
      <c r="X312" s="13" t="str">
        <f t="shared" si="41"/>
        <v>UNDERPAYMENT</v>
      </c>
    </row>
    <row r="313" spans="10:24" x14ac:dyDescent="0.25">
      <c r="J313" s="13">
        <f t="shared" si="37"/>
        <v>0</v>
      </c>
      <c r="Q313" s="14" t="e">
        <f t="shared" si="35"/>
        <v>#DIV/0!</v>
      </c>
      <c r="R313" s="14" t="e">
        <f t="shared" si="36"/>
        <v>#DIV/0!</v>
      </c>
      <c r="U313" s="13">
        <f t="shared" si="38"/>
        <v>10.49</v>
      </c>
      <c r="V313" s="13">
        <f t="shared" si="39"/>
        <v>0</v>
      </c>
      <c r="W313" s="13">
        <f t="shared" si="40"/>
        <v>-10.49</v>
      </c>
      <c r="X313" s="13" t="str">
        <f t="shared" si="41"/>
        <v>UNDERPAYMENT</v>
      </c>
    </row>
    <row r="314" spans="10:24" x14ac:dyDescent="0.25">
      <c r="J314" s="13">
        <f t="shared" si="37"/>
        <v>0</v>
      </c>
      <c r="Q314" s="14" t="e">
        <f t="shared" si="35"/>
        <v>#DIV/0!</v>
      </c>
      <c r="R314" s="14" t="e">
        <f t="shared" si="36"/>
        <v>#DIV/0!</v>
      </c>
      <c r="U314" s="13">
        <f t="shared" si="38"/>
        <v>10.49</v>
      </c>
      <c r="V314" s="13">
        <f t="shared" si="39"/>
        <v>0</v>
      </c>
      <c r="W314" s="13">
        <f t="shared" si="40"/>
        <v>-10.49</v>
      </c>
      <c r="X314" s="13" t="str">
        <f t="shared" si="41"/>
        <v>UNDERPAYMENT</v>
      </c>
    </row>
    <row r="315" spans="10:24" x14ac:dyDescent="0.25">
      <c r="J315" s="13">
        <f t="shared" si="37"/>
        <v>0</v>
      </c>
      <c r="Q315" s="14" t="e">
        <f t="shared" si="35"/>
        <v>#DIV/0!</v>
      </c>
      <c r="R315" s="14" t="e">
        <f t="shared" si="36"/>
        <v>#DIV/0!</v>
      </c>
      <c r="U315" s="13">
        <f t="shared" si="38"/>
        <v>10.49</v>
      </c>
      <c r="V315" s="13">
        <f t="shared" si="39"/>
        <v>0</v>
      </c>
      <c r="W315" s="13">
        <f t="shared" si="40"/>
        <v>-10.49</v>
      </c>
      <c r="X315" s="13" t="str">
        <f t="shared" si="41"/>
        <v>UNDERPAYMENT</v>
      </c>
    </row>
    <row r="316" spans="10:24" x14ac:dyDescent="0.25">
      <c r="J316" s="13">
        <f t="shared" si="37"/>
        <v>0</v>
      </c>
      <c r="Q316" s="14" t="e">
        <f t="shared" si="35"/>
        <v>#DIV/0!</v>
      </c>
      <c r="R316" s="14" t="e">
        <f t="shared" si="36"/>
        <v>#DIV/0!</v>
      </c>
      <c r="U316" s="13">
        <f t="shared" si="38"/>
        <v>10.49</v>
      </c>
      <c r="V316" s="13">
        <f t="shared" si="39"/>
        <v>0</v>
      </c>
      <c r="W316" s="13">
        <f t="shared" si="40"/>
        <v>-10.49</v>
      </c>
      <c r="X316" s="13" t="str">
        <f t="shared" si="41"/>
        <v>UNDERPAYMENT</v>
      </c>
    </row>
    <row r="317" spans="10:24" x14ac:dyDescent="0.25">
      <c r="J317" s="13">
        <f t="shared" si="37"/>
        <v>0</v>
      </c>
      <c r="Q317" s="14" t="e">
        <f t="shared" si="35"/>
        <v>#DIV/0!</v>
      </c>
      <c r="R317" s="14" t="e">
        <f t="shared" si="36"/>
        <v>#DIV/0!</v>
      </c>
      <c r="U317" s="13">
        <f t="shared" si="38"/>
        <v>10.49</v>
      </c>
      <c r="V317" s="13">
        <f t="shared" si="39"/>
        <v>0</v>
      </c>
      <c r="W317" s="13">
        <f t="shared" si="40"/>
        <v>-10.49</v>
      </c>
      <c r="X317" s="13" t="str">
        <f t="shared" si="41"/>
        <v>UNDERPAYMENT</v>
      </c>
    </row>
    <row r="318" spans="10:24" x14ac:dyDescent="0.25">
      <c r="J318" s="13">
        <f t="shared" si="37"/>
        <v>0</v>
      </c>
      <c r="Q318" s="14" t="e">
        <f t="shared" si="35"/>
        <v>#DIV/0!</v>
      </c>
      <c r="R318" s="14" t="e">
        <f t="shared" si="36"/>
        <v>#DIV/0!</v>
      </c>
      <c r="U318" s="13">
        <f t="shared" si="38"/>
        <v>10.49</v>
      </c>
      <c r="V318" s="13">
        <f t="shared" si="39"/>
        <v>0</v>
      </c>
      <c r="W318" s="13">
        <f t="shared" si="40"/>
        <v>-10.49</v>
      </c>
      <c r="X318" s="13" t="str">
        <f t="shared" si="41"/>
        <v>UNDERPAYMENT</v>
      </c>
    </row>
    <row r="319" spans="10:24" x14ac:dyDescent="0.25">
      <c r="J319" s="13">
        <f t="shared" si="37"/>
        <v>0</v>
      </c>
      <c r="Q319" s="14" t="e">
        <f t="shared" si="35"/>
        <v>#DIV/0!</v>
      </c>
      <c r="R319" s="14" t="e">
        <f t="shared" si="36"/>
        <v>#DIV/0!</v>
      </c>
      <c r="U319" s="13">
        <f t="shared" si="38"/>
        <v>10.49</v>
      </c>
      <c r="V319" s="13">
        <f t="shared" si="39"/>
        <v>0</v>
      </c>
      <c r="W319" s="13">
        <f t="shared" si="40"/>
        <v>-10.49</v>
      </c>
      <c r="X319" s="13" t="str">
        <f t="shared" si="41"/>
        <v>UNDERPAYMENT</v>
      </c>
    </row>
    <row r="320" spans="10:24" x14ac:dyDescent="0.25">
      <c r="J320" s="13">
        <f t="shared" si="37"/>
        <v>0</v>
      </c>
      <c r="Q320" s="14" t="e">
        <f t="shared" si="35"/>
        <v>#DIV/0!</v>
      </c>
      <c r="R320" s="14" t="e">
        <f t="shared" si="36"/>
        <v>#DIV/0!</v>
      </c>
      <c r="U320" s="13">
        <f t="shared" si="38"/>
        <v>10.49</v>
      </c>
      <c r="V320" s="13">
        <f t="shared" si="39"/>
        <v>0</v>
      </c>
      <c r="W320" s="13">
        <f t="shared" si="40"/>
        <v>-10.49</v>
      </c>
      <c r="X320" s="13" t="str">
        <f t="shared" si="41"/>
        <v>UNDERPAYMENT</v>
      </c>
    </row>
    <row r="321" spans="10:24" x14ac:dyDescent="0.25">
      <c r="J321" s="13">
        <f t="shared" si="37"/>
        <v>0</v>
      </c>
      <c r="Q321" s="14" t="e">
        <f t="shared" si="35"/>
        <v>#DIV/0!</v>
      </c>
      <c r="R321" s="14" t="e">
        <f t="shared" si="36"/>
        <v>#DIV/0!</v>
      </c>
      <c r="U321" s="13">
        <f t="shared" si="38"/>
        <v>10.49</v>
      </c>
      <c r="V321" s="13">
        <f t="shared" si="39"/>
        <v>0</v>
      </c>
      <c r="W321" s="13">
        <f t="shared" si="40"/>
        <v>-10.49</v>
      </c>
      <c r="X321" s="13" t="str">
        <f t="shared" si="41"/>
        <v>UNDERPAYMENT</v>
      </c>
    </row>
    <row r="322" spans="10:24" x14ac:dyDescent="0.25">
      <c r="J322" s="13">
        <f t="shared" si="37"/>
        <v>0</v>
      </c>
      <c r="Q322" s="14" t="e">
        <f t="shared" si="35"/>
        <v>#DIV/0!</v>
      </c>
      <c r="R322" s="14" t="e">
        <f t="shared" si="36"/>
        <v>#DIV/0!</v>
      </c>
      <c r="U322" s="13">
        <f t="shared" si="38"/>
        <v>10.49</v>
      </c>
      <c r="V322" s="13">
        <f t="shared" si="39"/>
        <v>0</v>
      </c>
      <c r="W322" s="13">
        <f t="shared" si="40"/>
        <v>-10.49</v>
      </c>
      <c r="X322" s="13" t="str">
        <f t="shared" si="41"/>
        <v>UNDERPAYMENT</v>
      </c>
    </row>
    <row r="323" spans="10:24" x14ac:dyDescent="0.25">
      <c r="J323" s="13">
        <f t="shared" si="37"/>
        <v>0</v>
      </c>
      <c r="Q323" s="14" t="e">
        <f t="shared" si="35"/>
        <v>#DIV/0!</v>
      </c>
      <c r="R323" s="14" t="e">
        <f t="shared" si="36"/>
        <v>#DIV/0!</v>
      </c>
      <c r="U323" s="13">
        <f t="shared" si="38"/>
        <v>10.49</v>
      </c>
      <c r="V323" s="13">
        <f t="shared" si="39"/>
        <v>0</v>
      </c>
      <c r="W323" s="13">
        <f t="shared" si="40"/>
        <v>-10.49</v>
      </c>
      <c r="X323" s="13" t="str">
        <f t="shared" si="41"/>
        <v>UNDERPAYMENT</v>
      </c>
    </row>
    <row r="324" spans="10:24" x14ac:dyDescent="0.25">
      <c r="J324" s="13">
        <f t="shared" si="37"/>
        <v>0</v>
      </c>
      <c r="Q324" s="14" t="e">
        <f t="shared" si="35"/>
        <v>#DIV/0!</v>
      </c>
      <c r="R324" s="14" t="e">
        <f t="shared" si="36"/>
        <v>#DIV/0!</v>
      </c>
      <c r="U324" s="13">
        <f t="shared" si="38"/>
        <v>10.49</v>
      </c>
      <c r="V324" s="13">
        <f t="shared" si="39"/>
        <v>0</v>
      </c>
      <c r="W324" s="13">
        <f t="shared" si="40"/>
        <v>-10.49</v>
      </c>
      <c r="X324" s="13" t="str">
        <f t="shared" si="41"/>
        <v>UNDERPAYMENT</v>
      </c>
    </row>
    <row r="325" spans="10:24" x14ac:dyDescent="0.25">
      <c r="J325" s="13">
        <f t="shared" si="37"/>
        <v>0</v>
      </c>
      <c r="Q325" s="14" t="e">
        <f t="shared" si="35"/>
        <v>#DIV/0!</v>
      </c>
      <c r="R325" s="14" t="e">
        <f t="shared" si="36"/>
        <v>#DIV/0!</v>
      </c>
      <c r="U325" s="13">
        <f t="shared" si="38"/>
        <v>10.49</v>
      </c>
      <c r="V325" s="13">
        <f t="shared" si="39"/>
        <v>0</v>
      </c>
      <c r="W325" s="13">
        <f t="shared" si="40"/>
        <v>-10.49</v>
      </c>
      <c r="X325" s="13" t="str">
        <f t="shared" si="41"/>
        <v>UNDERPAYMENT</v>
      </c>
    </row>
    <row r="326" spans="10:24" x14ac:dyDescent="0.25">
      <c r="J326" s="13">
        <f t="shared" si="37"/>
        <v>0</v>
      </c>
      <c r="Q326" s="14" t="e">
        <f t="shared" si="35"/>
        <v>#DIV/0!</v>
      </c>
      <c r="R326" s="14" t="e">
        <f t="shared" si="36"/>
        <v>#DIV/0!</v>
      </c>
      <c r="U326" s="13">
        <f t="shared" si="38"/>
        <v>10.49</v>
      </c>
      <c r="V326" s="13">
        <f t="shared" si="39"/>
        <v>0</v>
      </c>
      <c r="W326" s="13">
        <f t="shared" si="40"/>
        <v>-10.49</v>
      </c>
      <c r="X326" s="13" t="str">
        <f t="shared" si="41"/>
        <v>UNDERPAYMENT</v>
      </c>
    </row>
    <row r="327" spans="10:24" x14ac:dyDescent="0.25">
      <c r="J327" s="13">
        <f t="shared" si="37"/>
        <v>0</v>
      </c>
      <c r="Q327" s="14" t="e">
        <f t="shared" si="35"/>
        <v>#DIV/0!</v>
      </c>
      <c r="R327" s="14" t="e">
        <f t="shared" si="36"/>
        <v>#DIV/0!</v>
      </c>
      <c r="U327" s="13">
        <f t="shared" si="38"/>
        <v>10.49</v>
      </c>
      <c r="V327" s="13">
        <f t="shared" si="39"/>
        <v>0</v>
      </c>
      <c r="W327" s="13">
        <f t="shared" si="40"/>
        <v>-10.49</v>
      </c>
      <c r="X327" s="13" t="str">
        <f t="shared" si="41"/>
        <v>UNDERPAYMENT</v>
      </c>
    </row>
    <row r="328" spans="10:24" x14ac:dyDescent="0.25">
      <c r="J328" s="13">
        <f t="shared" si="37"/>
        <v>0</v>
      </c>
      <c r="Q328" s="14" t="e">
        <f t="shared" si="35"/>
        <v>#DIV/0!</v>
      </c>
      <c r="R328" s="14" t="e">
        <f t="shared" si="36"/>
        <v>#DIV/0!</v>
      </c>
      <c r="U328" s="13">
        <f t="shared" si="38"/>
        <v>10.49</v>
      </c>
      <c r="V328" s="13">
        <f t="shared" si="39"/>
        <v>0</v>
      </c>
      <c r="W328" s="13">
        <f t="shared" si="40"/>
        <v>-10.49</v>
      </c>
      <c r="X328" s="13" t="str">
        <f t="shared" si="41"/>
        <v>UNDERPAYMENT</v>
      </c>
    </row>
    <row r="329" spans="10:24" x14ac:dyDescent="0.25">
      <c r="J329" s="13">
        <f t="shared" si="37"/>
        <v>0</v>
      </c>
      <c r="Q329" s="14" t="e">
        <f t="shared" si="35"/>
        <v>#DIV/0!</v>
      </c>
      <c r="R329" s="14" t="e">
        <f t="shared" si="36"/>
        <v>#DIV/0!</v>
      </c>
      <c r="U329" s="13">
        <f t="shared" si="38"/>
        <v>10.49</v>
      </c>
      <c r="V329" s="13">
        <f t="shared" si="39"/>
        <v>0</v>
      </c>
      <c r="W329" s="13">
        <f t="shared" si="40"/>
        <v>-10.49</v>
      </c>
      <c r="X329" s="13" t="str">
        <f t="shared" si="41"/>
        <v>UNDERPAYMENT</v>
      </c>
    </row>
    <row r="330" spans="10:24" x14ac:dyDescent="0.25">
      <c r="J330" s="13">
        <f t="shared" si="37"/>
        <v>0</v>
      </c>
      <c r="Q330" s="14" t="e">
        <f t="shared" si="35"/>
        <v>#DIV/0!</v>
      </c>
      <c r="R330" s="14" t="e">
        <f t="shared" si="36"/>
        <v>#DIV/0!</v>
      </c>
      <c r="U330" s="13">
        <f t="shared" si="38"/>
        <v>10.49</v>
      </c>
      <c r="V330" s="13">
        <f t="shared" si="39"/>
        <v>0</v>
      </c>
      <c r="W330" s="13">
        <f t="shared" si="40"/>
        <v>-10.49</v>
      </c>
      <c r="X330" s="13" t="str">
        <f t="shared" si="41"/>
        <v>UNDERPAYMENT</v>
      </c>
    </row>
    <row r="331" spans="10:24" x14ac:dyDescent="0.25">
      <c r="J331" s="13">
        <f t="shared" si="37"/>
        <v>0</v>
      </c>
      <c r="Q331" s="14" t="e">
        <f t="shared" si="35"/>
        <v>#DIV/0!</v>
      </c>
      <c r="R331" s="14" t="e">
        <f t="shared" si="36"/>
        <v>#DIV/0!</v>
      </c>
      <c r="U331" s="13">
        <f t="shared" si="38"/>
        <v>10.49</v>
      </c>
      <c r="V331" s="13">
        <f t="shared" si="39"/>
        <v>0</v>
      </c>
      <c r="W331" s="13">
        <f t="shared" si="40"/>
        <v>-10.49</v>
      </c>
      <c r="X331" s="13" t="str">
        <f t="shared" si="41"/>
        <v>UNDERPAYMENT</v>
      </c>
    </row>
    <row r="332" spans="10:24" x14ac:dyDescent="0.25">
      <c r="J332" s="13">
        <f t="shared" si="37"/>
        <v>0</v>
      </c>
      <c r="Q332" s="14" t="e">
        <f t="shared" si="35"/>
        <v>#DIV/0!</v>
      </c>
      <c r="R332" s="14" t="e">
        <f t="shared" si="36"/>
        <v>#DIV/0!</v>
      </c>
      <c r="U332" s="13">
        <f t="shared" si="38"/>
        <v>10.49</v>
      </c>
      <c r="V332" s="13">
        <f t="shared" si="39"/>
        <v>0</v>
      </c>
      <c r="W332" s="13">
        <f t="shared" si="40"/>
        <v>-10.49</v>
      </c>
      <c r="X332" s="13" t="str">
        <f t="shared" si="41"/>
        <v>UNDERPAYMENT</v>
      </c>
    </row>
    <row r="333" spans="10:24" x14ac:dyDescent="0.25">
      <c r="J333" s="13">
        <f t="shared" si="37"/>
        <v>0</v>
      </c>
      <c r="Q333" s="14" t="e">
        <f t="shared" si="35"/>
        <v>#DIV/0!</v>
      </c>
      <c r="R333" s="14" t="e">
        <f t="shared" si="36"/>
        <v>#DIV/0!</v>
      </c>
      <c r="U333" s="13">
        <f t="shared" si="38"/>
        <v>10.49</v>
      </c>
      <c r="V333" s="13">
        <f t="shared" si="39"/>
        <v>0</v>
      </c>
      <c r="W333" s="13">
        <f t="shared" si="40"/>
        <v>-10.49</v>
      </c>
      <c r="X333" s="13" t="str">
        <f t="shared" si="41"/>
        <v>UNDERPAYMENT</v>
      </c>
    </row>
    <row r="334" spans="10:24" x14ac:dyDescent="0.25">
      <c r="J334" s="13">
        <f t="shared" si="37"/>
        <v>0</v>
      </c>
      <c r="Q334" s="14" t="e">
        <f t="shared" si="35"/>
        <v>#DIV/0!</v>
      </c>
      <c r="R334" s="14" t="e">
        <f t="shared" si="36"/>
        <v>#DIV/0!</v>
      </c>
      <c r="U334" s="13">
        <f t="shared" si="38"/>
        <v>10.49</v>
      </c>
      <c r="V334" s="13">
        <f t="shared" si="39"/>
        <v>0</v>
      </c>
      <c r="W334" s="13">
        <f t="shared" si="40"/>
        <v>-10.49</v>
      </c>
      <c r="X334" s="13" t="str">
        <f t="shared" si="41"/>
        <v>UNDERPAYMENT</v>
      </c>
    </row>
    <row r="335" spans="10:24" x14ac:dyDescent="0.25">
      <c r="J335" s="13">
        <f t="shared" si="37"/>
        <v>0</v>
      </c>
      <c r="Q335" s="14" t="e">
        <f t="shared" si="35"/>
        <v>#DIV/0!</v>
      </c>
      <c r="R335" s="14" t="e">
        <f t="shared" si="36"/>
        <v>#DIV/0!</v>
      </c>
      <c r="U335" s="13">
        <f t="shared" si="38"/>
        <v>10.49</v>
      </c>
      <c r="V335" s="13">
        <f t="shared" si="39"/>
        <v>0</v>
      </c>
      <c r="W335" s="13">
        <f t="shared" si="40"/>
        <v>-10.49</v>
      </c>
      <c r="X335" s="13" t="str">
        <f t="shared" si="41"/>
        <v>UNDERPAYMENT</v>
      </c>
    </row>
    <row r="336" spans="10:24" x14ac:dyDescent="0.25">
      <c r="J336" s="13">
        <f t="shared" si="37"/>
        <v>0</v>
      </c>
      <c r="Q336" s="14" t="e">
        <f t="shared" si="35"/>
        <v>#DIV/0!</v>
      </c>
      <c r="R336" s="14" t="e">
        <f t="shared" si="36"/>
        <v>#DIV/0!</v>
      </c>
      <c r="U336" s="13">
        <f t="shared" si="38"/>
        <v>10.49</v>
      </c>
      <c r="V336" s="13">
        <f t="shared" si="39"/>
        <v>0</v>
      </c>
      <c r="W336" s="13">
        <f t="shared" si="40"/>
        <v>-10.49</v>
      </c>
      <c r="X336" s="13" t="str">
        <f t="shared" si="41"/>
        <v>UNDERPAYMENT</v>
      </c>
    </row>
    <row r="337" spans="10:24" x14ac:dyDescent="0.25">
      <c r="J337" s="13">
        <f t="shared" si="37"/>
        <v>0</v>
      </c>
      <c r="Q337" s="14" t="e">
        <f t="shared" si="35"/>
        <v>#DIV/0!</v>
      </c>
      <c r="R337" s="14" t="e">
        <f t="shared" si="36"/>
        <v>#DIV/0!</v>
      </c>
      <c r="U337" s="13">
        <f t="shared" si="38"/>
        <v>10.49</v>
      </c>
      <c r="V337" s="13">
        <f t="shared" si="39"/>
        <v>0</v>
      </c>
      <c r="W337" s="13">
        <f t="shared" si="40"/>
        <v>-10.49</v>
      </c>
      <c r="X337" s="13" t="str">
        <f t="shared" si="41"/>
        <v>UNDERPAYMENT</v>
      </c>
    </row>
    <row r="338" spans="10:24" x14ac:dyDescent="0.25">
      <c r="J338" s="13">
        <f t="shared" si="37"/>
        <v>0</v>
      </c>
      <c r="Q338" s="14" t="e">
        <f t="shared" si="35"/>
        <v>#DIV/0!</v>
      </c>
      <c r="R338" s="14" t="e">
        <f t="shared" si="36"/>
        <v>#DIV/0!</v>
      </c>
      <c r="U338" s="13">
        <f t="shared" si="38"/>
        <v>10.49</v>
      </c>
      <c r="V338" s="13">
        <f t="shared" si="39"/>
        <v>0</v>
      </c>
      <c r="W338" s="13">
        <f t="shared" si="40"/>
        <v>-10.49</v>
      </c>
      <c r="X338" s="13" t="str">
        <f t="shared" si="41"/>
        <v>UNDERPAYMENT</v>
      </c>
    </row>
    <row r="339" spans="10:24" x14ac:dyDescent="0.25">
      <c r="J339" s="13">
        <f t="shared" si="37"/>
        <v>0</v>
      </c>
      <c r="Q339" s="14" t="e">
        <f t="shared" si="35"/>
        <v>#DIV/0!</v>
      </c>
      <c r="R339" s="14" t="e">
        <f t="shared" si="36"/>
        <v>#DIV/0!</v>
      </c>
      <c r="U339" s="13">
        <f t="shared" si="38"/>
        <v>10.49</v>
      </c>
      <c r="V339" s="13">
        <f t="shared" si="39"/>
        <v>0</v>
      </c>
      <c r="W339" s="13">
        <f t="shared" si="40"/>
        <v>-10.49</v>
      </c>
      <c r="X339" s="13" t="str">
        <f t="shared" si="41"/>
        <v>UNDERPAYMENT</v>
      </c>
    </row>
    <row r="340" spans="10:24" x14ac:dyDescent="0.25">
      <c r="J340" s="13">
        <f t="shared" si="37"/>
        <v>0</v>
      </c>
      <c r="Q340" s="14" t="e">
        <f t="shared" si="35"/>
        <v>#DIV/0!</v>
      </c>
      <c r="R340" s="14" t="e">
        <f t="shared" si="36"/>
        <v>#DIV/0!</v>
      </c>
      <c r="U340" s="13">
        <f t="shared" si="38"/>
        <v>10.49</v>
      </c>
      <c r="V340" s="13">
        <f t="shared" si="39"/>
        <v>0</v>
      </c>
      <c r="W340" s="13">
        <f t="shared" si="40"/>
        <v>-10.49</v>
      </c>
      <c r="X340" s="13" t="str">
        <f t="shared" si="41"/>
        <v>UNDERPAYMENT</v>
      </c>
    </row>
    <row r="341" spans="10:24" x14ac:dyDescent="0.25">
      <c r="J341" s="13">
        <f t="shared" si="37"/>
        <v>0</v>
      </c>
      <c r="Q341" s="14" t="e">
        <f t="shared" si="35"/>
        <v>#DIV/0!</v>
      </c>
      <c r="R341" s="14" t="e">
        <f t="shared" si="36"/>
        <v>#DIV/0!</v>
      </c>
      <c r="U341" s="13">
        <f t="shared" si="38"/>
        <v>10.49</v>
      </c>
      <c r="V341" s="13">
        <f t="shared" si="39"/>
        <v>0</v>
      </c>
      <c r="W341" s="13">
        <f t="shared" si="40"/>
        <v>-10.49</v>
      </c>
      <c r="X341" s="13" t="str">
        <f t="shared" si="41"/>
        <v>UNDERPAYMENT</v>
      </c>
    </row>
    <row r="342" spans="10:24" x14ac:dyDescent="0.25">
      <c r="J342" s="13">
        <f t="shared" si="37"/>
        <v>0</v>
      </c>
      <c r="Q342" s="14" t="e">
        <f t="shared" si="35"/>
        <v>#DIV/0!</v>
      </c>
      <c r="R342" s="14" t="e">
        <f t="shared" si="36"/>
        <v>#DIV/0!</v>
      </c>
      <c r="U342" s="13">
        <f t="shared" si="38"/>
        <v>10.49</v>
      </c>
      <c r="V342" s="13">
        <f t="shared" si="39"/>
        <v>0</v>
      </c>
      <c r="W342" s="13">
        <f t="shared" si="40"/>
        <v>-10.49</v>
      </c>
      <c r="X342" s="13" t="str">
        <f t="shared" si="41"/>
        <v>UNDERPAYMENT</v>
      </c>
    </row>
    <row r="343" spans="10:24" x14ac:dyDescent="0.25">
      <c r="J343" s="13">
        <f t="shared" si="37"/>
        <v>0</v>
      </c>
      <c r="Q343" s="14" t="e">
        <f t="shared" si="35"/>
        <v>#DIV/0!</v>
      </c>
      <c r="R343" s="14" t="e">
        <f t="shared" si="36"/>
        <v>#DIV/0!</v>
      </c>
      <c r="U343" s="13">
        <f t="shared" si="38"/>
        <v>10.49</v>
      </c>
      <c r="V343" s="13">
        <f t="shared" si="39"/>
        <v>0</v>
      </c>
      <c r="W343" s="13">
        <f t="shared" si="40"/>
        <v>-10.49</v>
      </c>
      <c r="X343" s="13" t="str">
        <f t="shared" si="41"/>
        <v>UNDERPAYMENT</v>
      </c>
    </row>
    <row r="344" spans="10:24" x14ac:dyDescent="0.25">
      <c r="J344" s="13">
        <f t="shared" si="37"/>
        <v>0</v>
      </c>
      <c r="Q344" s="14" t="e">
        <f t="shared" si="35"/>
        <v>#DIV/0!</v>
      </c>
      <c r="R344" s="14" t="e">
        <f t="shared" si="36"/>
        <v>#DIV/0!</v>
      </c>
      <c r="U344" s="13">
        <f t="shared" si="38"/>
        <v>10.49</v>
      </c>
      <c r="V344" s="13">
        <f t="shared" si="39"/>
        <v>0</v>
      </c>
      <c r="W344" s="13">
        <f t="shared" si="40"/>
        <v>-10.49</v>
      </c>
      <c r="X344" s="13" t="str">
        <f t="shared" si="41"/>
        <v>UNDERPAYMENT</v>
      </c>
    </row>
    <row r="345" spans="10:24" x14ac:dyDescent="0.25">
      <c r="J345" s="13">
        <f t="shared" si="37"/>
        <v>0</v>
      </c>
      <c r="Q345" s="14" t="e">
        <f t="shared" si="35"/>
        <v>#DIV/0!</v>
      </c>
      <c r="R345" s="14" t="e">
        <f t="shared" si="36"/>
        <v>#DIV/0!</v>
      </c>
      <c r="U345" s="13">
        <f t="shared" si="38"/>
        <v>10.49</v>
      </c>
      <c r="V345" s="13">
        <f t="shared" si="39"/>
        <v>0</v>
      </c>
      <c r="W345" s="13">
        <f t="shared" si="40"/>
        <v>-10.49</v>
      </c>
      <c r="X345" s="13" t="str">
        <f t="shared" si="41"/>
        <v>UNDERPAYMENT</v>
      </c>
    </row>
    <row r="346" spans="10:24" x14ac:dyDescent="0.25">
      <c r="J346" s="13">
        <f t="shared" si="37"/>
        <v>0</v>
      </c>
      <c r="Q346" s="14" t="e">
        <f t="shared" si="35"/>
        <v>#DIV/0!</v>
      </c>
      <c r="R346" s="14" t="e">
        <f t="shared" si="36"/>
        <v>#DIV/0!</v>
      </c>
      <c r="U346" s="13">
        <f t="shared" si="38"/>
        <v>10.49</v>
      </c>
      <c r="V346" s="13">
        <f t="shared" si="39"/>
        <v>0</v>
      </c>
      <c r="W346" s="13">
        <f t="shared" si="40"/>
        <v>-10.49</v>
      </c>
      <c r="X346" s="13" t="str">
        <f t="shared" si="41"/>
        <v>UNDERPAYMENT</v>
      </c>
    </row>
    <row r="347" spans="10:24" x14ac:dyDescent="0.25">
      <c r="J347" s="13">
        <f t="shared" si="37"/>
        <v>0</v>
      </c>
      <c r="Q347" s="14" t="e">
        <f t="shared" si="35"/>
        <v>#DIV/0!</v>
      </c>
      <c r="R347" s="14" t="e">
        <f t="shared" si="36"/>
        <v>#DIV/0!</v>
      </c>
      <c r="U347" s="13">
        <f t="shared" si="38"/>
        <v>10.49</v>
      </c>
      <c r="V347" s="13">
        <f t="shared" si="39"/>
        <v>0</v>
      </c>
      <c r="W347" s="13">
        <f t="shared" si="40"/>
        <v>-10.49</v>
      </c>
      <c r="X347" s="13" t="str">
        <f t="shared" si="41"/>
        <v>UNDERPAYMENT</v>
      </c>
    </row>
    <row r="348" spans="10:24" x14ac:dyDescent="0.25">
      <c r="J348" s="13">
        <f t="shared" si="37"/>
        <v>0</v>
      </c>
      <c r="Q348" s="14" t="e">
        <f t="shared" si="35"/>
        <v>#DIV/0!</v>
      </c>
      <c r="R348" s="14" t="e">
        <f t="shared" si="36"/>
        <v>#DIV/0!</v>
      </c>
      <c r="U348" s="13">
        <f t="shared" si="38"/>
        <v>10.49</v>
      </c>
      <c r="V348" s="13">
        <f t="shared" si="39"/>
        <v>0</v>
      </c>
      <c r="W348" s="13">
        <f t="shared" si="40"/>
        <v>-10.49</v>
      </c>
      <c r="X348" s="13" t="str">
        <f t="shared" si="41"/>
        <v>UNDERPAYMENT</v>
      </c>
    </row>
    <row r="349" spans="10:24" x14ac:dyDescent="0.25">
      <c r="J349" s="13">
        <f t="shared" si="37"/>
        <v>0</v>
      </c>
      <c r="Q349" s="14" t="e">
        <f t="shared" si="35"/>
        <v>#DIV/0!</v>
      </c>
      <c r="R349" s="14" t="e">
        <f t="shared" si="36"/>
        <v>#DIV/0!</v>
      </c>
      <c r="U349" s="13">
        <f t="shared" si="38"/>
        <v>10.49</v>
      </c>
      <c r="V349" s="13">
        <f t="shared" si="39"/>
        <v>0</v>
      </c>
      <c r="W349" s="13">
        <f t="shared" si="40"/>
        <v>-10.49</v>
      </c>
      <c r="X349" s="13" t="str">
        <f t="shared" si="41"/>
        <v>UNDERPAYMENT</v>
      </c>
    </row>
    <row r="350" spans="10:24" x14ac:dyDescent="0.25">
      <c r="J350" s="13">
        <f t="shared" si="37"/>
        <v>0</v>
      </c>
      <c r="Q350" s="14" t="e">
        <f t="shared" si="35"/>
        <v>#DIV/0!</v>
      </c>
      <c r="R350" s="14" t="e">
        <f t="shared" si="36"/>
        <v>#DIV/0!</v>
      </c>
      <c r="U350" s="13">
        <f t="shared" si="38"/>
        <v>10.49</v>
      </c>
      <c r="V350" s="13">
        <f t="shared" si="39"/>
        <v>0</v>
      </c>
      <c r="W350" s="13">
        <f t="shared" si="40"/>
        <v>-10.49</v>
      </c>
      <c r="X350" s="13" t="str">
        <f t="shared" si="41"/>
        <v>UNDERPAYMENT</v>
      </c>
    </row>
    <row r="351" spans="10:24" x14ac:dyDescent="0.25">
      <c r="J351" s="13">
        <f t="shared" si="37"/>
        <v>0</v>
      </c>
      <c r="Q351" s="14" t="e">
        <f t="shared" si="35"/>
        <v>#DIV/0!</v>
      </c>
      <c r="R351" s="14" t="e">
        <f t="shared" si="36"/>
        <v>#DIV/0!</v>
      </c>
      <c r="U351" s="13">
        <f t="shared" si="38"/>
        <v>10.49</v>
      </c>
      <c r="V351" s="13">
        <f t="shared" si="39"/>
        <v>0</v>
      </c>
      <c r="W351" s="13">
        <f t="shared" si="40"/>
        <v>-10.49</v>
      </c>
      <c r="X351" s="13" t="str">
        <f t="shared" si="41"/>
        <v>UNDERPAYMENT</v>
      </c>
    </row>
    <row r="352" spans="10:24" x14ac:dyDescent="0.25">
      <c r="J352" s="13">
        <f t="shared" si="37"/>
        <v>0</v>
      </c>
      <c r="Q352" s="14" t="e">
        <f t="shared" si="35"/>
        <v>#DIV/0!</v>
      </c>
      <c r="R352" s="14" t="e">
        <f t="shared" si="36"/>
        <v>#DIV/0!</v>
      </c>
      <c r="U352" s="13">
        <f t="shared" si="38"/>
        <v>10.49</v>
      </c>
      <c r="V352" s="13">
        <f t="shared" si="39"/>
        <v>0</v>
      </c>
      <c r="W352" s="13">
        <f t="shared" si="40"/>
        <v>-10.49</v>
      </c>
      <c r="X352" s="13" t="str">
        <f t="shared" si="41"/>
        <v>UNDERPAYMENT</v>
      </c>
    </row>
    <row r="353" spans="10:24" x14ac:dyDescent="0.25">
      <c r="J353" s="13">
        <f t="shared" si="37"/>
        <v>0</v>
      </c>
      <c r="Q353" s="14" t="e">
        <f t="shared" si="35"/>
        <v>#DIV/0!</v>
      </c>
      <c r="R353" s="14" t="e">
        <f t="shared" si="36"/>
        <v>#DIV/0!</v>
      </c>
      <c r="U353" s="13">
        <f t="shared" si="38"/>
        <v>10.49</v>
      </c>
      <c r="V353" s="13">
        <f t="shared" si="39"/>
        <v>0</v>
      </c>
      <c r="W353" s="13">
        <f t="shared" si="40"/>
        <v>-10.49</v>
      </c>
      <c r="X353" s="13" t="str">
        <f t="shared" si="41"/>
        <v>UNDERPAYMENT</v>
      </c>
    </row>
    <row r="354" spans="10:24" x14ac:dyDescent="0.25">
      <c r="J354" s="13">
        <f t="shared" si="37"/>
        <v>0</v>
      </c>
      <c r="Q354" s="14" t="e">
        <f t="shared" si="35"/>
        <v>#DIV/0!</v>
      </c>
      <c r="R354" s="14" t="e">
        <f t="shared" si="36"/>
        <v>#DIV/0!</v>
      </c>
      <c r="U354" s="13">
        <f t="shared" si="38"/>
        <v>10.49</v>
      </c>
      <c r="V354" s="13">
        <f t="shared" si="39"/>
        <v>0</v>
      </c>
      <c r="W354" s="13">
        <f t="shared" si="40"/>
        <v>-10.49</v>
      </c>
      <c r="X354" s="13" t="str">
        <f t="shared" si="41"/>
        <v>UNDERPAYMENT</v>
      </c>
    </row>
    <row r="355" spans="10:24" x14ac:dyDescent="0.25">
      <c r="J355" s="13">
        <f t="shared" si="37"/>
        <v>0</v>
      </c>
      <c r="Q355" s="14" t="e">
        <f t="shared" si="35"/>
        <v>#DIV/0!</v>
      </c>
      <c r="R355" s="14" t="e">
        <f t="shared" si="36"/>
        <v>#DIV/0!</v>
      </c>
      <c r="U355" s="13">
        <f t="shared" si="38"/>
        <v>10.49</v>
      </c>
      <c r="V355" s="13">
        <f t="shared" si="39"/>
        <v>0</v>
      </c>
      <c r="W355" s="13">
        <f t="shared" si="40"/>
        <v>-10.49</v>
      </c>
      <c r="X355" s="13" t="str">
        <f t="shared" si="41"/>
        <v>UNDERPAYMENT</v>
      </c>
    </row>
    <row r="356" spans="10:24" x14ac:dyDescent="0.25">
      <c r="J356" s="13">
        <f t="shared" si="37"/>
        <v>0</v>
      </c>
      <c r="Q356" s="14" t="e">
        <f t="shared" si="35"/>
        <v>#DIV/0!</v>
      </c>
      <c r="R356" s="14" t="e">
        <f t="shared" si="36"/>
        <v>#DIV/0!</v>
      </c>
      <c r="U356" s="13">
        <f t="shared" si="38"/>
        <v>10.49</v>
      </c>
      <c r="V356" s="13">
        <f t="shared" si="39"/>
        <v>0</v>
      </c>
      <c r="W356" s="13">
        <f t="shared" si="40"/>
        <v>-10.49</v>
      </c>
      <c r="X356" s="13" t="str">
        <f t="shared" si="41"/>
        <v>UNDERPAYMENT</v>
      </c>
    </row>
    <row r="357" spans="10:24" x14ac:dyDescent="0.25">
      <c r="J357" s="13">
        <f t="shared" si="37"/>
        <v>0</v>
      </c>
      <c r="Q357" s="14" t="e">
        <f t="shared" si="35"/>
        <v>#DIV/0!</v>
      </c>
      <c r="R357" s="14" t="e">
        <f t="shared" si="36"/>
        <v>#DIV/0!</v>
      </c>
      <c r="U357" s="13">
        <f t="shared" si="38"/>
        <v>10.49</v>
      </c>
      <c r="V357" s="13">
        <f t="shared" si="39"/>
        <v>0</v>
      </c>
      <c r="W357" s="13">
        <f t="shared" si="40"/>
        <v>-10.49</v>
      </c>
      <c r="X357" s="13" t="str">
        <f t="shared" si="41"/>
        <v>UNDERPAYMENT</v>
      </c>
    </row>
    <row r="358" spans="10:24" x14ac:dyDescent="0.25">
      <c r="J358" s="13">
        <f t="shared" si="37"/>
        <v>0</v>
      </c>
      <c r="Q358" s="14" t="e">
        <f t="shared" si="35"/>
        <v>#DIV/0!</v>
      </c>
      <c r="R358" s="14" t="e">
        <f t="shared" si="36"/>
        <v>#DIV/0!</v>
      </c>
      <c r="U358" s="13">
        <f t="shared" si="38"/>
        <v>10.49</v>
      </c>
      <c r="V358" s="13">
        <f t="shared" si="39"/>
        <v>0</v>
      </c>
      <c r="W358" s="13">
        <f t="shared" si="40"/>
        <v>-10.49</v>
      </c>
      <c r="X358" s="13" t="str">
        <f t="shared" si="41"/>
        <v>UNDERPAYMENT</v>
      </c>
    </row>
    <row r="359" spans="10:24" x14ac:dyDescent="0.25">
      <c r="J359" s="13">
        <f t="shared" si="37"/>
        <v>0</v>
      </c>
      <c r="Q359" s="14" t="e">
        <f t="shared" si="35"/>
        <v>#DIV/0!</v>
      </c>
      <c r="R359" s="14" t="e">
        <f t="shared" si="36"/>
        <v>#DIV/0!</v>
      </c>
      <c r="U359" s="13">
        <f t="shared" si="38"/>
        <v>10.49</v>
      </c>
      <c r="V359" s="13">
        <f t="shared" si="39"/>
        <v>0</v>
      </c>
      <c r="W359" s="13">
        <f t="shared" si="40"/>
        <v>-10.49</v>
      </c>
      <c r="X359" s="13" t="str">
        <f t="shared" si="41"/>
        <v>UNDERPAYMENT</v>
      </c>
    </row>
    <row r="360" spans="10:24" x14ac:dyDescent="0.25">
      <c r="J360" s="13">
        <f t="shared" si="37"/>
        <v>0</v>
      </c>
      <c r="Q360" s="14" t="e">
        <f t="shared" si="35"/>
        <v>#DIV/0!</v>
      </c>
      <c r="R360" s="14" t="e">
        <f t="shared" si="36"/>
        <v>#DIV/0!</v>
      </c>
      <c r="U360" s="13">
        <f t="shared" si="38"/>
        <v>10.49</v>
      </c>
      <c r="V360" s="13">
        <f t="shared" si="39"/>
        <v>0</v>
      </c>
      <c r="W360" s="13">
        <f t="shared" si="40"/>
        <v>-10.49</v>
      </c>
      <c r="X360" s="13" t="str">
        <f t="shared" si="41"/>
        <v>UNDERPAYMENT</v>
      </c>
    </row>
    <row r="361" spans="10:24" x14ac:dyDescent="0.25">
      <c r="J361" s="13">
        <f t="shared" si="37"/>
        <v>0</v>
      </c>
      <c r="Q361" s="14" t="e">
        <f t="shared" si="35"/>
        <v>#DIV/0!</v>
      </c>
      <c r="R361" s="14" t="e">
        <f t="shared" si="36"/>
        <v>#DIV/0!</v>
      </c>
      <c r="U361" s="13">
        <f t="shared" si="38"/>
        <v>10.49</v>
      </c>
      <c r="V361" s="13">
        <f t="shared" si="39"/>
        <v>0</v>
      </c>
      <c r="W361" s="13">
        <f t="shared" si="40"/>
        <v>-10.49</v>
      </c>
      <c r="X361" s="13" t="str">
        <f t="shared" si="41"/>
        <v>UNDERPAYMENT</v>
      </c>
    </row>
    <row r="362" spans="10:24" x14ac:dyDescent="0.25">
      <c r="J362" s="13">
        <f t="shared" si="37"/>
        <v>0</v>
      </c>
      <c r="Q362" s="14" t="e">
        <f t="shared" si="35"/>
        <v>#DIV/0!</v>
      </c>
      <c r="R362" s="14" t="e">
        <f t="shared" si="36"/>
        <v>#DIV/0!</v>
      </c>
      <c r="U362" s="13">
        <f t="shared" si="38"/>
        <v>10.49</v>
      </c>
      <c r="V362" s="13">
        <f t="shared" si="39"/>
        <v>0</v>
      </c>
      <c r="W362" s="13">
        <f t="shared" si="40"/>
        <v>-10.49</v>
      </c>
      <c r="X362" s="13" t="str">
        <f t="shared" si="41"/>
        <v>UNDERPAYMENT</v>
      </c>
    </row>
    <row r="363" spans="10:24" x14ac:dyDescent="0.25">
      <c r="J363" s="13">
        <f t="shared" si="37"/>
        <v>0</v>
      </c>
      <c r="Q363" s="14" t="e">
        <f t="shared" si="35"/>
        <v>#DIV/0!</v>
      </c>
      <c r="R363" s="14" t="e">
        <f t="shared" si="36"/>
        <v>#DIV/0!</v>
      </c>
      <c r="U363" s="13">
        <f t="shared" si="38"/>
        <v>10.49</v>
      </c>
      <c r="V363" s="13">
        <f t="shared" si="39"/>
        <v>0</v>
      </c>
      <c r="W363" s="13">
        <f t="shared" si="40"/>
        <v>-10.49</v>
      </c>
      <c r="X363" s="13" t="str">
        <f t="shared" si="41"/>
        <v>UNDERPAYMENT</v>
      </c>
    </row>
    <row r="364" spans="10:24" x14ac:dyDescent="0.25">
      <c r="J364" s="13">
        <f t="shared" si="37"/>
        <v>0</v>
      </c>
      <c r="Q364" s="14" t="e">
        <f t="shared" si="35"/>
        <v>#DIV/0!</v>
      </c>
      <c r="R364" s="14" t="e">
        <f t="shared" si="36"/>
        <v>#DIV/0!</v>
      </c>
      <c r="U364" s="13">
        <f t="shared" si="38"/>
        <v>10.49</v>
      </c>
      <c r="V364" s="13">
        <f t="shared" si="39"/>
        <v>0</v>
      </c>
      <c r="W364" s="13">
        <f t="shared" si="40"/>
        <v>-10.49</v>
      </c>
      <c r="X364" s="13" t="str">
        <f t="shared" si="41"/>
        <v>UNDERPAYMENT</v>
      </c>
    </row>
    <row r="365" spans="10:24" x14ac:dyDescent="0.25">
      <c r="J365" s="13">
        <f t="shared" si="37"/>
        <v>0</v>
      </c>
      <c r="Q365" s="14" t="e">
        <f t="shared" si="35"/>
        <v>#DIV/0!</v>
      </c>
      <c r="R365" s="14" t="e">
        <f t="shared" si="36"/>
        <v>#DIV/0!</v>
      </c>
      <c r="U365" s="13">
        <f t="shared" si="38"/>
        <v>10.49</v>
      </c>
      <c r="V365" s="13">
        <f t="shared" si="39"/>
        <v>0</v>
      </c>
      <c r="W365" s="13">
        <f t="shared" si="40"/>
        <v>-10.49</v>
      </c>
      <c r="X365" s="13" t="str">
        <f t="shared" si="41"/>
        <v>UNDERPAYMENT</v>
      </c>
    </row>
    <row r="366" spans="10:24" x14ac:dyDescent="0.25">
      <c r="J366" s="13">
        <f t="shared" si="37"/>
        <v>0</v>
      </c>
      <c r="Q366" s="14" t="e">
        <f t="shared" si="35"/>
        <v>#DIV/0!</v>
      </c>
      <c r="R366" s="14" t="e">
        <f t="shared" si="36"/>
        <v>#DIV/0!</v>
      </c>
      <c r="U366" s="13">
        <f t="shared" si="38"/>
        <v>10.49</v>
      </c>
      <c r="V366" s="13">
        <f t="shared" si="39"/>
        <v>0</v>
      </c>
      <c r="W366" s="13">
        <f t="shared" si="40"/>
        <v>-10.49</v>
      </c>
      <c r="X366" s="13" t="str">
        <f t="shared" si="41"/>
        <v>UNDERPAYMENT</v>
      </c>
    </row>
    <row r="367" spans="10:24" x14ac:dyDescent="0.25">
      <c r="J367" s="13">
        <f t="shared" si="37"/>
        <v>0</v>
      </c>
      <c r="Q367" s="14" t="e">
        <f t="shared" si="35"/>
        <v>#DIV/0!</v>
      </c>
      <c r="R367" s="14" t="e">
        <f t="shared" si="36"/>
        <v>#DIV/0!</v>
      </c>
      <c r="U367" s="13">
        <f t="shared" si="38"/>
        <v>10.49</v>
      </c>
      <c r="V367" s="13">
        <f t="shared" si="39"/>
        <v>0</v>
      </c>
      <c r="W367" s="13">
        <f t="shared" si="40"/>
        <v>-10.49</v>
      </c>
      <c r="X367" s="13" t="str">
        <f t="shared" si="41"/>
        <v>UNDERPAYMENT</v>
      </c>
    </row>
    <row r="368" spans="10:24" x14ac:dyDescent="0.25">
      <c r="J368" s="13">
        <f t="shared" si="37"/>
        <v>0</v>
      </c>
      <c r="Q368" s="14" t="e">
        <f t="shared" si="35"/>
        <v>#DIV/0!</v>
      </c>
      <c r="R368" s="14" t="e">
        <f t="shared" si="36"/>
        <v>#DIV/0!</v>
      </c>
      <c r="U368" s="13">
        <f t="shared" si="38"/>
        <v>10.49</v>
      </c>
      <c r="V368" s="13">
        <f t="shared" si="39"/>
        <v>0</v>
      </c>
      <c r="W368" s="13">
        <f t="shared" si="40"/>
        <v>-10.49</v>
      </c>
      <c r="X368" s="13" t="str">
        <f t="shared" si="41"/>
        <v>UNDERPAYMENT</v>
      </c>
    </row>
    <row r="369" spans="10:24" x14ac:dyDescent="0.25">
      <c r="J369" s="13">
        <f t="shared" si="37"/>
        <v>0</v>
      </c>
      <c r="Q369" s="14" t="e">
        <f t="shared" si="35"/>
        <v>#DIV/0!</v>
      </c>
      <c r="R369" s="14" t="e">
        <f t="shared" si="36"/>
        <v>#DIV/0!</v>
      </c>
      <c r="U369" s="13">
        <f t="shared" si="38"/>
        <v>10.49</v>
      </c>
      <c r="V369" s="13">
        <f t="shared" si="39"/>
        <v>0</v>
      </c>
      <c r="W369" s="13">
        <f t="shared" si="40"/>
        <v>-10.49</v>
      </c>
      <c r="X369" s="13" t="str">
        <f t="shared" si="41"/>
        <v>UNDERPAYMENT</v>
      </c>
    </row>
    <row r="370" spans="10:24" x14ac:dyDescent="0.25">
      <c r="J370" s="13">
        <f t="shared" si="37"/>
        <v>0</v>
      </c>
      <c r="Q370" s="14" t="e">
        <f t="shared" si="35"/>
        <v>#DIV/0!</v>
      </c>
      <c r="R370" s="14" t="e">
        <f t="shared" si="36"/>
        <v>#DIV/0!</v>
      </c>
      <c r="U370" s="13">
        <f t="shared" si="38"/>
        <v>10.49</v>
      </c>
      <c r="V370" s="13">
        <f t="shared" si="39"/>
        <v>0</v>
      </c>
      <c r="W370" s="13">
        <f t="shared" si="40"/>
        <v>-10.49</v>
      </c>
      <c r="X370" s="13" t="str">
        <f t="shared" si="41"/>
        <v>UNDERPAYMENT</v>
      </c>
    </row>
    <row r="371" spans="10:24" x14ac:dyDescent="0.25">
      <c r="J371" s="13">
        <f t="shared" si="37"/>
        <v>0</v>
      </c>
      <c r="Q371" s="14" t="e">
        <f t="shared" ref="Q371:Q434" si="42">IF(((H371*E371)+(M371-L371)-(N371*E371))/(N371*E371) &lt;=0,((H371*E371)+(M371-L371)-(N371*E371))/(N371*E371),"")</f>
        <v>#DIV/0!</v>
      </c>
      <c r="R371" s="14" t="e">
        <f t="shared" ref="R371:R434" si="43">IF(((H371*E371)+(M371-L371)-(N371*E371))/(N371*E371) &gt;0,((H371*E371)+(M371-L371)-(N371*E371))/(N371*E371),"")</f>
        <v>#DIV/0!</v>
      </c>
      <c r="U371" s="13">
        <f t="shared" si="38"/>
        <v>10.49</v>
      </c>
      <c r="V371" s="13">
        <f t="shared" si="39"/>
        <v>0</v>
      </c>
      <c r="W371" s="13">
        <f t="shared" si="40"/>
        <v>-10.49</v>
      </c>
      <c r="X371" s="13" t="str">
        <f t="shared" si="41"/>
        <v>UNDERPAYMENT</v>
      </c>
    </row>
    <row r="372" spans="10:24" x14ac:dyDescent="0.25">
      <c r="J372" s="13">
        <f t="shared" ref="J372:J435" si="44">K372+L372</f>
        <v>0</v>
      </c>
      <c r="Q372" s="14" t="e">
        <f t="shared" si="42"/>
        <v>#DIV/0!</v>
      </c>
      <c r="R372" s="14" t="e">
        <f t="shared" si="43"/>
        <v>#DIV/0!</v>
      </c>
      <c r="U372" s="13">
        <f t="shared" ref="U372:U435" si="45">(N372*E372)+10.49</f>
        <v>10.49</v>
      </c>
      <c r="V372" s="13">
        <f t="shared" ref="V372:V435" si="46">(H372*E372)+K372+M372</f>
        <v>0</v>
      </c>
      <c r="W372" s="13">
        <f t="shared" ref="W372:W435" si="47">V372-U372</f>
        <v>-10.49</v>
      </c>
      <c r="X372" s="13" t="str">
        <f t="shared" ref="X372:X435" si="48">IF(W372 &lt;= -0.01, "UNDERPAYMENT", "COMPLIANT")</f>
        <v>UNDERPAYMENT</v>
      </c>
    </row>
    <row r="373" spans="10:24" x14ac:dyDescent="0.25">
      <c r="J373" s="13">
        <f t="shared" si="44"/>
        <v>0</v>
      </c>
      <c r="Q373" s="14" t="e">
        <f t="shared" si="42"/>
        <v>#DIV/0!</v>
      </c>
      <c r="R373" s="14" t="e">
        <f t="shared" si="43"/>
        <v>#DIV/0!</v>
      </c>
      <c r="U373" s="13">
        <f t="shared" si="45"/>
        <v>10.49</v>
      </c>
      <c r="V373" s="13">
        <f t="shared" si="46"/>
        <v>0</v>
      </c>
      <c r="W373" s="13">
        <f t="shared" si="47"/>
        <v>-10.49</v>
      </c>
      <c r="X373" s="13" t="str">
        <f t="shared" si="48"/>
        <v>UNDERPAYMENT</v>
      </c>
    </row>
    <row r="374" spans="10:24" x14ac:dyDescent="0.25">
      <c r="J374" s="13">
        <f t="shared" si="44"/>
        <v>0</v>
      </c>
      <c r="Q374" s="14" t="e">
        <f t="shared" si="42"/>
        <v>#DIV/0!</v>
      </c>
      <c r="R374" s="14" t="e">
        <f t="shared" si="43"/>
        <v>#DIV/0!</v>
      </c>
      <c r="U374" s="13">
        <f t="shared" si="45"/>
        <v>10.49</v>
      </c>
      <c r="V374" s="13">
        <f t="shared" si="46"/>
        <v>0</v>
      </c>
      <c r="W374" s="13">
        <f t="shared" si="47"/>
        <v>-10.49</v>
      </c>
      <c r="X374" s="13" t="str">
        <f t="shared" si="48"/>
        <v>UNDERPAYMENT</v>
      </c>
    </row>
    <row r="375" spans="10:24" x14ac:dyDescent="0.25">
      <c r="J375" s="13">
        <f t="shared" si="44"/>
        <v>0</v>
      </c>
      <c r="Q375" s="14" t="e">
        <f t="shared" si="42"/>
        <v>#DIV/0!</v>
      </c>
      <c r="R375" s="14" t="e">
        <f t="shared" si="43"/>
        <v>#DIV/0!</v>
      </c>
      <c r="U375" s="13">
        <f t="shared" si="45"/>
        <v>10.49</v>
      </c>
      <c r="V375" s="13">
        <f t="shared" si="46"/>
        <v>0</v>
      </c>
      <c r="W375" s="13">
        <f t="shared" si="47"/>
        <v>-10.49</v>
      </c>
      <c r="X375" s="13" t="str">
        <f t="shared" si="48"/>
        <v>UNDERPAYMENT</v>
      </c>
    </row>
    <row r="376" spans="10:24" x14ac:dyDescent="0.25">
      <c r="J376" s="13">
        <f t="shared" si="44"/>
        <v>0</v>
      </c>
      <c r="Q376" s="14" t="e">
        <f t="shared" si="42"/>
        <v>#DIV/0!</v>
      </c>
      <c r="R376" s="14" t="e">
        <f t="shared" si="43"/>
        <v>#DIV/0!</v>
      </c>
      <c r="U376" s="13">
        <f t="shared" si="45"/>
        <v>10.49</v>
      </c>
      <c r="V376" s="13">
        <f t="shared" si="46"/>
        <v>0</v>
      </c>
      <c r="W376" s="13">
        <f t="shared" si="47"/>
        <v>-10.49</v>
      </c>
      <c r="X376" s="13" t="str">
        <f t="shared" si="48"/>
        <v>UNDERPAYMENT</v>
      </c>
    </row>
    <row r="377" spans="10:24" x14ac:dyDescent="0.25">
      <c r="J377" s="13">
        <f t="shared" si="44"/>
        <v>0</v>
      </c>
      <c r="Q377" s="14" t="e">
        <f t="shared" si="42"/>
        <v>#DIV/0!</v>
      </c>
      <c r="R377" s="14" t="e">
        <f t="shared" si="43"/>
        <v>#DIV/0!</v>
      </c>
      <c r="U377" s="13">
        <f t="shared" si="45"/>
        <v>10.49</v>
      </c>
      <c r="V377" s="13">
        <f t="shared" si="46"/>
        <v>0</v>
      </c>
      <c r="W377" s="13">
        <f t="shared" si="47"/>
        <v>-10.49</v>
      </c>
      <c r="X377" s="13" t="str">
        <f t="shared" si="48"/>
        <v>UNDERPAYMENT</v>
      </c>
    </row>
    <row r="378" spans="10:24" x14ac:dyDescent="0.25">
      <c r="J378" s="13">
        <f t="shared" si="44"/>
        <v>0</v>
      </c>
      <c r="Q378" s="14" t="e">
        <f t="shared" si="42"/>
        <v>#DIV/0!</v>
      </c>
      <c r="R378" s="14" t="e">
        <f t="shared" si="43"/>
        <v>#DIV/0!</v>
      </c>
      <c r="U378" s="13">
        <f t="shared" si="45"/>
        <v>10.49</v>
      </c>
      <c r="V378" s="13">
        <f t="shared" si="46"/>
        <v>0</v>
      </c>
      <c r="W378" s="13">
        <f t="shared" si="47"/>
        <v>-10.49</v>
      </c>
      <c r="X378" s="13" t="str">
        <f t="shared" si="48"/>
        <v>UNDERPAYMENT</v>
      </c>
    </row>
    <row r="379" spans="10:24" x14ac:dyDescent="0.25">
      <c r="J379" s="13">
        <f t="shared" si="44"/>
        <v>0</v>
      </c>
      <c r="Q379" s="14" t="e">
        <f t="shared" si="42"/>
        <v>#DIV/0!</v>
      </c>
      <c r="R379" s="14" t="e">
        <f t="shared" si="43"/>
        <v>#DIV/0!</v>
      </c>
      <c r="U379" s="13">
        <f t="shared" si="45"/>
        <v>10.49</v>
      </c>
      <c r="V379" s="13">
        <f t="shared" si="46"/>
        <v>0</v>
      </c>
      <c r="W379" s="13">
        <f t="shared" si="47"/>
        <v>-10.49</v>
      </c>
      <c r="X379" s="13" t="str">
        <f t="shared" si="48"/>
        <v>UNDERPAYMENT</v>
      </c>
    </row>
    <row r="380" spans="10:24" x14ac:dyDescent="0.25">
      <c r="J380" s="13">
        <f t="shared" si="44"/>
        <v>0</v>
      </c>
      <c r="Q380" s="14" t="e">
        <f t="shared" si="42"/>
        <v>#DIV/0!</v>
      </c>
      <c r="R380" s="14" t="e">
        <f t="shared" si="43"/>
        <v>#DIV/0!</v>
      </c>
      <c r="U380" s="13">
        <f t="shared" si="45"/>
        <v>10.49</v>
      </c>
      <c r="V380" s="13">
        <f t="shared" si="46"/>
        <v>0</v>
      </c>
      <c r="W380" s="13">
        <f t="shared" si="47"/>
        <v>-10.49</v>
      </c>
      <c r="X380" s="13" t="str">
        <f t="shared" si="48"/>
        <v>UNDERPAYMENT</v>
      </c>
    </row>
    <row r="381" spans="10:24" x14ac:dyDescent="0.25">
      <c r="J381" s="13">
        <f t="shared" si="44"/>
        <v>0</v>
      </c>
      <c r="Q381" s="14" t="e">
        <f t="shared" si="42"/>
        <v>#DIV/0!</v>
      </c>
      <c r="R381" s="14" t="e">
        <f t="shared" si="43"/>
        <v>#DIV/0!</v>
      </c>
      <c r="U381" s="13">
        <f t="shared" si="45"/>
        <v>10.49</v>
      </c>
      <c r="V381" s="13">
        <f t="shared" si="46"/>
        <v>0</v>
      </c>
      <c r="W381" s="13">
        <f t="shared" si="47"/>
        <v>-10.49</v>
      </c>
      <c r="X381" s="13" t="str">
        <f t="shared" si="48"/>
        <v>UNDERPAYMENT</v>
      </c>
    </row>
    <row r="382" spans="10:24" x14ac:dyDescent="0.25">
      <c r="J382" s="13">
        <f t="shared" si="44"/>
        <v>0</v>
      </c>
      <c r="Q382" s="14" t="e">
        <f t="shared" si="42"/>
        <v>#DIV/0!</v>
      </c>
      <c r="R382" s="14" t="e">
        <f t="shared" si="43"/>
        <v>#DIV/0!</v>
      </c>
      <c r="U382" s="13">
        <f t="shared" si="45"/>
        <v>10.49</v>
      </c>
      <c r="V382" s="13">
        <f t="shared" si="46"/>
        <v>0</v>
      </c>
      <c r="W382" s="13">
        <f t="shared" si="47"/>
        <v>-10.49</v>
      </c>
      <c r="X382" s="13" t="str">
        <f t="shared" si="48"/>
        <v>UNDERPAYMENT</v>
      </c>
    </row>
    <row r="383" spans="10:24" x14ac:dyDescent="0.25">
      <c r="J383" s="13">
        <f t="shared" si="44"/>
        <v>0</v>
      </c>
      <c r="Q383" s="14" t="e">
        <f t="shared" si="42"/>
        <v>#DIV/0!</v>
      </c>
      <c r="R383" s="14" t="e">
        <f t="shared" si="43"/>
        <v>#DIV/0!</v>
      </c>
      <c r="U383" s="13">
        <f t="shared" si="45"/>
        <v>10.49</v>
      </c>
      <c r="V383" s="13">
        <f t="shared" si="46"/>
        <v>0</v>
      </c>
      <c r="W383" s="13">
        <f t="shared" si="47"/>
        <v>-10.49</v>
      </c>
      <c r="X383" s="13" t="str">
        <f t="shared" si="48"/>
        <v>UNDERPAYMENT</v>
      </c>
    </row>
    <row r="384" spans="10:24" x14ac:dyDescent="0.25">
      <c r="J384" s="13">
        <f t="shared" si="44"/>
        <v>0</v>
      </c>
      <c r="Q384" s="14" t="e">
        <f t="shared" si="42"/>
        <v>#DIV/0!</v>
      </c>
      <c r="R384" s="14" t="e">
        <f t="shared" si="43"/>
        <v>#DIV/0!</v>
      </c>
      <c r="U384" s="13">
        <f t="shared" si="45"/>
        <v>10.49</v>
      </c>
      <c r="V384" s="13">
        <f t="shared" si="46"/>
        <v>0</v>
      </c>
      <c r="W384" s="13">
        <f t="shared" si="47"/>
        <v>-10.49</v>
      </c>
      <c r="X384" s="13" t="str">
        <f t="shared" si="48"/>
        <v>UNDERPAYMENT</v>
      </c>
    </row>
    <row r="385" spans="10:24" x14ac:dyDescent="0.25">
      <c r="J385" s="13">
        <f t="shared" si="44"/>
        <v>0</v>
      </c>
      <c r="Q385" s="14" t="e">
        <f t="shared" si="42"/>
        <v>#DIV/0!</v>
      </c>
      <c r="R385" s="14" t="e">
        <f t="shared" si="43"/>
        <v>#DIV/0!</v>
      </c>
      <c r="U385" s="13">
        <f t="shared" si="45"/>
        <v>10.49</v>
      </c>
      <c r="V385" s="13">
        <f t="shared" si="46"/>
        <v>0</v>
      </c>
      <c r="W385" s="13">
        <f t="shared" si="47"/>
        <v>-10.49</v>
      </c>
      <c r="X385" s="13" t="str">
        <f t="shared" si="48"/>
        <v>UNDERPAYMENT</v>
      </c>
    </row>
    <row r="386" spans="10:24" x14ac:dyDescent="0.25">
      <c r="J386" s="13">
        <f t="shared" si="44"/>
        <v>0</v>
      </c>
      <c r="Q386" s="14" t="e">
        <f t="shared" si="42"/>
        <v>#DIV/0!</v>
      </c>
      <c r="R386" s="14" t="e">
        <f t="shared" si="43"/>
        <v>#DIV/0!</v>
      </c>
      <c r="U386" s="13">
        <f t="shared" si="45"/>
        <v>10.49</v>
      </c>
      <c r="V386" s="13">
        <f t="shared" si="46"/>
        <v>0</v>
      </c>
      <c r="W386" s="13">
        <f t="shared" si="47"/>
        <v>-10.49</v>
      </c>
      <c r="X386" s="13" t="str">
        <f t="shared" si="48"/>
        <v>UNDERPAYMENT</v>
      </c>
    </row>
    <row r="387" spans="10:24" x14ac:dyDescent="0.25">
      <c r="J387" s="13">
        <f t="shared" si="44"/>
        <v>0</v>
      </c>
      <c r="Q387" s="14" t="e">
        <f t="shared" si="42"/>
        <v>#DIV/0!</v>
      </c>
      <c r="R387" s="14" t="e">
        <f t="shared" si="43"/>
        <v>#DIV/0!</v>
      </c>
      <c r="U387" s="13">
        <f t="shared" si="45"/>
        <v>10.49</v>
      </c>
      <c r="V387" s="13">
        <f t="shared" si="46"/>
        <v>0</v>
      </c>
      <c r="W387" s="13">
        <f t="shared" si="47"/>
        <v>-10.49</v>
      </c>
      <c r="X387" s="13" t="str">
        <f t="shared" si="48"/>
        <v>UNDERPAYMENT</v>
      </c>
    </row>
    <row r="388" spans="10:24" x14ac:dyDescent="0.25">
      <c r="J388" s="13">
        <f t="shared" si="44"/>
        <v>0</v>
      </c>
      <c r="Q388" s="14" t="e">
        <f t="shared" si="42"/>
        <v>#DIV/0!</v>
      </c>
      <c r="R388" s="14" t="e">
        <f t="shared" si="43"/>
        <v>#DIV/0!</v>
      </c>
      <c r="U388" s="13">
        <f t="shared" si="45"/>
        <v>10.49</v>
      </c>
      <c r="V388" s="13">
        <f t="shared" si="46"/>
        <v>0</v>
      </c>
      <c r="W388" s="13">
        <f t="shared" si="47"/>
        <v>-10.49</v>
      </c>
      <c r="X388" s="13" t="str">
        <f t="shared" si="48"/>
        <v>UNDERPAYMENT</v>
      </c>
    </row>
    <row r="389" spans="10:24" x14ac:dyDescent="0.25">
      <c r="J389" s="13">
        <f t="shared" si="44"/>
        <v>0</v>
      </c>
      <c r="Q389" s="14" t="e">
        <f t="shared" si="42"/>
        <v>#DIV/0!</v>
      </c>
      <c r="R389" s="14" t="e">
        <f t="shared" si="43"/>
        <v>#DIV/0!</v>
      </c>
      <c r="U389" s="13">
        <f t="shared" si="45"/>
        <v>10.49</v>
      </c>
      <c r="V389" s="13">
        <f t="shared" si="46"/>
        <v>0</v>
      </c>
      <c r="W389" s="13">
        <f t="shared" si="47"/>
        <v>-10.49</v>
      </c>
      <c r="X389" s="13" t="str">
        <f t="shared" si="48"/>
        <v>UNDERPAYMENT</v>
      </c>
    </row>
    <row r="390" spans="10:24" x14ac:dyDescent="0.25">
      <c r="J390" s="13">
        <f t="shared" si="44"/>
        <v>0</v>
      </c>
      <c r="Q390" s="14" t="e">
        <f t="shared" si="42"/>
        <v>#DIV/0!</v>
      </c>
      <c r="R390" s="14" t="e">
        <f t="shared" si="43"/>
        <v>#DIV/0!</v>
      </c>
      <c r="U390" s="13">
        <f t="shared" si="45"/>
        <v>10.49</v>
      </c>
      <c r="V390" s="13">
        <f t="shared" si="46"/>
        <v>0</v>
      </c>
      <c r="W390" s="13">
        <f t="shared" si="47"/>
        <v>-10.49</v>
      </c>
      <c r="X390" s="13" t="str">
        <f t="shared" si="48"/>
        <v>UNDERPAYMENT</v>
      </c>
    </row>
    <row r="391" spans="10:24" x14ac:dyDescent="0.25">
      <c r="J391" s="13">
        <f t="shared" si="44"/>
        <v>0</v>
      </c>
      <c r="Q391" s="14" t="e">
        <f t="shared" si="42"/>
        <v>#DIV/0!</v>
      </c>
      <c r="R391" s="14" t="e">
        <f t="shared" si="43"/>
        <v>#DIV/0!</v>
      </c>
      <c r="U391" s="13">
        <f t="shared" si="45"/>
        <v>10.49</v>
      </c>
      <c r="V391" s="13">
        <f t="shared" si="46"/>
        <v>0</v>
      </c>
      <c r="W391" s="13">
        <f t="shared" si="47"/>
        <v>-10.49</v>
      </c>
      <c r="X391" s="13" t="str">
        <f t="shared" si="48"/>
        <v>UNDERPAYMENT</v>
      </c>
    </row>
    <row r="392" spans="10:24" x14ac:dyDescent="0.25">
      <c r="J392" s="13">
        <f t="shared" si="44"/>
        <v>0</v>
      </c>
      <c r="Q392" s="14" t="e">
        <f t="shared" si="42"/>
        <v>#DIV/0!</v>
      </c>
      <c r="R392" s="14" t="e">
        <f t="shared" si="43"/>
        <v>#DIV/0!</v>
      </c>
      <c r="U392" s="13">
        <f t="shared" si="45"/>
        <v>10.49</v>
      </c>
      <c r="V392" s="13">
        <f t="shared" si="46"/>
        <v>0</v>
      </c>
      <c r="W392" s="13">
        <f t="shared" si="47"/>
        <v>-10.49</v>
      </c>
      <c r="X392" s="13" t="str">
        <f t="shared" si="48"/>
        <v>UNDERPAYMENT</v>
      </c>
    </row>
    <row r="393" spans="10:24" x14ac:dyDescent="0.25">
      <c r="J393" s="13">
        <f t="shared" si="44"/>
        <v>0</v>
      </c>
      <c r="Q393" s="14" t="e">
        <f t="shared" si="42"/>
        <v>#DIV/0!</v>
      </c>
      <c r="R393" s="14" t="e">
        <f t="shared" si="43"/>
        <v>#DIV/0!</v>
      </c>
      <c r="U393" s="13">
        <f t="shared" si="45"/>
        <v>10.49</v>
      </c>
      <c r="V393" s="13">
        <f t="shared" si="46"/>
        <v>0</v>
      </c>
      <c r="W393" s="13">
        <f t="shared" si="47"/>
        <v>-10.49</v>
      </c>
      <c r="X393" s="13" t="str">
        <f t="shared" si="48"/>
        <v>UNDERPAYMENT</v>
      </c>
    </row>
    <row r="394" spans="10:24" x14ac:dyDescent="0.25">
      <c r="J394" s="13">
        <f t="shared" si="44"/>
        <v>0</v>
      </c>
      <c r="Q394" s="14" t="e">
        <f t="shared" si="42"/>
        <v>#DIV/0!</v>
      </c>
      <c r="R394" s="14" t="e">
        <f t="shared" si="43"/>
        <v>#DIV/0!</v>
      </c>
      <c r="U394" s="13">
        <f t="shared" si="45"/>
        <v>10.49</v>
      </c>
      <c r="V394" s="13">
        <f t="shared" si="46"/>
        <v>0</v>
      </c>
      <c r="W394" s="13">
        <f t="shared" si="47"/>
        <v>-10.49</v>
      </c>
      <c r="X394" s="13" t="str">
        <f t="shared" si="48"/>
        <v>UNDERPAYMENT</v>
      </c>
    </row>
    <row r="395" spans="10:24" x14ac:dyDescent="0.25">
      <c r="J395" s="13">
        <f t="shared" si="44"/>
        <v>0</v>
      </c>
      <c r="Q395" s="14" t="e">
        <f t="shared" si="42"/>
        <v>#DIV/0!</v>
      </c>
      <c r="R395" s="14" t="e">
        <f t="shared" si="43"/>
        <v>#DIV/0!</v>
      </c>
      <c r="U395" s="13">
        <f t="shared" si="45"/>
        <v>10.49</v>
      </c>
      <c r="V395" s="13">
        <f t="shared" si="46"/>
        <v>0</v>
      </c>
      <c r="W395" s="13">
        <f t="shared" si="47"/>
        <v>-10.49</v>
      </c>
      <c r="X395" s="13" t="str">
        <f t="shared" si="48"/>
        <v>UNDERPAYMENT</v>
      </c>
    </row>
    <row r="396" spans="10:24" x14ac:dyDescent="0.25">
      <c r="J396" s="13">
        <f t="shared" si="44"/>
        <v>0</v>
      </c>
      <c r="Q396" s="14" t="e">
        <f t="shared" si="42"/>
        <v>#DIV/0!</v>
      </c>
      <c r="R396" s="14" t="e">
        <f t="shared" si="43"/>
        <v>#DIV/0!</v>
      </c>
      <c r="U396" s="13">
        <f t="shared" si="45"/>
        <v>10.49</v>
      </c>
      <c r="V396" s="13">
        <f t="shared" si="46"/>
        <v>0</v>
      </c>
      <c r="W396" s="13">
        <f t="shared" si="47"/>
        <v>-10.49</v>
      </c>
      <c r="X396" s="13" t="str">
        <f t="shared" si="48"/>
        <v>UNDERPAYMENT</v>
      </c>
    </row>
    <row r="397" spans="10:24" x14ac:dyDescent="0.25">
      <c r="J397" s="13">
        <f t="shared" si="44"/>
        <v>0</v>
      </c>
      <c r="Q397" s="14" t="e">
        <f t="shared" si="42"/>
        <v>#DIV/0!</v>
      </c>
      <c r="R397" s="14" t="e">
        <f t="shared" si="43"/>
        <v>#DIV/0!</v>
      </c>
      <c r="U397" s="13">
        <f t="shared" si="45"/>
        <v>10.49</v>
      </c>
      <c r="V397" s="13">
        <f t="shared" si="46"/>
        <v>0</v>
      </c>
      <c r="W397" s="13">
        <f t="shared" si="47"/>
        <v>-10.49</v>
      </c>
      <c r="X397" s="13" t="str">
        <f t="shared" si="48"/>
        <v>UNDERPAYMENT</v>
      </c>
    </row>
    <row r="398" spans="10:24" x14ac:dyDescent="0.25">
      <c r="J398" s="13">
        <f t="shared" si="44"/>
        <v>0</v>
      </c>
      <c r="Q398" s="14" t="e">
        <f t="shared" si="42"/>
        <v>#DIV/0!</v>
      </c>
      <c r="R398" s="14" t="e">
        <f t="shared" si="43"/>
        <v>#DIV/0!</v>
      </c>
      <c r="U398" s="13">
        <f t="shared" si="45"/>
        <v>10.49</v>
      </c>
      <c r="V398" s="13">
        <f t="shared" si="46"/>
        <v>0</v>
      </c>
      <c r="W398" s="13">
        <f t="shared" si="47"/>
        <v>-10.49</v>
      </c>
      <c r="X398" s="13" t="str">
        <f t="shared" si="48"/>
        <v>UNDERPAYMENT</v>
      </c>
    </row>
    <row r="399" spans="10:24" x14ac:dyDescent="0.25">
      <c r="J399" s="13">
        <f t="shared" si="44"/>
        <v>0</v>
      </c>
      <c r="Q399" s="14" t="e">
        <f t="shared" si="42"/>
        <v>#DIV/0!</v>
      </c>
      <c r="R399" s="14" t="e">
        <f t="shared" si="43"/>
        <v>#DIV/0!</v>
      </c>
      <c r="U399" s="13">
        <f t="shared" si="45"/>
        <v>10.49</v>
      </c>
      <c r="V399" s="13">
        <f t="shared" si="46"/>
        <v>0</v>
      </c>
      <c r="W399" s="13">
        <f t="shared" si="47"/>
        <v>-10.49</v>
      </c>
      <c r="X399" s="13" t="str">
        <f t="shared" si="48"/>
        <v>UNDERPAYMENT</v>
      </c>
    </row>
    <row r="400" spans="10:24" x14ac:dyDescent="0.25">
      <c r="J400" s="13">
        <f t="shared" si="44"/>
        <v>0</v>
      </c>
      <c r="Q400" s="14" t="e">
        <f t="shared" si="42"/>
        <v>#DIV/0!</v>
      </c>
      <c r="R400" s="14" t="e">
        <f t="shared" si="43"/>
        <v>#DIV/0!</v>
      </c>
      <c r="U400" s="13">
        <f t="shared" si="45"/>
        <v>10.49</v>
      </c>
      <c r="V400" s="13">
        <f t="shared" si="46"/>
        <v>0</v>
      </c>
      <c r="W400" s="13">
        <f t="shared" si="47"/>
        <v>-10.49</v>
      </c>
      <c r="X400" s="13" t="str">
        <f t="shared" si="48"/>
        <v>UNDERPAYMENT</v>
      </c>
    </row>
    <row r="401" spans="10:24" x14ac:dyDescent="0.25">
      <c r="J401" s="13">
        <f t="shared" si="44"/>
        <v>0</v>
      </c>
      <c r="Q401" s="14" t="e">
        <f t="shared" si="42"/>
        <v>#DIV/0!</v>
      </c>
      <c r="R401" s="14" t="e">
        <f t="shared" si="43"/>
        <v>#DIV/0!</v>
      </c>
      <c r="U401" s="13">
        <f t="shared" si="45"/>
        <v>10.49</v>
      </c>
      <c r="V401" s="13">
        <f t="shared" si="46"/>
        <v>0</v>
      </c>
      <c r="W401" s="13">
        <f t="shared" si="47"/>
        <v>-10.49</v>
      </c>
      <c r="X401" s="13" t="str">
        <f t="shared" si="48"/>
        <v>UNDERPAYMENT</v>
      </c>
    </row>
    <row r="402" spans="10:24" x14ac:dyDescent="0.25">
      <c r="J402" s="13">
        <f t="shared" si="44"/>
        <v>0</v>
      </c>
      <c r="Q402" s="14" t="e">
        <f t="shared" si="42"/>
        <v>#DIV/0!</v>
      </c>
      <c r="R402" s="14" t="e">
        <f t="shared" si="43"/>
        <v>#DIV/0!</v>
      </c>
      <c r="U402" s="13">
        <f t="shared" si="45"/>
        <v>10.49</v>
      </c>
      <c r="V402" s="13">
        <f t="shared" si="46"/>
        <v>0</v>
      </c>
      <c r="W402" s="13">
        <f t="shared" si="47"/>
        <v>-10.49</v>
      </c>
      <c r="X402" s="13" t="str">
        <f t="shared" si="48"/>
        <v>UNDERPAYMENT</v>
      </c>
    </row>
    <row r="403" spans="10:24" x14ac:dyDescent="0.25">
      <c r="J403" s="13">
        <f t="shared" si="44"/>
        <v>0</v>
      </c>
      <c r="Q403" s="14" t="e">
        <f t="shared" si="42"/>
        <v>#DIV/0!</v>
      </c>
      <c r="R403" s="14" t="e">
        <f t="shared" si="43"/>
        <v>#DIV/0!</v>
      </c>
      <c r="U403" s="13">
        <f t="shared" si="45"/>
        <v>10.49</v>
      </c>
      <c r="V403" s="13">
        <f t="shared" si="46"/>
        <v>0</v>
      </c>
      <c r="W403" s="13">
        <f t="shared" si="47"/>
        <v>-10.49</v>
      </c>
      <c r="X403" s="13" t="str">
        <f t="shared" si="48"/>
        <v>UNDERPAYMENT</v>
      </c>
    </row>
    <row r="404" spans="10:24" x14ac:dyDescent="0.25">
      <c r="J404" s="13">
        <f t="shared" si="44"/>
        <v>0</v>
      </c>
      <c r="Q404" s="14" t="e">
        <f t="shared" si="42"/>
        <v>#DIV/0!</v>
      </c>
      <c r="R404" s="14" t="e">
        <f t="shared" si="43"/>
        <v>#DIV/0!</v>
      </c>
      <c r="U404" s="13">
        <f t="shared" si="45"/>
        <v>10.49</v>
      </c>
      <c r="V404" s="13">
        <f t="shared" si="46"/>
        <v>0</v>
      </c>
      <c r="W404" s="13">
        <f t="shared" si="47"/>
        <v>-10.49</v>
      </c>
      <c r="X404" s="13" t="str">
        <f t="shared" si="48"/>
        <v>UNDERPAYMENT</v>
      </c>
    </row>
    <row r="405" spans="10:24" x14ac:dyDescent="0.25">
      <c r="J405" s="13">
        <f t="shared" si="44"/>
        <v>0</v>
      </c>
      <c r="Q405" s="14" t="e">
        <f t="shared" si="42"/>
        <v>#DIV/0!</v>
      </c>
      <c r="R405" s="14" t="e">
        <f t="shared" si="43"/>
        <v>#DIV/0!</v>
      </c>
      <c r="U405" s="13">
        <f t="shared" si="45"/>
        <v>10.49</v>
      </c>
      <c r="V405" s="13">
        <f t="shared" si="46"/>
        <v>0</v>
      </c>
      <c r="W405" s="13">
        <f t="shared" si="47"/>
        <v>-10.49</v>
      </c>
      <c r="X405" s="13" t="str">
        <f t="shared" si="48"/>
        <v>UNDERPAYMENT</v>
      </c>
    </row>
    <row r="406" spans="10:24" x14ac:dyDescent="0.25">
      <c r="J406" s="13">
        <f t="shared" si="44"/>
        <v>0</v>
      </c>
      <c r="Q406" s="14" t="e">
        <f t="shared" si="42"/>
        <v>#DIV/0!</v>
      </c>
      <c r="R406" s="14" t="e">
        <f t="shared" si="43"/>
        <v>#DIV/0!</v>
      </c>
      <c r="U406" s="13">
        <f t="shared" si="45"/>
        <v>10.49</v>
      </c>
      <c r="V406" s="13">
        <f t="shared" si="46"/>
        <v>0</v>
      </c>
      <c r="W406" s="13">
        <f t="shared" si="47"/>
        <v>-10.49</v>
      </c>
      <c r="X406" s="13" t="str">
        <f t="shared" si="48"/>
        <v>UNDERPAYMENT</v>
      </c>
    </row>
    <row r="407" spans="10:24" x14ac:dyDescent="0.25">
      <c r="J407" s="13">
        <f t="shared" si="44"/>
        <v>0</v>
      </c>
      <c r="Q407" s="14" t="e">
        <f t="shared" si="42"/>
        <v>#DIV/0!</v>
      </c>
      <c r="R407" s="14" t="e">
        <f t="shared" si="43"/>
        <v>#DIV/0!</v>
      </c>
      <c r="U407" s="13">
        <f t="shared" si="45"/>
        <v>10.49</v>
      </c>
      <c r="V407" s="13">
        <f t="shared" si="46"/>
        <v>0</v>
      </c>
      <c r="W407" s="13">
        <f t="shared" si="47"/>
        <v>-10.49</v>
      </c>
      <c r="X407" s="13" t="str">
        <f t="shared" si="48"/>
        <v>UNDERPAYMENT</v>
      </c>
    </row>
    <row r="408" spans="10:24" x14ac:dyDescent="0.25">
      <c r="J408" s="13">
        <f t="shared" si="44"/>
        <v>0</v>
      </c>
      <c r="Q408" s="14" t="e">
        <f t="shared" si="42"/>
        <v>#DIV/0!</v>
      </c>
      <c r="R408" s="14" t="e">
        <f t="shared" si="43"/>
        <v>#DIV/0!</v>
      </c>
      <c r="U408" s="13">
        <f t="shared" si="45"/>
        <v>10.49</v>
      </c>
      <c r="V408" s="13">
        <f t="shared" si="46"/>
        <v>0</v>
      </c>
      <c r="W408" s="13">
        <f t="shared" si="47"/>
        <v>-10.49</v>
      </c>
      <c r="X408" s="13" t="str">
        <f t="shared" si="48"/>
        <v>UNDERPAYMENT</v>
      </c>
    </row>
    <row r="409" spans="10:24" x14ac:dyDescent="0.25">
      <c r="J409" s="13">
        <f t="shared" si="44"/>
        <v>0</v>
      </c>
      <c r="Q409" s="14" t="e">
        <f t="shared" si="42"/>
        <v>#DIV/0!</v>
      </c>
      <c r="R409" s="14" t="e">
        <f t="shared" si="43"/>
        <v>#DIV/0!</v>
      </c>
      <c r="U409" s="13">
        <f t="shared" si="45"/>
        <v>10.49</v>
      </c>
      <c r="V409" s="13">
        <f t="shared" si="46"/>
        <v>0</v>
      </c>
      <c r="W409" s="13">
        <f t="shared" si="47"/>
        <v>-10.49</v>
      </c>
      <c r="X409" s="13" t="str">
        <f t="shared" si="48"/>
        <v>UNDERPAYMENT</v>
      </c>
    </row>
    <row r="410" spans="10:24" x14ac:dyDescent="0.25">
      <c r="J410" s="13">
        <f t="shared" si="44"/>
        <v>0</v>
      </c>
      <c r="Q410" s="14" t="e">
        <f t="shared" si="42"/>
        <v>#DIV/0!</v>
      </c>
      <c r="R410" s="14" t="e">
        <f t="shared" si="43"/>
        <v>#DIV/0!</v>
      </c>
      <c r="U410" s="13">
        <f t="shared" si="45"/>
        <v>10.49</v>
      </c>
      <c r="V410" s="13">
        <f t="shared" si="46"/>
        <v>0</v>
      </c>
      <c r="W410" s="13">
        <f t="shared" si="47"/>
        <v>-10.49</v>
      </c>
      <c r="X410" s="13" t="str">
        <f t="shared" si="48"/>
        <v>UNDERPAYMENT</v>
      </c>
    </row>
    <row r="411" spans="10:24" x14ac:dyDescent="0.25">
      <c r="J411" s="13">
        <f t="shared" si="44"/>
        <v>0</v>
      </c>
      <c r="Q411" s="14" t="e">
        <f t="shared" si="42"/>
        <v>#DIV/0!</v>
      </c>
      <c r="R411" s="14" t="e">
        <f t="shared" si="43"/>
        <v>#DIV/0!</v>
      </c>
      <c r="U411" s="13">
        <f t="shared" si="45"/>
        <v>10.49</v>
      </c>
      <c r="V411" s="13">
        <f t="shared" si="46"/>
        <v>0</v>
      </c>
      <c r="W411" s="13">
        <f t="shared" si="47"/>
        <v>-10.49</v>
      </c>
      <c r="X411" s="13" t="str">
        <f t="shared" si="48"/>
        <v>UNDERPAYMENT</v>
      </c>
    </row>
    <row r="412" spans="10:24" x14ac:dyDescent="0.25">
      <c r="J412" s="13">
        <f t="shared" si="44"/>
        <v>0</v>
      </c>
      <c r="Q412" s="14" t="e">
        <f t="shared" si="42"/>
        <v>#DIV/0!</v>
      </c>
      <c r="R412" s="14" t="e">
        <f t="shared" si="43"/>
        <v>#DIV/0!</v>
      </c>
      <c r="U412" s="13">
        <f t="shared" si="45"/>
        <v>10.49</v>
      </c>
      <c r="V412" s="13">
        <f t="shared" si="46"/>
        <v>0</v>
      </c>
      <c r="W412" s="13">
        <f t="shared" si="47"/>
        <v>-10.49</v>
      </c>
      <c r="X412" s="13" t="str">
        <f t="shared" si="48"/>
        <v>UNDERPAYMENT</v>
      </c>
    </row>
    <row r="413" spans="10:24" x14ac:dyDescent="0.25">
      <c r="J413" s="13">
        <f t="shared" si="44"/>
        <v>0</v>
      </c>
      <c r="Q413" s="14" t="e">
        <f t="shared" si="42"/>
        <v>#DIV/0!</v>
      </c>
      <c r="R413" s="14" t="e">
        <f t="shared" si="43"/>
        <v>#DIV/0!</v>
      </c>
      <c r="U413" s="13">
        <f t="shared" si="45"/>
        <v>10.49</v>
      </c>
      <c r="V413" s="13">
        <f t="shared" si="46"/>
        <v>0</v>
      </c>
      <c r="W413" s="13">
        <f t="shared" si="47"/>
        <v>-10.49</v>
      </c>
      <c r="X413" s="13" t="str">
        <f t="shared" si="48"/>
        <v>UNDERPAYMENT</v>
      </c>
    </row>
    <row r="414" spans="10:24" x14ac:dyDescent="0.25">
      <c r="J414" s="13">
        <f t="shared" si="44"/>
        <v>0</v>
      </c>
      <c r="Q414" s="14" t="e">
        <f t="shared" si="42"/>
        <v>#DIV/0!</v>
      </c>
      <c r="R414" s="14" t="e">
        <f t="shared" si="43"/>
        <v>#DIV/0!</v>
      </c>
      <c r="U414" s="13">
        <f t="shared" si="45"/>
        <v>10.49</v>
      </c>
      <c r="V414" s="13">
        <f t="shared" si="46"/>
        <v>0</v>
      </c>
      <c r="W414" s="13">
        <f t="shared" si="47"/>
        <v>-10.49</v>
      </c>
      <c r="X414" s="13" t="str">
        <f t="shared" si="48"/>
        <v>UNDERPAYMENT</v>
      </c>
    </row>
    <row r="415" spans="10:24" x14ac:dyDescent="0.25">
      <c r="J415" s="13">
        <f t="shared" si="44"/>
        <v>0</v>
      </c>
      <c r="Q415" s="14" t="e">
        <f t="shared" si="42"/>
        <v>#DIV/0!</v>
      </c>
      <c r="R415" s="14" t="e">
        <f t="shared" si="43"/>
        <v>#DIV/0!</v>
      </c>
      <c r="U415" s="13">
        <f t="shared" si="45"/>
        <v>10.49</v>
      </c>
      <c r="V415" s="13">
        <f t="shared" si="46"/>
        <v>0</v>
      </c>
      <c r="W415" s="13">
        <f t="shared" si="47"/>
        <v>-10.49</v>
      </c>
      <c r="X415" s="13" t="str">
        <f t="shared" si="48"/>
        <v>UNDERPAYMENT</v>
      </c>
    </row>
    <row r="416" spans="10:24" x14ac:dyDescent="0.25">
      <c r="J416" s="13">
        <f t="shared" si="44"/>
        <v>0</v>
      </c>
      <c r="Q416" s="14" t="e">
        <f t="shared" si="42"/>
        <v>#DIV/0!</v>
      </c>
      <c r="R416" s="14" t="e">
        <f t="shared" si="43"/>
        <v>#DIV/0!</v>
      </c>
      <c r="U416" s="13">
        <f t="shared" si="45"/>
        <v>10.49</v>
      </c>
      <c r="V416" s="13">
        <f t="shared" si="46"/>
        <v>0</v>
      </c>
      <c r="W416" s="13">
        <f t="shared" si="47"/>
        <v>-10.49</v>
      </c>
      <c r="X416" s="13" t="str">
        <f t="shared" si="48"/>
        <v>UNDERPAYMENT</v>
      </c>
    </row>
    <row r="417" spans="10:24" x14ac:dyDescent="0.25">
      <c r="J417" s="13">
        <f t="shared" si="44"/>
        <v>0</v>
      </c>
      <c r="Q417" s="14" t="e">
        <f t="shared" si="42"/>
        <v>#DIV/0!</v>
      </c>
      <c r="R417" s="14" t="e">
        <f t="shared" si="43"/>
        <v>#DIV/0!</v>
      </c>
      <c r="U417" s="13">
        <f t="shared" si="45"/>
        <v>10.49</v>
      </c>
      <c r="V417" s="13">
        <f t="shared" si="46"/>
        <v>0</v>
      </c>
      <c r="W417" s="13">
        <f t="shared" si="47"/>
        <v>-10.49</v>
      </c>
      <c r="X417" s="13" t="str">
        <f t="shared" si="48"/>
        <v>UNDERPAYMENT</v>
      </c>
    </row>
    <row r="418" spans="10:24" x14ac:dyDescent="0.25">
      <c r="J418" s="13">
        <f t="shared" si="44"/>
        <v>0</v>
      </c>
      <c r="Q418" s="14" t="e">
        <f t="shared" si="42"/>
        <v>#DIV/0!</v>
      </c>
      <c r="R418" s="14" t="e">
        <f t="shared" si="43"/>
        <v>#DIV/0!</v>
      </c>
      <c r="U418" s="13">
        <f t="shared" si="45"/>
        <v>10.49</v>
      </c>
      <c r="V418" s="13">
        <f t="shared" si="46"/>
        <v>0</v>
      </c>
      <c r="W418" s="13">
        <f t="shared" si="47"/>
        <v>-10.49</v>
      </c>
      <c r="X418" s="13" t="str">
        <f t="shared" si="48"/>
        <v>UNDERPAYMENT</v>
      </c>
    </row>
    <row r="419" spans="10:24" x14ac:dyDescent="0.25">
      <c r="J419" s="13">
        <f t="shared" si="44"/>
        <v>0</v>
      </c>
      <c r="Q419" s="14" t="e">
        <f t="shared" si="42"/>
        <v>#DIV/0!</v>
      </c>
      <c r="R419" s="14" t="e">
        <f t="shared" si="43"/>
        <v>#DIV/0!</v>
      </c>
      <c r="U419" s="13">
        <f t="shared" si="45"/>
        <v>10.49</v>
      </c>
      <c r="V419" s="13">
        <f t="shared" si="46"/>
        <v>0</v>
      </c>
      <c r="W419" s="13">
        <f t="shared" si="47"/>
        <v>-10.49</v>
      </c>
      <c r="X419" s="13" t="str">
        <f t="shared" si="48"/>
        <v>UNDERPAYMENT</v>
      </c>
    </row>
    <row r="420" spans="10:24" x14ac:dyDescent="0.25">
      <c r="J420" s="13">
        <f t="shared" si="44"/>
        <v>0</v>
      </c>
      <c r="Q420" s="14" t="e">
        <f t="shared" si="42"/>
        <v>#DIV/0!</v>
      </c>
      <c r="R420" s="14" t="e">
        <f t="shared" si="43"/>
        <v>#DIV/0!</v>
      </c>
      <c r="U420" s="13">
        <f t="shared" si="45"/>
        <v>10.49</v>
      </c>
      <c r="V420" s="13">
        <f t="shared" si="46"/>
        <v>0</v>
      </c>
      <c r="W420" s="13">
        <f t="shared" si="47"/>
        <v>-10.49</v>
      </c>
      <c r="X420" s="13" t="str">
        <f t="shared" si="48"/>
        <v>UNDERPAYMENT</v>
      </c>
    </row>
    <row r="421" spans="10:24" x14ac:dyDescent="0.25">
      <c r="J421" s="13">
        <f t="shared" si="44"/>
        <v>0</v>
      </c>
      <c r="Q421" s="14" t="e">
        <f t="shared" si="42"/>
        <v>#DIV/0!</v>
      </c>
      <c r="R421" s="14" t="e">
        <f t="shared" si="43"/>
        <v>#DIV/0!</v>
      </c>
      <c r="U421" s="13">
        <f t="shared" si="45"/>
        <v>10.49</v>
      </c>
      <c r="V421" s="13">
        <f t="shared" si="46"/>
        <v>0</v>
      </c>
      <c r="W421" s="13">
        <f t="shared" si="47"/>
        <v>-10.49</v>
      </c>
      <c r="X421" s="13" t="str">
        <f t="shared" si="48"/>
        <v>UNDERPAYMENT</v>
      </c>
    </row>
    <row r="422" spans="10:24" x14ac:dyDescent="0.25">
      <c r="J422" s="13">
        <f t="shared" si="44"/>
        <v>0</v>
      </c>
      <c r="Q422" s="14" t="e">
        <f t="shared" si="42"/>
        <v>#DIV/0!</v>
      </c>
      <c r="R422" s="14" t="e">
        <f t="shared" si="43"/>
        <v>#DIV/0!</v>
      </c>
      <c r="U422" s="13">
        <f t="shared" si="45"/>
        <v>10.49</v>
      </c>
      <c r="V422" s="13">
        <f t="shared" si="46"/>
        <v>0</v>
      </c>
      <c r="W422" s="13">
        <f t="shared" si="47"/>
        <v>-10.49</v>
      </c>
      <c r="X422" s="13" t="str">
        <f t="shared" si="48"/>
        <v>UNDERPAYMENT</v>
      </c>
    </row>
    <row r="423" spans="10:24" x14ac:dyDescent="0.25">
      <c r="J423" s="13">
        <f t="shared" si="44"/>
        <v>0</v>
      </c>
      <c r="Q423" s="14" t="e">
        <f t="shared" si="42"/>
        <v>#DIV/0!</v>
      </c>
      <c r="R423" s="14" t="e">
        <f t="shared" si="43"/>
        <v>#DIV/0!</v>
      </c>
      <c r="U423" s="13">
        <f t="shared" si="45"/>
        <v>10.49</v>
      </c>
      <c r="V423" s="13">
        <f t="shared" si="46"/>
        <v>0</v>
      </c>
      <c r="W423" s="13">
        <f t="shared" si="47"/>
        <v>-10.49</v>
      </c>
      <c r="X423" s="13" t="str">
        <f t="shared" si="48"/>
        <v>UNDERPAYMENT</v>
      </c>
    </row>
    <row r="424" spans="10:24" x14ac:dyDescent="0.25">
      <c r="J424" s="13">
        <f t="shared" si="44"/>
        <v>0</v>
      </c>
      <c r="Q424" s="14" t="e">
        <f t="shared" si="42"/>
        <v>#DIV/0!</v>
      </c>
      <c r="R424" s="14" t="e">
        <f t="shared" si="43"/>
        <v>#DIV/0!</v>
      </c>
      <c r="U424" s="13">
        <f t="shared" si="45"/>
        <v>10.49</v>
      </c>
      <c r="V424" s="13">
        <f t="shared" si="46"/>
        <v>0</v>
      </c>
      <c r="W424" s="13">
        <f t="shared" si="47"/>
        <v>-10.49</v>
      </c>
      <c r="X424" s="13" t="str">
        <f t="shared" si="48"/>
        <v>UNDERPAYMENT</v>
      </c>
    </row>
    <row r="425" spans="10:24" x14ac:dyDescent="0.25">
      <c r="J425" s="13">
        <f t="shared" si="44"/>
        <v>0</v>
      </c>
      <c r="Q425" s="14" t="e">
        <f t="shared" si="42"/>
        <v>#DIV/0!</v>
      </c>
      <c r="R425" s="14" t="e">
        <f t="shared" si="43"/>
        <v>#DIV/0!</v>
      </c>
      <c r="U425" s="13">
        <f t="shared" si="45"/>
        <v>10.49</v>
      </c>
      <c r="V425" s="13">
        <f t="shared" si="46"/>
        <v>0</v>
      </c>
      <c r="W425" s="13">
        <f t="shared" si="47"/>
        <v>-10.49</v>
      </c>
      <c r="X425" s="13" t="str">
        <f t="shared" si="48"/>
        <v>UNDERPAYMENT</v>
      </c>
    </row>
    <row r="426" spans="10:24" x14ac:dyDescent="0.25">
      <c r="J426" s="13">
        <f t="shared" si="44"/>
        <v>0</v>
      </c>
      <c r="Q426" s="14" t="e">
        <f t="shared" si="42"/>
        <v>#DIV/0!</v>
      </c>
      <c r="R426" s="14" t="e">
        <f t="shared" si="43"/>
        <v>#DIV/0!</v>
      </c>
      <c r="U426" s="13">
        <f t="shared" si="45"/>
        <v>10.49</v>
      </c>
      <c r="V426" s="13">
        <f t="shared" si="46"/>
        <v>0</v>
      </c>
      <c r="W426" s="13">
        <f t="shared" si="47"/>
        <v>-10.49</v>
      </c>
      <c r="X426" s="13" t="str">
        <f t="shared" si="48"/>
        <v>UNDERPAYMENT</v>
      </c>
    </row>
    <row r="427" spans="10:24" x14ac:dyDescent="0.25">
      <c r="J427" s="13">
        <f t="shared" si="44"/>
        <v>0</v>
      </c>
      <c r="Q427" s="14" t="e">
        <f t="shared" si="42"/>
        <v>#DIV/0!</v>
      </c>
      <c r="R427" s="14" t="e">
        <f t="shared" si="43"/>
        <v>#DIV/0!</v>
      </c>
      <c r="U427" s="13">
        <f t="shared" si="45"/>
        <v>10.49</v>
      </c>
      <c r="V427" s="13">
        <f t="shared" si="46"/>
        <v>0</v>
      </c>
      <c r="W427" s="13">
        <f t="shared" si="47"/>
        <v>-10.49</v>
      </c>
      <c r="X427" s="13" t="str">
        <f t="shared" si="48"/>
        <v>UNDERPAYMENT</v>
      </c>
    </row>
    <row r="428" spans="10:24" x14ac:dyDescent="0.25">
      <c r="J428" s="13">
        <f t="shared" si="44"/>
        <v>0</v>
      </c>
      <c r="Q428" s="14" t="e">
        <f t="shared" si="42"/>
        <v>#DIV/0!</v>
      </c>
      <c r="R428" s="14" t="e">
        <f t="shared" si="43"/>
        <v>#DIV/0!</v>
      </c>
      <c r="U428" s="13">
        <f t="shared" si="45"/>
        <v>10.49</v>
      </c>
      <c r="V428" s="13">
        <f t="shared" si="46"/>
        <v>0</v>
      </c>
      <c r="W428" s="13">
        <f t="shared" si="47"/>
        <v>-10.49</v>
      </c>
      <c r="X428" s="13" t="str">
        <f t="shared" si="48"/>
        <v>UNDERPAYMENT</v>
      </c>
    </row>
    <row r="429" spans="10:24" x14ac:dyDescent="0.25">
      <c r="J429" s="13">
        <f t="shared" si="44"/>
        <v>0</v>
      </c>
      <c r="Q429" s="14" t="e">
        <f t="shared" si="42"/>
        <v>#DIV/0!</v>
      </c>
      <c r="R429" s="14" t="e">
        <f t="shared" si="43"/>
        <v>#DIV/0!</v>
      </c>
      <c r="U429" s="13">
        <f t="shared" si="45"/>
        <v>10.49</v>
      </c>
      <c r="V429" s="13">
        <f t="shared" si="46"/>
        <v>0</v>
      </c>
      <c r="W429" s="13">
        <f t="shared" si="47"/>
        <v>-10.49</v>
      </c>
      <c r="X429" s="13" t="str">
        <f t="shared" si="48"/>
        <v>UNDERPAYMENT</v>
      </c>
    </row>
    <row r="430" spans="10:24" x14ac:dyDescent="0.25">
      <c r="J430" s="13">
        <f t="shared" si="44"/>
        <v>0</v>
      </c>
      <c r="Q430" s="14" t="e">
        <f t="shared" si="42"/>
        <v>#DIV/0!</v>
      </c>
      <c r="R430" s="14" t="e">
        <f t="shared" si="43"/>
        <v>#DIV/0!</v>
      </c>
      <c r="U430" s="13">
        <f t="shared" si="45"/>
        <v>10.49</v>
      </c>
      <c r="V430" s="13">
        <f t="shared" si="46"/>
        <v>0</v>
      </c>
      <c r="W430" s="13">
        <f t="shared" si="47"/>
        <v>-10.49</v>
      </c>
      <c r="X430" s="13" t="str">
        <f t="shared" si="48"/>
        <v>UNDERPAYMENT</v>
      </c>
    </row>
    <row r="431" spans="10:24" x14ac:dyDescent="0.25">
      <c r="J431" s="13">
        <f t="shared" si="44"/>
        <v>0</v>
      </c>
      <c r="Q431" s="14" t="e">
        <f t="shared" si="42"/>
        <v>#DIV/0!</v>
      </c>
      <c r="R431" s="14" t="e">
        <f t="shared" si="43"/>
        <v>#DIV/0!</v>
      </c>
      <c r="U431" s="13">
        <f t="shared" si="45"/>
        <v>10.49</v>
      </c>
      <c r="V431" s="13">
        <f t="shared" si="46"/>
        <v>0</v>
      </c>
      <c r="W431" s="13">
        <f t="shared" si="47"/>
        <v>-10.49</v>
      </c>
      <c r="X431" s="13" t="str">
        <f t="shared" si="48"/>
        <v>UNDERPAYMENT</v>
      </c>
    </row>
    <row r="432" spans="10:24" x14ac:dyDescent="0.25">
      <c r="J432" s="13">
        <f t="shared" si="44"/>
        <v>0</v>
      </c>
      <c r="Q432" s="14" t="e">
        <f t="shared" si="42"/>
        <v>#DIV/0!</v>
      </c>
      <c r="R432" s="14" t="e">
        <f t="shared" si="43"/>
        <v>#DIV/0!</v>
      </c>
      <c r="U432" s="13">
        <f t="shared" si="45"/>
        <v>10.49</v>
      </c>
      <c r="V432" s="13">
        <f t="shared" si="46"/>
        <v>0</v>
      </c>
      <c r="W432" s="13">
        <f t="shared" si="47"/>
        <v>-10.49</v>
      </c>
      <c r="X432" s="13" t="str">
        <f t="shared" si="48"/>
        <v>UNDERPAYMENT</v>
      </c>
    </row>
    <row r="433" spans="10:24" x14ac:dyDescent="0.25">
      <c r="J433" s="13">
        <f t="shared" si="44"/>
        <v>0</v>
      </c>
      <c r="Q433" s="14" t="e">
        <f t="shared" si="42"/>
        <v>#DIV/0!</v>
      </c>
      <c r="R433" s="14" t="e">
        <f t="shared" si="43"/>
        <v>#DIV/0!</v>
      </c>
      <c r="U433" s="13">
        <f t="shared" si="45"/>
        <v>10.49</v>
      </c>
      <c r="V433" s="13">
        <f t="shared" si="46"/>
        <v>0</v>
      </c>
      <c r="W433" s="13">
        <f t="shared" si="47"/>
        <v>-10.49</v>
      </c>
      <c r="X433" s="13" t="str">
        <f t="shared" si="48"/>
        <v>UNDERPAYMENT</v>
      </c>
    </row>
    <row r="434" spans="10:24" x14ac:dyDescent="0.25">
      <c r="J434" s="13">
        <f t="shared" si="44"/>
        <v>0</v>
      </c>
      <c r="Q434" s="14" t="e">
        <f t="shared" si="42"/>
        <v>#DIV/0!</v>
      </c>
      <c r="R434" s="14" t="e">
        <f t="shared" si="43"/>
        <v>#DIV/0!</v>
      </c>
      <c r="U434" s="13">
        <f t="shared" si="45"/>
        <v>10.49</v>
      </c>
      <c r="V434" s="13">
        <f t="shared" si="46"/>
        <v>0</v>
      </c>
      <c r="W434" s="13">
        <f t="shared" si="47"/>
        <v>-10.49</v>
      </c>
      <c r="X434" s="13" t="str">
        <f t="shared" si="48"/>
        <v>UNDERPAYMENT</v>
      </c>
    </row>
    <row r="435" spans="10:24" x14ac:dyDescent="0.25">
      <c r="J435" s="13">
        <f t="shared" si="44"/>
        <v>0</v>
      </c>
      <c r="Q435" s="14" t="e">
        <f t="shared" ref="Q435:Q498" si="49">IF(((H435*E435)+(M435-L435)-(N435*E435))/(N435*E435) &lt;=0,((H435*E435)+(M435-L435)-(N435*E435))/(N435*E435),"")</f>
        <v>#DIV/0!</v>
      </c>
      <c r="R435" s="14" t="e">
        <f t="shared" ref="R435:R498" si="50">IF(((H435*E435)+(M435-L435)-(N435*E435))/(N435*E435) &gt;0,((H435*E435)+(M435-L435)-(N435*E435))/(N435*E435),"")</f>
        <v>#DIV/0!</v>
      </c>
      <c r="U435" s="13">
        <f t="shared" si="45"/>
        <v>10.49</v>
      </c>
      <c r="V435" s="13">
        <f t="shared" si="46"/>
        <v>0</v>
      </c>
      <c r="W435" s="13">
        <f t="shared" si="47"/>
        <v>-10.49</v>
      </c>
      <c r="X435" s="13" t="str">
        <f t="shared" si="48"/>
        <v>UNDERPAYMENT</v>
      </c>
    </row>
    <row r="436" spans="10:24" x14ac:dyDescent="0.25">
      <c r="J436" s="13">
        <f t="shared" ref="J436:J499" si="51">K436+L436</f>
        <v>0</v>
      </c>
      <c r="Q436" s="14" t="e">
        <f t="shared" si="49"/>
        <v>#DIV/0!</v>
      </c>
      <c r="R436" s="14" t="e">
        <f t="shared" si="50"/>
        <v>#DIV/0!</v>
      </c>
      <c r="U436" s="13">
        <f t="shared" ref="U436:U499" si="52">(N436*E436)+10.49</f>
        <v>10.49</v>
      </c>
      <c r="V436" s="13">
        <f t="shared" ref="V436:V499" si="53">(H436*E436)+K436+M436</f>
        <v>0</v>
      </c>
      <c r="W436" s="13">
        <f t="shared" ref="W436:W499" si="54">V436-U436</f>
        <v>-10.49</v>
      </c>
      <c r="X436" s="13" t="str">
        <f t="shared" ref="X436:X499" si="55">IF(W436 &lt;= -0.01, "UNDERPAYMENT", "COMPLIANT")</f>
        <v>UNDERPAYMENT</v>
      </c>
    </row>
    <row r="437" spans="10:24" x14ac:dyDescent="0.25">
      <c r="J437" s="13">
        <f t="shared" si="51"/>
        <v>0</v>
      </c>
      <c r="Q437" s="14" t="e">
        <f t="shared" si="49"/>
        <v>#DIV/0!</v>
      </c>
      <c r="R437" s="14" t="e">
        <f t="shared" si="50"/>
        <v>#DIV/0!</v>
      </c>
      <c r="U437" s="13">
        <f t="shared" si="52"/>
        <v>10.49</v>
      </c>
      <c r="V437" s="13">
        <f t="shared" si="53"/>
        <v>0</v>
      </c>
      <c r="W437" s="13">
        <f t="shared" si="54"/>
        <v>-10.49</v>
      </c>
      <c r="X437" s="13" t="str">
        <f t="shared" si="55"/>
        <v>UNDERPAYMENT</v>
      </c>
    </row>
    <row r="438" spans="10:24" x14ac:dyDescent="0.25">
      <c r="J438" s="13">
        <f t="shared" si="51"/>
        <v>0</v>
      </c>
      <c r="Q438" s="14" t="e">
        <f t="shared" si="49"/>
        <v>#DIV/0!</v>
      </c>
      <c r="R438" s="14" t="e">
        <f t="shared" si="50"/>
        <v>#DIV/0!</v>
      </c>
      <c r="U438" s="13">
        <f t="shared" si="52"/>
        <v>10.49</v>
      </c>
      <c r="V438" s="13">
        <f t="shared" si="53"/>
        <v>0</v>
      </c>
      <c r="W438" s="13">
        <f t="shared" si="54"/>
        <v>-10.49</v>
      </c>
      <c r="X438" s="13" t="str">
        <f t="shared" si="55"/>
        <v>UNDERPAYMENT</v>
      </c>
    </row>
    <row r="439" spans="10:24" x14ac:dyDescent="0.25">
      <c r="J439" s="13">
        <f t="shared" si="51"/>
        <v>0</v>
      </c>
      <c r="Q439" s="14" t="e">
        <f t="shared" si="49"/>
        <v>#DIV/0!</v>
      </c>
      <c r="R439" s="14" t="e">
        <f t="shared" si="50"/>
        <v>#DIV/0!</v>
      </c>
      <c r="U439" s="13">
        <f t="shared" si="52"/>
        <v>10.49</v>
      </c>
      <c r="V439" s="13">
        <f t="shared" si="53"/>
        <v>0</v>
      </c>
      <c r="W439" s="13">
        <f t="shared" si="54"/>
        <v>-10.49</v>
      </c>
      <c r="X439" s="13" t="str">
        <f t="shared" si="55"/>
        <v>UNDERPAYMENT</v>
      </c>
    </row>
    <row r="440" spans="10:24" x14ac:dyDescent="0.25">
      <c r="J440" s="13">
        <f t="shared" si="51"/>
        <v>0</v>
      </c>
      <c r="Q440" s="14" t="e">
        <f t="shared" si="49"/>
        <v>#DIV/0!</v>
      </c>
      <c r="R440" s="14" t="e">
        <f t="shared" si="50"/>
        <v>#DIV/0!</v>
      </c>
      <c r="U440" s="13">
        <f t="shared" si="52"/>
        <v>10.49</v>
      </c>
      <c r="V440" s="13">
        <f t="shared" si="53"/>
        <v>0</v>
      </c>
      <c r="W440" s="13">
        <f t="shared" si="54"/>
        <v>-10.49</v>
      </c>
      <c r="X440" s="13" t="str">
        <f t="shared" si="55"/>
        <v>UNDERPAYMENT</v>
      </c>
    </row>
    <row r="441" spans="10:24" x14ac:dyDescent="0.25">
      <c r="J441" s="13">
        <f t="shared" si="51"/>
        <v>0</v>
      </c>
      <c r="Q441" s="14" t="e">
        <f t="shared" si="49"/>
        <v>#DIV/0!</v>
      </c>
      <c r="R441" s="14" t="e">
        <f t="shared" si="50"/>
        <v>#DIV/0!</v>
      </c>
      <c r="U441" s="13">
        <f t="shared" si="52"/>
        <v>10.49</v>
      </c>
      <c r="V441" s="13">
        <f t="shared" si="53"/>
        <v>0</v>
      </c>
      <c r="W441" s="13">
        <f t="shared" si="54"/>
        <v>-10.49</v>
      </c>
      <c r="X441" s="13" t="str">
        <f t="shared" si="55"/>
        <v>UNDERPAYMENT</v>
      </c>
    </row>
    <row r="442" spans="10:24" x14ac:dyDescent="0.25">
      <c r="J442" s="13">
        <f t="shared" si="51"/>
        <v>0</v>
      </c>
      <c r="Q442" s="14" t="e">
        <f t="shared" si="49"/>
        <v>#DIV/0!</v>
      </c>
      <c r="R442" s="14" t="e">
        <f t="shared" si="50"/>
        <v>#DIV/0!</v>
      </c>
      <c r="U442" s="13">
        <f t="shared" si="52"/>
        <v>10.49</v>
      </c>
      <c r="V442" s="13">
        <f t="shared" si="53"/>
        <v>0</v>
      </c>
      <c r="W442" s="13">
        <f t="shared" si="54"/>
        <v>-10.49</v>
      </c>
      <c r="X442" s="13" t="str">
        <f t="shared" si="55"/>
        <v>UNDERPAYMENT</v>
      </c>
    </row>
    <row r="443" spans="10:24" x14ac:dyDescent="0.25">
      <c r="J443" s="13">
        <f t="shared" si="51"/>
        <v>0</v>
      </c>
      <c r="Q443" s="14" t="e">
        <f t="shared" si="49"/>
        <v>#DIV/0!</v>
      </c>
      <c r="R443" s="14" t="e">
        <f t="shared" si="50"/>
        <v>#DIV/0!</v>
      </c>
      <c r="U443" s="13">
        <f t="shared" si="52"/>
        <v>10.49</v>
      </c>
      <c r="V443" s="13">
        <f t="shared" si="53"/>
        <v>0</v>
      </c>
      <c r="W443" s="13">
        <f t="shared" si="54"/>
        <v>-10.49</v>
      </c>
      <c r="X443" s="13" t="str">
        <f t="shared" si="55"/>
        <v>UNDERPAYMENT</v>
      </c>
    </row>
    <row r="444" spans="10:24" x14ac:dyDescent="0.25">
      <c r="J444" s="13">
        <f t="shared" si="51"/>
        <v>0</v>
      </c>
      <c r="Q444" s="14" t="e">
        <f t="shared" si="49"/>
        <v>#DIV/0!</v>
      </c>
      <c r="R444" s="14" t="e">
        <f t="shared" si="50"/>
        <v>#DIV/0!</v>
      </c>
      <c r="U444" s="13">
        <f t="shared" si="52"/>
        <v>10.49</v>
      </c>
      <c r="V444" s="13">
        <f t="shared" si="53"/>
        <v>0</v>
      </c>
      <c r="W444" s="13">
        <f t="shared" si="54"/>
        <v>-10.49</v>
      </c>
      <c r="X444" s="13" t="str">
        <f t="shared" si="55"/>
        <v>UNDERPAYMENT</v>
      </c>
    </row>
    <row r="445" spans="10:24" x14ac:dyDescent="0.25">
      <c r="J445" s="13">
        <f t="shared" si="51"/>
        <v>0</v>
      </c>
      <c r="Q445" s="14" t="e">
        <f t="shared" si="49"/>
        <v>#DIV/0!</v>
      </c>
      <c r="R445" s="14" t="e">
        <f t="shared" si="50"/>
        <v>#DIV/0!</v>
      </c>
      <c r="U445" s="13">
        <f t="shared" si="52"/>
        <v>10.49</v>
      </c>
      <c r="V445" s="13">
        <f t="shared" si="53"/>
        <v>0</v>
      </c>
      <c r="W445" s="13">
        <f t="shared" si="54"/>
        <v>-10.49</v>
      </c>
      <c r="X445" s="13" t="str">
        <f t="shared" si="55"/>
        <v>UNDERPAYMENT</v>
      </c>
    </row>
    <row r="446" spans="10:24" x14ac:dyDescent="0.25">
      <c r="J446" s="13">
        <f t="shared" si="51"/>
        <v>0</v>
      </c>
      <c r="Q446" s="14" t="e">
        <f t="shared" si="49"/>
        <v>#DIV/0!</v>
      </c>
      <c r="R446" s="14" t="e">
        <f t="shared" si="50"/>
        <v>#DIV/0!</v>
      </c>
      <c r="U446" s="13">
        <f t="shared" si="52"/>
        <v>10.49</v>
      </c>
      <c r="V446" s="13">
        <f t="shared" si="53"/>
        <v>0</v>
      </c>
      <c r="W446" s="13">
        <f t="shared" si="54"/>
        <v>-10.49</v>
      </c>
      <c r="X446" s="13" t="str">
        <f t="shared" si="55"/>
        <v>UNDERPAYMENT</v>
      </c>
    </row>
    <row r="447" spans="10:24" x14ac:dyDescent="0.25">
      <c r="J447" s="13">
        <f t="shared" si="51"/>
        <v>0</v>
      </c>
      <c r="Q447" s="14" t="e">
        <f t="shared" si="49"/>
        <v>#DIV/0!</v>
      </c>
      <c r="R447" s="14" t="e">
        <f t="shared" si="50"/>
        <v>#DIV/0!</v>
      </c>
      <c r="U447" s="13">
        <f t="shared" si="52"/>
        <v>10.49</v>
      </c>
      <c r="V447" s="13">
        <f t="shared" si="53"/>
        <v>0</v>
      </c>
      <c r="W447" s="13">
        <f t="shared" si="54"/>
        <v>-10.49</v>
      </c>
      <c r="X447" s="13" t="str">
        <f t="shared" si="55"/>
        <v>UNDERPAYMENT</v>
      </c>
    </row>
    <row r="448" spans="10:24" x14ac:dyDescent="0.25">
      <c r="J448" s="13">
        <f t="shared" si="51"/>
        <v>0</v>
      </c>
      <c r="Q448" s="14" t="e">
        <f t="shared" si="49"/>
        <v>#DIV/0!</v>
      </c>
      <c r="R448" s="14" t="e">
        <f t="shared" si="50"/>
        <v>#DIV/0!</v>
      </c>
      <c r="U448" s="13">
        <f t="shared" si="52"/>
        <v>10.49</v>
      </c>
      <c r="V448" s="13">
        <f t="shared" si="53"/>
        <v>0</v>
      </c>
      <c r="W448" s="13">
        <f t="shared" si="54"/>
        <v>-10.49</v>
      </c>
      <c r="X448" s="13" t="str">
        <f t="shared" si="55"/>
        <v>UNDERPAYMENT</v>
      </c>
    </row>
    <row r="449" spans="10:24" x14ac:dyDescent="0.25">
      <c r="J449" s="13">
        <f t="shared" si="51"/>
        <v>0</v>
      </c>
      <c r="Q449" s="14" t="e">
        <f t="shared" si="49"/>
        <v>#DIV/0!</v>
      </c>
      <c r="R449" s="14" t="e">
        <f t="shared" si="50"/>
        <v>#DIV/0!</v>
      </c>
      <c r="U449" s="13">
        <f t="shared" si="52"/>
        <v>10.49</v>
      </c>
      <c r="V449" s="13">
        <f t="shared" si="53"/>
        <v>0</v>
      </c>
      <c r="W449" s="13">
        <f t="shared" si="54"/>
        <v>-10.49</v>
      </c>
      <c r="X449" s="13" t="str">
        <f t="shared" si="55"/>
        <v>UNDERPAYMENT</v>
      </c>
    </row>
    <row r="450" spans="10:24" x14ac:dyDescent="0.25">
      <c r="J450" s="13">
        <f t="shared" si="51"/>
        <v>0</v>
      </c>
      <c r="Q450" s="14" t="e">
        <f t="shared" si="49"/>
        <v>#DIV/0!</v>
      </c>
      <c r="R450" s="14" t="e">
        <f t="shared" si="50"/>
        <v>#DIV/0!</v>
      </c>
      <c r="U450" s="13">
        <f t="shared" si="52"/>
        <v>10.49</v>
      </c>
      <c r="V450" s="13">
        <f t="shared" si="53"/>
        <v>0</v>
      </c>
      <c r="W450" s="13">
        <f t="shared" si="54"/>
        <v>-10.49</v>
      </c>
      <c r="X450" s="13" t="str">
        <f t="shared" si="55"/>
        <v>UNDERPAYMENT</v>
      </c>
    </row>
    <row r="451" spans="10:24" x14ac:dyDescent="0.25">
      <c r="J451" s="13">
        <f t="shared" si="51"/>
        <v>0</v>
      </c>
      <c r="Q451" s="14" t="e">
        <f t="shared" si="49"/>
        <v>#DIV/0!</v>
      </c>
      <c r="R451" s="14" t="e">
        <f t="shared" si="50"/>
        <v>#DIV/0!</v>
      </c>
      <c r="U451" s="13">
        <f t="shared" si="52"/>
        <v>10.49</v>
      </c>
      <c r="V451" s="13">
        <f t="shared" si="53"/>
        <v>0</v>
      </c>
      <c r="W451" s="13">
        <f t="shared" si="54"/>
        <v>-10.49</v>
      </c>
      <c r="X451" s="13" t="str">
        <f t="shared" si="55"/>
        <v>UNDERPAYMENT</v>
      </c>
    </row>
    <row r="452" spans="10:24" x14ac:dyDescent="0.25">
      <c r="J452" s="13">
        <f t="shared" si="51"/>
        <v>0</v>
      </c>
      <c r="Q452" s="14" t="e">
        <f t="shared" si="49"/>
        <v>#DIV/0!</v>
      </c>
      <c r="R452" s="14" t="e">
        <f t="shared" si="50"/>
        <v>#DIV/0!</v>
      </c>
      <c r="U452" s="13">
        <f t="shared" si="52"/>
        <v>10.49</v>
      </c>
      <c r="V452" s="13">
        <f t="shared" si="53"/>
        <v>0</v>
      </c>
      <c r="W452" s="13">
        <f t="shared" si="54"/>
        <v>-10.49</v>
      </c>
      <c r="X452" s="13" t="str">
        <f t="shared" si="55"/>
        <v>UNDERPAYMENT</v>
      </c>
    </row>
    <row r="453" spans="10:24" x14ac:dyDescent="0.25">
      <c r="J453" s="13">
        <f t="shared" si="51"/>
        <v>0</v>
      </c>
      <c r="Q453" s="14" t="e">
        <f t="shared" si="49"/>
        <v>#DIV/0!</v>
      </c>
      <c r="R453" s="14" t="e">
        <f t="shared" si="50"/>
        <v>#DIV/0!</v>
      </c>
      <c r="U453" s="13">
        <f t="shared" si="52"/>
        <v>10.49</v>
      </c>
      <c r="V453" s="13">
        <f t="shared" si="53"/>
        <v>0</v>
      </c>
      <c r="W453" s="13">
        <f t="shared" si="54"/>
        <v>-10.49</v>
      </c>
      <c r="X453" s="13" t="str">
        <f t="shared" si="55"/>
        <v>UNDERPAYMENT</v>
      </c>
    </row>
    <row r="454" spans="10:24" x14ac:dyDescent="0.25">
      <c r="J454" s="13">
        <f t="shared" si="51"/>
        <v>0</v>
      </c>
      <c r="Q454" s="14" t="e">
        <f t="shared" si="49"/>
        <v>#DIV/0!</v>
      </c>
      <c r="R454" s="14" t="e">
        <f t="shared" si="50"/>
        <v>#DIV/0!</v>
      </c>
      <c r="U454" s="13">
        <f t="shared" si="52"/>
        <v>10.49</v>
      </c>
      <c r="V454" s="13">
        <f t="shared" si="53"/>
        <v>0</v>
      </c>
      <c r="W454" s="13">
        <f t="shared" si="54"/>
        <v>-10.49</v>
      </c>
      <c r="X454" s="13" t="str">
        <f t="shared" si="55"/>
        <v>UNDERPAYMENT</v>
      </c>
    </row>
    <row r="455" spans="10:24" x14ac:dyDescent="0.25">
      <c r="J455" s="13">
        <f t="shared" si="51"/>
        <v>0</v>
      </c>
      <c r="Q455" s="14" t="e">
        <f t="shared" si="49"/>
        <v>#DIV/0!</v>
      </c>
      <c r="R455" s="14" t="e">
        <f t="shared" si="50"/>
        <v>#DIV/0!</v>
      </c>
      <c r="U455" s="13">
        <f t="shared" si="52"/>
        <v>10.49</v>
      </c>
      <c r="V455" s="13">
        <f t="shared" si="53"/>
        <v>0</v>
      </c>
      <c r="W455" s="13">
        <f t="shared" si="54"/>
        <v>-10.49</v>
      </c>
      <c r="X455" s="13" t="str">
        <f t="shared" si="55"/>
        <v>UNDERPAYMENT</v>
      </c>
    </row>
    <row r="456" spans="10:24" x14ac:dyDescent="0.25">
      <c r="J456" s="13">
        <f t="shared" si="51"/>
        <v>0</v>
      </c>
      <c r="Q456" s="14" t="e">
        <f t="shared" si="49"/>
        <v>#DIV/0!</v>
      </c>
      <c r="R456" s="14" t="e">
        <f t="shared" si="50"/>
        <v>#DIV/0!</v>
      </c>
      <c r="U456" s="13">
        <f t="shared" si="52"/>
        <v>10.49</v>
      </c>
      <c r="V456" s="13">
        <f t="shared" si="53"/>
        <v>0</v>
      </c>
      <c r="W456" s="13">
        <f t="shared" si="54"/>
        <v>-10.49</v>
      </c>
      <c r="X456" s="13" t="str">
        <f t="shared" si="55"/>
        <v>UNDERPAYMENT</v>
      </c>
    </row>
    <row r="457" spans="10:24" x14ac:dyDescent="0.25">
      <c r="J457" s="13">
        <f t="shared" si="51"/>
        <v>0</v>
      </c>
      <c r="Q457" s="14" t="e">
        <f t="shared" si="49"/>
        <v>#DIV/0!</v>
      </c>
      <c r="R457" s="14" t="e">
        <f t="shared" si="50"/>
        <v>#DIV/0!</v>
      </c>
      <c r="U457" s="13">
        <f t="shared" si="52"/>
        <v>10.49</v>
      </c>
      <c r="V457" s="13">
        <f t="shared" si="53"/>
        <v>0</v>
      </c>
      <c r="W457" s="13">
        <f t="shared" si="54"/>
        <v>-10.49</v>
      </c>
      <c r="X457" s="13" t="str">
        <f t="shared" si="55"/>
        <v>UNDERPAYMENT</v>
      </c>
    </row>
    <row r="458" spans="10:24" x14ac:dyDescent="0.25">
      <c r="J458" s="13">
        <f t="shared" si="51"/>
        <v>0</v>
      </c>
      <c r="Q458" s="14" t="e">
        <f t="shared" si="49"/>
        <v>#DIV/0!</v>
      </c>
      <c r="R458" s="14" t="e">
        <f t="shared" si="50"/>
        <v>#DIV/0!</v>
      </c>
      <c r="U458" s="13">
        <f t="shared" si="52"/>
        <v>10.49</v>
      </c>
      <c r="V458" s="13">
        <f t="shared" si="53"/>
        <v>0</v>
      </c>
      <c r="W458" s="13">
        <f t="shared" si="54"/>
        <v>-10.49</v>
      </c>
      <c r="X458" s="13" t="str">
        <f t="shared" si="55"/>
        <v>UNDERPAYMENT</v>
      </c>
    </row>
    <row r="459" spans="10:24" x14ac:dyDescent="0.25">
      <c r="J459" s="13">
        <f t="shared" si="51"/>
        <v>0</v>
      </c>
      <c r="Q459" s="14" t="e">
        <f t="shared" si="49"/>
        <v>#DIV/0!</v>
      </c>
      <c r="R459" s="14" t="e">
        <f t="shared" si="50"/>
        <v>#DIV/0!</v>
      </c>
      <c r="U459" s="13">
        <f t="shared" si="52"/>
        <v>10.49</v>
      </c>
      <c r="V459" s="13">
        <f t="shared" si="53"/>
        <v>0</v>
      </c>
      <c r="W459" s="13">
        <f t="shared" si="54"/>
        <v>-10.49</v>
      </c>
      <c r="X459" s="13" t="str">
        <f t="shared" si="55"/>
        <v>UNDERPAYMENT</v>
      </c>
    </row>
    <row r="460" spans="10:24" x14ac:dyDescent="0.25">
      <c r="J460" s="13">
        <f t="shared" si="51"/>
        <v>0</v>
      </c>
      <c r="Q460" s="14" t="e">
        <f t="shared" si="49"/>
        <v>#DIV/0!</v>
      </c>
      <c r="R460" s="14" t="e">
        <f t="shared" si="50"/>
        <v>#DIV/0!</v>
      </c>
      <c r="U460" s="13">
        <f t="shared" si="52"/>
        <v>10.49</v>
      </c>
      <c r="V460" s="13">
        <f t="shared" si="53"/>
        <v>0</v>
      </c>
      <c r="W460" s="13">
        <f t="shared" si="54"/>
        <v>-10.49</v>
      </c>
      <c r="X460" s="13" t="str">
        <f t="shared" si="55"/>
        <v>UNDERPAYMENT</v>
      </c>
    </row>
    <row r="461" spans="10:24" x14ac:dyDescent="0.25">
      <c r="J461" s="13">
        <f t="shared" si="51"/>
        <v>0</v>
      </c>
      <c r="Q461" s="14" t="e">
        <f t="shared" si="49"/>
        <v>#DIV/0!</v>
      </c>
      <c r="R461" s="14" t="e">
        <f t="shared" si="50"/>
        <v>#DIV/0!</v>
      </c>
      <c r="U461" s="13">
        <f t="shared" si="52"/>
        <v>10.49</v>
      </c>
      <c r="V461" s="13">
        <f t="shared" si="53"/>
        <v>0</v>
      </c>
      <c r="W461" s="13">
        <f t="shared" si="54"/>
        <v>-10.49</v>
      </c>
      <c r="X461" s="13" t="str">
        <f t="shared" si="55"/>
        <v>UNDERPAYMENT</v>
      </c>
    </row>
    <row r="462" spans="10:24" x14ac:dyDescent="0.25">
      <c r="J462" s="13">
        <f t="shared" si="51"/>
        <v>0</v>
      </c>
      <c r="Q462" s="14" t="e">
        <f t="shared" si="49"/>
        <v>#DIV/0!</v>
      </c>
      <c r="R462" s="14" t="e">
        <f t="shared" si="50"/>
        <v>#DIV/0!</v>
      </c>
      <c r="U462" s="13">
        <f t="shared" si="52"/>
        <v>10.49</v>
      </c>
      <c r="V462" s="13">
        <f t="shared" si="53"/>
        <v>0</v>
      </c>
      <c r="W462" s="13">
        <f t="shared" si="54"/>
        <v>-10.49</v>
      </c>
      <c r="X462" s="13" t="str">
        <f t="shared" si="55"/>
        <v>UNDERPAYMENT</v>
      </c>
    </row>
    <row r="463" spans="10:24" x14ac:dyDescent="0.25">
      <c r="J463" s="13">
        <f t="shared" si="51"/>
        <v>0</v>
      </c>
      <c r="Q463" s="14" t="e">
        <f t="shared" si="49"/>
        <v>#DIV/0!</v>
      </c>
      <c r="R463" s="14" t="e">
        <f t="shared" si="50"/>
        <v>#DIV/0!</v>
      </c>
      <c r="U463" s="13">
        <f t="shared" si="52"/>
        <v>10.49</v>
      </c>
      <c r="V463" s="13">
        <f t="shared" si="53"/>
        <v>0</v>
      </c>
      <c r="W463" s="13">
        <f t="shared" si="54"/>
        <v>-10.49</v>
      </c>
      <c r="X463" s="13" t="str">
        <f t="shared" si="55"/>
        <v>UNDERPAYMENT</v>
      </c>
    </row>
    <row r="464" spans="10:24" x14ac:dyDescent="0.25">
      <c r="J464" s="13">
        <f t="shared" si="51"/>
        <v>0</v>
      </c>
      <c r="Q464" s="14" t="e">
        <f t="shared" si="49"/>
        <v>#DIV/0!</v>
      </c>
      <c r="R464" s="14" t="e">
        <f t="shared" si="50"/>
        <v>#DIV/0!</v>
      </c>
      <c r="U464" s="13">
        <f t="shared" si="52"/>
        <v>10.49</v>
      </c>
      <c r="V464" s="13">
        <f t="shared" si="53"/>
        <v>0</v>
      </c>
      <c r="W464" s="13">
        <f t="shared" si="54"/>
        <v>-10.49</v>
      </c>
      <c r="X464" s="13" t="str">
        <f t="shared" si="55"/>
        <v>UNDERPAYMENT</v>
      </c>
    </row>
    <row r="465" spans="10:24" x14ac:dyDescent="0.25">
      <c r="J465" s="13">
        <f t="shared" si="51"/>
        <v>0</v>
      </c>
      <c r="Q465" s="14" t="e">
        <f t="shared" si="49"/>
        <v>#DIV/0!</v>
      </c>
      <c r="R465" s="14" t="e">
        <f t="shared" si="50"/>
        <v>#DIV/0!</v>
      </c>
      <c r="U465" s="13">
        <f t="shared" si="52"/>
        <v>10.49</v>
      </c>
      <c r="V465" s="13">
        <f t="shared" si="53"/>
        <v>0</v>
      </c>
      <c r="W465" s="13">
        <f t="shared" si="54"/>
        <v>-10.49</v>
      </c>
      <c r="X465" s="13" t="str">
        <f t="shared" si="55"/>
        <v>UNDERPAYMENT</v>
      </c>
    </row>
    <row r="466" spans="10:24" x14ac:dyDescent="0.25">
      <c r="J466" s="13">
        <f t="shared" si="51"/>
        <v>0</v>
      </c>
      <c r="Q466" s="14" t="e">
        <f t="shared" si="49"/>
        <v>#DIV/0!</v>
      </c>
      <c r="R466" s="14" t="e">
        <f t="shared" si="50"/>
        <v>#DIV/0!</v>
      </c>
      <c r="U466" s="13">
        <f t="shared" si="52"/>
        <v>10.49</v>
      </c>
      <c r="V466" s="13">
        <f t="shared" si="53"/>
        <v>0</v>
      </c>
      <c r="W466" s="13">
        <f t="shared" si="54"/>
        <v>-10.49</v>
      </c>
      <c r="X466" s="13" t="str">
        <f t="shared" si="55"/>
        <v>UNDERPAYMENT</v>
      </c>
    </row>
    <row r="467" spans="10:24" x14ac:dyDescent="0.25">
      <c r="J467" s="13">
        <f t="shared" si="51"/>
        <v>0</v>
      </c>
      <c r="Q467" s="14" t="e">
        <f t="shared" si="49"/>
        <v>#DIV/0!</v>
      </c>
      <c r="R467" s="14" t="e">
        <f t="shared" si="50"/>
        <v>#DIV/0!</v>
      </c>
      <c r="U467" s="13">
        <f t="shared" si="52"/>
        <v>10.49</v>
      </c>
      <c r="V467" s="13">
        <f t="shared" si="53"/>
        <v>0</v>
      </c>
      <c r="W467" s="13">
        <f t="shared" si="54"/>
        <v>-10.49</v>
      </c>
      <c r="X467" s="13" t="str">
        <f t="shared" si="55"/>
        <v>UNDERPAYMENT</v>
      </c>
    </row>
    <row r="468" spans="10:24" x14ac:dyDescent="0.25">
      <c r="J468" s="13">
        <f t="shared" si="51"/>
        <v>0</v>
      </c>
      <c r="Q468" s="14" t="e">
        <f t="shared" si="49"/>
        <v>#DIV/0!</v>
      </c>
      <c r="R468" s="14" t="e">
        <f t="shared" si="50"/>
        <v>#DIV/0!</v>
      </c>
      <c r="U468" s="13">
        <f t="shared" si="52"/>
        <v>10.49</v>
      </c>
      <c r="V468" s="13">
        <f t="shared" si="53"/>
        <v>0</v>
      </c>
      <c r="W468" s="13">
        <f t="shared" si="54"/>
        <v>-10.49</v>
      </c>
      <c r="X468" s="13" t="str">
        <f t="shared" si="55"/>
        <v>UNDERPAYMENT</v>
      </c>
    </row>
    <row r="469" spans="10:24" x14ac:dyDescent="0.25">
      <c r="J469" s="13">
        <f t="shared" si="51"/>
        <v>0</v>
      </c>
      <c r="Q469" s="14" t="e">
        <f t="shared" si="49"/>
        <v>#DIV/0!</v>
      </c>
      <c r="R469" s="14" t="e">
        <f t="shared" si="50"/>
        <v>#DIV/0!</v>
      </c>
      <c r="U469" s="13">
        <f t="shared" si="52"/>
        <v>10.49</v>
      </c>
      <c r="V469" s="13">
        <f t="shared" si="53"/>
        <v>0</v>
      </c>
      <c r="W469" s="13">
        <f t="shared" si="54"/>
        <v>-10.49</v>
      </c>
      <c r="X469" s="13" t="str">
        <f t="shared" si="55"/>
        <v>UNDERPAYMENT</v>
      </c>
    </row>
    <row r="470" spans="10:24" x14ac:dyDescent="0.25">
      <c r="J470" s="13">
        <f t="shared" si="51"/>
        <v>0</v>
      </c>
      <c r="Q470" s="14" t="e">
        <f t="shared" si="49"/>
        <v>#DIV/0!</v>
      </c>
      <c r="R470" s="14" t="e">
        <f t="shared" si="50"/>
        <v>#DIV/0!</v>
      </c>
      <c r="U470" s="13">
        <f t="shared" si="52"/>
        <v>10.49</v>
      </c>
      <c r="V470" s="13">
        <f t="shared" si="53"/>
        <v>0</v>
      </c>
      <c r="W470" s="13">
        <f t="shared" si="54"/>
        <v>-10.49</v>
      </c>
      <c r="X470" s="13" t="str">
        <f t="shared" si="55"/>
        <v>UNDERPAYMENT</v>
      </c>
    </row>
    <row r="471" spans="10:24" x14ac:dyDescent="0.25">
      <c r="J471" s="13">
        <f t="shared" si="51"/>
        <v>0</v>
      </c>
      <c r="Q471" s="14" t="e">
        <f t="shared" si="49"/>
        <v>#DIV/0!</v>
      </c>
      <c r="R471" s="14" t="e">
        <f t="shared" si="50"/>
        <v>#DIV/0!</v>
      </c>
      <c r="U471" s="13">
        <f t="shared" si="52"/>
        <v>10.49</v>
      </c>
      <c r="V471" s="13">
        <f t="shared" si="53"/>
        <v>0</v>
      </c>
      <c r="W471" s="13">
        <f t="shared" si="54"/>
        <v>-10.49</v>
      </c>
      <c r="X471" s="13" t="str">
        <f t="shared" si="55"/>
        <v>UNDERPAYMENT</v>
      </c>
    </row>
    <row r="472" spans="10:24" x14ac:dyDescent="0.25">
      <c r="J472" s="13">
        <f t="shared" si="51"/>
        <v>0</v>
      </c>
      <c r="Q472" s="14" t="e">
        <f t="shared" si="49"/>
        <v>#DIV/0!</v>
      </c>
      <c r="R472" s="14" t="e">
        <f t="shared" si="50"/>
        <v>#DIV/0!</v>
      </c>
      <c r="U472" s="13">
        <f t="shared" si="52"/>
        <v>10.49</v>
      </c>
      <c r="V472" s="13">
        <f t="shared" si="53"/>
        <v>0</v>
      </c>
      <c r="W472" s="13">
        <f t="shared" si="54"/>
        <v>-10.49</v>
      </c>
      <c r="X472" s="13" t="str">
        <f t="shared" si="55"/>
        <v>UNDERPAYMENT</v>
      </c>
    </row>
    <row r="473" spans="10:24" x14ac:dyDescent="0.25">
      <c r="J473" s="13">
        <f t="shared" si="51"/>
        <v>0</v>
      </c>
      <c r="Q473" s="14" t="e">
        <f t="shared" si="49"/>
        <v>#DIV/0!</v>
      </c>
      <c r="R473" s="14" t="e">
        <f t="shared" si="50"/>
        <v>#DIV/0!</v>
      </c>
      <c r="U473" s="13">
        <f t="shared" si="52"/>
        <v>10.49</v>
      </c>
      <c r="V473" s="13">
        <f t="shared" si="53"/>
        <v>0</v>
      </c>
      <c r="W473" s="13">
        <f t="shared" si="54"/>
        <v>-10.49</v>
      </c>
      <c r="X473" s="13" t="str">
        <f t="shared" si="55"/>
        <v>UNDERPAYMENT</v>
      </c>
    </row>
    <row r="474" spans="10:24" x14ac:dyDescent="0.25">
      <c r="J474" s="13">
        <f t="shared" si="51"/>
        <v>0</v>
      </c>
      <c r="Q474" s="14" t="e">
        <f t="shared" si="49"/>
        <v>#DIV/0!</v>
      </c>
      <c r="R474" s="14" t="e">
        <f t="shared" si="50"/>
        <v>#DIV/0!</v>
      </c>
      <c r="U474" s="13">
        <f t="shared" si="52"/>
        <v>10.49</v>
      </c>
      <c r="V474" s="13">
        <f t="shared" si="53"/>
        <v>0</v>
      </c>
      <c r="W474" s="13">
        <f t="shared" si="54"/>
        <v>-10.49</v>
      </c>
      <c r="X474" s="13" t="str">
        <f t="shared" si="55"/>
        <v>UNDERPAYMENT</v>
      </c>
    </row>
    <row r="475" spans="10:24" x14ac:dyDescent="0.25">
      <c r="J475" s="13">
        <f t="shared" si="51"/>
        <v>0</v>
      </c>
      <c r="Q475" s="14" t="e">
        <f t="shared" si="49"/>
        <v>#DIV/0!</v>
      </c>
      <c r="R475" s="14" t="e">
        <f t="shared" si="50"/>
        <v>#DIV/0!</v>
      </c>
      <c r="U475" s="13">
        <f t="shared" si="52"/>
        <v>10.49</v>
      </c>
      <c r="V475" s="13">
        <f t="shared" si="53"/>
        <v>0</v>
      </c>
      <c r="W475" s="13">
        <f t="shared" si="54"/>
        <v>-10.49</v>
      </c>
      <c r="X475" s="13" t="str">
        <f t="shared" si="55"/>
        <v>UNDERPAYMENT</v>
      </c>
    </row>
    <row r="476" spans="10:24" x14ac:dyDescent="0.25">
      <c r="J476" s="13">
        <f t="shared" si="51"/>
        <v>0</v>
      </c>
      <c r="Q476" s="14" t="e">
        <f t="shared" si="49"/>
        <v>#DIV/0!</v>
      </c>
      <c r="R476" s="14" t="e">
        <f t="shared" si="50"/>
        <v>#DIV/0!</v>
      </c>
      <c r="U476" s="13">
        <f t="shared" si="52"/>
        <v>10.49</v>
      </c>
      <c r="V476" s="13">
        <f t="shared" si="53"/>
        <v>0</v>
      </c>
      <c r="W476" s="13">
        <f t="shared" si="54"/>
        <v>-10.49</v>
      </c>
      <c r="X476" s="13" t="str">
        <f t="shared" si="55"/>
        <v>UNDERPAYMENT</v>
      </c>
    </row>
    <row r="477" spans="10:24" x14ac:dyDescent="0.25">
      <c r="J477" s="13">
        <f t="shared" si="51"/>
        <v>0</v>
      </c>
      <c r="Q477" s="14" t="e">
        <f t="shared" si="49"/>
        <v>#DIV/0!</v>
      </c>
      <c r="R477" s="14" t="e">
        <f t="shared" si="50"/>
        <v>#DIV/0!</v>
      </c>
      <c r="U477" s="13">
        <f t="shared" si="52"/>
        <v>10.49</v>
      </c>
      <c r="V477" s="13">
        <f t="shared" si="53"/>
        <v>0</v>
      </c>
      <c r="W477" s="13">
        <f t="shared" si="54"/>
        <v>-10.49</v>
      </c>
      <c r="X477" s="13" t="str">
        <f t="shared" si="55"/>
        <v>UNDERPAYMENT</v>
      </c>
    </row>
    <row r="478" spans="10:24" x14ac:dyDescent="0.25">
      <c r="J478" s="13">
        <f t="shared" si="51"/>
        <v>0</v>
      </c>
      <c r="Q478" s="14" t="e">
        <f t="shared" si="49"/>
        <v>#DIV/0!</v>
      </c>
      <c r="R478" s="14" t="e">
        <f t="shared" si="50"/>
        <v>#DIV/0!</v>
      </c>
      <c r="U478" s="13">
        <f t="shared" si="52"/>
        <v>10.49</v>
      </c>
      <c r="V478" s="13">
        <f t="shared" si="53"/>
        <v>0</v>
      </c>
      <c r="W478" s="13">
        <f t="shared" si="54"/>
        <v>-10.49</v>
      </c>
      <c r="X478" s="13" t="str">
        <f t="shared" si="55"/>
        <v>UNDERPAYMENT</v>
      </c>
    </row>
    <row r="479" spans="10:24" x14ac:dyDescent="0.25">
      <c r="J479" s="13">
        <f t="shared" si="51"/>
        <v>0</v>
      </c>
      <c r="Q479" s="14" t="e">
        <f t="shared" si="49"/>
        <v>#DIV/0!</v>
      </c>
      <c r="R479" s="14" t="e">
        <f t="shared" si="50"/>
        <v>#DIV/0!</v>
      </c>
      <c r="U479" s="13">
        <f t="shared" si="52"/>
        <v>10.49</v>
      </c>
      <c r="V479" s="13">
        <f t="shared" si="53"/>
        <v>0</v>
      </c>
      <c r="W479" s="13">
        <f t="shared" si="54"/>
        <v>-10.49</v>
      </c>
      <c r="X479" s="13" t="str">
        <f t="shared" si="55"/>
        <v>UNDERPAYMENT</v>
      </c>
    </row>
    <row r="480" spans="10:24" x14ac:dyDescent="0.25">
      <c r="J480" s="13">
        <f t="shared" si="51"/>
        <v>0</v>
      </c>
      <c r="Q480" s="14" t="e">
        <f t="shared" si="49"/>
        <v>#DIV/0!</v>
      </c>
      <c r="R480" s="14" t="e">
        <f t="shared" si="50"/>
        <v>#DIV/0!</v>
      </c>
      <c r="U480" s="13">
        <f t="shared" si="52"/>
        <v>10.49</v>
      </c>
      <c r="V480" s="13">
        <f t="shared" si="53"/>
        <v>0</v>
      </c>
      <c r="W480" s="13">
        <f t="shared" si="54"/>
        <v>-10.49</v>
      </c>
      <c r="X480" s="13" t="str">
        <f t="shared" si="55"/>
        <v>UNDERPAYMENT</v>
      </c>
    </row>
    <row r="481" spans="10:24" x14ac:dyDescent="0.25">
      <c r="J481" s="13">
        <f t="shared" si="51"/>
        <v>0</v>
      </c>
      <c r="Q481" s="14" t="e">
        <f t="shared" si="49"/>
        <v>#DIV/0!</v>
      </c>
      <c r="R481" s="14" t="e">
        <f t="shared" si="50"/>
        <v>#DIV/0!</v>
      </c>
      <c r="U481" s="13">
        <f t="shared" si="52"/>
        <v>10.49</v>
      </c>
      <c r="V481" s="13">
        <f t="shared" si="53"/>
        <v>0</v>
      </c>
      <c r="W481" s="13">
        <f t="shared" si="54"/>
        <v>-10.49</v>
      </c>
      <c r="X481" s="13" t="str">
        <f t="shared" si="55"/>
        <v>UNDERPAYMENT</v>
      </c>
    </row>
    <row r="482" spans="10:24" x14ac:dyDescent="0.25">
      <c r="J482" s="13">
        <f t="shared" si="51"/>
        <v>0</v>
      </c>
      <c r="Q482" s="14" t="e">
        <f t="shared" si="49"/>
        <v>#DIV/0!</v>
      </c>
      <c r="R482" s="14" t="e">
        <f t="shared" si="50"/>
        <v>#DIV/0!</v>
      </c>
      <c r="U482" s="13">
        <f t="shared" si="52"/>
        <v>10.49</v>
      </c>
      <c r="V482" s="13">
        <f t="shared" si="53"/>
        <v>0</v>
      </c>
      <c r="W482" s="13">
        <f t="shared" si="54"/>
        <v>-10.49</v>
      </c>
      <c r="X482" s="13" t="str">
        <f t="shared" si="55"/>
        <v>UNDERPAYMENT</v>
      </c>
    </row>
    <row r="483" spans="10:24" x14ac:dyDescent="0.25">
      <c r="J483" s="13">
        <f t="shared" si="51"/>
        <v>0</v>
      </c>
      <c r="Q483" s="14" t="e">
        <f t="shared" si="49"/>
        <v>#DIV/0!</v>
      </c>
      <c r="R483" s="14" t="e">
        <f t="shared" si="50"/>
        <v>#DIV/0!</v>
      </c>
      <c r="U483" s="13">
        <f t="shared" si="52"/>
        <v>10.49</v>
      </c>
      <c r="V483" s="13">
        <f t="shared" si="53"/>
        <v>0</v>
      </c>
      <c r="W483" s="13">
        <f t="shared" si="54"/>
        <v>-10.49</v>
      </c>
      <c r="X483" s="13" t="str">
        <f t="shared" si="55"/>
        <v>UNDERPAYMENT</v>
      </c>
    </row>
    <row r="484" spans="10:24" x14ac:dyDescent="0.25">
      <c r="J484" s="13">
        <f t="shared" si="51"/>
        <v>0</v>
      </c>
      <c r="Q484" s="14" t="e">
        <f t="shared" si="49"/>
        <v>#DIV/0!</v>
      </c>
      <c r="R484" s="14" t="e">
        <f t="shared" si="50"/>
        <v>#DIV/0!</v>
      </c>
      <c r="U484" s="13">
        <f t="shared" si="52"/>
        <v>10.49</v>
      </c>
      <c r="V484" s="13">
        <f t="shared" si="53"/>
        <v>0</v>
      </c>
      <c r="W484" s="13">
        <f t="shared" si="54"/>
        <v>-10.49</v>
      </c>
      <c r="X484" s="13" t="str">
        <f t="shared" si="55"/>
        <v>UNDERPAYMENT</v>
      </c>
    </row>
    <row r="485" spans="10:24" x14ac:dyDescent="0.25">
      <c r="J485" s="13">
        <f t="shared" si="51"/>
        <v>0</v>
      </c>
      <c r="Q485" s="14" t="e">
        <f t="shared" si="49"/>
        <v>#DIV/0!</v>
      </c>
      <c r="R485" s="14" t="e">
        <f t="shared" si="50"/>
        <v>#DIV/0!</v>
      </c>
      <c r="U485" s="13">
        <f t="shared" si="52"/>
        <v>10.49</v>
      </c>
      <c r="V485" s="13">
        <f t="shared" si="53"/>
        <v>0</v>
      </c>
      <c r="W485" s="13">
        <f t="shared" si="54"/>
        <v>-10.49</v>
      </c>
      <c r="X485" s="13" t="str">
        <f t="shared" si="55"/>
        <v>UNDERPAYMENT</v>
      </c>
    </row>
    <row r="486" spans="10:24" x14ac:dyDescent="0.25">
      <c r="J486" s="13">
        <f t="shared" si="51"/>
        <v>0</v>
      </c>
      <c r="Q486" s="14" t="e">
        <f t="shared" si="49"/>
        <v>#DIV/0!</v>
      </c>
      <c r="R486" s="14" t="e">
        <f t="shared" si="50"/>
        <v>#DIV/0!</v>
      </c>
      <c r="U486" s="13">
        <f t="shared" si="52"/>
        <v>10.49</v>
      </c>
      <c r="V486" s="13">
        <f t="shared" si="53"/>
        <v>0</v>
      </c>
      <c r="W486" s="13">
        <f t="shared" si="54"/>
        <v>-10.49</v>
      </c>
      <c r="X486" s="13" t="str">
        <f t="shared" si="55"/>
        <v>UNDERPAYMENT</v>
      </c>
    </row>
    <row r="487" spans="10:24" x14ac:dyDescent="0.25">
      <c r="J487" s="13">
        <f t="shared" si="51"/>
        <v>0</v>
      </c>
      <c r="Q487" s="14" t="e">
        <f t="shared" si="49"/>
        <v>#DIV/0!</v>
      </c>
      <c r="R487" s="14" t="e">
        <f t="shared" si="50"/>
        <v>#DIV/0!</v>
      </c>
      <c r="U487" s="13">
        <f t="shared" si="52"/>
        <v>10.49</v>
      </c>
      <c r="V487" s="13">
        <f t="shared" si="53"/>
        <v>0</v>
      </c>
      <c r="W487" s="13">
        <f t="shared" si="54"/>
        <v>-10.49</v>
      </c>
      <c r="X487" s="13" t="str">
        <f t="shared" si="55"/>
        <v>UNDERPAYMENT</v>
      </c>
    </row>
    <row r="488" spans="10:24" x14ac:dyDescent="0.25">
      <c r="J488" s="13">
        <f t="shared" si="51"/>
        <v>0</v>
      </c>
      <c r="Q488" s="14" t="e">
        <f t="shared" si="49"/>
        <v>#DIV/0!</v>
      </c>
      <c r="R488" s="14" t="e">
        <f t="shared" si="50"/>
        <v>#DIV/0!</v>
      </c>
      <c r="U488" s="13">
        <f t="shared" si="52"/>
        <v>10.49</v>
      </c>
      <c r="V488" s="13">
        <f t="shared" si="53"/>
        <v>0</v>
      </c>
      <c r="W488" s="13">
        <f t="shared" si="54"/>
        <v>-10.49</v>
      </c>
      <c r="X488" s="13" t="str">
        <f t="shared" si="55"/>
        <v>UNDERPAYMENT</v>
      </c>
    </row>
    <row r="489" spans="10:24" x14ac:dyDescent="0.25">
      <c r="J489" s="13">
        <f t="shared" si="51"/>
        <v>0</v>
      </c>
      <c r="Q489" s="14" t="e">
        <f t="shared" si="49"/>
        <v>#DIV/0!</v>
      </c>
      <c r="R489" s="14" t="e">
        <f t="shared" si="50"/>
        <v>#DIV/0!</v>
      </c>
      <c r="U489" s="13">
        <f t="shared" si="52"/>
        <v>10.49</v>
      </c>
      <c r="V489" s="13">
        <f t="shared" si="53"/>
        <v>0</v>
      </c>
      <c r="W489" s="13">
        <f t="shared" si="54"/>
        <v>-10.49</v>
      </c>
      <c r="X489" s="13" t="str">
        <f t="shared" si="55"/>
        <v>UNDERPAYMENT</v>
      </c>
    </row>
    <row r="490" spans="10:24" x14ac:dyDescent="0.25">
      <c r="J490" s="13">
        <f t="shared" si="51"/>
        <v>0</v>
      </c>
      <c r="Q490" s="14" t="e">
        <f t="shared" si="49"/>
        <v>#DIV/0!</v>
      </c>
      <c r="R490" s="14" t="e">
        <f t="shared" si="50"/>
        <v>#DIV/0!</v>
      </c>
      <c r="U490" s="13">
        <f t="shared" si="52"/>
        <v>10.49</v>
      </c>
      <c r="V490" s="13">
        <f t="shared" si="53"/>
        <v>0</v>
      </c>
      <c r="W490" s="13">
        <f t="shared" si="54"/>
        <v>-10.49</v>
      </c>
      <c r="X490" s="13" t="str">
        <f t="shared" si="55"/>
        <v>UNDERPAYMENT</v>
      </c>
    </row>
    <row r="491" spans="10:24" x14ac:dyDescent="0.25">
      <c r="J491" s="13">
        <f t="shared" si="51"/>
        <v>0</v>
      </c>
      <c r="Q491" s="14" t="e">
        <f t="shared" si="49"/>
        <v>#DIV/0!</v>
      </c>
      <c r="R491" s="14" t="e">
        <f t="shared" si="50"/>
        <v>#DIV/0!</v>
      </c>
      <c r="U491" s="13">
        <f t="shared" si="52"/>
        <v>10.49</v>
      </c>
      <c r="V491" s="13">
        <f t="shared" si="53"/>
        <v>0</v>
      </c>
      <c r="W491" s="13">
        <f t="shared" si="54"/>
        <v>-10.49</v>
      </c>
      <c r="X491" s="13" t="str">
        <f t="shared" si="55"/>
        <v>UNDERPAYMENT</v>
      </c>
    </row>
    <row r="492" spans="10:24" x14ac:dyDescent="0.25">
      <c r="J492" s="13">
        <f t="shared" si="51"/>
        <v>0</v>
      </c>
      <c r="Q492" s="14" t="e">
        <f t="shared" si="49"/>
        <v>#DIV/0!</v>
      </c>
      <c r="R492" s="14" t="e">
        <f t="shared" si="50"/>
        <v>#DIV/0!</v>
      </c>
      <c r="U492" s="13">
        <f t="shared" si="52"/>
        <v>10.49</v>
      </c>
      <c r="V492" s="13">
        <f t="shared" si="53"/>
        <v>0</v>
      </c>
      <c r="W492" s="13">
        <f t="shared" si="54"/>
        <v>-10.49</v>
      </c>
      <c r="X492" s="13" t="str">
        <f t="shared" si="55"/>
        <v>UNDERPAYMENT</v>
      </c>
    </row>
    <row r="493" spans="10:24" x14ac:dyDescent="0.25">
      <c r="J493" s="13">
        <f t="shared" si="51"/>
        <v>0</v>
      </c>
      <c r="Q493" s="14" t="e">
        <f t="shared" si="49"/>
        <v>#DIV/0!</v>
      </c>
      <c r="R493" s="14" t="e">
        <f t="shared" si="50"/>
        <v>#DIV/0!</v>
      </c>
      <c r="U493" s="13">
        <f t="shared" si="52"/>
        <v>10.49</v>
      </c>
      <c r="V493" s="13">
        <f t="shared" si="53"/>
        <v>0</v>
      </c>
      <c r="W493" s="13">
        <f t="shared" si="54"/>
        <v>-10.49</v>
      </c>
      <c r="X493" s="13" t="str">
        <f t="shared" si="55"/>
        <v>UNDERPAYMENT</v>
      </c>
    </row>
    <row r="494" spans="10:24" x14ac:dyDescent="0.25">
      <c r="J494" s="13">
        <f t="shared" si="51"/>
        <v>0</v>
      </c>
      <c r="Q494" s="14" t="e">
        <f t="shared" si="49"/>
        <v>#DIV/0!</v>
      </c>
      <c r="R494" s="14" t="e">
        <f t="shared" si="50"/>
        <v>#DIV/0!</v>
      </c>
      <c r="U494" s="13">
        <f t="shared" si="52"/>
        <v>10.49</v>
      </c>
      <c r="V494" s="13">
        <f t="shared" si="53"/>
        <v>0</v>
      </c>
      <c r="W494" s="13">
        <f t="shared" si="54"/>
        <v>-10.49</v>
      </c>
      <c r="X494" s="13" t="str">
        <f t="shared" si="55"/>
        <v>UNDERPAYMENT</v>
      </c>
    </row>
    <row r="495" spans="10:24" x14ac:dyDescent="0.25">
      <c r="J495" s="13">
        <f t="shared" si="51"/>
        <v>0</v>
      </c>
      <c r="Q495" s="14" t="e">
        <f t="shared" si="49"/>
        <v>#DIV/0!</v>
      </c>
      <c r="R495" s="14" t="e">
        <f t="shared" si="50"/>
        <v>#DIV/0!</v>
      </c>
      <c r="U495" s="13">
        <f t="shared" si="52"/>
        <v>10.49</v>
      </c>
      <c r="V495" s="13">
        <f t="shared" si="53"/>
        <v>0</v>
      </c>
      <c r="W495" s="13">
        <f t="shared" si="54"/>
        <v>-10.49</v>
      </c>
      <c r="X495" s="13" t="str">
        <f t="shared" si="55"/>
        <v>UNDERPAYMENT</v>
      </c>
    </row>
    <row r="496" spans="10:24" x14ac:dyDescent="0.25">
      <c r="J496" s="13">
        <f t="shared" si="51"/>
        <v>0</v>
      </c>
      <c r="Q496" s="14" t="e">
        <f t="shared" si="49"/>
        <v>#DIV/0!</v>
      </c>
      <c r="R496" s="14" t="e">
        <f t="shared" si="50"/>
        <v>#DIV/0!</v>
      </c>
      <c r="U496" s="13">
        <f t="shared" si="52"/>
        <v>10.49</v>
      </c>
      <c r="V496" s="13">
        <f t="shared" si="53"/>
        <v>0</v>
      </c>
      <c r="W496" s="13">
        <f t="shared" si="54"/>
        <v>-10.49</v>
      </c>
      <c r="X496" s="13" t="str">
        <f t="shared" si="55"/>
        <v>UNDERPAYMENT</v>
      </c>
    </row>
    <row r="497" spans="10:24" x14ac:dyDescent="0.25">
      <c r="J497" s="13">
        <f t="shared" si="51"/>
        <v>0</v>
      </c>
      <c r="Q497" s="14" t="e">
        <f t="shared" si="49"/>
        <v>#DIV/0!</v>
      </c>
      <c r="R497" s="14" t="e">
        <f t="shared" si="50"/>
        <v>#DIV/0!</v>
      </c>
      <c r="U497" s="13">
        <f t="shared" si="52"/>
        <v>10.49</v>
      </c>
      <c r="V497" s="13">
        <f t="shared" si="53"/>
        <v>0</v>
      </c>
      <c r="W497" s="13">
        <f t="shared" si="54"/>
        <v>-10.49</v>
      </c>
      <c r="X497" s="13" t="str">
        <f t="shared" si="55"/>
        <v>UNDERPAYMENT</v>
      </c>
    </row>
    <row r="498" spans="10:24" x14ac:dyDescent="0.25">
      <c r="J498" s="13">
        <f t="shared" si="51"/>
        <v>0</v>
      </c>
      <c r="Q498" s="14" t="e">
        <f t="shared" si="49"/>
        <v>#DIV/0!</v>
      </c>
      <c r="R498" s="14" t="e">
        <f t="shared" si="50"/>
        <v>#DIV/0!</v>
      </c>
      <c r="U498" s="13">
        <f t="shared" si="52"/>
        <v>10.49</v>
      </c>
      <c r="V498" s="13">
        <f t="shared" si="53"/>
        <v>0</v>
      </c>
      <c r="W498" s="13">
        <f t="shared" si="54"/>
        <v>-10.49</v>
      </c>
      <c r="X498" s="13" t="str">
        <f t="shared" si="55"/>
        <v>UNDERPAYMENT</v>
      </c>
    </row>
    <row r="499" spans="10:24" x14ac:dyDescent="0.25">
      <c r="J499" s="13">
        <f t="shared" si="51"/>
        <v>0</v>
      </c>
      <c r="Q499" s="14" t="e">
        <f t="shared" ref="Q499:Q562" si="56">IF(((H499*E499)+(M499-L499)-(N499*E499))/(N499*E499) &lt;=0,((H499*E499)+(M499-L499)-(N499*E499))/(N499*E499),"")</f>
        <v>#DIV/0!</v>
      </c>
      <c r="R499" s="14" t="e">
        <f t="shared" ref="R499:R562" si="57">IF(((H499*E499)+(M499-L499)-(N499*E499))/(N499*E499) &gt;0,((H499*E499)+(M499-L499)-(N499*E499))/(N499*E499),"")</f>
        <v>#DIV/0!</v>
      </c>
      <c r="U499" s="13">
        <f t="shared" si="52"/>
        <v>10.49</v>
      </c>
      <c r="V499" s="13">
        <f t="shared" si="53"/>
        <v>0</v>
      </c>
      <c r="W499" s="13">
        <f t="shared" si="54"/>
        <v>-10.49</v>
      </c>
      <c r="X499" s="13" t="str">
        <f t="shared" si="55"/>
        <v>UNDERPAYMENT</v>
      </c>
    </row>
    <row r="500" spans="10:24" x14ac:dyDescent="0.25">
      <c r="J500" s="13">
        <f t="shared" ref="J500:J563" si="58">K500+L500</f>
        <v>0</v>
      </c>
      <c r="Q500" s="14" t="e">
        <f t="shared" si="56"/>
        <v>#DIV/0!</v>
      </c>
      <c r="R500" s="14" t="e">
        <f t="shared" si="57"/>
        <v>#DIV/0!</v>
      </c>
      <c r="U500" s="13">
        <f t="shared" ref="U500:U563" si="59">(N500*E500)+10.49</f>
        <v>10.49</v>
      </c>
      <c r="V500" s="13">
        <f t="shared" ref="V500:V563" si="60">(H500*E500)+K500+M500</f>
        <v>0</v>
      </c>
      <c r="W500" s="13">
        <f t="shared" ref="W500:W563" si="61">V500-U500</f>
        <v>-10.49</v>
      </c>
      <c r="X500" s="13" t="str">
        <f t="shared" ref="X500:X563" si="62">IF(W500 &lt;= -0.01, "UNDERPAYMENT", "COMPLIANT")</f>
        <v>UNDERPAYMENT</v>
      </c>
    </row>
    <row r="501" spans="10:24" x14ac:dyDescent="0.25">
      <c r="J501" s="13">
        <f t="shared" si="58"/>
        <v>0</v>
      </c>
      <c r="Q501" s="14" t="e">
        <f t="shared" si="56"/>
        <v>#DIV/0!</v>
      </c>
      <c r="R501" s="14" t="e">
        <f t="shared" si="57"/>
        <v>#DIV/0!</v>
      </c>
      <c r="U501" s="13">
        <f t="shared" si="59"/>
        <v>10.49</v>
      </c>
      <c r="V501" s="13">
        <f t="shared" si="60"/>
        <v>0</v>
      </c>
      <c r="W501" s="13">
        <f t="shared" si="61"/>
        <v>-10.49</v>
      </c>
      <c r="X501" s="13" t="str">
        <f t="shared" si="62"/>
        <v>UNDERPAYMENT</v>
      </c>
    </row>
    <row r="502" spans="10:24" x14ac:dyDescent="0.25">
      <c r="J502" s="13">
        <f t="shared" si="58"/>
        <v>0</v>
      </c>
      <c r="Q502" s="14" t="e">
        <f t="shared" si="56"/>
        <v>#DIV/0!</v>
      </c>
      <c r="R502" s="14" t="e">
        <f t="shared" si="57"/>
        <v>#DIV/0!</v>
      </c>
      <c r="U502" s="13">
        <f t="shared" si="59"/>
        <v>10.49</v>
      </c>
      <c r="V502" s="13">
        <f t="shared" si="60"/>
        <v>0</v>
      </c>
      <c r="W502" s="13">
        <f t="shared" si="61"/>
        <v>-10.49</v>
      </c>
      <c r="X502" s="13" t="str">
        <f t="shared" si="62"/>
        <v>UNDERPAYMENT</v>
      </c>
    </row>
    <row r="503" spans="10:24" x14ac:dyDescent="0.25">
      <c r="J503" s="13">
        <f t="shared" si="58"/>
        <v>0</v>
      </c>
      <c r="Q503" s="14" t="e">
        <f t="shared" si="56"/>
        <v>#DIV/0!</v>
      </c>
      <c r="R503" s="14" t="e">
        <f t="shared" si="57"/>
        <v>#DIV/0!</v>
      </c>
      <c r="U503" s="13">
        <f t="shared" si="59"/>
        <v>10.49</v>
      </c>
      <c r="V503" s="13">
        <f t="shared" si="60"/>
        <v>0</v>
      </c>
      <c r="W503" s="13">
        <f t="shared" si="61"/>
        <v>-10.49</v>
      </c>
      <c r="X503" s="13" t="str">
        <f t="shared" si="62"/>
        <v>UNDERPAYMENT</v>
      </c>
    </row>
    <row r="504" spans="10:24" x14ac:dyDescent="0.25">
      <c r="J504" s="13">
        <f t="shared" si="58"/>
        <v>0</v>
      </c>
      <c r="Q504" s="14" t="e">
        <f t="shared" si="56"/>
        <v>#DIV/0!</v>
      </c>
      <c r="R504" s="14" t="e">
        <f t="shared" si="57"/>
        <v>#DIV/0!</v>
      </c>
      <c r="U504" s="13">
        <f t="shared" si="59"/>
        <v>10.49</v>
      </c>
      <c r="V504" s="13">
        <f t="shared" si="60"/>
        <v>0</v>
      </c>
      <c r="W504" s="13">
        <f t="shared" si="61"/>
        <v>-10.49</v>
      </c>
      <c r="X504" s="13" t="str">
        <f t="shared" si="62"/>
        <v>UNDERPAYMENT</v>
      </c>
    </row>
    <row r="505" spans="10:24" x14ac:dyDescent="0.25">
      <c r="J505" s="13">
        <f t="shared" si="58"/>
        <v>0</v>
      </c>
      <c r="Q505" s="14" t="e">
        <f t="shared" si="56"/>
        <v>#DIV/0!</v>
      </c>
      <c r="R505" s="14" t="e">
        <f t="shared" si="57"/>
        <v>#DIV/0!</v>
      </c>
      <c r="U505" s="13">
        <f t="shared" si="59"/>
        <v>10.49</v>
      </c>
      <c r="V505" s="13">
        <f t="shared" si="60"/>
        <v>0</v>
      </c>
      <c r="W505" s="13">
        <f t="shared" si="61"/>
        <v>-10.49</v>
      </c>
      <c r="X505" s="13" t="str">
        <f t="shared" si="62"/>
        <v>UNDERPAYMENT</v>
      </c>
    </row>
    <row r="506" spans="10:24" x14ac:dyDescent="0.25">
      <c r="J506" s="13">
        <f t="shared" si="58"/>
        <v>0</v>
      </c>
      <c r="Q506" s="14" t="e">
        <f t="shared" si="56"/>
        <v>#DIV/0!</v>
      </c>
      <c r="R506" s="14" t="e">
        <f t="shared" si="57"/>
        <v>#DIV/0!</v>
      </c>
      <c r="U506" s="13">
        <f t="shared" si="59"/>
        <v>10.49</v>
      </c>
      <c r="V506" s="13">
        <f t="shared" si="60"/>
        <v>0</v>
      </c>
      <c r="W506" s="13">
        <f t="shared" si="61"/>
        <v>-10.49</v>
      </c>
      <c r="X506" s="13" t="str">
        <f t="shared" si="62"/>
        <v>UNDERPAYMENT</v>
      </c>
    </row>
    <row r="507" spans="10:24" x14ac:dyDescent="0.25">
      <c r="J507" s="13">
        <f t="shared" si="58"/>
        <v>0</v>
      </c>
      <c r="Q507" s="14" t="e">
        <f t="shared" si="56"/>
        <v>#DIV/0!</v>
      </c>
      <c r="R507" s="14" t="e">
        <f t="shared" si="57"/>
        <v>#DIV/0!</v>
      </c>
      <c r="U507" s="13">
        <f t="shared" si="59"/>
        <v>10.49</v>
      </c>
      <c r="V507" s="13">
        <f t="shared" si="60"/>
        <v>0</v>
      </c>
      <c r="W507" s="13">
        <f t="shared" si="61"/>
        <v>-10.49</v>
      </c>
      <c r="X507" s="13" t="str">
        <f t="shared" si="62"/>
        <v>UNDERPAYMENT</v>
      </c>
    </row>
    <row r="508" spans="10:24" x14ac:dyDescent="0.25">
      <c r="J508" s="13">
        <f t="shared" si="58"/>
        <v>0</v>
      </c>
      <c r="Q508" s="14" t="e">
        <f t="shared" si="56"/>
        <v>#DIV/0!</v>
      </c>
      <c r="R508" s="14" t="e">
        <f t="shared" si="57"/>
        <v>#DIV/0!</v>
      </c>
      <c r="U508" s="13">
        <f t="shared" si="59"/>
        <v>10.49</v>
      </c>
      <c r="V508" s="13">
        <f t="shared" si="60"/>
        <v>0</v>
      </c>
      <c r="W508" s="13">
        <f t="shared" si="61"/>
        <v>-10.49</v>
      </c>
      <c r="X508" s="13" t="str">
        <f t="shared" si="62"/>
        <v>UNDERPAYMENT</v>
      </c>
    </row>
    <row r="509" spans="10:24" x14ac:dyDescent="0.25">
      <c r="J509" s="13">
        <f t="shared" si="58"/>
        <v>0</v>
      </c>
      <c r="Q509" s="14" t="e">
        <f t="shared" si="56"/>
        <v>#DIV/0!</v>
      </c>
      <c r="R509" s="14" t="e">
        <f t="shared" si="57"/>
        <v>#DIV/0!</v>
      </c>
      <c r="U509" s="13">
        <f t="shared" si="59"/>
        <v>10.49</v>
      </c>
      <c r="V509" s="13">
        <f t="shared" si="60"/>
        <v>0</v>
      </c>
      <c r="W509" s="13">
        <f t="shared" si="61"/>
        <v>-10.49</v>
      </c>
      <c r="X509" s="13" t="str">
        <f t="shared" si="62"/>
        <v>UNDERPAYMENT</v>
      </c>
    </row>
    <row r="510" spans="10:24" x14ac:dyDescent="0.25">
      <c r="J510" s="13">
        <f t="shared" si="58"/>
        <v>0</v>
      </c>
      <c r="Q510" s="14" t="e">
        <f t="shared" si="56"/>
        <v>#DIV/0!</v>
      </c>
      <c r="R510" s="14" t="e">
        <f t="shared" si="57"/>
        <v>#DIV/0!</v>
      </c>
      <c r="U510" s="13">
        <f t="shared" si="59"/>
        <v>10.49</v>
      </c>
      <c r="V510" s="13">
        <f t="shared" si="60"/>
        <v>0</v>
      </c>
      <c r="W510" s="13">
        <f t="shared" si="61"/>
        <v>-10.49</v>
      </c>
      <c r="X510" s="13" t="str">
        <f t="shared" si="62"/>
        <v>UNDERPAYMENT</v>
      </c>
    </row>
    <row r="511" spans="10:24" x14ac:dyDescent="0.25">
      <c r="J511" s="13">
        <f t="shared" si="58"/>
        <v>0</v>
      </c>
      <c r="Q511" s="14" t="e">
        <f t="shared" si="56"/>
        <v>#DIV/0!</v>
      </c>
      <c r="R511" s="14" t="e">
        <f t="shared" si="57"/>
        <v>#DIV/0!</v>
      </c>
      <c r="U511" s="13">
        <f t="shared" si="59"/>
        <v>10.49</v>
      </c>
      <c r="V511" s="13">
        <f t="shared" si="60"/>
        <v>0</v>
      </c>
      <c r="W511" s="13">
        <f t="shared" si="61"/>
        <v>-10.49</v>
      </c>
      <c r="X511" s="13" t="str">
        <f t="shared" si="62"/>
        <v>UNDERPAYMENT</v>
      </c>
    </row>
    <row r="512" spans="10:24" x14ac:dyDescent="0.25">
      <c r="J512" s="13">
        <f t="shared" si="58"/>
        <v>0</v>
      </c>
      <c r="Q512" s="14" t="e">
        <f t="shared" si="56"/>
        <v>#DIV/0!</v>
      </c>
      <c r="R512" s="14" t="e">
        <f t="shared" si="57"/>
        <v>#DIV/0!</v>
      </c>
      <c r="U512" s="13">
        <f t="shared" si="59"/>
        <v>10.49</v>
      </c>
      <c r="V512" s="13">
        <f t="shared" si="60"/>
        <v>0</v>
      </c>
      <c r="W512" s="13">
        <f t="shared" si="61"/>
        <v>-10.49</v>
      </c>
      <c r="X512" s="13" t="str">
        <f t="shared" si="62"/>
        <v>UNDERPAYMENT</v>
      </c>
    </row>
    <row r="513" spans="10:24" x14ac:dyDescent="0.25">
      <c r="J513" s="13">
        <f t="shared" si="58"/>
        <v>0</v>
      </c>
      <c r="Q513" s="14" t="e">
        <f t="shared" si="56"/>
        <v>#DIV/0!</v>
      </c>
      <c r="R513" s="14" t="e">
        <f t="shared" si="57"/>
        <v>#DIV/0!</v>
      </c>
      <c r="U513" s="13">
        <f t="shared" si="59"/>
        <v>10.49</v>
      </c>
      <c r="V513" s="13">
        <f t="shared" si="60"/>
        <v>0</v>
      </c>
      <c r="W513" s="13">
        <f t="shared" si="61"/>
        <v>-10.49</v>
      </c>
      <c r="X513" s="13" t="str">
        <f t="shared" si="62"/>
        <v>UNDERPAYMENT</v>
      </c>
    </row>
    <row r="514" spans="10:24" x14ac:dyDescent="0.25">
      <c r="J514" s="13">
        <f t="shared" si="58"/>
        <v>0</v>
      </c>
      <c r="Q514" s="14" t="e">
        <f t="shared" si="56"/>
        <v>#DIV/0!</v>
      </c>
      <c r="R514" s="14" t="e">
        <f t="shared" si="57"/>
        <v>#DIV/0!</v>
      </c>
      <c r="U514" s="13">
        <f t="shared" si="59"/>
        <v>10.49</v>
      </c>
      <c r="V514" s="13">
        <f t="shared" si="60"/>
        <v>0</v>
      </c>
      <c r="W514" s="13">
        <f t="shared" si="61"/>
        <v>-10.49</v>
      </c>
      <c r="X514" s="13" t="str">
        <f t="shared" si="62"/>
        <v>UNDERPAYMENT</v>
      </c>
    </row>
    <row r="515" spans="10:24" x14ac:dyDescent="0.25">
      <c r="J515" s="13">
        <f t="shared" si="58"/>
        <v>0</v>
      </c>
      <c r="Q515" s="14" t="e">
        <f t="shared" si="56"/>
        <v>#DIV/0!</v>
      </c>
      <c r="R515" s="14" t="e">
        <f t="shared" si="57"/>
        <v>#DIV/0!</v>
      </c>
      <c r="U515" s="13">
        <f t="shared" si="59"/>
        <v>10.49</v>
      </c>
      <c r="V515" s="13">
        <f t="shared" si="60"/>
        <v>0</v>
      </c>
      <c r="W515" s="13">
        <f t="shared" si="61"/>
        <v>-10.49</v>
      </c>
      <c r="X515" s="13" t="str">
        <f t="shared" si="62"/>
        <v>UNDERPAYMENT</v>
      </c>
    </row>
    <row r="516" spans="10:24" x14ac:dyDescent="0.25">
      <c r="J516" s="13">
        <f t="shared" si="58"/>
        <v>0</v>
      </c>
      <c r="Q516" s="14" t="e">
        <f t="shared" si="56"/>
        <v>#DIV/0!</v>
      </c>
      <c r="R516" s="14" t="e">
        <f t="shared" si="57"/>
        <v>#DIV/0!</v>
      </c>
      <c r="U516" s="13">
        <f t="shared" si="59"/>
        <v>10.49</v>
      </c>
      <c r="V516" s="13">
        <f t="shared" si="60"/>
        <v>0</v>
      </c>
      <c r="W516" s="13">
        <f t="shared" si="61"/>
        <v>-10.49</v>
      </c>
      <c r="X516" s="13" t="str">
        <f t="shared" si="62"/>
        <v>UNDERPAYMENT</v>
      </c>
    </row>
    <row r="517" spans="10:24" x14ac:dyDescent="0.25">
      <c r="J517" s="13">
        <f t="shared" si="58"/>
        <v>0</v>
      </c>
      <c r="Q517" s="14" t="e">
        <f t="shared" si="56"/>
        <v>#DIV/0!</v>
      </c>
      <c r="R517" s="14" t="e">
        <f t="shared" si="57"/>
        <v>#DIV/0!</v>
      </c>
      <c r="U517" s="13">
        <f t="shared" si="59"/>
        <v>10.49</v>
      </c>
      <c r="V517" s="13">
        <f t="shared" si="60"/>
        <v>0</v>
      </c>
      <c r="W517" s="13">
        <f t="shared" si="61"/>
        <v>-10.49</v>
      </c>
      <c r="X517" s="13" t="str">
        <f t="shared" si="62"/>
        <v>UNDERPAYMENT</v>
      </c>
    </row>
    <row r="518" spans="10:24" x14ac:dyDescent="0.25">
      <c r="J518" s="13">
        <f t="shared" si="58"/>
        <v>0</v>
      </c>
      <c r="Q518" s="14" t="e">
        <f t="shared" si="56"/>
        <v>#DIV/0!</v>
      </c>
      <c r="R518" s="14" t="e">
        <f t="shared" si="57"/>
        <v>#DIV/0!</v>
      </c>
      <c r="U518" s="13">
        <f t="shared" si="59"/>
        <v>10.49</v>
      </c>
      <c r="V518" s="13">
        <f t="shared" si="60"/>
        <v>0</v>
      </c>
      <c r="W518" s="13">
        <f t="shared" si="61"/>
        <v>-10.49</v>
      </c>
      <c r="X518" s="13" t="str">
        <f t="shared" si="62"/>
        <v>UNDERPAYMENT</v>
      </c>
    </row>
    <row r="519" spans="10:24" x14ac:dyDescent="0.25">
      <c r="J519" s="13">
        <f t="shared" si="58"/>
        <v>0</v>
      </c>
      <c r="Q519" s="14" t="e">
        <f t="shared" si="56"/>
        <v>#DIV/0!</v>
      </c>
      <c r="R519" s="14" t="e">
        <f t="shared" si="57"/>
        <v>#DIV/0!</v>
      </c>
      <c r="U519" s="13">
        <f t="shared" si="59"/>
        <v>10.49</v>
      </c>
      <c r="V519" s="13">
        <f t="shared" si="60"/>
        <v>0</v>
      </c>
      <c r="W519" s="13">
        <f t="shared" si="61"/>
        <v>-10.49</v>
      </c>
      <c r="X519" s="13" t="str">
        <f t="shared" si="62"/>
        <v>UNDERPAYMENT</v>
      </c>
    </row>
    <row r="520" spans="10:24" x14ac:dyDescent="0.25">
      <c r="J520" s="13">
        <f t="shared" si="58"/>
        <v>0</v>
      </c>
      <c r="Q520" s="14" t="e">
        <f t="shared" si="56"/>
        <v>#DIV/0!</v>
      </c>
      <c r="R520" s="14" t="e">
        <f t="shared" si="57"/>
        <v>#DIV/0!</v>
      </c>
      <c r="U520" s="13">
        <f t="shared" si="59"/>
        <v>10.49</v>
      </c>
      <c r="V520" s="13">
        <f t="shared" si="60"/>
        <v>0</v>
      </c>
      <c r="W520" s="13">
        <f t="shared" si="61"/>
        <v>-10.49</v>
      </c>
      <c r="X520" s="13" t="str">
        <f t="shared" si="62"/>
        <v>UNDERPAYMENT</v>
      </c>
    </row>
    <row r="521" spans="10:24" x14ac:dyDescent="0.25">
      <c r="J521" s="13">
        <f t="shared" si="58"/>
        <v>0</v>
      </c>
      <c r="Q521" s="14" t="e">
        <f t="shared" si="56"/>
        <v>#DIV/0!</v>
      </c>
      <c r="R521" s="14" t="e">
        <f t="shared" si="57"/>
        <v>#DIV/0!</v>
      </c>
      <c r="U521" s="13">
        <f t="shared" si="59"/>
        <v>10.49</v>
      </c>
      <c r="V521" s="13">
        <f t="shared" si="60"/>
        <v>0</v>
      </c>
      <c r="W521" s="13">
        <f t="shared" si="61"/>
        <v>-10.49</v>
      </c>
      <c r="X521" s="13" t="str">
        <f t="shared" si="62"/>
        <v>UNDERPAYMENT</v>
      </c>
    </row>
    <row r="522" spans="10:24" x14ac:dyDescent="0.25">
      <c r="J522" s="13">
        <f t="shared" si="58"/>
        <v>0</v>
      </c>
      <c r="Q522" s="14" t="e">
        <f t="shared" si="56"/>
        <v>#DIV/0!</v>
      </c>
      <c r="R522" s="14" t="e">
        <f t="shared" si="57"/>
        <v>#DIV/0!</v>
      </c>
      <c r="U522" s="13">
        <f t="shared" si="59"/>
        <v>10.49</v>
      </c>
      <c r="V522" s="13">
        <f t="shared" si="60"/>
        <v>0</v>
      </c>
      <c r="W522" s="13">
        <f t="shared" si="61"/>
        <v>-10.49</v>
      </c>
      <c r="X522" s="13" t="str">
        <f t="shared" si="62"/>
        <v>UNDERPAYMENT</v>
      </c>
    </row>
    <row r="523" spans="10:24" x14ac:dyDescent="0.25">
      <c r="J523" s="13">
        <f t="shared" si="58"/>
        <v>0</v>
      </c>
      <c r="Q523" s="14" t="e">
        <f t="shared" si="56"/>
        <v>#DIV/0!</v>
      </c>
      <c r="R523" s="14" t="e">
        <f t="shared" si="57"/>
        <v>#DIV/0!</v>
      </c>
      <c r="U523" s="13">
        <f t="shared" si="59"/>
        <v>10.49</v>
      </c>
      <c r="V523" s="13">
        <f t="shared" si="60"/>
        <v>0</v>
      </c>
      <c r="W523" s="13">
        <f t="shared" si="61"/>
        <v>-10.49</v>
      </c>
      <c r="X523" s="13" t="str">
        <f t="shared" si="62"/>
        <v>UNDERPAYMENT</v>
      </c>
    </row>
    <row r="524" spans="10:24" x14ac:dyDescent="0.25">
      <c r="J524" s="13">
        <f t="shared" si="58"/>
        <v>0</v>
      </c>
      <c r="Q524" s="14" t="e">
        <f t="shared" si="56"/>
        <v>#DIV/0!</v>
      </c>
      <c r="R524" s="14" t="e">
        <f t="shared" si="57"/>
        <v>#DIV/0!</v>
      </c>
      <c r="U524" s="13">
        <f t="shared" si="59"/>
        <v>10.49</v>
      </c>
      <c r="V524" s="13">
        <f t="shared" si="60"/>
        <v>0</v>
      </c>
      <c r="W524" s="13">
        <f t="shared" si="61"/>
        <v>-10.49</v>
      </c>
      <c r="X524" s="13" t="str">
        <f t="shared" si="62"/>
        <v>UNDERPAYMENT</v>
      </c>
    </row>
    <row r="525" spans="10:24" x14ac:dyDescent="0.25">
      <c r="J525" s="13">
        <f t="shared" si="58"/>
        <v>0</v>
      </c>
      <c r="Q525" s="14" t="e">
        <f t="shared" si="56"/>
        <v>#DIV/0!</v>
      </c>
      <c r="R525" s="14" t="e">
        <f t="shared" si="57"/>
        <v>#DIV/0!</v>
      </c>
      <c r="U525" s="13">
        <f t="shared" si="59"/>
        <v>10.49</v>
      </c>
      <c r="V525" s="13">
        <f t="shared" si="60"/>
        <v>0</v>
      </c>
      <c r="W525" s="13">
        <f t="shared" si="61"/>
        <v>-10.49</v>
      </c>
      <c r="X525" s="13" t="str">
        <f t="shared" si="62"/>
        <v>UNDERPAYMENT</v>
      </c>
    </row>
    <row r="526" spans="10:24" x14ac:dyDescent="0.25">
      <c r="J526" s="13">
        <f t="shared" si="58"/>
        <v>0</v>
      </c>
      <c r="Q526" s="14" t="e">
        <f t="shared" si="56"/>
        <v>#DIV/0!</v>
      </c>
      <c r="R526" s="14" t="e">
        <f t="shared" si="57"/>
        <v>#DIV/0!</v>
      </c>
      <c r="U526" s="13">
        <f t="shared" si="59"/>
        <v>10.49</v>
      </c>
      <c r="V526" s="13">
        <f t="shared" si="60"/>
        <v>0</v>
      </c>
      <c r="W526" s="13">
        <f t="shared" si="61"/>
        <v>-10.49</v>
      </c>
      <c r="X526" s="13" t="str">
        <f t="shared" si="62"/>
        <v>UNDERPAYMENT</v>
      </c>
    </row>
    <row r="527" spans="10:24" x14ac:dyDescent="0.25">
      <c r="J527" s="13">
        <f t="shared" si="58"/>
        <v>0</v>
      </c>
      <c r="Q527" s="14" t="e">
        <f t="shared" si="56"/>
        <v>#DIV/0!</v>
      </c>
      <c r="R527" s="14" t="e">
        <f t="shared" si="57"/>
        <v>#DIV/0!</v>
      </c>
      <c r="U527" s="13">
        <f t="shared" si="59"/>
        <v>10.49</v>
      </c>
      <c r="V527" s="13">
        <f t="shared" si="60"/>
        <v>0</v>
      </c>
      <c r="W527" s="13">
        <f t="shared" si="61"/>
        <v>-10.49</v>
      </c>
      <c r="X527" s="13" t="str">
        <f t="shared" si="62"/>
        <v>UNDERPAYMENT</v>
      </c>
    </row>
    <row r="528" spans="10:24" x14ac:dyDescent="0.25">
      <c r="J528" s="13">
        <f t="shared" si="58"/>
        <v>0</v>
      </c>
      <c r="Q528" s="14" t="e">
        <f t="shared" si="56"/>
        <v>#DIV/0!</v>
      </c>
      <c r="R528" s="14" t="e">
        <f t="shared" si="57"/>
        <v>#DIV/0!</v>
      </c>
      <c r="U528" s="13">
        <f t="shared" si="59"/>
        <v>10.49</v>
      </c>
      <c r="V528" s="13">
        <f t="shared" si="60"/>
        <v>0</v>
      </c>
      <c r="W528" s="13">
        <f t="shared" si="61"/>
        <v>-10.49</v>
      </c>
      <c r="X528" s="13" t="str">
        <f t="shared" si="62"/>
        <v>UNDERPAYMENT</v>
      </c>
    </row>
    <row r="529" spans="10:24" x14ac:dyDescent="0.25">
      <c r="J529" s="13">
        <f t="shared" si="58"/>
        <v>0</v>
      </c>
      <c r="Q529" s="14" t="e">
        <f t="shared" si="56"/>
        <v>#DIV/0!</v>
      </c>
      <c r="R529" s="14" t="e">
        <f t="shared" si="57"/>
        <v>#DIV/0!</v>
      </c>
      <c r="U529" s="13">
        <f t="shared" si="59"/>
        <v>10.49</v>
      </c>
      <c r="V529" s="13">
        <f t="shared" si="60"/>
        <v>0</v>
      </c>
      <c r="W529" s="13">
        <f t="shared" si="61"/>
        <v>-10.49</v>
      </c>
      <c r="X529" s="13" t="str">
        <f t="shared" si="62"/>
        <v>UNDERPAYMENT</v>
      </c>
    </row>
    <row r="530" spans="10:24" x14ac:dyDescent="0.25">
      <c r="J530" s="13">
        <f t="shared" si="58"/>
        <v>0</v>
      </c>
      <c r="Q530" s="14" t="e">
        <f t="shared" si="56"/>
        <v>#DIV/0!</v>
      </c>
      <c r="R530" s="14" t="e">
        <f t="shared" si="57"/>
        <v>#DIV/0!</v>
      </c>
      <c r="U530" s="13">
        <f t="shared" si="59"/>
        <v>10.49</v>
      </c>
      <c r="V530" s="13">
        <f t="shared" si="60"/>
        <v>0</v>
      </c>
      <c r="W530" s="13">
        <f t="shared" si="61"/>
        <v>-10.49</v>
      </c>
      <c r="X530" s="13" t="str">
        <f t="shared" si="62"/>
        <v>UNDERPAYMENT</v>
      </c>
    </row>
    <row r="531" spans="10:24" x14ac:dyDescent="0.25">
      <c r="J531" s="13">
        <f t="shared" si="58"/>
        <v>0</v>
      </c>
      <c r="Q531" s="14" t="e">
        <f t="shared" si="56"/>
        <v>#DIV/0!</v>
      </c>
      <c r="R531" s="14" t="e">
        <f t="shared" si="57"/>
        <v>#DIV/0!</v>
      </c>
      <c r="U531" s="13">
        <f t="shared" si="59"/>
        <v>10.49</v>
      </c>
      <c r="V531" s="13">
        <f t="shared" si="60"/>
        <v>0</v>
      </c>
      <c r="W531" s="13">
        <f t="shared" si="61"/>
        <v>-10.49</v>
      </c>
      <c r="X531" s="13" t="str">
        <f t="shared" si="62"/>
        <v>UNDERPAYMENT</v>
      </c>
    </row>
    <row r="532" spans="10:24" x14ac:dyDescent="0.25">
      <c r="J532" s="13">
        <f t="shared" si="58"/>
        <v>0</v>
      </c>
      <c r="Q532" s="14" t="e">
        <f t="shared" si="56"/>
        <v>#DIV/0!</v>
      </c>
      <c r="R532" s="14" t="e">
        <f t="shared" si="57"/>
        <v>#DIV/0!</v>
      </c>
      <c r="U532" s="13">
        <f t="shared" si="59"/>
        <v>10.49</v>
      </c>
      <c r="V532" s="13">
        <f t="shared" si="60"/>
        <v>0</v>
      </c>
      <c r="W532" s="13">
        <f t="shared" si="61"/>
        <v>-10.49</v>
      </c>
      <c r="X532" s="13" t="str">
        <f t="shared" si="62"/>
        <v>UNDERPAYMENT</v>
      </c>
    </row>
    <row r="533" spans="10:24" x14ac:dyDescent="0.25">
      <c r="J533" s="13">
        <f t="shared" si="58"/>
        <v>0</v>
      </c>
      <c r="Q533" s="14" t="e">
        <f t="shared" si="56"/>
        <v>#DIV/0!</v>
      </c>
      <c r="R533" s="14" t="e">
        <f t="shared" si="57"/>
        <v>#DIV/0!</v>
      </c>
      <c r="U533" s="13">
        <f t="shared" si="59"/>
        <v>10.49</v>
      </c>
      <c r="V533" s="13">
        <f t="shared" si="60"/>
        <v>0</v>
      </c>
      <c r="W533" s="13">
        <f t="shared" si="61"/>
        <v>-10.49</v>
      </c>
      <c r="X533" s="13" t="str">
        <f t="shared" si="62"/>
        <v>UNDERPAYMENT</v>
      </c>
    </row>
    <row r="534" spans="10:24" x14ac:dyDescent="0.25">
      <c r="J534" s="13">
        <f t="shared" si="58"/>
        <v>0</v>
      </c>
      <c r="Q534" s="14" t="e">
        <f t="shared" si="56"/>
        <v>#DIV/0!</v>
      </c>
      <c r="R534" s="14" t="e">
        <f t="shared" si="57"/>
        <v>#DIV/0!</v>
      </c>
      <c r="U534" s="13">
        <f t="shared" si="59"/>
        <v>10.49</v>
      </c>
      <c r="V534" s="13">
        <f t="shared" si="60"/>
        <v>0</v>
      </c>
      <c r="W534" s="13">
        <f t="shared" si="61"/>
        <v>-10.49</v>
      </c>
      <c r="X534" s="13" t="str">
        <f t="shared" si="62"/>
        <v>UNDERPAYMENT</v>
      </c>
    </row>
    <row r="535" spans="10:24" x14ac:dyDescent="0.25">
      <c r="J535" s="13">
        <f t="shared" si="58"/>
        <v>0</v>
      </c>
      <c r="Q535" s="14" t="e">
        <f t="shared" si="56"/>
        <v>#DIV/0!</v>
      </c>
      <c r="R535" s="14" t="e">
        <f t="shared" si="57"/>
        <v>#DIV/0!</v>
      </c>
      <c r="U535" s="13">
        <f t="shared" si="59"/>
        <v>10.49</v>
      </c>
      <c r="V535" s="13">
        <f t="shared" si="60"/>
        <v>0</v>
      </c>
      <c r="W535" s="13">
        <f t="shared" si="61"/>
        <v>-10.49</v>
      </c>
      <c r="X535" s="13" t="str">
        <f t="shared" si="62"/>
        <v>UNDERPAYMENT</v>
      </c>
    </row>
    <row r="536" spans="10:24" x14ac:dyDescent="0.25">
      <c r="J536" s="13">
        <f t="shared" si="58"/>
        <v>0</v>
      </c>
      <c r="Q536" s="14" t="e">
        <f t="shared" si="56"/>
        <v>#DIV/0!</v>
      </c>
      <c r="R536" s="14" t="e">
        <f t="shared" si="57"/>
        <v>#DIV/0!</v>
      </c>
      <c r="U536" s="13">
        <f t="shared" si="59"/>
        <v>10.49</v>
      </c>
      <c r="V536" s="13">
        <f t="shared" si="60"/>
        <v>0</v>
      </c>
      <c r="W536" s="13">
        <f t="shared" si="61"/>
        <v>-10.49</v>
      </c>
      <c r="X536" s="13" t="str">
        <f t="shared" si="62"/>
        <v>UNDERPAYMENT</v>
      </c>
    </row>
    <row r="537" spans="10:24" x14ac:dyDescent="0.25">
      <c r="J537" s="13">
        <f t="shared" si="58"/>
        <v>0</v>
      </c>
      <c r="Q537" s="14" t="e">
        <f t="shared" si="56"/>
        <v>#DIV/0!</v>
      </c>
      <c r="R537" s="14" t="e">
        <f t="shared" si="57"/>
        <v>#DIV/0!</v>
      </c>
      <c r="U537" s="13">
        <f t="shared" si="59"/>
        <v>10.49</v>
      </c>
      <c r="V537" s="13">
        <f t="shared" si="60"/>
        <v>0</v>
      </c>
      <c r="W537" s="13">
        <f t="shared" si="61"/>
        <v>-10.49</v>
      </c>
      <c r="X537" s="13" t="str">
        <f t="shared" si="62"/>
        <v>UNDERPAYMENT</v>
      </c>
    </row>
    <row r="538" spans="10:24" x14ac:dyDescent="0.25">
      <c r="J538" s="13">
        <f t="shared" si="58"/>
        <v>0</v>
      </c>
      <c r="Q538" s="14" t="e">
        <f t="shared" si="56"/>
        <v>#DIV/0!</v>
      </c>
      <c r="R538" s="14" t="e">
        <f t="shared" si="57"/>
        <v>#DIV/0!</v>
      </c>
      <c r="U538" s="13">
        <f t="shared" si="59"/>
        <v>10.49</v>
      </c>
      <c r="V538" s="13">
        <f t="shared" si="60"/>
        <v>0</v>
      </c>
      <c r="W538" s="13">
        <f t="shared" si="61"/>
        <v>-10.49</v>
      </c>
      <c r="X538" s="13" t="str">
        <f t="shared" si="62"/>
        <v>UNDERPAYMENT</v>
      </c>
    </row>
    <row r="539" spans="10:24" x14ac:dyDescent="0.25">
      <c r="J539" s="13">
        <f t="shared" si="58"/>
        <v>0</v>
      </c>
      <c r="Q539" s="14" t="e">
        <f t="shared" si="56"/>
        <v>#DIV/0!</v>
      </c>
      <c r="R539" s="14" t="e">
        <f t="shared" si="57"/>
        <v>#DIV/0!</v>
      </c>
      <c r="U539" s="13">
        <f t="shared" si="59"/>
        <v>10.49</v>
      </c>
      <c r="V539" s="13">
        <f t="shared" si="60"/>
        <v>0</v>
      </c>
      <c r="W539" s="13">
        <f t="shared" si="61"/>
        <v>-10.49</v>
      </c>
      <c r="X539" s="13" t="str">
        <f t="shared" si="62"/>
        <v>UNDERPAYMENT</v>
      </c>
    </row>
    <row r="540" spans="10:24" x14ac:dyDescent="0.25">
      <c r="J540" s="13">
        <f t="shared" si="58"/>
        <v>0</v>
      </c>
      <c r="Q540" s="14" t="e">
        <f t="shared" si="56"/>
        <v>#DIV/0!</v>
      </c>
      <c r="R540" s="14" t="e">
        <f t="shared" si="57"/>
        <v>#DIV/0!</v>
      </c>
      <c r="U540" s="13">
        <f t="shared" si="59"/>
        <v>10.49</v>
      </c>
      <c r="V540" s="13">
        <f t="shared" si="60"/>
        <v>0</v>
      </c>
      <c r="W540" s="13">
        <f t="shared" si="61"/>
        <v>-10.49</v>
      </c>
      <c r="X540" s="13" t="str">
        <f t="shared" si="62"/>
        <v>UNDERPAYMENT</v>
      </c>
    </row>
    <row r="541" spans="10:24" x14ac:dyDescent="0.25">
      <c r="J541" s="13">
        <f t="shared" si="58"/>
        <v>0</v>
      </c>
      <c r="Q541" s="14" t="e">
        <f t="shared" si="56"/>
        <v>#DIV/0!</v>
      </c>
      <c r="R541" s="14" t="e">
        <f t="shared" si="57"/>
        <v>#DIV/0!</v>
      </c>
      <c r="U541" s="13">
        <f t="shared" si="59"/>
        <v>10.49</v>
      </c>
      <c r="V541" s="13">
        <f t="shared" si="60"/>
        <v>0</v>
      </c>
      <c r="W541" s="13">
        <f t="shared" si="61"/>
        <v>-10.49</v>
      </c>
      <c r="X541" s="13" t="str">
        <f t="shared" si="62"/>
        <v>UNDERPAYMENT</v>
      </c>
    </row>
    <row r="542" spans="10:24" x14ac:dyDescent="0.25">
      <c r="J542" s="13">
        <f t="shared" si="58"/>
        <v>0</v>
      </c>
      <c r="Q542" s="14" t="e">
        <f t="shared" si="56"/>
        <v>#DIV/0!</v>
      </c>
      <c r="R542" s="14" t="e">
        <f t="shared" si="57"/>
        <v>#DIV/0!</v>
      </c>
      <c r="U542" s="13">
        <f t="shared" si="59"/>
        <v>10.49</v>
      </c>
      <c r="V542" s="13">
        <f t="shared" si="60"/>
        <v>0</v>
      </c>
      <c r="W542" s="13">
        <f t="shared" si="61"/>
        <v>-10.49</v>
      </c>
      <c r="X542" s="13" t="str">
        <f t="shared" si="62"/>
        <v>UNDERPAYMENT</v>
      </c>
    </row>
    <row r="543" spans="10:24" x14ac:dyDescent="0.25">
      <c r="J543" s="13">
        <f t="shared" si="58"/>
        <v>0</v>
      </c>
      <c r="Q543" s="14" t="e">
        <f t="shared" si="56"/>
        <v>#DIV/0!</v>
      </c>
      <c r="R543" s="14" t="e">
        <f t="shared" si="57"/>
        <v>#DIV/0!</v>
      </c>
      <c r="U543" s="13">
        <f t="shared" si="59"/>
        <v>10.49</v>
      </c>
      <c r="V543" s="13">
        <f t="shared" si="60"/>
        <v>0</v>
      </c>
      <c r="W543" s="13">
        <f t="shared" si="61"/>
        <v>-10.49</v>
      </c>
      <c r="X543" s="13" t="str">
        <f t="shared" si="62"/>
        <v>UNDERPAYMENT</v>
      </c>
    </row>
    <row r="544" spans="10:24" x14ac:dyDescent="0.25">
      <c r="J544" s="13">
        <f t="shared" si="58"/>
        <v>0</v>
      </c>
      <c r="Q544" s="14" t="e">
        <f t="shared" si="56"/>
        <v>#DIV/0!</v>
      </c>
      <c r="R544" s="14" t="e">
        <f t="shared" si="57"/>
        <v>#DIV/0!</v>
      </c>
      <c r="U544" s="13">
        <f t="shared" si="59"/>
        <v>10.49</v>
      </c>
      <c r="V544" s="13">
        <f t="shared" si="60"/>
        <v>0</v>
      </c>
      <c r="W544" s="13">
        <f t="shared" si="61"/>
        <v>-10.49</v>
      </c>
      <c r="X544" s="13" t="str">
        <f t="shared" si="62"/>
        <v>UNDERPAYMENT</v>
      </c>
    </row>
    <row r="545" spans="10:24" x14ac:dyDescent="0.25">
      <c r="J545" s="13">
        <f t="shared" si="58"/>
        <v>0</v>
      </c>
      <c r="Q545" s="14" t="e">
        <f t="shared" si="56"/>
        <v>#DIV/0!</v>
      </c>
      <c r="R545" s="14" t="e">
        <f t="shared" si="57"/>
        <v>#DIV/0!</v>
      </c>
      <c r="U545" s="13">
        <f t="shared" si="59"/>
        <v>10.49</v>
      </c>
      <c r="V545" s="13">
        <f t="shared" si="60"/>
        <v>0</v>
      </c>
      <c r="W545" s="13">
        <f t="shared" si="61"/>
        <v>-10.49</v>
      </c>
      <c r="X545" s="13" t="str">
        <f t="shared" si="62"/>
        <v>UNDERPAYMENT</v>
      </c>
    </row>
    <row r="546" spans="10:24" x14ac:dyDescent="0.25">
      <c r="J546" s="13">
        <f t="shared" si="58"/>
        <v>0</v>
      </c>
      <c r="Q546" s="14" t="e">
        <f t="shared" si="56"/>
        <v>#DIV/0!</v>
      </c>
      <c r="R546" s="14" t="e">
        <f t="shared" si="57"/>
        <v>#DIV/0!</v>
      </c>
      <c r="U546" s="13">
        <f t="shared" si="59"/>
        <v>10.49</v>
      </c>
      <c r="V546" s="13">
        <f t="shared" si="60"/>
        <v>0</v>
      </c>
      <c r="W546" s="13">
        <f t="shared" si="61"/>
        <v>-10.49</v>
      </c>
      <c r="X546" s="13" t="str">
        <f t="shared" si="62"/>
        <v>UNDERPAYMENT</v>
      </c>
    </row>
    <row r="547" spans="10:24" x14ac:dyDescent="0.25">
      <c r="J547" s="13">
        <f t="shared" si="58"/>
        <v>0</v>
      </c>
      <c r="Q547" s="14" t="e">
        <f t="shared" si="56"/>
        <v>#DIV/0!</v>
      </c>
      <c r="R547" s="14" t="e">
        <f t="shared" si="57"/>
        <v>#DIV/0!</v>
      </c>
      <c r="U547" s="13">
        <f t="shared" si="59"/>
        <v>10.49</v>
      </c>
      <c r="V547" s="13">
        <f t="shared" si="60"/>
        <v>0</v>
      </c>
      <c r="W547" s="13">
        <f t="shared" si="61"/>
        <v>-10.49</v>
      </c>
      <c r="X547" s="13" t="str">
        <f t="shared" si="62"/>
        <v>UNDERPAYMENT</v>
      </c>
    </row>
    <row r="548" spans="10:24" x14ac:dyDescent="0.25">
      <c r="J548" s="13">
        <f t="shared" si="58"/>
        <v>0</v>
      </c>
      <c r="Q548" s="14" t="e">
        <f t="shared" si="56"/>
        <v>#DIV/0!</v>
      </c>
      <c r="R548" s="14" t="e">
        <f t="shared" si="57"/>
        <v>#DIV/0!</v>
      </c>
      <c r="U548" s="13">
        <f t="shared" si="59"/>
        <v>10.49</v>
      </c>
      <c r="V548" s="13">
        <f t="shared" si="60"/>
        <v>0</v>
      </c>
      <c r="W548" s="13">
        <f t="shared" si="61"/>
        <v>-10.49</v>
      </c>
      <c r="X548" s="13" t="str">
        <f t="shared" si="62"/>
        <v>UNDERPAYMENT</v>
      </c>
    </row>
    <row r="549" spans="10:24" x14ac:dyDescent="0.25">
      <c r="J549" s="13">
        <f t="shared" si="58"/>
        <v>0</v>
      </c>
      <c r="Q549" s="14" t="e">
        <f t="shared" si="56"/>
        <v>#DIV/0!</v>
      </c>
      <c r="R549" s="14" t="e">
        <f t="shared" si="57"/>
        <v>#DIV/0!</v>
      </c>
      <c r="U549" s="13">
        <f t="shared" si="59"/>
        <v>10.49</v>
      </c>
      <c r="V549" s="13">
        <f t="shared" si="60"/>
        <v>0</v>
      </c>
      <c r="W549" s="13">
        <f t="shared" si="61"/>
        <v>-10.49</v>
      </c>
      <c r="X549" s="13" t="str">
        <f t="shared" si="62"/>
        <v>UNDERPAYMENT</v>
      </c>
    </row>
    <row r="550" spans="10:24" x14ac:dyDescent="0.25">
      <c r="J550" s="13">
        <f t="shared" si="58"/>
        <v>0</v>
      </c>
      <c r="Q550" s="14" t="e">
        <f t="shared" si="56"/>
        <v>#DIV/0!</v>
      </c>
      <c r="R550" s="14" t="e">
        <f t="shared" si="57"/>
        <v>#DIV/0!</v>
      </c>
      <c r="U550" s="13">
        <f t="shared" si="59"/>
        <v>10.49</v>
      </c>
      <c r="V550" s="13">
        <f t="shared" si="60"/>
        <v>0</v>
      </c>
      <c r="W550" s="13">
        <f t="shared" si="61"/>
        <v>-10.49</v>
      </c>
      <c r="X550" s="13" t="str">
        <f t="shared" si="62"/>
        <v>UNDERPAYMENT</v>
      </c>
    </row>
    <row r="551" spans="10:24" x14ac:dyDescent="0.25">
      <c r="J551" s="13">
        <f t="shared" si="58"/>
        <v>0</v>
      </c>
      <c r="Q551" s="14" t="e">
        <f t="shared" si="56"/>
        <v>#DIV/0!</v>
      </c>
      <c r="R551" s="14" t="e">
        <f t="shared" si="57"/>
        <v>#DIV/0!</v>
      </c>
      <c r="U551" s="13">
        <f t="shared" si="59"/>
        <v>10.49</v>
      </c>
      <c r="V551" s="13">
        <f t="shared" si="60"/>
        <v>0</v>
      </c>
      <c r="W551" s="13">
        <f t="shared" si="61"/>
        <v>-10.49</v>
      </c>
      <c r="X551" s="13" t="str">
        <f t="shared" si="62"/>
        <v>UNDERPAYMENT</v>
      </c>
    </row>
    <row r="552" spans="10:24" x14ac:dyDescent="0.25">
      <c r="J552" s="13">
        <f t="shared" si="58"/>
        <v>0</v>
      </c>
      <c r="Q552" s="14" t="e">
        <f t="shared" si="56"/>
        <v>#DIV/0!</v>
      </c>
      <c r="R552" s="14" t="e">
        <f t="shared" si="57"/>
        <v>#DIV/0!</v>
      </c>
      <c r="U552" s="13">
        <f t="shared" si="59"/>
        <v>10.49</v>
      </c>
      <c r="V552" s="13">
        <f t="shared" si="60"/>
        <v>0</v>
      </c>
      <c r="W552" s="13">
        <f t="shared" si="61"/>
        <v>-10.49</v>
      </c>
      <c r="X552" s="13" t="str">
        <f t="shared" si="62"/>
        <v>UNDERPAYMENT</v>
      </c>
    </row>
    <row r="553" spans="10:24" x14ac:dyDescent="0.25">
      <c r="J553" s="13">
        <f t="shared" si="58"/>
        <v>0</v>
      </c>
      <c r="Q553" s="14" t="e">
        <f t="shared" si="56"/>
        <v>#DIV/0!</v>
      </c>
      <c r="R553" s="14" t="e">
        <f t="shared" si="57"/>
        <v>#DIV/0!</v>
      </c>
      <c r="U553" s="13">
        <f t="shared" si="59"/>
        <v>10.49</v>
      </c>
      <c r="V553" s="13">
        <f t="shared" si="60"/>
        <v>0</v>
      </c>
      <c r="W553" s="13">
        <f t="shared" si="61"/>
        <v>-10.49</v>
      </c>
      <c r="X553" s="13" t="str">
        <f t="shared" si="62"/>
        <v>UNDERPAYMENT</v>
      </c>
    </row>
    <row r="554" spans="10:24" x14ac:dyDescent="0.25">
      <c r="J554" s="13">
        <f t="shared" si="58"/>
        <v>0</v>
      </c>
      <c r="Q554" s="14" t="e">
        <f t="shared" si="56"/>
        <v>#DIV/0!</v>
      </c>
      <c r="R554" s="14" t="e">
        <f t="shared" si="57"/>
        <v>#DIV/0!</v>
      </c>
      <c r="U554" s="13">
        <f t="shared" si="59"/>
        <v>10.49</v>
      </c>
      <c r="V554" s="13">
        <f t="shared" si="60"/>
        <v>0</v>
      </c>
      <c r="W554" s="13">
        <f t="shared" si="61"/>
        <v>-10.49</v>
      </c>
      <c r="X554" s="13" t="str">
        <f t="shared" si="62"/>
        <v>UNDERPAYMENT</v>
      </c>
    </row>
    <row r="555" spans="10:24" x14ac:dyDescent="0.25">
      <c r="J555" s="13">
        <f t="shared" si="58"/>
        <v>0</v>
      </c>
      <c r="Q555" s="14" t="e">
        <f t="shared" si="56"/>
        <v>#DIV/0!</v>
      </c>
      <c r="R555" s="14" t="e">
        <f t="shared" si="57"/>
        <v>#DIV/0!</v>
      </c>
      <c r="U555" s="13">
        <f t="shared" si="59"/>
        <v>10.49</v>
      </c>
      <c r="V555" s="13">
        <f t="shared" si="60"/>
        <v>0</v>
      </c>
      <c r="W555" s="13">
        <f t="shared" si="61"/>
        <v>-10.49</v>
      </c>
      <c r="X555" s="13" t="str">
        <f t="shared" si="62"/>
        <v>UNDERPAYMENT</v>
      </c>
    </row>
    <row r="556" spans="10:24" x14ac:dyDescent="0.25">
      <c r="J556" s="13">
        <f t="shared" si="58"/>
        <v>0</v>
      </c>
      <c r="Q556" s="14" t="e">
        <f t="shared" si="56"/>
        <v>#DIV/0!</v>
      </c>
      <c r="R556" s="14" t="e">
        <f t="shared" si="57"/>
        <v>#DIV/0!</v>
      </c>
      <c r="U556" s="13">
        <f t="shared" si="59"/>
        <v>10.49</v>
      </c>
      <c r="V556" s="13">
        <f t="shared" si="60"/>
        <v>0</v>
      </c>
      <c r="W556" s="13">
        <f t="shared" si="61"/>
        <v>-10.49</v>
      </c>
      <c r="X556" s="13" t="str">
        <f t="shared" si="62"/>
        <v>UNDERPAYMENT</v>
      </c>
    </row>
    <row r="557" spans="10:24" x14ac:dyDescent="0.25">
      <c r="J557" s="13">
        <f t="shared" si="58"/>
        <v>0</v>
      </c>
      <c r="Q557" s="14" t="e">
        <f t="shared" si="56"/>
        <v>#DIV/0!</v>
      </c>
      <c r="R557" s="14" t="e">
        <f t="shared" si="57"/>
        <v>#DIV/0!</v>
      </c>
      <c r="U557" s="13">
        <f t="shared" si="59"/>
        <v>10.49</v>
      </c>
      <c r="V557" s="13">
        <f t="shared" si="60"/>
        <v>0</v>
      </c>
      <c r="W557" s="13">
        <f t="shared" si="61"/>
        <v>-10.49</v>
      </c>
      <c r="X557" s="13" t="str">
        <f t="shared" si="62"/>
        <v>UNDERPAYMENT</v>
      </c>
    </row>
    <row r="558" spans="10:24" x14ac:dyDescent="0.25">
      <c r="J558" s="13">
        <f t="shared" si="58"/>
        <v>0</v>
      </c>
      <c r="Q558" s="14" t="e">
        <f t="shared" si="56"/>
        <v>#DIV/0!</v>
      </c>
      <c r="R558" s="14" t="e">
        <f t="shared" si="57"/>
        <v>#DIV/0!</v>
      </c>
      <c r="U558" s="13">
        <f t="shared" si="59"/>
        <v>10.49</v>
      </c>
      <c r="V558" s="13">
        <f t="shared" si="60"/>
        <v>0</v>
      </c>
      <c r="W558" s="13">
        <f t="shared" si="61"/>
        <v>-10.49</v>
      </c>
      <c r="X558" s="13" t="str">
        <f t="shared" si="62"/>
        <v>UNDERPAYMENT</v>
      </c>
    </row>
    <row r="559" spans="10:24" x14ac:dyDescent="0.25">
      <c r="J559" s="13">
        <f t="shared" si="58"/>
        <v>0</v>
      </c>
      <c r="Q559" s="14" t="e">
        <f t="shared" si="56"/>
        <v>#DIV/0!</v>
      </c>
      <c r="R559" s="14" t="e">
        <f t="shared" si="57"/>
        <v>#DIV/0!</v>
      </c>
      <c r="U559" s="13">
        <f t="shared" si="59"/>
        <v>10.49</v>
      </c>
      <c r="V559" s="13">
        <f t="shared" si="60"/>
        <v>0</v>
      </c>
      <c r="W559" s="13">
        <f t="shared" si="61"/>
        <v>-10.49</v>
      </c>
      <c r="X559" s="13" t="str">
        <f t="shared" si="62"/>
        <v>UNDERPAYMENT</v>
      </c>
    </row>
    <row r="560" spans="10:24" x14ac:dyDescent="0.25">
      <c r="J560" s="13">
        <f t="shared" si="58"/>
        <v>0</v>
      </c>
      <c r="Q560" s="14" t="e">
        <f t="shared" si="56"/>
        <v>#DIV/0!</v>
      </c>
      <c r="R560" s="14" t="e">
        <f t="shared" si="57"/>
        <v>#DIV/0!</v>
      </c>
      <c r="U560" s="13">
        <f t="shared" si="59"/>
        <v>10.49</v>
      </c>
      <c r="V560" s="13">
        <f t="shared" si="60"/>
        <v>0</v>
      </c>
      <c r="W560" s="13">
        <f t="shared" si="61"/>
        <v>-10.49</v>
      </c>
      <c r="X560" s="13" t="str">
        <f t="shared" si="62"/>
        <v>UNDERPAYMENT</v>
      </c>
    </row>
    <row r="561" spans="10:24" x14ac:dyDescent="0.25">
      <c r="J561" s="13">
        <f t="shared" si="58"/>
        <v>0</v>
      </c>
      <c r="Q561" s="14" t="e">
        <f t="shared" si="56"/>
        <v>#DIV/0!</v>
      </c>
      <c r="R561" s="14" t="e">
        <f t="shared" si="57"/>
        <v>#DIV/0!</v>
      </c>
      <c r="U561" s="13">
        <f t="shared" si="59"/>
        <v>10.49</v>
      </c>
      <c r="V561" s="13">
        <f t="shared" si="60"/>
        <v>0</v>
      </c>
      <c r="W561" s="13">
        <f t="shared" si="61"/>
        <v>-10.49</v>
      </c>
      <c r="X561" s="13" t="str">
        <f t="shared" si="62"/>
        <v>UNDERPAYMENT</v>
      </c>
    </row>
    <row r="562" spans="10:24" x14ac:dyDescent="0.25">
      <c r="J562" s="13">
        <f t="shared" si="58"/>
        <v>0</v>
      </c>
      <c r="Q562" s="14" t="e">
        <f t="shared" si="56"/>
        <v>#DIV/0!</v>
      </c>
      <c r="R562" s="14" t="e">
        <f t="shared" si="57"/>
        <v>#DIV/0!</v>
      </c>
      <c r="U562" s="13">
        <f t="shared" si="59"/>
        <v>10.49</v>
      </c>
      <c r="V562" s="13">
        <f t="shared" si="60"/>
        <v>0</v>
      </c>
      <c r="W562" s="13">
        <f t="shared" si="61"/>
        <v>-10.49</v>
      </c>
      <c r="X562" s="13" t="str">
        <f t="shared" si="62"/>
        <v>UNDERPAYMENT</v>
      </c>
    </row>
    <row r="563" spans="10:24" x14ac:dyDescent="0.25">
      <c r="J563" s="13">
        <f t="shared" si="58"/>
        <v>0</v>
      </c>
      <c r="Q563" s="14" t="e">
        <f t="shared" ref="Q563:Q626" si="63">IF(((H563*E563)+(M563-L563)-(N563*E563))/(N563*E563) &lt;=0,((H563*E563)+(M563-L563)-(N563*E563))/(N563*E563),"")</f>
        <v>#DIV/0!</v>
      </c>
      <c r="R563" s="14" t="e">
        <f t="shared" ref="R563:R626" si="64">IF(((H563*E563)+(M563-L563)-(N563*E563))/(N563*E563) &gt;0,((H563*E563)+(M563-L563)-(N563*E563))/(N563*E563),"")</f>
        <v>#DIV/0!</v>
      </c>
      <c r="U563" s="13">
        <f t="shared" si="59"/>
        <v>10.49</v>
      </c>
      <c r="V563" s="13">
        <f t="shared" si="60"/>
        <v>0</v>
      </c>
      <c r="W563" s="13">
        <f t="shared" si="61"/>
        <v>-10.49</v>
      </c>
      <c r="X563" s="13" t="str">
        <f t="shared" si="62"/>
        <v>UNDERPAYMENT</v>
      </c>
    </row>
    <row r="564" spans="10:24" x14ac:dyDescent="0.25">
      <c r="J564" s="13">
        <f t="shared" ref="J564:J627" si="65">K564+L564</f>
        <v>0</v>
      </c>
      <c r="Q564" s="14" t="e">
        <f t="shared" si="63"/>
        <v>#DIV/0!</v>
      </c>
      <c r="R564" s="14" t="e">
        <f t="shared" si="64"/>
        <v>#DIV/0!</v>
      </c>
      <c r="U564" s="13">
        <f t="shared" ref="U564:U627" si="66">(N564*E564)+10.49</f>
        <v>10.49</v>
      </c>
      <c r="V564" s="13">
        <f t="shared" ref="V564:V627" si="67">(H564*E564)+K564+M564</f>
        <v>0</v>
      </c>
      <c r="W564" s="13">
        <f t="shared" ref="W564:W627" si="68">V564-U564</f>
        <v>-10.49</v>
      </c>
      <c r="X564" s="13" t="str">
        <f t="shared" ref="X564:X627" si="69">IF(W564 &lt;= -0.01, "UNDERPAYMENT", "COMPLIANT")</f>
        <v>UNDERPAYMENT</v>
      </c>
    </row>
    <row r="565" spans="10:24" x14ac:dyDescent="0.25">
      <c r="J565" s="13">
        <f t="shared" si="65"/>
        <v>0</v>
      </c>
      <c r="Q565" s="14" t="e">
        <f t="shared" si="63"/>
        <v>#DIV/0!</v>
      </c>
      <c r="R565" s="14" t="e">
        <f t="shared" si="64"/>
        <v>#DIV/0!</v>
      </c>
      <c r="U565" s="13">
        <f t="shared" si="66"/>
        <v>10.49</v>
      </c>
      <c r="V565" s="13">
        <f t="shared" si="67"/>
        <v>0</v>
      </c>
      <c r="W565" s="13">
        <f t="shared" si="68"/>
        <v>-10.49</v>
      </c>
      <c r="X565" s="13" t="str">
        <f t="shared" si="69"/>
        <v>UNDERPAYMENT</v>
      </c>
    </row>
    <row r="566" spans="10:24" x14ac:dyDescent="0.25">
      <c r="J566" s="13">
        <f t="shared" si="65"/>
        <v>0</v>
      </c>
      <c r="Q566" s="14" t="e">
        <f t="shared" si="63"/>
        <v>#DIV/0!</v>
      </c>
      <c r="R566" s="14" t="e">
        <f t="shared" si="64"/>
        <v>#DIV/0!</v>
      </c>
      <c r="U566" s="13">
        <f t="shared" si="66"/>
        <v>10.49</v>
      </c>
      <c r="V566" s="13">
        <f t="shared" si="67"/>
        <v>0</v>
      </c>
      <c r="W566" s="13">
        <f t="shared" si="68"/>
        <v>-10.49</v>
      </c>
      <c r="X566" s="13" t="str">
        <f t="shared" si="69"/>
        <v>UNDERPAYMENT</v>
      </c>
    </row>
    <row r="567" spans="10:24" x14ac:dyDescent="0.25">
      <c r="J567" s="13">
        <f t="shared" si="65"/>
        <v>0</v>
      </c>
      <c r="Q567" s="14" t="e">
        <f t="shared" si="63"/>
        <v>#DIV/0!</v>
      </c>
      <c r="R567" s="14" t="e">
        <f t="shared" si="64"/>
        <v>#DIV/0!</v>
      </c>
      <c r="U567" s="13">
        <f t="shared" si="66"/>
        <v>10.49</v>
      </c>
      <c r="V567" s="13">
        <f t="shared" si="67"/>
        <v>0</v>
      </c>
      <c r="W567" s="13">
        <f t="shared" si="68"/>
        <v>-10.49</v>
      </c>
      <c r="X567" s="13" t="str">
        <f t="shared" si="69"/>
        <v>UNDERPAYMENT</v>
      </c>
    </row>
    <row r="568" spans="10:24" x14ac:dyDescent="0.25">
      <c r="J568" s="13">
        <f t="shared" si="65"/>
        <v>0</v>
      </c>
      <c r="Q568" s="14" t="e">
        <f t="shared" si="63"/>
        <v>#DIV/0!</v>
      </c>
      <c r="R568" s="14" t="e">
        <f t="shared" si="64"/>
        <v>#DIV/0!</v>
      </c>
      <c r="U568" s="13">
        <f t="shared" si="66"/>
        <v>10.49</v>
      </c>
      <c r="V568" s="13">
        <f t="shared" si="67"/>
        <v>0</v>
      </c>
      <c r="W568" s="13">
        <f t="shared" si="68"/>
        <v>-10.49</v>
      </c>
      <c r="X568" s="13" t="str">
        <f t="shared" si="69"/>
        <v>UNDERPAYMENT</v>
      </c>
    </row>
    <row r="569" spans="10:24" x14ac:dyDescent="0.25">
      <c r="J569" s="13">
        <f t="shared" si="65"/>
        <v>0</v>
      </c>
      <c r="Q569" s="14" t="e">
        <f t="shared" si="63"/>
        <v>#DIV/0!</v>
      </c>
      <c r="R569" s="14" t="e">
        <f t="shared" si="64"/>
        <v>#DIV/0!</v>
      </c>
      <c r="U569" s="13">
        <f t="shared" si="66"/>
        <v>10.49</v>
      </c>
      <c r="V569" s="13">
        <f t="shared" si="67"/>
        <v>0</v>
      </c>
      <c r="W569" s="13">
        <f t="shared" si="68"/>
        <v>-10.49</v>
      </c>
      <c r="X569" s="13" t="str">
        <f t="shared" si="69"/>
        <v>UNDERPAYMENT</v>
      </c>
    </row>
    <row r="570" spans="10:24" x14ac:dyDescent="0.25">
      <c r="J570" s="13">
        <f t="shared" si="65"/>
        <v>0</v>
      </c>
      <c r="Q570" s="14" t="e">
        <f t="shared" si="63"/>
        <v>#DIV/0!</v>
      </c>
      <c r="R570" s="14" t="e">
        <f t="shared" si="64"/>
        <v>#DIV/0!</v>
      </c>
      <c r="U570" s="13">
        <f t="shared" si="66"/>
        <v>10.49</v>
      </c>
      <c r="V570" s="13">
        <f t="shared" si="67"/>
        <v>0</v>
      </c>
      <c r="W570" s="13">
        <f t="shared" si="68"/>
        <v>-10.49</v>
      </c>
      <c r="X570" s="13" t="str">
        <f t="shared" si="69"/>
        <v>UNDERPAYMENT</v>
      </c>
    </row>
    <row r="571" spans="10:24" x14ac:dyDescent="0.25">
      <c r="J571" s="13">
        <f t="shared" si="65"/>
        <v>0</v>
      </c>
      <c r="Q571" s="14" t="e">
        <f t="shared" si="63"/>
        <v>#DIV/0!</v>
      </c>
      <c r="R571" s="14" t="e">
        <f t="shared" si="64"/>
        <v>#DIV/0!</v>
      </c>
      <c r="U571" s="13">
        <f t="shared" si="66"/>
        <v>10.49</v>
      </c>
      <c r="V571" s="13">
        <f t="shared" si="67"/>
        <v>0</v>
      </c>
      <c r="W571" s="13">
        <f t="shared" si="68"/>
        <v>-10.49</v>
      </c>
      <c r="X571" s="13" t="str">
        <f t="shared" si="69"/>
        <v>UNDERPAYMENT</v>
      </c>
    </row>
    <row r="572" spans="10:24" x14ac:dyDescent="0.25">
      <c r="J572" s="13">
        <f t="shared" si="65"/>
        <v>0</v>
      </c>
      <c r="Q572" s="14" t="e">
        <f t="shared" si="63"/>
        <v>#DIV/0!</v>
      </c>
      <c r="R572" s="14" t="e">
        <f t="shared" si="64"/>
        <v>#DIV/0!</v>
      </c>
      <c r="U572" s="13">
        <f t="shared" si="66"/>
        <v>10.49</v>
      </c>
      <c r="V572" s="13">
        <f t="shared" si="67"/>
        <v>0</v>
      </c>
      <c r="W572" s="13">
        <f t="shared" si="68"/>
        <v>-10.49</v>
      </c>
      <c r="X572" s="13" t="str">
        <f t="shared" si="69"/>
        <v>UNDERPAYMENT</v>
      </c>
    </row>
    <row r="573" spans="10:24" x14ac:dyDescent="0.25">
      <c r="J573" s="13">
        <f t="shared" si="65"/>
        <v>0</v>
      </c>
      <c r="Q573" s="14" t="e">
        <f t="shared" si="63"/>
        <v>#DIV/0!</v>
      </c>
      <c r="R573" s="14" t="e">
        <f t="shared" si="64"/>
        <v>#DIV/0!</v>
      </c>
      <c r="U573" s="13">
        <f t="shared" si="66"/>
        <v>10.49</v>
      </c>
      <c r="V573" s="13">
        <f t="shared" si="67"/>
        <v>0</v>
      </c>
      <c r="W573" s="13">
        <f t="shared" si="68"/>
        <v>-10.49</v>
      </c>
      <c r="X573" s="13" t="str">
        <f t="shared" si="69"/>
        <v>UNDERPAYMENT</v>
      </c>
    </row>
    <row r="574" spans="10:24" x14ac:dyDescent="0.25">
      <c r="J574" s="13">
        <f t="shared" si="65"/>
        <v>0</v>
      </c>
      <c r="Q574" s="14" t="e">
        <f t="shared" si="63"/>
        <v>#DIV/0!</v>
      </c>
      <c r="R574" s="14" t="e">
        <f t="shared" si="64"/>
        <v>#DIV/0!</v>
      </c>
      <c r="U574" s="13">
        <f t="shared" si="66"/>
        <v>10.49</v>
      </c>
      <c r="V574" s="13">
        <f t="shared" si="67"/>
        <v>0</v>
      </c>
      <c r="W574" s="13">
        <f t="shared" si="68"/>
        <v>-10.49</v>
      </c>
      <c r="X574" s="13" t="str">
        <f t="shared" si="69"/>
        <v>UNDERPAYMENT</v>
      </c>
    </row>
    <row r="575" spans="10:24" x14ac:dyDescent="0.25">
      <c r="J575" s="13">
        <f t="shared" si="65"/>
        <v>0</v>
      </c>
      <c r="Q575" s="14" t="e">
        <f t="shared" si="63"/>
        <v>#DIV/0!</v>
      </c>
      <c r="R575" s="14" t="e">
        <f t="shared" si="64"/>
        <v>#DIV/0!</v>
      </c>
      <c r="U575" s="13">
        <f t="shared" si="66"/>
        <v>10.49</v>
      </c>
      <c r="V575" s="13">
        <f t="shared" si="67"/>
        <v>0</v>
      </c>
      <c r="W575" s="13">
        <f t="shared" si="68"/>
        <v>-10.49</v>
      </c>
      <c r="X575" s="13" t="str">
        <f t="shared" si="69"/>
        <v>UNDERPAYMENT</v>
      </c>
    </row>
    <row r="576" spans="10:24" x14ac:dyDescent="0.25">
      <c r="J576" s="13">
        <f t="shared" si="65"/>
        <v>0</v>
      </c>
      <c r="Q576" s="14" t="e">
        <f t="shared" si="63"/>
        <v>#DIV/0!</v>
      </c>
      <c r="R576" s="14" t="e">
        <f t="shared" si="64"/>
        <v>#DIV/0!</v>
      </c>
      <c r="U576" s="13">
        <f t="shared" si="66"/>
        <v>10.49</v>
      </c>
      <c r="V576" s="13">
        <f t="shared" si="67"/>
        <v>0</v>
      </c>
      <c r="W576" s="13">
        <f t="shared" si="68"/>
        <v>-10.49</v>
      </c>
      <c r="X576" s="13" t="str">
        <f t="shared" si="69"/>
        <v>UNDERPAYMENT</v>
      </c>
    </row>
    <row r="577" spans="10:24" x14ac:dyDescent="0.25">
      <c r="J577" s="13">
        <f t="shared" si="65"/>
        <v>0</v>
      </c>
      <c r="Q577" s="14" t="e">
        <f t="shared" si="63"/>
        <v>#DIV/0!</v>
      </c>
      <c r="R577" s="14" t="e">
        <f t="shared" si="64"/>
        <v>#DIV/0!</v>
      </c>
      <c r="U577" s="13">
        <f t="shared" si="66"/>
        <v>10.49</v>
      </c>
      <c r="V577" s="13">
        <f t="shared" si="67"/>
        <v>0</v>
      </c>
      <c r="W577" s="13">
        <f t="shared" si="68"/>
        <v>-10.49</v>
      </c>
      <c r="X577" s="13" t="str">
        <f t="shared" si="69"/>
        <v>UNDERPAYMENT</v>
      </c>
    </row>
    <row r="578" spans="10:24" x14ac:dyDescent="0.25">
      <c r="J578" s="13">
        <f t="shared" si="65"/>
        <v>0</v>
      </c>
      <c r="Q578" s="14" t="e">
        <f t="shared" si="63"/>
        <v>#DIV/0!</v>
      </c>
      <c r="R578" s="14" t="e">
        <f t="shared" si="64"/>
        <v>#DIV/0!</v>
      </c>
      <c r="U578" s="13">
        <f t="shared" si="66"/>
        <v>10.49</v>
      </c>
      <c r="V578" s="13">
        <f t="shared" si="67"/>
        <v>0</v>
      </c>
      <c r="W578" s="13">
        <f t="shared" si="68"/>
        <v>-10.49</v>
      </c>
      <c r="X578" s="13" t="str">
        <f t="shared" si="69"/>
        <v>UNDERPAYMENT</v>
      </c>
    </row>
    <row r="579" spans="10:24" x14ac:dyDescent="0.25">
      <c r="J579" s="13">
        <f t="shared" si="65"/>
        <v>0</v>
      </c>
      <c r="Q579" s="14" t="e">
        <f t="shared" si="63"/>
        <v>#DIV/0!</v>
      </c>
      <c r="R579" s="14" t="e">
        <f t="shared" si="64"/>
        <v>#DIV/0!</v>
      </c>
      <c r="U579" s="13">
        <f t="shared" si="66"/>
        <v>10.49</v>
      </c>
      <c r="V579" s="13">
        <f t="shared" si="67"/>
        <v>0</v>
      </c>
      <c r="W579" s="13">
        <f t="shared" si="68"/>
        <v>-10.49</v>
      </c>
      <c r="X579" s="13" t="str">
        <f t="shared" si="69"/>
        <v>UNDERPAYMENT</v>
      </c>
    </row>
    <row r="580" spans="10:24" x14ac:dyDescent="0.25">
      <c r="J580" s="13">
        <f t="shared" si="65"/>
        <v>0</v>
      </c>
      <c r="Q580" s="14" t="e">
        <f t="shared" si="63"/>
        <v>#DIV/0!</v>
      </c>
      <c r="R580" s="14" t="e">
        <f t="shared" si="64"/>
        <v>#DIV/0!</v>
      </c>
      <c r="U580" s="13">
        <f t="shared" si="66"/>
        <v>10.49</v>
      </c>
      <c r="V580" s="13">
        <f t="shared" si="67"/>
        <v>0</v>
      </c>
      <c r="W580" s="13">
        <f t="shared" si="68"/>
        <v>-10.49</v>
      </c>
      <c r="X580" s="13" t="str">
        <f t="shared" si="69"/>
        <v>UNDERPAYMENT</v>
      </c>
    </row>
    <row r="581" spans="10:24" x14ac:dyDescent="0.25">
      <c r="J581" s="13">
        <f t="shared" si="65"/>
        <v>0</v>
      </c>
      <c r="Q581" s="14" t="e">
        <f t="shared" si="63"/>
        <v>#DIV/0!</v>
      </c>
      <c r="R581" s="14" t="e">
        <f t="shared" si="64"/>
        <v>#DIV/0!</v>
      </c>
      <c r="U581" s="13">
        <f t="shared" si="66"/>
        <v>10.49</v>
      </c>
      <c r="V581" s="13">
        <f t="shared" si="67"/>
        <v>0</v>
      </c>
      <c r="W581" s="13">
        <f t="shared" si="68"/>
        <v>-10.49</v>
      </c>
      <c r="X581" s="13" t="str">
        <f t="shared" si="69"/>
        <v>UNDERPAYMENT</v>
      </c>
    </row>
    <row r="582" spans="10:24" x14ac:dyDescent="0.25">
      <c r="J582" s="13">
        <f t="shared" si="65"/>
        <v>0</v>
      </c>
      <c r="Q582" s="14" t="e">
        <f t="shared" si="63"/>
        <v>#DIV/0!</v>
      </c>
      <c r="R582" s="14" t="e">
        <f t="shared" si="64"/>
        <v>#DIV/0!</v>
      </c>
      <c r="U582" s="13">
        <f t="shared" si="66"/>
        <v>10.49</v>
      </c>
      <c r="V582" s="13">
        <f t="shared" si="67"/>
        <v>0</v>
      </c>
      <c r="W582" s="13">
        <f t="shared" si="68"/>
        <v>-10.49</v>
      </c>
      <c r="X582" s="13" t="str">
        <f t="shared" si="69"/>
        <v>UNDERPAYMENT</v>
      </c>
    </row>
    <row r="583" spans="10:24" x14ac:dyDescent="0.25">
      <c r="J583" s="13">
        <f t="shared" si="65"/>
        <v>0</v>
      </c>
      <c r="Q583" s="14" t="e">
        <f t="shared" si="63"/>
        <v>#DIV/0!</v>
      </c>
      <c r="R583" s="14" t="e">
        <f t="shared" si="64"/>
        <v>#DIV/0!</v>
      </c>
      <c r="U583" s="13">
        <f t="shared" si="66"/>
        <v>10.49</v>
      </c>
      <c r="V583" s="13">
        <f t="shared" si="67"/>
        <v>0</v>
      </c>
      <c r="W583" s="13">
        <f t="shared" si="68"/>
        <v>-10.49</v>
      </c>
      <c r="X583" s="13" t="str">
        <f t="shared" si="69"/>
        <v>UNDERPAYMENT</v>
      </c>
    </row>
    <row r="584" spans="10:24" x14ac:dyDescent="0.25">
      <c r="J584" s="13">
        <f t="shared" si="65"/>
        <v>0</v>
      </c>
      <c r="Q584" s="14" t="e">
        <f t="shared" si="63"/>
        <v>#DIV/0!</v>
      </c>
      <c r="R584" s="14" t="e">
        <f t="shared" si="64"/>
        <v>#DIV/0!</v>
      </c>
      <c r="U584" s="13">
        <f t="shared" si="66"/>
        <v>10.49</v>
      </c>
      <c r="V584" s="13">
        <f t="shared" si="67"/>
        <v>0</v>
      </c>
      <c r="W584" s="13">
        <f t="shared" si="68"/>
        <v>-10.49</v>
      </c>
      <c r="X584" s="13" t="str">
        <f t="shared" si="69"/>
        <v>UNDERPAYMENT</v>
      </c>
    </row>
    <row r="585" spans="10:24" x14ac:dyDescent="0.25">
      <c r="J585" s="13">
        <f t="shared" si="65"/>
        <v>0</v>
      </c>
      <c r="Q585" s="14" t="e">
        <f t="shared" si="63"/>
        <v>#DIV/0!</v>
      </c>
      <c r="R585" s="14" t="e">
        <f t="shared" si="64"/>
        <v>#DIV/0!</v>
      </c>
      <c r="U585" s="13">
        <f t="shared" si="66"/>
        <v>10.49</v>
      </c>
      <c r="V585" s="13">
        <f t="shared" si="67"/>
        <v>0</v>
      </c>
      <c r="W585" s="13">
        <f t="shared" si="68"/>
        <v>-10.49</v>
      </c>
      <c r="X585" s="13" t="str">
        <f t="shared" si="69"/>
        <v>UNDERPAYMENT</v>
      </c>
    </row>
    <row r="586" spans="10:24" x14ac:dyDescent="0.25">
      <c r="J586" s="13">
        <f t="shared" si="65"/>
        <v>0</v>
      </c>
      <c r="Q586" s="14" t="e">
        <f t="shared" si="63"/>
        <v>#DIV/0!</v>
      </c>
      <c r="R586" s="14" t="e">
        <f t="shared" si="64"/>
        <v>#DIV/0!</v>
      </c>
      <c r="U586" s="13">
        <f t="shared" si="66"/>
        <v>10.49</v>
      </c>
      <c r="V586" s="13">
        <f t="shared" si="67"/>
        <v>0</v>
      </c>
      <c r="W586" s="13">
        <f t="shared" si="68"/>
        <v>-10.49</v>
      </c>
      <c r="X586" s="13" t="str">
        <f t="shared" si="69"/>
        <v>UNDERPAYMENT</v>
      </c>
    </row>
    <row r="587" spans="10:24" x14ac:dyDescent="0.25">
      <c r="J587" s="13">
        <f t="shared" si="65"/>
        <v>0</v>
      </c>
      <c r="Q587" s="14" t="e">
        <f t="shared" si="63"/>
        <v>#DIV/0!</v>
      </c>
      <c r="R587" s="14" t="e">
        <f t="shared" si="64"/>
        <v>#DIV/0!</v>
      </c>
      <c r="U587" s="13">
        <f t="shared" si="66"/>
        <v>10.49</v>
      </c>
      <c r="V587" s="13">
        <f t="shared" si="67"/>
        <v>0</v>
      </c>
      <c r="W587" s="13">
        <f t="shared" si="68"/>
        <v>-10.49</v>
      </c>
      <c r="X587" s="13" t="str">
        <f t="shared" si="69"/>
        <v>UNDERPAYMENT</v>
      </c>
    </row>
    <row r="588" spans="10:24" x14ac:dyDescent="0.25">
      <c r="J588" s="13">
        <f t="shared" si="65"/>
        <v>0</v>
      </c>
      <c r="Q588" s="14" t="e">
        <f t="shared" si="63"/>
        <v>#DIV/0!</v>
      </c>
      <c r="R588" s="14" t="e">
        <f t="shared" si="64"/>
        <v>#DIV/0!</v>
      </c>
      <c r="U588" s="13">
        <f t="shared" si="66"/>
        <v>10.49</v>
      </c>
      <c r="V588" s="13">
        <f t="shared" si="67"/>
        <v>0</v>
      </c>
      <c r="W588" s="13">
        <f t="shared" si="68"/>
        <v>-10.49</v>
      </c>
      <c r="X588" s="13" t="str">
        <f t="shared" si="69"/>
        <v>UNDERPAYMENT</v>
      </c>
    </row>
    <row r="589" spans="10:24" x14ac:dyDescent="0.25">
      <c r="J589" s="13">
        <f t="shared" si="65"/>
        <v>0</v>
      </c>
      <c r="Q589" s="14" t="e">
        <f t="shared" si="63"/>
        <v>#DIV/0!</v>
      </c>
      <c r="R589" s="14" t="e">
        <f t="shared" si="64"/>
        <v>#DIV/0!</v>
      </c>
      <c r="U589" s="13">
        <f t="shared" si="66"/>
        <v>10.49</v>
      </c>
      <c r="V589" s="13">
        <f t="shared" si="67"/>
        <v>0</v>
      </c>
      <c r="W589" s="13">
        <f t="shared" si="68"/>
        <v>-10.49</v>
      </c>
      <c r="X589" s="13" t="str">
        <f t="shared" si="69"/>
        <v>UNDERPAYMENT</v>
      </c>
    </row>
    <row r="590" spans="10:24" x14ac:dyDescent="0.25">
      <c r="J590" s="13">
        <f t="shared" si="65"/>
        <v>0</v>
      </c>
      <c r="Q590" s="14" t="e">
        <f t="shared" si="63"/>
        <v>#DIV/0!</v>
      </c>
      <c r="R590" s="14" t="e">
        <f t="shared" si="64"/>
        <v>#DIV/0!</v>
      </c>
      <c r="U590" s="13">
        <f t="shared" si="66"/>
        <v>10.49</v>
      </c>
      <c r="V590" s="13">
        <f t="shared" si="67"/>
        <v>0</v>
      </c>
      <c r="W590" s="13">
        <f t="shared" si="68"/>
        <v>-10.49</v>
      </c>
      <c r="X590" s="13" t="str">
        <f t="shared" si="69"/>
        <v>UNDERPAYMENT</v>
      </c>
    </row>
    <row r="591" spans="10:24" x14ac:dyDescent="0.25">
      <c r="J591" s="13">
        <f t="shared" si="65"/>
        <v>0</v>
      </c>
      <c r="Q591" s="14" t="e">
        <f t="shared" si="63"/>
        <v>#DIV/0!</v>
      </c>
      <c r="R591" s="14" t="e">
        <f t="shared" si="64"/>
        <v>#DIV/0!</v>
      </c>
      <c r="U591" s="13">
        <f t="shared" si="66"/>
        <v>10.49</v>
      </c>
      <c r="V591" s="13">
        <f t="shared" si="67"/>
        <v>0</v>
      </c>
      <c r="W591" s="13">
        <f t="shared" si="68"/>
        <v>-10.49</v>
      </c>
      <c r="X591" s="13" t="str">
        <f t="shared" si="69"/>
        <v>UNDERPAYMENT</v>
      </c>
    </row>
    <row r="592" spans="10:24" x14ac:dyDescent="0.25">
      <c r="J592" s="13">
        <f t="shared" si="65"/>
        <v>0</v>
      </c>
      <c r="Q592" s="14" t="e">
        <f t="shared" si="63"/>
        <v>#DIV/0!</v>
      </c>
      <c r="R592" s="14" t="e">
        <f t="shared" si="64"/>
        <v>#DIV/0!</v>
      </c>
      <c r="U592" s="13">
        <f t="shared" si="66"/>
        <v>10.49</v>
      </c>
      <c r="V592" s="13">
        <f t="shared" si="67"/>
        <v>0</v>
      </c>
      <c r="W592" s="13">
        <f t="shared" si="68"/>
        <v>-10.49</v>
      </c>
      <c r="X592" s="13" t="str">
        <f t="shared" si="69"/>
        <v>UNDERPAYMENT</v>
      </c>
    </row>
    <row r="593" spans="10:24" x14ac:dyDescent="0.25">
      <c r="J593" s="13">
        <f t="shared" si="65"/>
        <v>0</v>
      </c>
      <c r="Q593" s="14" t="e">
        <f t="shared" si="63"/>
        <v>#DIV/0!</v>
      </c>
      <c r="R593" s="14" t="e">
        <f t="shared" si="64"/>
        <v>#DIV/0!</v>
      </c>
      <c r="U593" s="13">
        <f t="shared" si="66"/>
        <v>10.49</v>
      </c>
      <c r="V593" s="13">
        <f t="shared" si="67"/>
        <v>0</v>
      </c>
      <c r="W593" s="13">
        <f t="shared" si="68"/>
        <v>-10.49</v>
      </c>
      <c r="X593" s="13" t="str">
        <f t="shared" si="69"/>
        <v>UNDERPAYMENT</v>
      </c>
    </row>
    <row r="594" spans="10:24" x14ac:dyDescent="0.25">
      <c r="J594" s="13">
        <f t="shared" si="65"/>
        <v>0</v>
      </c>
      <c r="Q594" s="14" t="e">
        <f t="shared" si="63"/>
        <v>#DIV/0!</v>
      </c>
      <c r="R594" s="14" t="e">
        <f t="shared" si="64"/>
        <v>#DIV/0!</v>
      </c>
      <c r="U594" s="13">
        <f t="shared" si="66"/>
        <v>10.49</v>
      </c>
      <c r="V594" s="13">
        <f t="shared" si="67"/>
        <v>0</v>
      </c>
      <c r="W594" s="13">
        <f t="shared" si="68"/>
        <v>-10.49</v>
      </c>
      <c r="X594" s="13" t="str">
        <f t="shared" si="69"/>
        <v>UNDERPAYMENT</v>
      </c>
    </row>
    <row r="595" spans="10:24" x14ac:dyDescent="0.25">
      <c r="J595" s="13">
        <f t="shared" si="65"/>
        <v>0</v>
      </c>
      <c r="Q595" s="14" t="e">
        <f t="shared" si="63"/>
        <v>#DIV/0!</v>
      </c>
      <c r="R595" s="14" t="e">
        <f t="shared" si="64"/>
        <v>#DIV/0!</v>
      </c>
      <c r="U595" s="13">
        <f t="shared" si="66"/>
        <v>10.49</v>
      </c>
      <c r="V595" s="13">
        <f t="shared" si="67"/>
        <v>0</v>
      </c>
      <c r="W595" s="13">
        <f t="shared" si="68"/>
        <v>-10.49</v>
      </c>
      <c r="X595" s="13" t="str">
        <f t="shared" si="69"/>
        <v>UNDERPAYMENT</v>
      </c>
    </row>
    <row r="596" spans="10:24" x14ac:dyDescent="0.25">
      <c r="J596" s="13">
        <f t="shared" si="65"/>
        <v>0</v>
      </c>
      <c r="Q596" s="14" t="e">
        <f t="shared" si="63"/>
        <v>#DIV/0!</v>
      </c>
      <c r="R596" s="14" t="e">
        <f t="shared" si="64"/>
        <v>#DIV/0!</v>
      </c>
      <c r="U596" s="13">
        <f t="shared" si="66"/>
        <v>10.49</v>
      </c>
      <c r="V596" s="13">
        <f t="shared" si="67"/>
        <v>0</v>
      </c>
      <c r="W596" s="13">
        <f t="shared" si="68"/>
        <v>-10.49</v>
      </c>
      <c r="X596" s="13" t="str">
        <f t="shared" si="69"/>
        <v>UNDERPAYMENT</v>
      </c>
    </row>
    <row r="597" spans="10:24" x14ac:dyDescent="0.25">
      <c r="J597" s="13">
        <f t="shared" si="65"/>
        <v>0</v>
      </c>
      <c r="Q597" s="14" t="e">
        <f t="shared" si="63"/>
        <v>#DIV/0!</v>
      </c>
      <c r="R597" s="14" t="e">
        <f t="shared" si="64"/>
        <v>#DIV/0!</v>
      </c>
      <c r="U597" s="13">
        <f t="shared" si="66"/>
        <v>10.49</v>
      </c>
      <c r="V597" s="13">
        <f t="shared" si="67"/>
        <v>0</v>
      </c>
      <c r="W597" s="13">
        <f t="shared" si="68"/>
        <v>-10.49</v>
      </c>
      <c r="X597" s="13" t="str">
        <f t="shared" si="69"/>
        <v>UNDERPAYMENT</v>
      </c>
    </row>
    <row r="598" spans="10:24" x14ac:dyDescent="0.25">
      <c r="J598" s="13">
        <f t="shared" si="65"/>
        <v>0</v>
      </c>
      <c r="Q598" s="14" t="e">
        <f t="shared" si="63"/>
        <v>#DIV/0!</v>
      </c>
      <c r="R598" s="14" t="e">
        <f t="shared" si="64"/>
        <v>#DIV/0!</v>
      </c>
      <c r="U598" s="13">
        <f t="shared" si="66"/>
        <v>10.49</v>
      </c>
      <c r="V598" s="13">
        <f t="shared" si="67"/>
        <v>0</v>
      </c>
      <c r="W598" s="13">
        <f t="shared" si="68"/>
        <v>-10.49</v>
      </c>
      <c r="X598" s="13" t="str">
        <f t="shared" si="69"/>
        <v>UNDERPAYMENT</v>
      </c>
    </row>
    <row r="599" spans="10:24" x14ac:dyDescent="0.25">
      <c r="J599" s="13">
        <f t="shared" si="65"/>
        <v>0</v>
      </c>
      <c r="Q599" s="14" t="e">
        <f t="shared" si="63"/>
        <v>#DIV/0!</v>
      </c>
      <c r="R599" s="14" t="e">
        <f t="shared" si="64"/>
        <v>#DIV/0!</v>
      </c>
      <c r="U599" s="13">
        <f t="shared" si="66"/>
        <v>10.49</v>
      </c>
      <c r="V599" s="13">
        <f t="shared" si="67"/>
        <v>0</v>
      </c>
      <c r="W599" s="13">
        <f t="shared" si="68"/>
        <v>-10.49</v>
      </c>
      <c r="X599" s="13" t="str">
        <f t="shared" si="69"/>
        <v>UNDERPAYMENT</v>
      </c>
    </row>
    <row r="600" spans="10:24" x14ac:dyDescent="0.25">
      <c r="J600" s="13">
        <f t="shared" si="65"/>
        <v>0</v>
      </c>
      <c r="Q600" s="14" t="e">
        <f t="shared" si="63"/>
        <v>#DIV/0!</v>
      </c>
      <c r="R600" s="14" t="e">
        <f t="shared" si="64"/>
        <v>#DIV/0!</v>
      </c>
      <c r="U600" s="13">
        <f t="shared" si="66"/>
        <v>10.49</v>
      </c>
      <c r="V600" s="13">
        <f t="shared" si="67"/>
        <v>0</v>
      </c>
      <c r="W600" s="13">
        <f t="shared" si="68"/>
        <v>-10.49</v>
      </c>
      <c r="X600" s="13" t="str">
        <f t="shared" si="69"/>
        <v>UNDERPAYMENT</v>
      </c>
    </row>
    <row r="601" spans="10:24" x14ac:dyDescent="0.25">
      <c r="J601" s="13">
        <f t="shared" si="65"/>
        <v>0</v>
      </c>
      <c r="Q601" s="14" t="e">
        <f t="shared" si="63"/>
        <v>#DIV/0!</v>
      </c>
      <c r="R601" s="14" t="e">
        <f t="shared" si="64"/>
        <v>#DIV/0!</v>
      </c>
      <c r="U601" s="13">
        <f t="shared" si="66"/>
        <v>10.49</v>
      </c>
      <c r="V601" s="13">
        <f t="shared" si="67"/>
        <v>0</v>
      </c>
      <c r="W601" s="13">
        <f t="shared" si="68"/>
        <v>-10.49</v>
      </c>
      <c r="X601" s="13" t="str">
        <f t="shared" si="69"/>
        <v>UNDERPAYMENT</v>
      </c>
    </row>
    <row r="602" spans="10:24" x14ac:dyDescent="0.25">
      <c r="J602" s="13">
        <f t="shared" si="65"/>
        <v>0</v>
      </c>
      <c r="Q602" s="14" t="e">
        <f t="shared" si="63"/>
        <v>#DIV/0!</v>
      </c>
      <c r="R602" s="14" t="e">
        <f t="shared" si="64"/>
        <v>#DIV/0!</v>
      </c>
      <c r="U602" s="13">
        <f t="shared" si="66"/>
        <v>10.49</v>
      </c>
      <c r="V602" s="13">
        <f t="shared" si="67"/>
        <v>0</v>
      </c>
      <c r="W602" s="13">
        <f t="shared" si="68"/>
        <v>-10.49</v>
      </c>
      <c r="X602" s="13" t="str">
        <f t="shared" si="69"/>
        <v>UNDERPAYMENT</v>
      </c>
    </row>
    <row r="603" spans="10:24" x14ac:dyDescent="0.25">
      <c r="J603" s="13">
        <f t="shared" si="65"/>
        <v>0</v>
      </c>
      <c r="Q603" s="14" t="e">
        <f t="shared" si="63"/>
        <v>#DIV/0!</v>
      </c>
      <c r="R603" s="14" t="e">
        <f t="shared" si="64"/>
        <v>#DIV/0!</v>
      </c>
      <c r="U603" s="13">
        <f t="shared" si="66"/>
        <v>10.49</v>
      </c>
      <c r="V603" s="13">
        <f t="shared" si="67"/>
        <v>0</v>
      </c>
      <c r="W603" s="13">
        <f t="shared" si="68"/>
        <v>-10.49</v>
      </c>
      <c r="X603" s="13" t="str">
        <f t="shared" si="69"/>
        <v>UNDERPAYMENT</v>
      </c>
    </row>
    <row r="604" spans="10:24" x14ac:dyDescent="0.25">
      <c r="J604" s="13">
        <f t="shared" si="65"/>
        <v>0</v>
      </c>
      <c r="Q604" s="14" t="e">
        <f t="shared" si="63"/>
        <v>#DIV/0!</v>
      </c>
      <c r="R604" s="14" t="e">
        <f t="shared" si="64"/>
        <v>#DIV/0!</v>
      </c>
      <c r="U604" s="13">
        <f t="shared" si="66"/>
        <v>10.49</v>
      </c>
      <c r="V604" s="13">
        <f t="shared" si="67"/>
        <v>0</v>
      </c>
      <c r="W604" s="13">
        <f t="shared" si="68"/>
        <v>-10.49</v>
      </c>
      <c r="X604" s="13" t="str">
        <f t="shared" si="69"/>
        <v>UNDERPAYMENT</v>
      </c>
    </row>
    <row r="605" spans="10:24" x14ac:dyDescent="0.25">
      <c r="J605" s="13">
        <f t="shared" si="65"/>
        <v>0</v>
      </c>
      <c r="Q605" s="14" t="e">
        <f t="shared" si="63"/>
        <v>#DIV/0!</v>
      </c>
      <c r="R605" s="14" t="e">
        <f t="shared" si="64"/>
        <v>#DIV/0!</v>
      </c>
      <c r="U605" s="13">
        <f t="shared" si="66"/>
        <v>10.49</v>
      </c>
      <c r="V605" s="13">
        <f t="shared" si="67"/>
        <v>0</v>
      </c>
      <c r="W605" s="13">
        <f t="shared" si="68"/>
        <v>-10.49</v>
      </c>
      <c r="X605" s="13" t="str">
        <f t="shared" si="69"/>
        <v>UNDERPAYMENT</v>
      </c>
    </row>
    <row r="606" spans="10:24" x14ac:dyDescent="0.25">
      <c r="J606" s="13">
        <f t="shared" si="65"/>
        <v>0</v>
      </c>
      <c r="Q606" s="14" t="e">
        <f t="shared" si="63"/>
        <v>#DIV/0!</v>
      </c>
      <c r="R606" s="14" t="e">
        <f t="shared" si="64"/>
        <v>#DIV/0!</v>
      </c>
      <c r="U606" s="13">
        <f t="shared" si="66"/>
        <v>10.49</v>
      </c>
      <c r="V606" s="13">
        <f t="shared" si="67"/>
        <v>0</v>
      </c>
      <c r="W606" s="13">
        <f t="shared" si="68"/>
        <v>-10.49</v>
      </c>
      <c r="X606" s="13" t="str">
        <f t="shared" si="69"/>
        <v>UNDERPAYMENT</v>
      </c>
    </row>
    <row r="607" spans="10:24" x14ac:dyDescent="0.25">
      <c r="J607" s="13">
        <f t="shared" si="65"/>
        <v>0</v>
      </c>
      <c r="Q607" s="14" t="e">
        <f t="shared" si="63"/>
        <v>#DIV/0!</v>
      </c>
      <c r="R607" s="14" t="e">
        <f t="shared" si="64"/>
        <v>#DIV/0!</v>
      </c>
      <c r="U607" s="13">
        <f t="shared" si="66"/>
        <v>10.49</v>
      </c>
      <c r="V607" s="13">
        <f t="shared" si="67"/>
        <v>0</v>
      </c>
      <c r="W607" s="13">
        <f t="shared" si="68"/>
        <v>-10.49</v>
      </c>
      <c r="X607" s="13" t="str">
        <f t="shared" si="69"/>
        <v>UNDERPAYMENT</v>
      </c>
    </row>
    <row r="608" spans="10:24" x14ac:dyDescent="0.25">
      <c r="J608" s="13">
        <f t="shared" si="65"/>
        <v>0</v>
      </c>
      <c r="Q608" s="14" t="e">
        <f t="shared" si="63"/>
        <v>#DIV/0!</v>
      </c>
      <c r="R608" s="14" t="e">
        <f t="shared" si="64"/>
        <v>#DIV/0!</v>
      </c>
      <c r="U608" s="13">
        <f t="shared" si="66"/>
        <v>10.49</v>
      </c>
      <c r="V608" s="13">
        <f t="shared" si="67"/>
        <v>0</v>
      </c>
      <c r="W608" s="13">
        <f t="shared" si="68"/>
        <v>-10.49</v>
      </c>
      <c r="X608" s="13" t="str">
        <f t="shared" si="69"/>
        <v>UNDERPAYMENT</v>
      </c>
    </row>
    <row r="609" spans="10:24" x14ac:dyDescent="0.25">
      <c r="J609" s="13">
        <f t="shared" si="65"/>
        <v>0</v>
      </c>
      <c r="Q609" s="14" t="e">
        <f t="shared" si="63"/>
        <v>#DIV/0!</v>
      </c>
      <c r="R609" s="14" t="e">
        <f t="shared" si="64"/>
        <v>#DIV/0!</v>
      </c>
      <c r="U609" s="13">
        <f t="shared" si="66"/>
        <v>10.49</v>
      </c>
      <c r="V609" s="13">
        <f t="shared" si="67"/>
        <v>0</v>
      </c>
      <c r="W609" s="13">
        <f t="shared" si="68"/>
        <v>-10.49</v>
      </c>
      <c r="X609" s="13" t="str">
        <f t="shared" si="69"/>
        <v>UNDERPAYMENT</v>
      </c>
    </row>
    <row r="610" spans="10:24" x14ac:dyDescent="0.25">
      <c r="J610" s="13">
        <f t="shared" si="65"/>
        <v>0</v>
      </c>
      <c r="Q610" s="14" t="e">
        <f t="shared" si="63"/>
        <v>#DIV/0!</v>
      </c>
      <c r="R610" s="14" t="e">
        <f t="shared" si="64"/>
        <v>#DIV/0!</v>
      </c>
      <c r="U610" s="13">
        <f t="shared" si="66"/>
        <v>10.49</v>
      </c>
      <c r="V610" s="13">
        <f t="shared" si="67"/>
        <v>0</v>
      </c>
      <c r="W610" s="13">
        <f t="shared" si="68"/>
        <v>-10.49</v>
      </c>
      <c r="X610" s="13" t="str">
        <f t="shared" si="69"/>
        <v>UNDERPAYMENT</v>
      </c>
    </row>
    <row r="611" spans="10:24" x14ac:dyDescent="0.25">
      <c r="J611" s="13">
        <f t="shared" si="65"/>
        <v>0</v>
      </c>
      <c r="Q611" s="14" t="e">
        <f t="shared" si="63"/>
        <v>#DIV/0!</v>
      </c>
      <c r="R611" s="14" t="e">
        <f t="shared" si="64"/>
        <v>#DIV/0!</v>
      </c>
      <c r="U611" s="13">
        <f t="shared" si="66"/>
        <v>10.49</v>
      </c>
      <c r="V611" s="13">
        <f t="shared" si="67"/>
        <v>0</v>
      </c>
      <c r="W611" s="13">
        <f t="shared" si="68"/>
        <v>-10.49</v>
      </c>
      <c r="X611" s="13" t="str">
        <f t="shared" si="69"/>
        <v>UNDERPAYMENT</v>
      </c>
    </row>
    <row r="612" spans="10:24" x14ac:dyDescent="0.25">
      <c r="J612" s="13">
        <f t="shared" si="65"/>
        <v>0</v>
      </c>
      <c r="Q612" s="14" t="e">
        <f t="shared" si="63"/>
        <v>#DIV/0!</v>
      </c>
      <c r="R612" s="14" t="e">
        <f t="shared" si="64"/>
        <v>#DIV/0!</v>
      </c>
      <c r="U612" s="13">
        <f t="shared" si="66"/>
        <v>10.49</v>
      </c>
      <c r="V612" s="13">
        <f t="shared" si="67"/>
        <v>0</v>
      </c>
      <c r="W612" s="13">
        <f t="shared" si="68"/>
        <v>-10.49</v>
      </c>
      <c r="X612" s="13" t="str">
        <f t="shared" si="69"/>
        <v>UNDERPAYMENT</v>
      </c>
    </row>
    <row r="613" spans="10:24" x14ac:dyDescent="0.25">
      <c r="J613" s="13">
        <f t="shared" si="65"/>
        <v>0</v>
      </c>
      <c r="Q613" s="14" t="e">
        <f t="shared" si="63"/>
        <v>#DIV/0!</v>
      </c>
      <c r="R613" s="14" t="e">
        <f t="shared" si="64"/>
        <v>#DIV/0!</v>
      </c>
      <c r="U613" s="13">
        <f t="shared" si="66"/>
        <v>10.49</v>
      </c>
      <c r="V613" s="13">
        <f t="shared" si="67"/>
        <v>0</v>
      </c>
      <c r="W613" s="13">
        <f t="shared" si="68"/>
        <v>-10.49</v>
      </c>
      <c r="X613" s="13" t="str">
        <f t="shared" si="69"/>
        <v>UNDERPAYMENT</v>
      </c>
    </row>
    <row r="614" spans="10:24" x14ac:dyDescent="0.25">
      <c r="J614" s="13">
        <f t="shared" si="65"/>
        <v>0</v>
      </c>
      <c r="Q614" s="14" t="e">
        <f t="shared" si="63"/>
        <v>#DIV/0!</v>
      </c>
      <c r="R614" s="14" t="e">
        <f t="shared" si="64"/>
        <v>#DIV/0!</v>
      </c>
      <c r="U614" s="13">
        <f t="shared" si="66"/>
        <v>10.49</v>
      </c>
      <c r="V614" s="13">
        <f t="shared" si="67"/>
        <v>0</v>
      </c>
      <c r="W614" s="13">
        <f t="shared" si="68"/>
        <v>-10.49</v>
      </c>
      <c r="X614" s="13" t="str">
        <f t="shared" si="69"/>
        <v>UNDERPAYMENT</v>
      </c>
    </row>
    <row r="615" spans="10:24" x14ac:dyDescent="0.25">
      <c r="J615" s="13">
        <f t="shared" si="65"/>
        <v>0</v>
      </c>
      <c r="Q615" s="14" t="e">
        <f t="shared" si="63"/>
        <v>#DIV/0!</v>
      </c>
      <c r="R615" s="14" t="e">
        <f t="shared" si="64"/>
        <v>#DIV/0!</v>
      </c>
      <c r="U615" s="13">
        <f t="shared" si="66"/>
        <v>10.49</v>
      </c>
      <c r="V615" s="13">
        <f t="shared" si="67"/>
        <v>0</v>
      </c>
      <c r="W615" s="13">
        <f t="shared" si="68"/>
        <v>-10.49</v>
      </c>
      <c r="X615" s="13" t="str">
        <f t="shared" si="69"/>
        <v>UNDERPAYMENT</v>
      </c>
    </row>
    <row r="616" spans="10:24" x14ac:dyDescent="0.25">
      <c r="J616" s="13">
        <f t="shared" si="65"/>
        <v>0</v>
      </c>
      <c r="Q616" s="14" t="e">
        <f t="shared" si="63"/>
        <v>#DIV/0!</v>
      </c>
      <c r="R616" s="14" t="e">
        <f t="shared" si="64"/>
        <v>#DIV/0!</v>
      </c>
      <c r="U616" s="13">
        <f t="shared" si="66"/>
        <v>10.49</v>
      </c>
      <c r="V616" s="13">
        <f t="shared" si="67"/>
        <v>0</v>
      </c>
      <c r="W616" s="13">
        <f t="shared" si="68"/>
        <v>-10.49</v>
      </c>
      <c r="X616" s="13" t="str">
        <f t="shared" si="69"/>
        <v>UNDERPAYMENT</v>
      </c>
    </row>
    <row r="617" spans="10:24" x14ac:dyDescent="0.25">
      <c r="J617" s="13">
        <f t="shared" si="65"/>
        <v>0</v>
      </c>
      <c r="Q617" s="14" t="e">
        <f t="shared" si="63"/>
        <v>#DIV/0!</v>
      </c>
      <c r="R617" s="14" t="e">
        <f t="shared" si="64"/>
        <v>#DIV/0!</v>
      </c>
      <c r="U617" s="13">
        <f t="shared" si="66"/>
        <v>10.49</v>
      </c>
      <c r="V617" s="13">
        <f t="shared" si="67"/>
        <v>0</v>
      </c>
      <c r="W617" s="13">
        <f t="shared" si="68"/>
        <v>-10.49</v>
      </c>
      <c r="X617" s="13" t="str">
        <f t="shared" si="69"/>
        <v>UNDERPAYMENT</v>
      </c>
    </row>
    <row r="618" spans="10:24" x14ac:dyDescent="0.25">
      <c r="J618" s="13">
        <f t="shared" si="65"/>
        <v>0</v>
      </c>
      <c r="Q618" s="14" t="e">
        <f t="shared" si="63"/>
        <v>#DIV/0!</v>
      </c>
      <c r="R618" s="14" t="e">
        <f t="shared" si="64"/>
        <v>#DIV/0!</v>
      </c>
      <c r="U618" s="13">
        <f t="shared" si="66"/>
        <v>10.49</v>
      </c>
      <c r="V618" s="13">
        <f t="shared" si="67"/>
        <v>0</v>
      </c>
      <c r="W618" s="13">
        <f t="shared" si="68"/>
        <v>-10.49</v>
      </c>
      <c r="X618" s="13" t="str">
        <f t="shared" si="69"/>
        <v>UNDERPAYMENT</v>
      </c>
    </row>
    <row r="619" spans="10:24" x14ac:dyDescent="0.25">
      <c r="J619" s="13">
        <f t="shared" si="65"/>
        <v>0</v>
      </c>
      <c r="Q619" s="14" t="e">
        <f t="shared" si="63"/>
        <v>#DIV/0!</v>
      </c>
      <c r="R619" s="14" t="e">
        <f t="shared" si="64"/>
        <v>#DIV/0!</v>
      </c>
      <c r="U619" s="13">
        <f t="shared" si="66"/>
        <v>10.49</v>
      </c>
      <c r="V619" s="13">
        <f t="shared" si="67"/>
        <v>0</v>
      </c>
      <c r="W619" s="13">
        <f t="shared" si="68"/>
        <v>-10.49</v>
      </c>
      <c r="X619" s="13" t="str">
        <f t="shared" si="69"/>
        <v>UNDERPAYMENT</v>
      </c>
    </row>
    <row r="620" spans="10:24" x14ac:dyDescent="0.25">
      <c r="J620" s="13">
        <f t="shared" si="65"/>
        <v>0</v>
      </c>
      <c r="Q620" s="14" t="e">
        <f t="shared" si="63"/>
        <v>#DIV/0!</v>
      </c>
      <c r="R620" s="14" t="e">
        <f t="shared" si="64"/>
        <v>#DIV/0!</v>
      </c>
      <c r="U620" s="13">
        <f t="shared" si="66"/>
        <v>10.49</v>
      </c>
      <c r="V620" s="13">
        <f t="shared" si="67"/>
        <v>0</v>
      </c>
      <c r="W620" s="13">
        <f t="shared" si="68"/>
        <v>-10.49</v>
      </c>
      <c r="X620" s="13" t="str">
        <f t="shared" si="69"/>
        <v>UNDERPAYMENT</v>
      </c>
    </row>
    <row r="621" spans="10:24" x14ac:dyDescent="0.25">
      <c r="J621" s="13">
        <f t="shared" si="65"/>
        <v>0</v>
      </c>
      <c r="Q621" s="14" t="e">
        <f t="shared" si="63"/>
        <v>#DIV/0!</v>
      </c>
      <c r="R621" s="14" t="e">
        <f t="shared" si="64"/>
        <v>#DIV/0!</v>
      </c>
      <c r="U621" s="13">
        <f t="shared" si="66"/>
        <v>10.49</v>
      </c>
      <c r="V621" s="13">
        <f t="shared" si="67"/>
        <v>0</v>
      </c>
      <c r="W621" s="13">
        <f t="shared" si="68"/>
        <v>-10.49</v>
      </c>
      <c r="X621" s="13" t="str">
        <f t="shared" si="69"/>
        <v>UNDERPAYMENT</v>
      </c>
    </row>
    <row r="622" spans="10:24" x14ac:dyDescent="0.25">
      <c r="J622" s="13">
        <f t="shared" si="65"/>
        <v>0</v>
      </c>
      <c r="Q622" s="14" t="e">
        <f t="shared" si="63"/>
        <v>#DIV/0!</v>
      </c>
      <c r="R622" s="14" t="e">
        <f t="shared" si="64"/>
        <v>#DIV/0!</v>
      </c>
      <c r="U622" s="13">
        <f t="shared" si="66"/>
        <v>10.49</v>
      </c>
      <c r="V622" s="13">
        <f t="shared" si="67"/>
        <v>0</v>
      </c>
      <c r="W622" s="13">
        <f t="shared" si="68"/>
        <v>-10.49</v>
      </c>
      <c r="X622" s="13" t="str">
        <f t="shared" si="69"/>
        <v>UNDERPAYMENT</v>
      </c>
    </row>
    <row r="623" spans="10:24" x14ac:dyDescent="0.25">
      <c r="J623" s="13">
        <f t="shared" si="65"/>
        <v>0</v>
      </c>
      <c r="Q623" s="14" t="e">
        <f t="shared" si="63"/>
        <v>#DIV/0!</v>
      </c>
      <c r="R623" s="14" t="e">
        <f t="shared" si="64"/>
        <v>#DIV/0!</v>
      </c>
      <c r="U623" s="13">
        <f t="shared" si="66"/>
        <v>10.49</v>
      </c>
      <c r="V623" s="13">
        <f t="shared" si="67"/>
        <v>0</v>
      </c>
      <c r="W623" s="13">
        <f t="shared" si="68"/>
        <v>-10.49</v>
      </c>
      <c r="X623" s="13" t="str">
        <f t="shared" si="69"/>
        <v>UNDERPAYMENT</v>
      </c>
    </row>
    <row r="624" spans="10:24" x14ac:dyDescent="0.25">
      <c r="J624" s="13">
        <f t="shared" si="65"/>
        <v>0</v>
      </c>
      <c r="Q624" s="14" t="e">
        <f t="shared" si="63"/>
        <v>#DIV/0!</v>
      </c>
      <c r="R624" s="14" t="e">
        <f t="shared" si="64"/>
        <v>#DIV/0!</v>
      </c>
      <c r="U624" s="13">
        <f t="shared" si="66"/>
        <v>10.49</v>
      </c>
      <c r="V624" s="13">
        <f t="shared" si="67"/>
        <v>0</v>
      </c>
      <c r="W624" s="13">
        <f t="shared" si="68"/>
        <v>-10.49</v>
      </c>
      <c r="X624" s="13" t="str">
        <f t="shared" si="69"/>
        <v>UNDERPAYMENT</v>
      </c>
    </row>
    <row r="625" spans="10:24" x14ac:dyDescent="0.25">
      <c r="J625" s="13">
        <f t="shared" si="65"/>
        <v>0</v>
      </c>
      <c r="Q625" s="14" t="e">
        <f t="shared" si="63"/>
        <v>#DIV/0!</v>
      </c>
      <c r="R625" s="14" t="e">
        <f t="shared" si="64"/>
        <v>#DIV/0!</v>
      </c>
      <c r="U625" s="13">
        <f t="shared" si="66"/>
        <v>10.49</v>
      </c>
      <c r="V625" s="13">
        <f t="shared" si="67"/>
        <v>0</v>
      </c>
      <c r="W625" s="13">
        <f t="shared" si="68"/>
        <v>-10.49</v>
      </c>
      <c r="X625" s="13" t="str">
        <f t="shared" si="69"/>
        <v>UNDERPAYMENT</v>
      </c>
    </row>
    <row r="626" spans="10:24" x14ac:dyDescent="0.25">
      <c r="J626" s="13">
        <f t="shared" si="65"/>
        <v>0</v>
      </c>
      <c r="Q626" s="14" t="e">
        <f t="shared" si="63"/>
        <v>#DIV/0!</v>
      </c>
      <c r="R626" s="14" t="e">
        <f t="shared" si="64"/>
        <v>#DIV/0!</v>
      </c>
      <c r="U626" s="13">
        <f t="shared" si="66"/>
        <v>10.49</v>
      </c>
      <c r="V626" s="13">
        <f t="shared" si="67"/>
        <v>0</v>
      </c>
      <c r="W626" s="13">
        <f t="shared" si="68"/>
        <v>-10.49</v>
      </c>
      <c r="X626" s="13" t="str">
        <f t="shared" si="69"/>
        <v>UNDERPAYMENT</v>
      </c>
    </row>
    <row r="627" spans="10:24" x14ac:dyDescent="0.25">
      <c r="J627" s="13">
        <f t="shared" si="65"/>
        <v>0</v>
      </c>
      <c r="Q627" s="14" t="e">
        <f t="shared" ref="Q627:Q690" si="70">IF(((H627*E627)+(M627-L627)-(N627*E627))/(N627*E627) &lt;=0,((H627*E627)+(M627-L627)-(N627*E627))/(N627*E627),"")</f>
        <v>#DIV/0!</v>
      </c>
      <c r="R627" s="14" t="e">
        <f t="shared" ref="R627:R690" si="71">IF(((H627*E627)+(M627-L627)-(N627*E627))/(N627*E627) &gt;0,((H627*E627)+(M627-L627)-(N627*E627))/(N627*E627),"")</f>
        <v>#DIV/0!</v>
      </c>
      <c r="U627" s="13">
        <f t="shared" si="66"/>
        <v>10.49</v>
      </c>
      <c r="V627" s="13">
        <f t="shared" si="67"/>
        <v>0</v>
      </c>
      <c r="W627" s="13">
        <f t="shared" si="68"/>
        <v>-10.49</v>
      </c>
      <c r="X627" s="13" t="str">
        <f t="shared" si="69"/>
        <v>UNDERPAYMENT</v>
      </c>
    </row>
    <row r="628" spans="10:24" x14ac:dyDescent="0.25">
      <c r="J628" s="13">
        <f t="shared" ref="J628:J691" si="72">K628+L628</f>
        <v>0</v>
      </c>
      <c r="Q628" s="14" t="e">
        <f t="shared" si="70"/>
        <v>#DIV/0!</v>
      </c>
      <c r="R628" s="14" t="e">
        <f t="shared" si="71"/>
        <v>#DIV/0!</v>
      </c>
      <c r="U628" s="13">
        <f t="shared" ref="U628:U691" si="73">(N628*E628)+10.49</f>
        <v>10.49</v>
      </c>
      <c r="V628" s="13">
        <f t="shared" ref="V628:V691" si="74">(H628*E628)+K628+M628</f>
        <v>0</v>
      </c>
      <c r="W628" s="13">
        <f t="shared" ref="W628:W691" si="75">V628-U628</f>
        <v>-10.49</v>
      </c>
      <c r="X628" s="13" t="str">
        <f t="shared" ref="X628:X691" si="76">IF(W628 &lt;= -0.01, "UNDERPAYMENT", "COMPLIANT")</f>
        <v>UNDERPAYMENT</v>
      </c>
    </row>
    <row r="629" spans="10:24" x14ac:dyDescent="0.25">
      <c r="J629" s="13">
        <f t="shared" si="72"/>
        <v>0</v>
      </c>
      <c r="Q629" s="14" t="e">
        <f t="shared" si="70"/>
        <v>#DIV/0!</v>
      </c>
      <c r="R629" s="14" t="e">
        <f t="shared" si="71"/>
        <v>#DIV/0!</v>
      </c>
      <c r="U629" s="13">
        <f t="shared" si="73"/>
        <v>10.49</v>
      </c>
      <c r="V629" s="13">
        <f t="shared" si="74"/>
        <v>0</v>
      </c>
      <c r="W629" s="13">
        <f t="shared" si="75"/>
        <v>-10.49</v>
      </c>
      <c r="X629" s="13" t="str">
        <f t="shared" si="76"/>
        <v>UNDERPAYMENT</v>
      </c>
    </row>
    <row r="630" spans="10:24" x14ac:dyDescent="0.25">
      <c r="J630" s="13">
        <f t="shared" si="72"/>
        <v>0</v>
      </c>
      <c r="Q630" s="14" t="e">
        <f t="shared" si="70"/>
        <v>#DIV/0!</v>
      </c>
      <c r="R630" s="14" t="e">
        <f t="shared" si="71"/>
        <v>#DIV/0!</v>
      </c>
      <c r="U630" s="13">
        <f t="shared" si="73"/>
        <v>10.49</v>
      </c>
      <c r="V630" s="13">
        <f t="shared" si="74"/>
        <v>0</v>
      </c>
      <c r="W630" s="13">
        <f t="shared" si="75"/>
        <v>-10.49</v>
      </c>
      <c r="X630" s="13" t="str">
        <f t="shared" si="76"/>
        <v>UNDERPAYMENT</v>
      </c>
    </row>
    <row r="631" spans="10:24" x14ac:dyDescent="0.25">
      <c r="J631" s="13">
        <f t="shared" si="72"/>
        <v>0</v>
      </c>
      <c r="Q631" s="14" t="e">
        <f t="shared" si="70"/>
        <v>#DIV/0!</v>
      </c>
      <c r="R631" s="14" t="e">
        <f t="shared" si="71"/>
        <v>#DIV/0!</v>
      </c>
      <c r="U631" s="13">
        <f t="shared" si="73"/>
        <v>10.49</v>
      </c>
      <c r="V631" s="13">
        <f t="shared" si="74"/>
        <v>0</v>
      </c>
      <c r="W631" s="13">
        <f t="shared" si="75"/>
        <v>-10.49</v>
      </c>
      <c r="X631" s="13" t="str">
        <f t="shared" si="76"/>
        <v>UNDERPAYMENT</v>
      </c>
    </row>
    <row r="632" spans="10:24" x14ac:dyDescent="0.25">
      <c r="J632" s="13">
        <f t="shared" si="72"/>
        <v>0</v>
      </c>
      <c r="Q632" s="14" t="e">
        <f t="shared" si="70"/>
        <v>#DIV/0!</v>
      </c>
      <c r="R632" s="14" t="e">
        <f t="shared" si="71"/>
        <v>#DIV/0!</v>
      </c>
      <c r="U632" s="13">
        <f t="shared" si="73"/>
        <v>10.49</v>
      </c>
      <c r="V632" s="13">
        <f t="shared" si="74"/>
        <v>0</v>
      </c>
      <c r="W632" s="13">
        <f t="shared" si="75"/>
        <v>-10.49</v>
      </c>
      <c r="X632" s="13" t="str">
        <f t="shared" si="76"/>
        <v>UNDERPAYMENT</v>
      </c>
    </row>
    <row r="633" spans="10:24" x14ac:dyDescent="0.25">
      <c r="J633" s="13">
        <f t="shared" si="72"/>
        <v>0</v>
      </c>
      <c r="Q633" s="14" t="e">
        <f t="shared" si="70"/>
        <v>#DIV/0!</v>
      </c>
      <c r="R633" s="14" t="e">
        <f t="shared" si="71"/>
        <v>#DIV/0!</v>
      </c>
      <c r="U633" s="13">
        <f t="shared" si="73"/>
        <v>10.49</v>
      </c>
      <c r="V633" s="13">
        <f t="shared" si="74"/>
        <v>0</v>
      </c>
      <c r="W633" s="13">
        <f t="shared" si="75"/>
        <v>-10.49</v>
      </c>
      <c r="X633" s="13" t="str">
        <f t="shared" si="76"/>
        <v>UNDERPAYMENT</v>
      </c>
    </row>
    <row r="634" spans="10:24" x14ac:dyDescent="0.25">
      <c r="J634" s="13">
        <f t="shared" si="72"/>
        <v>0</v>
      </c>
      <c r="Q634" s="14" t="e">
        <f t="shared" si="70"/>
        <v>#DIV/0!</v>
      </c>
      <c r="R634" s="14" t="e">
        <f t="shared" si="71"/>
        <v>#DIV/0!</v>
      </c>
      <c r="U634" s="13">
        <f t="shared" si="73"/>
        <v>10.49</v>
      </c>
      <c r="V634" s="13">
        <f t="shared" si="74"/>
        <v>0</v>
      </c>
      <c r="W634" s="13">
        <f t="shared" si="75"/>
        <v>-10.49</v>
      </c>
      <c r="X634" s="13" t="str">
        <f t="shared" si="76"/>
        <v>UNDERPAYMENT</v>
      </c>
    </row>
    <row r="635" spans="10:24" x14ac:dyDescent="0.25">
      <c r="J635" s="13">
        <f t="shared" si="72"/>
        <v>0</v>
      </c>
      <c r="Q635" s="14" t="e">
        <f t="shared" si="70"/>
        <v>#DIV/0!</v>
      </c>
      <c r="R635" s="14" t="e">
        <f t="shared" si="71"/>
        <v>#DIV/0!</v>
      </c>
      <c r="U635" s="13">
        <f t="shared" si="73"/>
        <v>10.49</v>
      </c>
      <c r="V635" s="13">
        <f t="shared" si="74"/>
        <v>0</v>
      </c>
      <c r="W635" s="13">
        <f t="shared" si="75"/>
        <v>-10.49</v>
      </c>
      <c r="X635" s="13" t="str">
        <f t="shared" si="76"/>
        <v>UNDERPAYMENT</v>
      </c>
    </row>
    <row r="636" spans="10:24" x14ac:dyDescent="0.25">
      <c r="J636" s="13">
        <f t="shared" si="72"/>
        <v>0</v>
      </c>
      <c r="Q636" s="14" t="e">
        <f t="shared" si="70"/>
        <v>#DIV/0!</v>
      </c>
      <c r="R636" s="14" t="e">
        <f t="shared" si="71"/>
        <v>#DIV/0!</v>
      </c>
      <c r="U636" s="13">
        <f t="shared" si="73"/>
        <v>10.49</v>
      </c>
      <c r="V636" s="13">
        <f t="shared" si="74"/>
        <v>0</v>
      </c>
      <c r="W636" s="13">
        <f t="shared" si="75"/>
        <v>-10.49</v>
      </c>
      <c r="X636" s="13" t="str">
        <f t="shared" si="76"/>
        <v>UNDERPAYMENT</v>
      </c>
    </row>
    <row r="637" spans="10:24" x14ac:dyDescent="0.25">
      <c r="J637" s="13">
        <f t="shared" si="72"/>
        <v>0</v>
      </c>
      <c r="Q637" s="14" t="e">
        <f t="shared" si="70"/>
        <v>#DIV/0!</v>
      </c>
      <c r="R637" s="14" t="e">
        <f t="shared" si="71"/>
        <v>#DIV/0!</v>
      </c>
      <c r="U637" s="13">
        <f t="shared" si="73"/>
        <v>10.49</v>
      </c>
      <c r="V637" s="13">
        <f t="shared" si="74"/>
        <v>0</v>
      </c>
      <c r="W637" s="13">
        <f t="shared" si="75"/>
        <v>-10.49</v>
      </c>
      <c r="X637" s="13" t="str">
        <f t="shared" si="76"/>
        <v>UNDERPAYMENT</v>
      </c>
    </row>
    <row r="638" spans="10:24" x14ac:dyDescent="0.25">
      <c r="J638" s="13">
        <f t="shared" si="72"/>
        <v>0</v>
      </c>
      <c r="Q638" s="14" t="e">
        <f t="shared" si="70"/>
        <v>#DIV/0!</v>
      </c>
      <c r="R638" s="14" t="e">
        <f t="shared" si="71"/>
        <v>#DIV/0!</v>
      </c>
      <c r="U638" s="13">
        <f t="shared" si="73"/>
        <v>10.49</v>
      </c>
      <c r="V638" s="13">
        <f t="shared" si="74"/>
        <v>0</v>
      </c>
      <c r="W638" s="13">
        <f t="shared" si="75"/>
        <v>-10.49</v>
      </c>
      <c r="X638" s="13" t="str">
        <f t="shared" si="76"/>
        <v>UNDERPAYMENT</v>
      </c>
    </row>
    <row r="639" spans="10:24" x14ac:dyDescent="0.25">
      <c r="J639" s="13">
        <f t="shared" si="72"/>
        <v>0</v>
      </c>
      <c r="Q639" s="14" t="e">
        <f t="shared" si="70"/>
        <v>#DIV/0!</v>
      </c>
      <c r="R639" s="14" t="e">
        <f t="shared" si="71"/>
        <v>#DIV/0!</v>
      </c>
      <c r="U639" s="13">
        <f t="shared" si="73"/>
        <v>10.49</v>
      </c>
      <c r="V639" s="13">
        <f t="shared" si="74"/>
        <v>0</v>
      </c>
      <c r="W639" s="13">
        <f t="shared" si="75"/>
        <v>-10.49</v>
      </c>
      <c r="X639" s="13" t="str">
        <f t="shared" si="76"/>
        <v>UNDERPAYMENT</v>
      </c>
    </row>
    <row r="640" spans="10:24" x14ac:dyDescent="0.25">
      <c r="J640" s="13">
        <f t="shared" si="72"/>
        <v>0</v>
      </c>
      <c r="Q640" s="14" t="e">
        <f t="shared" si="70"/>
        <v>#DIV/0!</v>
      </c>
      <c r="R640" s="14" t="e">
        <f t="shared" si="71"/>
        <v>#DIV/0!</v>
      </c>
      <c r="U640" s="13">
        <f t="shared" si="73"/>
        <v>10.49</v>
      </c>
      <c r="V640" s="13">
        <f t="shared" si="74"/>
        <v>0</v>
      </c>
      <c r="W640" s="13">
        <f t="shared" si="75"/>
        <v>-10.49</v>
      </c>
      <c r="X640" s="13" t="str">
        <f t="shared" si="76"/>
        <v>UNDERPAYMENT</v>
      </c>
    </row>
    <row r="641" spans="10:24" x14ac:dyDescent="0.25">
      <c r="J641" s="13">
        <f t="shared" si="72"/>
        <v>0</v>
      </c>
      <c r="Q641" s="14" t="e">
        <f t="shared" si="70"/>
        <v>#DIV/0!</v>
      </c>
      <c r="R641" s="14" t="e">
        <f t="shared" si="71"/>
        <v>#DIV/0!</v>
      </c>
      <c r="U641" s="13">
        <f t="shared" si="73"/>
        <v>10.49</v>
      </c>
      <c r="V641" s="13">
        <f t="shared" si="74"/>
        <v>0</v>
      </c>
      <c r="W641" s="13">
        <f t="shared" si="75"/>
        <v>-10.49</v>
      </c>
      <c r="X641" s="13" t="str">
        <f t="shared" si="76"/>
        <v>UNDERPAYMENT</v>
      </c>
    </row>
    <row r="642" spans="10:24" x14ac:dyDescent="0.25">
      <c r="J642" s="13">
        <f t="shared" si="72"/>
        <v>0</v>
      </c>
      <c r="Q642" s="14" t="e">
        <f t="shared" si="70"/>
        <v>#DIV/0!</v>
      </c>
      <c r="R642" s="14" t="e">
        <f t="shared" si="71"/>
        <v>#DIV/0!</v>
      </c>
      <c r="U642" s="13">
        <f t="shared" si="73"/>
        <v>10.49</v>
      </c>
      <c r="V642" s="13">
        <f t="shared" si="74"/>
        <v>0</v>
      </c>
      <c r="W642" s="13">
        <f t="shared" si="75"/>
        <v>-10.49</v>
      </c>
      <c r="X642" s="13" t="str">
        <f t="shared" si="76"/>
        <v>UNDERPAYMENT</v>
      </c>
    </row>
    <row r="643" spans="10:24" x14ac:dyDescent="0.25">
      <c r="J643" s="13">
        <f t="shared" si="72"/>
        <v>0</v>
      </c>
      <c r="Q643" s="14" t="e">
        <f t="shared" si="70"/>
        <v>#DIV/0!</v>
      </c>
      <c r="R643" s="14" t="e">
        <f t="shared" si="71"/>
        <v>#DIV/0!</v>
      </c>
      <c r="U643" s="13">
        <f t="shared" si="73"/>
        <v>10.49</v>
      </c>
      <c r="V643" s="13">
        <f t="shared" si="74"/>
        <v>0</v>
      </c>
      <c r="W643" s="13">
        <f t="shared" si="75"/>
        <v>-10.49</v>
      </c>
      <c r="X643" s="13" t="str">
        <f t="shared" si="76"/>
        <v>UNDERPAYMENT</v>
      </c>
    </row>
    <row r="644" spans="10:24" x14ac:dyDescent="0.25">
      <c r="J644" s="13">
        <f t="shared" si="72"/>
        <v>0</v>
      </c>
      <c r="Q644" s="14" t="e">
        <f t="shared" si="70"/>
        <v>#DIV/0!</v>
      </c>
      <c r="R644" s="14" t="e">
        <f t="shared" si="71"/>
        <v>#DIV/0!</v>
      </c>
      <c r="U644" s="13">
        <f t="shared" si="73"/>
        <v>10.49</v>
      </c>
      <c r="V644" s="13">
        <f t="shared" si="74"/>
        <v>0</v>
      </c>
      <c r="W644" s="13">
        <f t="shared" si="75"/>
        <v>-10.49</v>
      </c>
      <c r="X644" s="13" t="str">
        <f t="shared" si="76"/>
        <v>UNDERPAYMENT</v>
      </c>
    </row>
    <row r="645" spans="10:24" x14ac:dyDescent="0.25">
      <c r="J645" s="13">
        <f t="shared" si="72"/>
        <v>0</v>
      </c>
      <c r="Q645" s="14" t="e">
        <f t="shared" si="70"/>
        <v>#DIV/0!</v>
      </c>
      <c r="R645" s="14" t="e">
        <f t="shared" si="71"/>
        <v>#DIV/0!</v>
      </c>
      <c r="U645" s="13">
        <f t="shared" si="73"/>
        <v>10.49</v>
      </c>
      <c r="V645" s="13">
        <f t="shared" si="74"/>
        <v>0</v>
      </c>
      <c r="W645" s="13">
        <f t="shared" si="75"/>
        <v>-10.49</v>
      </c>
      <c r="X645" s="13" t="str">
        <f t="shared" si="76"/>
        <v>UNDERPAYMENT</v>
      </c>
    </row>
    <row r="646" spans="10:24" x14ac:dyDescent="0.25">
      <c r="J646" s="13">
        <f t="shared" si="72"/>
        <v>0</v>
      </c>
      <c r="Q646" s="14" t="e">
        <f t="shared" si="70"/>
        <v>#DIV/0!</v>
      </c>
      <c r="R646" s="14" t="e">
        <f t="shared" si="71"/>
        <v>#DIV/0!</v>
      </c>
      <c r="U646" s="13">
        <f t="shared" si="73"/>
        <v>10.49</v>
      </c>
      <c r="V646" s="13">
        <f t="shared" si="74"/>
        <v>0</v>
      </c>
      <c r="W646" s="13">
        <f t="shared" si="75"/>
        <v>-10.49</v>
      </c>
      <c r="X646" s="13" t="str">
        <f t="shared" si="76"/>
        <v>UNDERPAYMENT</v>
      </c>
    </row>
    <row r="647" spans="10:24" x14ac:dyDescent="0.25">
      <c r="J647" s="13">
        <f t="shared" si="72"/>
        <v>0</v>
      </c>
      <c r="Q647" s="14" t="e">
        <f t="shared" si="70"/>
        <v>#DIV/0!</v>
      </c>
      <c r="R647" s="14" t="e">
        <f t="shared" si="71"/>
        <v>#DIV/0!</v>
      </c>
      <c r="U647" s="13">
        <f t="shared" si="73"/>
        <v>10.49</v>
      </c>
      <c r="V647" s="13">
        <f t="shared" si="74"/>
        <v>0</v>
      </c>
      <c r="W647" s="13">
        <f t="shared" si="75"/>
        <v>-10.49</v>
      </c>
      <c r="X647" s="13" t="str">
        <f t="shared" si="76"/>
        <v>UNDERPAYMENT</v>
      </c>
    </row>
    <row r="648" spans="10:24" x14ac:dyDescent="0.25">
      <c r="J648" s="13">
        <f t="shared" si="72"/>
        <v>0</v>
      </c>
      <c r="Q648" s="14" t="e">
        <f t="shared" si="70"/>
        <v>#DIV/0!</v>
      </c>
      <c r="R648" s="14" t="e">
        <f t="shared" si="71"/>
        <v>#DIV/0!</v>
      </c>
      <c r="U648" s="13">
        <f t="shared" si="73"/>
        <v>10.49</v>
      </c>
      <c r="V648" s="13">
        <f t="shared" si="74"/>
        <v>0</v>
      </c>
      <c r="W648" s="13">
        <f t="shared" si="75"/>
        <v>-10.49</v>
      </c>
      <c r="X648" s="13" t="str">
        <f t="shared" si="76"/>
        <v>UNDERPAYMENT</v>
      </c>
    </row>
    <row r="649" spans="10:24" x14ac:dyDescent="0.25">
      <c r="J649" s="13">
        <f t="shared" si="72"/>
        <v>0</v>
      </c>
      <c r="Q649" s="14" t="e">
        <f t="shared" si="70"/>
        <v>#DIV/0!</v>
      </c>
      <c r="R649" s="14" t="e">
        <f t="shared" si="71"/>
        <v>#DIV/0!</v>
      </c>
      <c r="U649" s="13">
        <f t="shared" si="73"/>
        <v>10.49</v>
      </c>
      <c r="V649" s="13">
        <f t="shared" si="74"/>
        <v>0</v>
      </c>
      <c r="W649" s="13">
        <f t="shared" si="75"/>
        <v>-10.49</v>
      </c>
      <c r="X649" s="13" t="str">
        <f t="shared" si="76"/>
        <v>UNDERPAYMENT</v>
      </c>
    </row>
    <row r="650" spans="10:24" x14ac:dyDescent="0.25">
      <c r="J650" s="13">
        <f t="shared" si="72"/>
        <v>0</v>
      </c>
      <c r="Q650" s="14" t="e">
        <f t="shared" si="70"/>
        <v>#DIV/0!</v>
      </c>
      <c r="R650" s="14" t="e">
        <f t="shared" si="71"/>
        <v>#DIV/0!</v>
      </c>
      <c r="U650" s="13">
        <f t="shared" si="73"/>
        <v>10.49</v>
      </c>
      <c r="V650" s="13">
        <f t="shared" si="74"/>
        <v>0</v>
      </c>
      <c r="W650" s="13">
        <f t="shared" si="75"/>
        <v>-10.49</v>
      </c>
      <c r="X650" s="13" t="str">
        <f t="shared" si="76"/>
        <v>UNDERPAYMENT</v>
      </c>
    </row>
    <row r="651" spans="10:24" x14ac:dyDescent="0.25">
      <c r="J651" s="13">
        <f t="shared" si="72"/>
        <v>0</v>
      </c>
      <c r="Q651" s="14" t="e">
        <f t="shared" si="70"/>
        <v>#DIV/0!</v>
      </c>
      <c r="R651" s="14" t="e">
        <f t="shared" si="71"/>
        <v>#DIV/0!</v>
      </c>
      <c r="U651" s="13">
        <f t="shared" si="73"/>
        <v>10.49</v>
      </c>
      <c r="V651" s="13">
        <f t="shared" si="74"/>
        <v>0</v>
      </c>
      <c r="W651" s="13">
        <f t="shared" si="75"/>
        <v>-10.49</v>
      </c>
      <c r="X651" s="13" t="str">
        <f t="shared" si="76"/>
        <v>UNDERPAYMENT</v>
      </c>
    </row>
    <row r="652" spans="10:24" x14ac:dyDescent="0.25">
      <c r="J652" s="13">
        <f t="shared" si="72"/>
        <v>0</v>
      </c>
      <c r="Q652" s="14" t="e">
        <f t="shared" si="70"/>
        <v>#DIV/0!</v>
      </c>
      <c r="R652" s="14" t="e">
        <f t="shared" si="71"/>
        <v>#DIV/0!</v>
      </c>
      <c r="U652" s="13">
        <f t="shared" si="73"/>
        <v>10.49</v>
      </c>
      <c r="V652" s="13">
        <f t="shared" si="74"/>
        <v>0</v>
      </c>
      <c r="W652" s="13">
        <f t="shared" si="75"/>
        <v>-10.49</v>
      </c>
      <c r="X652" s="13" t="str">
        <f t="shared" si="76"/>
        <v>UNDERPAYMENT</v>
      </c>
    </row>
    <row r="653" spans="10:24" x14ac:dyDescent="0.25">
      <c r="J653" s="13">
        <f t="shared" si="72"/>
        <v>0</v>
      </c>
      <c r="Q653" s="14" t="e">
        <f t="shared" si="70"/>
        <v>#DIV/0!</v>
      </c>
      <c r="R653" s="14" t="e">
        <f t="shared" si="71"/>
        <v>#DIV/0!</v>
      </c>
      <c r="U653" s="13">
        <f t="shared" si="73"/>
        <v>10.49</v>
      </c>
      <c r="V653" s="13">
        <f t="shared" si="74"/>
        <v>0</v>
      </c>
      <c r="W653" s="13">
        <f t="shared" si="75"/>
        <v>-10.49</v>
      </c>
      <c r="X653" s="13" t="str">
        <f t="shared" si="76"/>
        <v>UNDERPAYMENT</v>
      </c>
    </row>
    <row r="654" spans="10:24" x14ac:dyDescent="0.25">
      <c r="J654" s="13">
        <f t="shared" si="72"/>
        <v>0</v>
      </c>
      <c r="Q654" s="14" t="e">
        <f t="shared" si="70"/>
        <v>#DIV/0!</v>
      </c>
      <c r="R654" s="14" t="e">
        <f t="shared" si="71"/>
        <v>#DIV/0!</v>
      </c>
      <c r="U654" s="13">
        <f t="shared" si="73"/>
        <v>10.49</v>
      </c>
      <c r="V654" s="13">
        <f t="shared" si="74"/>
        <v>0</v>
      </c>
      <c r="W654" s="13">
        <f t="shared" si="75"/>
        <v>-10.49</v>
      </c>
      <c r="X654" s="13" t="str">
        <f t="shared" si="76"/>
        <v>UNDERPAYMENT</v>
      </c>
    </row>
    <row r="655" spans="10:24" x14ac:dyDescent="0.25">
      <c r="J655" s="13">
        <f t="shared" si="72"/>
        <v>0</v>
      </c>
      <c r="Q655" s="14" t="e">
        <f t="shared" si="70"/>
        <v>#DIV/0!</v>
      </c>
      <c r="R655" s="14" t="e">
        <f t="shared" si="71"/>
        <v>#DIV/0!</v>
      </c>
      <c r="U655" s="13">
        <f t="shared" si="73"/>
        <v>10.49</v>
      </c>
      <c r="V655" s="13">
        <f t="shared" si="74"/>
        <v>0</v>
      </c>
      <c r="W655" s="13">
        <f t="shared" si="75"/>
        <v>-10.49</v>
      </c>
      <c r="X655" s="13" t="str">
        <f t="shared" si="76"/>
        <v>UNDERPAYMENT</v>
      </c>
    </row>
    <row r="656" spans="10:24" x14ac:dyDescent="0.25">
      <c r="J656" s="13">
        <f t="shared" si="72"/>
        <v>0</v>
      </c>
      <c r="Q656" s="14" t="e">
        <f t="shared" si="70"/>
        <v>#DIV/0!</v>
      </c>
      <c r="R656" s="14" t="e">
        <f t="shared" si="71"/>
        <v>#DIV/0!</v>
      </c>
      <c r="U656" s="13">
        <f t="shared" si="73"/>
        <v>10.49</v>
      </c>
      <c r="V656" s="13">
        <f t="shared" si="74"/>
        <v>0</v>
      </c>
      <c r="W656" s="13">
        <f t="shared" si="75"/>
        <v>-10.49</v>
      </c>
      <c r="X656" s="13" t="str">
        <f t="shared" si="76"/>
        <v>UNDERPAYMENT</v>
      </c>
    </row>
    <row r="657" spans="10:24" x14ac:dyDescent="0.25">
      <c r="J657" s="13">
        <f t="shared" si="72"/>
        <v>0</v>
      </c>
      <c r="Q657" s="14" t="e">
        <f t="shared" si="70"/>
        <v>#DIV/0!</v>
      </c>
      <c r="R657" s="14" t="e">
        <f t="shared" si="71"/>
        <v>#DIV/0!</v>
      </c>
      <c r="U657" s="13">
        <f t="shared" si="73"/>
        <v>10.49</v>
      </c>
      <c r="V657" s="13">
        <f t="shared" si="74"/>
        <v>0</v>
      </c>
      <c r="W657" s="13">
        <f t="shared" si="75"/>
        <v>-10.49</v>
      </c>
      <c r="X657" s="13" t="str">
        <f t="shared" si="76"/>
        <v>UNDERPAYMENT</v>
      </c>
    </row>
    <row r="658" spans="10:24" x14ac:dyDescent="0.25">
      <c r="J658" s="13">
        <f t="shared" si="72"/>
        <v>0</v>
      </c>
      <c r="Q658" s="14" t="e">
        <f t="shared" si="70"/>
        <v>#DIV/0!</v>
      </c>
      <c r="R658" s="14" t="e">
        <f t="shared" si="71"/>
        <v>#DIV/0!</v>
      </c>
      <c r="U658" s="13">
        <f t="shared" si="73"/>
        <v>10.49</v>
      </c>
      <c r="V658" s="13">
        <f t="shared" si="74"/>
        <v>0</v>
      </c>
      <c r="W658" s="13">
        <f t="shared" si="75"/>
        <v>-10.49</v>
      </c>
      <c r="X658" s="13" t="str">
        <f t="shared" si="76"/>
        <v>UNDERPAYMENT</v>
      </c>
    </row>
    <row r="659" spans="10:24" x14ac:dyDescent="0.25">
      <c r="J659" s="13">
        <f t="shared" si="72"/>
        <v>0</v>
      </c>
      <c r="Q659" s="14" t="e">
        <f t="shared" si="70"/>
        <v>#DIV/0!</v>
      </c>
      <c r="R659" s="14" t="e">
        <f t="shared" si="71"/>
        <v>#DIV/0!</v>
      </c>
      <c r="U659" s="13">
        <f t="shared" si="73"/>
        <v>10.49</v>
      </c>
      <c r="V659" s="13">
        <f t="shared" si="74"/>
        <v>0</v>
      </c>
      <c r="W659" s="13">
        <f t="shared" si="75"/>
        <v>-10.49</v>
      </c>
      <c r="X659" s="13" t="str">
        <f t="shared" si="76"/>
        <v>UNDERPAYMENT</v>
      </c>
    </row>
    <row r="660" spans="10:24" x14ac:dyDescent="0.25">
      <c r="J660" s="13">
        <f t="shared" si="72"/>
        <v>0</v>
      </c>
      <c r="Q660" s="14" t="e">
        <f t="shared" si="70"/>
        <v>#DIV/0!</v>
      </c>
      <c r="R660" s="14" t="e">
        <f t="shared" si="71"/>
        <v>#DIV/0!</v>
      </c>
      <c r="U660" s="13">
        <f t="shared" si="73"/>
        <v>10.49</v>
      </c>
      <c r="V660" s="13">
        <f t="shared" si="74"/>
        <v>0</v>
      </c>
      <c r="W660" s="13">
        <f t="shared" si="75"/>
        <v>-10.49</v>
      </c>
      <c r="X660" s="13" t="str">
        <f t="shared" si="76"/>
        <v>UNDERPAYMENT</v>
      </c>
    </row>
    <row r="661" spans="10:24" x14ac:dyDescent="0.25">
      <c r="J661" s="13">
        <f t="shared" si="72"/>
        <v>0</v>
      </c>
      <c r="Q661" s="14" t="e">
        <f t="shared" si="70"/>
        <v>#DIV/0!</v>
      </c>
      <c r="R661" s="14" t="e">
        <f t="shared" si="71"/>
        <v>#DIV/0!</v>
      </c>
      <c r="U661" s="13">
        <f t="shared" si="73"/>
        <v>10.49</v>
      </c>
      <c r="V661" s="13">
        <f t="shared" si="74"/>
        <v>0</v>
      </c>
      <c r="W661" s="13">
        <f t="shared" si="75"/>
        <v>-10.49</v>
      </c>
      <c r="X661" s="13" t="str">
        <f t="shared" si="76"/>
        <v>UNDERPAYMENT</v>
      </c>
    </row>
    <row r="662" spans="10:24" x14ac:dyDescent="0.25">
      <c r="J662" s="13">
        <f t="shared" si="72"/>
        <v>0</v>
      </c>
      <c r="Q662" s="14" t="e">
        <f t="shared" si="70"/>
        <v>#DIV/0!</v>
      </c>
      <c r="R662" s="14" t="e">
        <f t="shared" si="71"/>
        <v>#DIV/0!</v>
      </c>
      <c r="U662" s="13">
        <f t="shared" si="73"/>
        <v>10.49</v>
      </c>
      <c r="V662" s="13">
        <f t="shared" si="74"/>
        <v>0</v>
      </c>
      <c r="W662" s="13">
        <f t="shared" si="75"/>
        <v>-10.49</v>
      </c>
      <c r="X662" s="13" t="str">
        <f t="shared" si="76"/>
        <v>UNDERPAYMENT</v>
      </c>
    </row>
    <row r="663" spans="10:24" x14ac:dyDescent="0.25">
      <c r="J663" s="13">
        <f t="shared" si="72"/>
        <v>0</v>
      </c>
      <c r="Q663" s="14" t="e">
        <f t="shared" si="70"/>
        <v>#DIV/0!</v>
      </c>
      <c r="R663" s="14" t="e">
        <f t="shared" si="71"/>
        <v>#DIV/0!</v>
      </c>
      <c r="U663" s="13">
        <f t="shared" si="73"/>
        <v>10.49</v>
      </c>
      <c r="V663" s="13">
        <f t="shared" si="74"/>
        <v>0</v>
      </c>
      <c r="W663" s="13">
        <f t="shared" si="75"/>
        <v>-10.49</v>
      </c>
      <c r="X663" s="13" t="str">
        <f t="shared" si="76"/>
        <v>UNDERPAYMENT</v>
      </c>
    </row>
    <row r="664" spans="10:24" x14ac:dyDescent="0.25">
      <c r="J664" s="13">
        <f t="shared" si="72"/>
        <v>0</v>
      </c>
      <c r="Q664" s="14" t="e">
        <f t="shared" si="70"/>
        <v>#DIV/0!</v>
      </c>
      <c r="R664" s="14" t="e">
        <f t="shared" si="71"/>
        <v>#DIV/0!</v>
      </c>
      <c r="U664" s="13">
        <f t="shared" si="73"/>
        <v>10.49</v>
      </c>
      <c r="V664" s="13">
        <f t="shared" si="74"/>
        <v>0</v>
      </c>
      <c r="W664" s="13">
        <f t="shared" si="75"/>
        <v>-10.49</v>
      </c>
      <c r="X664" s="13" t="str">
        <f t="shared" si="76"/>
        <v>UNDERPAYMENT</v>
      </c>
    </row>
    <row r="665" spans="10:24" x14ac:dyDescent="0.25">
      <c r="J665" s="13">
        <f t="shared" si="72"/>
        <v>0</v>
      </c>
      <c r="Q665" s="14" t="e">
        <f t="shared" si="70"/>
        <v>#DIV/0!</v>
      </c>
      <c r="R665" s="14" t="e">
        <f t="shared" si="71"/>
        <v>#DIV/0!</v>
      </c>
      <c r="U665" s="13">
        <f t="shared" si="73"/>
        <v>10.49</v>
      </c>
      <c r="V665" s="13">
        <f t="shared" si="74"/>
        <v>0</v>
      </c>
      <c r="W665" s="13">
        <f t="shared" si="75"/>
        <v>-10.49</v>
      </c>
      <c r="X665" s="13" t="str">
        <f t="shared" si="76"/>
        <v>UNDERPAYMENT</v>
      </c>
    </row>
    <row r="666" spans="10:24" x14ac:dyDescent="0.25">
      <c r="J666" s="13">
        <f t="shared" si="72"/>
        <v>0</v>
      </c>
      <c r="Q666" s="14" t="e">
        <f t="shared" si="70"/>
        <v>#DIV/0!</v>
      </c>
      <c r="R666" s="14" t="e">
        <f t="shared" si="71"/>
        <v>#DIV/0!</v>
      </c>
      <c r="U666" s="13">
        <f t="shared" si="73"/>
        <v>10.49</v>
      </c>
      <c r="V666" s="13">
        <f t="shared" si="74"/>
        <v>0</v>
      </c>
      <c r="W666" s="13">
        <f t="shared" si="75"/>
        <v>-10.49</v>
      </c>
      <c r="X666" s="13" t="str">
        <f t="shared" si="76"/>
        <v>UNDERPAYMENT</v>
      </c>
    </row>
    <row r="667" spans="10:24" x14ac:dyDescent="0.25">
      <c r="J667" s="13">
        <f t="shared" si="72"/>
        <v>0</v>
      </c>
      <c r="Q667" s="14" t="e">
        <f t="shared" si="70"/>
        <v>#DIV/0!</v>
      </c>
      <c r="R667" s="14" t="e">
        <f t="shared" si="71"/>
        <v>#DIV/0!</v>
      </c>
      <c r="U667" s="13">
        <f t="shared" si="73"/>
        <v>10.49</v>
      </c>
      <c r="V667" s="13">
        <f t="shared" si="74"/>
        <v>0</v>
      </c>
      <c r="W667" s="13">
        <f t="shared" si="75"/>
        <v>-10.49</v>
      </c>
      <c r="X667" s="13" t="str">
        <f t="shared" si="76"/>
        <v>UNDERPAYMENT</v>
      </c>
    </row>
    <row r="668" spans="10:24" x14ac:dyDescent="0.25">
      <c r="J668" s="13">
        <f t="shared" si="72"/>
        <v>0</v>
      </c>
      <c r="Q668" s="14" t="e">
        <f t="shared" si="70"/>
        <v>#DIV/0!</v>
      </c>
      <c r="R668" s="14" t="e">
        <f t="shared" si="71"/>
        <v>#DIV/0!</v>
      </c>
      <c r="U668" s="13">
        <f t="shared" si="73"/>
        <v>10.49</v>
      </c>
      <c r="V668" s="13">
        <f t="shared" si="74"/>
        <v>0</v>
      </c>
      <c r="W668" s="13">
        <f t="shared" si="75"/>
        <v>-10.49</v>
      </c>
      <c r="X668" s="13" t="str">
        <f t="shared" si="76"/>
        <v>UNDERPAYMENT</v>
      </c>
    </row>
    <row r="669" spans="10:24" x14ac:dyDescent="0.25">
      <c r="J669" s="13">
        <f t="shared" si="72"/>
        <v>0</v>
      </c>
      <c r="Q669" s="14" t="e">
        <f t="shared" si="70"/>
        <v>#DIV/0!</v>
      </c>
      <c r="R669" s="14" t="e">
        <f t="shared" si="71"/>
        <v>#DIV/0!</v>
      </c>
      <c r="U669" s="13">
        <f t="shared" si="73"/>
        <v>10.49</v>
      </c>
      <c r="V669" s="13">
        <f t="shared" si="74"/>
        <v>0</v>
      </c>
      <c r="W669" s="13">
        <f t="shared" si="75"/>
        <v>-10.49</v>
      </c>
      <c r="X669" s="13" t="str">
        <f t="shared" si="76"/>
        <v>UNDERPAYMENT</v>
      </c>
    </row>
    <row r="670" spans="10:24" x14ac:dyDescent="0.25">
      <c r="J670" s="13">
        <f t="shared" si="72"/>
        <v>0</v>
      </c>
      <c r="Q670" s="14" t="e">
        <f t="shared" si="70"/>
        <v>#DIV/0!</v>
      </c>
      <c r="R670" s="14" t="e">
        <f t="shared" si="71"/>
        <v>#DIV/0!</v>
      </c>
      <c r="U670" s="13">
        <f t="shared" si="73"/>
        <v>10.49</v>
      </c>
      <c r="V670" s="13">
        <f t="shared" si="74"/>
        <v>0</v>
      </c>
      <c r="W670" s="13">
        <f t="shared" si="75"/>
        <v>-10.49</v>
      </c>
      <c r="X670" s="13" t="str">
        <f t="shared" si="76"/>
        <v>UNDERPAYMENT</v>
      </c>
    </row>
    <row r="671" spans="10:24" x14ac:dyDescent="0.25">
      <c r="J671" s="13">
        <f t="shared" si="72"/>
        <v>0</v>
      </c>
      <c r="Q671" s="14" t="e">
        <f t="shared" si="70"/>
        <v>#DIV/0!</v>
      </c>
      <c r="R671" s="14" t="e">
        <f t="shared" si="71"/>
        <v>#DIV/0!</v>
      </c>
      <c r="U671" s="13">
        <f t="shared" si="73"/>
        <v>10.49</v>
      </c>
      <c r="V671" s="13">
        <f t="shared" si="74"/>
        <v>0</v>
      </c>
      <c r="W671" s="13">
        <f t="shared" si="75"/>
        <v>-10.49</v>
      </c>
      <c r="X671" s="13" t="str">
        <f t="shared" si="76"/>
        <v>UNDERPAYMENT</v>
      </c>
    </row>
    <row r="672" spans="10:24" x14ac:dyDescent="0.25">
      <c r="J672" s="13">
        <f t="shared" si="72"/>
        <v>0</v>
      </c>
      <c r="Q672" s="14" t="e">
        <f t="shared" si="70"/>
        <v>#DIV/0!</v>
      </c>
      <c r="R672" s="14" t="e">
        <f t="shared" si="71"/>
        <v>#DIV/0!</v>
      </c>
      <c r="U672" s="13">
        <f t="shared" si="73"/>
        <v>10.49</v>
      </c>
      <c r="V672" s="13">
        <f t="shared" si="74"/>
        <v>0</v>
      </c>
      <c r="W672" s="13">
        <f t="shared" si="75"/>
        <v>-10.49</v>
      </c>
      <c r="X672" s="13" t="str">
        <f t="shared" si="76"/>
        <v>UNDERPAYMENT</v>
      </c>
    </row>
    <row r="673" spans="10:24" x14ac:dyDescent="0.25">
      <c r="J673" s="13">
        <f t="shared" si="72"/>
        <v>0</v>
      </c>
      <c r="Q673" s="14" t="e">
        <f t="shared" si="70"/>
        <v>#DIV/0!</v>
      </c>
      <c r="R673" s="14" t="e">
        <f t="shared" si="71"/>
        <v>#DIV/0!</v>
      </c>
      <c r="U673" s="13">
        <f t="shared" si="73"/>
        <v>10.49</v>
      </c>
      <c r="V673" s="13">
        <f t="shared" si="74"/>
        <v>0</v>
      </c>
      <c r="W673" s="13">
        <f t="shared" si="75"/>
        <v>-10.49</v>
      </c>
      <c r="X673" s="13" t="str">
        <f t="shared" si="76"/>
        <v>UNDERPAYMENT</v>
      </c>
    </row>
    <row r="674" spans="10:24" x14ac:dyDescent="0.25">
      <c r="J674" s="13">
        <f t="shared" si="72"/>
        <v>0</v>
      </c>
      <c r="Q674" s="14" t="e">
        <f t="shared" si="70"/>
        <v>#DIV/0!</v>
      </c>
      <c r="R674" s="14" t="e">
        <f t="shared" si="71"/>
        <v>#DIV/0!</v>
      </c>
      <c r="U674" s="13">
        <f t="shared" si="73"/>
        <v>10.49</v>
      </c>
      <c r="V674" s="13">
        <f t="shared" si="74"/>
        <v>0</v>
      </c>
      <c r="W674" s="13">
        <f t="shared" si="75"/>
        <v>-10.49</v>
      </c>
      <c r="X674" s="13" t="str">
        <f t="shared" si="76"/>
        <v>UNDERPAYMENT</v>
      </c>
    </row>
    <row r="675" spans="10:24" x14ac:dyDescent="0.25">
      <c r="J675" s="13">
        <f t="shared" si="72"/>
        <v>0</v>
      </c>
      <c r="Q675" s="14" t="e">
        <f t="shared" si="70"/>
        <v>#DIV/0!</v>
      </c>
      <c r="R675" s="14" t="e">
        <f t="shared" si="71"/>
        <v>#DIV/0!</v>
      </c>
      <c r="U675" s="13">
        <f t="shared" si="73"/>
        <v>10.49</v>
      </c>
      <c r="V675" s="13">
        <f t="shared" si="74"/>
        <v>0</v>
      </c>
      <c r="W675" s="13">
        <f t="shared" si="75"/>
        <v>-10.49</v>
      </c>
      <c r="X675" s="13" t="str">
        <f t="shared" si="76"/>
        <v>UNDERPAYMENT</v>
      </c>
    </row>
    <row r="676" spans="10:24" x14ac:dyDescent="0.25">
      <c r="J676" s="13">
        <f t="shared" si="72"/>
        <v>0</v>
      </c>
      <c r="Q676" s="14" t="e">
        <f t="shared" si="70"/>
        <v>#DIV/0!</v>
      </c>
      <c r="R676" s="14" t="e">
        <f t="shared" si="71"/>
        <v>#DIV/0!</v>
      </c>
      <c r="U676" s="13">
        <f t="shared" si="73"/>
        <v>10.49</v>
      </c>
      <c r="V676" s="13">
        <f t="shared" si="74"/>
        <v>0</v>
      </c>
      <c r="W676" s="13">
        <f t="shared" si="75"/>
        <v>-10.49</v>
      </c>
      <c r="X676" s="13" t="str">
        <f t="shared" si="76"/>
        <v>UNDERPAYMENT</v>
      </c>
    </row>
    <row r="677" spans="10:24" x14ac:dyDescent="0.25">
      <c r="J677" s="13">
        <f t="shared" si="72"/>
        <v>0</v>
      </c>
      <c r="Q677" s="14" t="e">
        <f t="shared" si="70"/>
        <v>#DIV/0!</v>
      </c>
      <c r="R677" s="14" t="e">
        <f t="shared" si="71"/>
        <v>#DIV/0!</v>
      </c>
      <c r="U677" s="13">
        <f t="shared" si="73"/>
        <v>10.49</v>
      </c>
      <c r="V677" s="13">
        <f t="shared" si="74"/>
        <v>0</v>
      </c>
      <c r="W677" s="13">
        <f t="shared" si="75"/>
        <v>-10.49</v>
      </c>
      <c r="X677" s="13" t="str">
        <f t="shared" si="76"/>
        <v>UNDERPAYMENT</v>
      </c>
    </row>
    <row r="678" spans="10:24" x14ac:dyDescent="0.25">
      <c r="J678" s="13">
        <f t="shared" si="72"/>
        <v>0</v>
      </c>
      <c r="Q678" s="14" t="e">
        <f t="shared" si="70"/>
        <v>#DIV/0!</v>
      </c>
      <c r="R678" s="14" t="e">
        <f t="shared" si="71"/>
        <v>#DIV/0!</v>
      </c>
      <c r="U678" s="13">
        <f t="shared" si="73"/>
        <v>10.49</v>
      </c>
      <c r="V678" s="13">
        <f t="shared" si="74"/>
        <v>0</v>
      </c>
      <c r="W678" s="13">
        <f t="shared" si="75"/>
        <v>-10.49</v>
      </c>
      <c r="X678" s="13" t="str">
        <f t="shared" si="76"/>
        <v>UNDERPAYMENT</v>
      </c>
    </row>
    <row r="679" spans="10:24" x14ac:dyDescent="0.25">
      <c r="J679" s="13">
        <f t="shared" si="72"/>
        <v>0</v>
      </c>
      <c r="Q679" s="14" t="e">
        <f t="shared" si="70"/>
        <v>#DIV/0!</v>
      </c>
      <c r="R679" s="14" t="e">
        <f t="shared" si="71"/>
        <v>#DIV/0!</v>
      </c>
      <c r="U679" s="13">
        <f t="shared" si="73"/>
        <v>10.49</v>
      </c>
      <c r="V679" s="13">
        <f t="shared" si="74"/>
        <v>0</v>
      </c>
      <c r="W679" s="13">
        <f t="shared" si="75"/>
        <v>-10.49</v>
      </c>
      <c r="X679" s="13" t="str">
        <f t="shared" si="76"/>
        <v>UNDERPAYMENT</v>
      </c>
    </row>
    <row r="680" spans="10:24" x14ac:dyDescent="0.25">
      <c r="J680" s="13">
        <f t="shared" si="72"/>
        <v>0</v>
      </c>
      <c r="Q680" s="14" t="e">
        <f t="shared" si="70"/>
        <v>#DIV/0!</v>
      </c>
      <c r="R680" s="14" t="e">
        <f t="shared" si="71"/>
        <v>#DIV/0!</v>
      </c>
      <c r="U680" s="13">
        <f t="shared" si="73"/>
        <v>10.49</v>
      </c>
      <c r="V680" s="13">
        <f t="shared" si="74"/>
        <v>0</v>
      </c>
      <c r="W680" s="13">
        <f t="shared" si="75"/>
        <v>-10.49</v>
      </c>
      <c r="X680" s="13" t="str">
        <f t="shared" si="76"/>
        <v>UNDERPAYMENT</v>
      </c>
    </row>
    <row r="681" spans="10:24" x14ac:dyDescent="0.25">
      <c r="J681" s="13">
        <f t="shared" si="72"/>
        <v>0</v>
      </c>
      <c r="Q681" s="14" t="e">
        <f t="shared" si="70"/>
        <v>#DIV/0!</v>
      </c>
      <c r="R681" s="14" t="e">
        <f t="shared" si="71"/>
        <v>#DIV/0!</v>
      </c>
      <c r="U681" s="13">
        <f t="shared" si="73"/>
        <v>10.49</v>
      </c>
      <c r="V681" s="13">
        <f t="shared" si="74"/>
        <v>0</v>
      </c>
      <c r="W681" s="13">
        <f t="shared" si="75"/>
        <v>-10.49</v>
      </c>
      <c r="X681" s="13" t="str">
        <f t="shared" si="76"/>
        <v>UNDERPAYMENT</v>
      </c>
    </row>
    <row r="682" spans="10:24" x14ac:dyDescent="0.25">
      <c r="J682" s="13">
        <f t="shared" si="72"/>
        <v>0</v>
      </c>
      <c r="Q682" s="14" t="e">
        <f t="shared" si="70"/>
        <v>#DIV/0!</v>
      </c>
      <c r="R682" s="14" t="e">
        <f t="shared" si="71"/>
        <v>#DIV/0!</v>
      </c>
      <c r="U682" s="13">
        <f t="shared" si="73"/>
        <v>10.49</v>
      </c>
      <c r="V682" s="13">
        <f t="shared" si="74"/>
        <v>0</v>
      </c>
      <c r="W682" s="13">
        <f t="shared" si="75"/>
        <v>-10.49</v>
      </c>
      <c r="X682" s="13" t="str">
        <f t="shared" si="76"/>
        <v>UNDERPAYMENT</v>
      </c>
    </row>
    <row r="683" spans="10:24" x14ac:dyDescent="0.25">
      <c r="J683" s="13">
        <f t="shared" si="72"/>
        <v>0</v>
      </c>
      <c r="Q683" s="14" t="e">
        <f t="shared" si="70"/>
        <v>#DIV/0!</v>
      </c>
      <c r="R683" s="14" t="e">
        <f t="shared" si="71"/>
        <v>#DIV/0!</v>
      </c>
      <c r="U683" s="13">
        <f t="shared" si="73"/>
        <v>10.49</v>
      </c>
      <c r="V683" s="13">
        <f t="shared" si="74"/>
        <v>0</v>
      </c>
      <c r="W683" s="13">
        <f t="shared" si="75"/>
        <v>-10.49</v>
      </c>
      <c r="X683" s="13" t="str">
        <f t="shared" si="76"/>
        <v>UNDERPAYMENT</v>
      </c>
    </row>
    <row r="684" spans="10:24" x14ac:dyDescent="0.25">
      <c r="J684" s="13">
        <f t="shared" si="72"/>
        <v>0</v>
      </c>
      <c r="Q684" s="14" t="e">
        <f t="shared" si="70"/>
        <v>#DIV/0!</v>
      </c>
      <c r="R684" s="14" t="e">
        <f t="shared" si="71"/>
        <v>#DIV/0!</v>
      </c>
      <c r="U684" s="13">
        <f t="shared" si="73"/>
        <v>10.49</v>
      </c>
      <c r="V684" s="13">
        <f t="shared" si="74"/>
        <v>0</v>
      </c>
      <c r="W684" s="13">
        <f t="shared" si="75"/>
        <v>-10.49</v>
      </c>
      <c r="X684" s="13" t="str">
        <f t="shared" si="76"/>
        <v>UNDERPAYMENT</v>
      </c>
    </row>
    <row r="685" spans="10:24" x14ac:dyDescent="0.25">
      <c r="J685" s="13">
        <f t="shared" si="72"/>
        <v>0</v>
      </c>
      <c r="Q685" s="14" t="e">
        <f t="shared" si="70"/>
        <v>#DIV/0!</v>
      </c>
      <c r="R685" s="14" t="e">
        <f t="shared" si="71"/>
        <v>#DIV/0!</v>
      </c>
      <c r="U685" s="13">
        <f t="shared" si="73"/>
        <v>10.49</v>
      </c>
      <c r="V685" s="13">
        <f t="shared" si="74"/>
        <v>0</v>
      </c>
      <c r="W685" s="13">
        <f t="shared" si="75"/>
        <v>-10.49</v>
      </c>
      <c r="X685" s="13" t="str">
        <f t="shared" si="76"/>
        <v>UNDERPAYMENT</v>
      </c>
    </row>
    <row r="686" spans="10:24" x14ac:dyDescent="0.25">
      <c r="J686" s="13">
        <f t="shared" si="72"/>
        <v>0</v>
      </c>
      <c r="Q686" s="14" t="e">
        <f t="shared" si="70"/>
        <v>#DIV/0!</v>
      </c>
      <c r="R686" s="14" t="e">
        <f t="shared" si="71"/>
        <v>#DIV/0!</v>
      </c>
      <c r="U686" s="13">
        <f t="shared" si="73"/>
        <v>10.49</v>
      </c>
      <c r="V686" s="13">
        <f t="shared" si="74"/>
        <v>0</v>
      </c>
      <c r="W686" s="13">
        <f t="shared" si="75"/>
        <v>-10.49</v>
      </c>
      <c r="X686" s="13" t="str">
        <f t="shared" si="76"/>
        <v>UNDERPAYMENT</v>
      </c>
    </row>
    <row r="687" spans="10:24" x14ac:dyDescent="0.25">
      <c r="J687" s="13">
        <f t="shared" si="72"/>
        <v>0</v>
      </c>
      <c r="Q687" s="14" t="e">
        <f t="shared" si="70"/>
        <v>#DIV/0!</v>
      </c>
      <c r="R687" s="14" t="e">
        <f t="shared" si="71"/>
        <v>#DIV/0!</v>
      </c>
      <c r="U687" s="13">
        <f t="shared" si="73"/>
        <v>10.49</v>
      </c>
      <c r="V687" s="13">
        <f t="shared" si="74"/>
        <v>0</v>
      </c>
      <c r="W687" s="13">
        <f t="shared" si="75"/>
        <v>-10.49</v>
      </c>
      <c r="X687" s="13" t="str">
        <f t="shared" si="76"/>
        <v>UNDERPAYMENT</v>
      </c>
    </row>
    <row r="688" spans="10:24" x14ac:dyDescent="0.25">
      <c r="J688" s="13">
        <f t="shared" si="72"/>
        <v>0</v>
      </c>
      <c r="Q688" s="14" t="e">
        <f t="shared" si="70"/>
        <v>#DIV/0!</v>
      </c>
      <c r="R688" s="14" t="e">
        <f t="shared" si="71"/>
        <v>#DIV/0!</v>
      </c>
      <c r="U688" s="13">
        <f t="shared" si="73"/>
        <v>10.49</v>
      </c>
      <c r="V688" s="13">
        <f t="shared" si="74"/>
        <v>0</v>
      </c>
      <c r="W688" s="13">
        <f t="shared" si="75"/>
        <v>-10.49</v>
      </c>
      <c r="X688" s="13" t="str">
        <f t="shared" si="76"/>
        <v>UNDERPAYMENT</v>
      </c>
    </row>
    <row r="689" spans="10:24" x14ac:dyDescent="0.25">
      <c r="J689" s="13">
        <f t="shared" si="72"/>
        <v>0</v>
      </c>
      <c r="Q689" s="14" t="e">
        <f t="shared" si="70"/>
        <v>#DIV/0!</v>
      </c>
      <c r="R689" s="14" t="e">
        <f t="shared" si="71"/>
        <v>#DIV/0!</v>
      </c>
      <c r="U689" s="13">
        <f t="shared" si="73"/>
        <v>10.49</v>
      </c>
      <c r="V689" s="13">
        <f t="shared" si="74"/>
        <v>0</v>
      </c>
      <c r="W689" s="13">
        <f t="shared" si="75"/>
        <v>-10.49</v>
      </c>
      <c r="X689" s="13" t="str">
        <f t="shared" si="76"/>
        <v>UNDERPAYMENT</v>
      </c>
    </row>
    <row r="690" spans="10:24" x14ac:dyDescent="0.25">
      <c r="J690" s="13">
        <f t="shared" si="72"/>
        <v>0</v>
      </c>
      <c r="Q690" s="14" t="e">
        <f t="shared" si="70"/>
        <v>#DIV/0!</v>
      </c>
      <c r="R690" s="14" t="e">
        <f t="shared" si="71"/>
        <v>#DIV/0!</v>
      </c>
      <c r="U690" s="13">
        <f t="shared" si="73"/>
        <v>10.49</v>
      </c>
      <c r="V690" s="13">
        <f t="shared" si="74"/>
        <v>0</v>
      </c>
      <c r="W690" s="13">
        <f t="shared" si="75"/>
        <v>-10.49</v>
      </c>
      <c r="X690" s="13" t="str">
        <f t="shared" si="76"/>
        <v>UNDERPAYMENT</v>
      </c>
    </row>
    <row r="691" spans="10:24" x14ac:dyDescent="0.25">
      <c r="J691" s="13">
        <f t="shared" si="72"/>
        <v>0</v>
      </c>
      <c r="Q691" s="14" t="e">
        <f t="shared" ref="Q691:Q754" si="77">IF(((H691*E691)+(M691-L691)-(N691*E691))/(N691*E691) &lt;=0,((H691*E691)+(M691-L691)-(N691*E691))/(N691*E691),"")</f>
        <v>#DIV/0!</v>
      </c>
      <c r="R691" s="14" t="e">
        <f t="shared" ref="R691:R754" si="78">IF(((H691*E691)+(M691-L691)-(N691*E691))/(N691*E691) &gt;0,((H691*E691)+(M691-L691)-(N691*E691))/(N691*E691),"")</f>
        <v>#DIV/0!</v>
      </c>
      <c r="U691" s="13">
        <f t="shared" si="73"/>
        <v>10.49</v>
      </c>
      <c r="V691" s="13">
        <f t="shared" si="74"/>
        <v>0</v>
      </c>
      <c r="W691" s="13">
        <f t="shared" si="75"/>
        <v>-10.49</v>
      </c>
      <c r="X691" s="13" t="str">
        <f t="shared" si="76"/>
        <v>UNDERPAYMENT</v>
      </c>
    </row>
    <row r="692" spans="10:24" x14ac:dyDescent="0.25">
      <c r="J692" s="13">
        <f t="shared" ref="J692:J755" si="79">K692+L692</f>
        <v>0</v>
      </c>
      <c r="Q692" s="14" t="e">
        <f t="shared" si="77"/>
        <v>#DIV/0!</v>
      </c>
      <c r="R692" s="14" t="e">
        <f t="shared" si="78"/>
        <v>#DIV/0!</v>
      </c>
      <c r="U692" s="13">
        <f t="shared" ref="U692:U755" si="80">(N692*E692)+10.49</f>
        <v>10.49</v>
      </c>
      <c r="V692" s="13">
        <f t="shared" ref="V692:V755" si="81">(H692*E692)+K692+M692</f>
        <v>0</v>
      </c>
      <c r="W692" s="13">
        <f t="shared" ref="W692:W755" si="82">V692-U692</f>
        <v>-10.49</v>
      </c>
      <c r="X692" s="13" t="str">
        <f t="shared" ref="X692:X755" si="83">IF(W692 &lt;= -0.01, "UNDERPAYMENT", "COMPLIANT")</f>
        <v>UNDERPAYMENT</v>
      </c>
    </row>
    <row r="693" spans="10:24" x14ac:dyDescent="0.25">
      <c r="J693" s="13">
        <f t="shared" si="79"/>
        <v>0</v>
      </c>
      <c r="Q693" s="14" t="e">
        <f t="shared" si="77"/>
        <v>#DIV/0!</v>
      </c>
      <c r="R693" s="14" t="e">
        <f t="shared" si="78"/>
        <v>#DIV/0!</v>
      </c>
      <c r="U693" s="13">
        <f t="shared" si="80"/>
        <v>10.49</v>
      </c>
      <c r="V693" s="13">
        <f t="shared" si="81"/>
        <v>0</v>
      </c>
      <c r="W693" s="13">
        <f t="shared" si="82"/>
        <v>-10.49</v>
      </c>
      <c r="X693" s="13" t="str">
        <f t="shared" si="83"/>
        <v>UNDERPAYMENT</v>
      </c>
    </row>
    <row r="694" spans="10:24" x14ac:dyDescent="0.25">
      <c r="J694" s="13">
        <f t="shared" si="79"/>
        <v>0</v>
      </c>
      <c r="Q694" s="14" t="e">
        <f t="shared" si="77"/>
        <v>#DIV/0!</v>
      </c>
      <c r="R694" s="14" t="e">
        <f t="shared" si="78"/>
        <v>#DIV/0!</v>
      </c>
      <c r="U694" s="13">
        <f t="shared" si="80"/>
        <v>10.49</v>
      </c>
      <c r="V694" s="13">
        <f t="shared" si="81"/>
        <v>0</v>
      </c>
      <c r="W694" s="13">
        <f t="shared" si="82"/>
        <v>-10.49</v>
      </c>
      <c r="X694" s="13" t="str">
        <f t="shared" si="83"/>
        <v>UNDERPAYMENT</v>
      </c>
    </row>
    <row r="695" spans="10:24" x14ac:dyDescent="0.25">
      <c r="J695" s="13">
        <f t="shared" si="79"/>
        <v>0</v>
      </c>
      <c r="Q695" s="14" t="e">
        <f t="shared" si="77"/>
        <v>#DIV/0!</v>
      </c>
      <c r="R695" s="14" t="e">
        <f t="shared" si="78"/>
        <v>#DIV/0!</v>
      </c>
      <c r="U695" s="13">
        <f t="shared" si="80"/>
        <v>10.49</v>
      </c>
      <c r="V695" s="13">
        <f t="shared" si="81"/>
        <v>0</v>
      </c>
      <c r="W695" s="13">
        <f t="shared" si="82"/>
        <v>-10.49</v>
      </c>
      <c r="X695" s="13" t="str">
        <f t="shared" si="83"/>
        <v>UNDERPAYMENT</v>
      </c>
    </row>
    <row r="696" spans="10:24" x14ac:dyDescent="0.25">
      <c r="J696" s="13">
        <f t="shared" si="79"/>
        <v>0</v>
      </c>
      <c r="Q696" s="14" t="e">
        <f t="shared" si="77"/>
        <v>#DIV/0!</v>
      </c>
      <c r="R696" s="14" t="e">
        <f t="shared" si="78"/>
        <v>#DIV/0!</v>
      </c>
      <c r="U696" s="13">
        <f t="shared" si="80"/>
        <v>10.49</v>
      </c>
      <c r="V696" s="13">
        <f t="shared" si="81"/>
        <v>0</v>
      </c>
      <c r="W696" s="13">
        <f t="shared" si="82"/>
        <v>-10.49</v>
      </c>
      <c r="X696" s="13" t="str">
        <f t="shared" si="83"/>
        <v>UNDERPAYMENT</v>
      </c>
    </row>
    <row r="697" spans="10:24" x14ac:dyDescent="0.25">
      <c r="J697" s="13">
        <f t="shared" si="79"/>
        <v>0</v>
      </c>
      <c r="Q697" s="14" t="e">
        <f t="shared" si="77"/>
        <v>#DIV/0!</v>
      </c>
      <c r="R697" s="14" t="e">
        <f t="shared" si="78"/>
        <v>#DIV/0!</v>
      </c>
      <c r="U697" s="13">
        <f t="shared" si="80"/>
        <v>10.49</v>
      </c>
      <c r="V697" s="13">
        <f t="shared" si="81"/>
        <v>0</v>
      </c>
      <c r="W697" s="13">
        <f t="shared" si="82"/>
        <v>-10.49</v>
      </c>
      <c r="X697" s="13" t="str">
        <f t="shared" si="83"/>
        <v>UNDERPAYMENT</v>
      </c>
    </row>
    <row r="698" spans="10:24" x14ac:dyDescent="0.25">
      <c r="J698" s="13">
        <f t="shared" si="79"/>
        <v>0</v>
      </c>
      <c r="Q698" s="14" t="e">
        <f t="shared" si="77"/>
        <v>#DIV/0!</v>
      </c>
      <c r="R698" s="14" t="e">
        <f t="shared" si="78"/>
        <v>#DIV/0!</v>
      </c>
      <c r="U698" s="13">
        <f t="shared" si="80"/>
        <v>10.49</v>
      </c>
      <c r="V698" s="13">
        <f t="shared" si="81"/>
        <v>0</v>
      </c>
      <c r="W698" s="13">
        <f t="shared" si="82"/>
        <v>-10.49</v>
      </c>
      <c r="X698" s="13" t="str">
        <f t="shared" si="83"/>
        <v>UNDERPAYMENT</v>
      </c>
    </row>
    <row r="699" spans="10:24" x14ac:dyDescent="0.25">
      <c r="J699" s="13">
        <f t="shared" si="79"/>
        <v>0</v>
      </c>
      <c r="Q699" s="14" t="e">
        <f t="shared" si="77"/>
        <v>#DIV/0!</v>
      </c>
      <c r="R699" s="14" t="e">
        <f t="shared" si="78"/>
        <v>#DIV/0!</v>
      </c>
      <c r="U699" s="13">
        <f t="shared" si="80"/>
        <v>10.49</v>
      </c>
      <c r="V699" s="13">
        <f t="shared" si="81"/>
        <v>0</v>
      </c>
      <c r="W699" s="13">
        <f t="shared" si="82"/>
        <v>-10.49</v>
      </c>
      <c r="X699" s="13" t="str">
        <f t="shared" si="83"/>
        <v>UNDERPAYMENT</v>
      </c>
    </row>
    <row r="700" spans="10:24" x14ac:dyDescent="0.25">
      <c r="J700" s="13">
        <f t="shared" si="79"/>
        <v>0</v>
      </c>
      <c r="Q700" s="14" t="e">
        <f t="shared" si="77"/>
        <v>#DIV/0!</v>
      </c>
      <c r="R700" s="14" t="e">
        <f t="shared" si="78"/>
        <v>#DIV/0!</v>
      </c>
      <c r="U700" s="13">
        <f t="shared" si="80"/>
        <v>10.49</v>
      </c>
      <c r="V700" s="13">
        <f t="shared" si="81"/>
        <v>0</v>
      </c>
      <c r="W700" s="13">
        <f t="shared" si="82"/>
        <v>-10.49</v>
      </c>
      <c r="X700" s="13" t="str">
        <f t="shared" si="83"/>
        <v>UNDERPAYMENT</v>
      </c>
    </row>
    <row r="701" spans="10:24" x14ac:dyDescent="0.25">
      <c r="J701" s="13">
        <f t="shared" si="79"/>
        <v>0</v>
      </c>
      <c r="Q701" s="14" t="e">
        <f t="shared" si="77"/>
        <v>#DIV/0!</v>
      </c>
      <c r="R701" s="14" t="e">
        <f t="shared" si="78"/>
        <v>#DIV/0!</v>
      </c>
      <c r="U701" s="13">
        <f t="shared" si="80"/>
        <v>10.49</v>
      </c>
      <c r="V701" s="13">
        <f t="shared" si="81"/>
        <v>0</v>
      </c>
      <c r="W701" s="13">
        <f t="shared" si="82"/>
        <v>-10.49</v>
      </c>
      <c r="X701" s="13" t="str">
        <f t="shared" si="83"/>
        <v>UNDERPAYMENT</v>
      </c>
    </row>
    <row r="702" spans="10:24" x14ac:dyDescent="0.25">
      <c r="J702" s="13">
        <f t="shared" si="79"/>
        <v>0</v>
      </c>
      <c r="Q702" s="14" t="e">
        <f t="shared" si="77"/>
        <v>#DIV/0!</v>
      </c>
      <c r="R702" s="14" t="e">
        <f t="shared" si="78"/>
        <v>#DIV/0!</v>
      </c>
      <c r="U702" s="13">
        <f t="shared" si="80"/>
        <v>10.49</v>
      </c>
      <c r="V702" s="13">
        <f t="shared" si="81"/>
        <v>0</v>
      </c>
      <c r="W702" s="13">
        <f t="shared" si="82"/>
        <v>-10.49</v>
      </c>
      <c r="X702" s="13" t="str">
        <f t="shared" si="83"/>
        <v>UNDERPAYMENT</v>
      </c>
    </row>
    <row r="703" spans="10:24" x14ac:dyDescent="0.25">
      <c r="J703" s="13">
        <f t="shared" si="79"/>
        <v>0</v>
      </c>
      <c r="Q703" s="14" t="e">
        <f t="shared" si="77"/>
        <v>#DIV/0!</v>
      </c>
      <c r="R703" s="14" t="e">
        <f t="shared" si="78"/>
        <v>#DIV/0!</v>
      </c>
      <c r="U703" s="13">
        <f t="shared" si="80"/>
        <v>10.49</v>
      </c>
      <c r="V703" s="13">
        <f t="shared" si="81"/>
        <v>0</v>
      </c>
      <c r="W703" s="13">
        <f t="shared" si="82"/>
        <v>-10.49</v>
      </c>
      <c r="X703" s="13" t="str">
        <f t="shared" si="83"/>
        <v>UNDERPAYMENT</v>
      </c>
    </row>
    <row r="704" spans="10:24" x14ac:dyDescent="0.25">
      <c r="J704" s="13">
        <f t="shared" si="79"/>
        <v>0</v>
      </c>
      <c r="Q704" s="14" t="e">
        <f t="shared" si="77"/>
        <v>#DIV/0!</v>
      </c>
      <c r="R704" s="14" t="e">
        <f t="shared" si="78"/>
        <v>#DIV/0!</v>
      </c>
      <c r="U704" s="13">
        <f t="shared" si="80"/>
        <v>10.49</v>
      </c>
      <c r="V704" s="13">
        <f t="shared" si="81"/>
        <v>0</v>
      </c>
      <c r="W704" s="13">
        <f t="shared" si="82"/>
        <v>-10.49</v>
      </c>
      <c r="X704" s="13" t="str">
        <f t="shared" si="83"/>
        <v>UNDERPAYMENT</v>
      </c>
    </row>
    <row r="705" spans="10:24" x14ac:dyDescent="0.25">
      <c r="J705" s="13">
        <f t="shared" si="79"/>
        <v>0</v>
      </c>
      <c r="Q705" s="14" t="e">
        <f t="shared" si="77"/>
        <v>#DIV/0!</v>
      </c>
      <c r="R705" s="14" t="e">
        <f t="shared" si="78"/>
        <v>#DIV/0!</v>
      </c>
      <c r="U705" s="13">
        <f t="shared" si="80"/>
        <v>10.49</v>
      </c>
      <c r="V705" s="13">
        <f t="shared" si="81"/>
        <v>0</v>
      </c>
      <c r="W705" s="13">
        <f t="shared" si="82"/>
        <v>-10.49</v>
      </c>
      <c r="X705" s="13" t="str">
        <f t="shared" si="83"/>
        <v>UNDERPAYMENT</v>
      </c>
    </row>
    <row r="706" spans="10:24" x14ac:dyDescent="0.25">
      <c r="J706" s="13">
        <f t="shared" si="79"/>
        <v>0</v>
      </c>
      <c r="Q706" s="14" t="e">
        <f t="shared" si="77"/>
        <v>#DIV/0!</v>
      </c>
      <c r="R706" s="14" t="e">
        <f t="shared" si="78"/>
        <v>#DIV/0!</v>
      </c>
      <c r="U706" s="13">
        <f t="shared" si="80"/>
        <v>10.49</v>
      </c>
      <c r="V706" s="13">
        <f t="shared" si="81"/>
        <v>0</v>
      </c>
      <c r="W706" s="13">
        <f t="shared" si="82"/>
        <v>-10.49</v>
      </c>
      <c r="X706" s="13" t="str">
        <f t="shared" si="83"/>
        <v>UNDERPAYMENT</v>
      </c>
    </row>
    <row r="707" spans="10:24" x14ac:dyDescent="0.25">
      <c r="J707" s="13">
        <f t="shared" si="79"/>
        <v>0</v>
      </c>
      <c r="Q707" s="14" t="e">
        <f t="shared" si="77"/>
        <v>#DIV/0!</v>
      </c>
      <c r="R707" s="14" t="e">
        <f t="shared" si="78"/>
        <v>#DIV/0!</v>
      </c>
      <c r="U707" s="13">
        <f t="shared" si="80"/>
        <v>10.49</v>
      </c>
      <c r="V707" s="13">
        <f t="shared" si="81"/>
        <v>0</v>
      </c>
      <c r="W707" s="13">
        <f t="shared" si="82"/>
        <v>-10.49</v>
      </c>
      <c r="X707" s="13" t="str">
        <f t="shared" si="83"/>
        <v>UNDERPAYMENT</v>
      </c>
    </row>
    <row r="708" spans="10:24" x14ac:dyDescent="0.25">
      <c r="J708" s="13">
        <f t="shared" si="79"/>
        <v>0</v>
      </c>
      <c r="Q708" s="14" t="e">
        <f t="shared" si="77"/>
        <v>#DIV/0!</v>
      </c>
      <c r="R708" s="14" t="e">
        <f t="shared" si="78"/>
        <v>#DIV/0!</v>
      </c>
      <c r="U708" s="13">
        <f t="shared" si="80"/>
        <v>10.49</v>
      </c>
      <c r="V708" s="13">
        <f t="shared" si="81"/>
        <v>0</v>
      </c>
      <c r="W708" s="13">
        <f t="shared" si="82"/>
        <v>-10.49</v>
      </c>
      <c r="X708" s="13" t="str">
        <f t="shared" si="83"/>
        <v>UNDERPAYMENT</v>
      </c>
    </row>
    <row r="709" spans="10:24" x14ac:dyDescent="0.25">
      <c r="J709" s="13">
        <f t="shared" si="79"/>
        <v>0</v>
      </c>
      <c r="Q709" s="14" t="e">
        <f t="shared" si="77"/>
        <v>#DIV/0!</v>
      </c>
      <c r="R709" s="14" t="e">
        <f t="shared" si="78"/>
        <v>#DIV/0!</v>
      </c>
      <c r="U709" s="13">
        <f t="shared" si="80"/>
        <v>10.49</v>
      </c>
      <c r="V709" s="13">
        <f t="shared" si="81"/>
        <v>0</v>
      </c>
      <c r="W709" s="13">
        <f t="shared" si="82"/>
        <v>-10.49</v>
      </c>
      <c r="X709" s="13" t="str">
        <f t="shared" si="83"/>
        <v>UNDERPAYMENT</v>
      </c>
    </row>
    <row r="710" spans="10:24" x14ac:dyDescent="0.25">
      <c r="J710" s="13">
        <f t="shared" si="79"/>
        <v>0</v>
      </c>
      <c r="Q710" s="14" t="e">
        <f t="shared" si="77"/>
        <v>#DIV/0!</v>
      </c>
      <c r="R710" s="14" t="e">
        <f t="shared" si="78"/>
        <v>#DIV/0!</v>
      </c>
      <c r="U710" s="13">
        <f t="shared" si="80"/>
        <v>10.49</v>
      </c>
      <c r="V710" s="13">
        <f t="shared" si="81"/>
        <v>0</v>
      </c>
      <c r="W710" s="13">
        <f t="shared" si="82"/>
        <v>-10.49</v>
      </c>
      <c r="X710" s="13" t="str">
        <f t="shared" si="83"/>
        <v>UNDERPAYMENT</v>
      </c>
    </row>
    <row r="711" spans="10:24" x14ac:dyDescent="0.25">
      <c r="J711" s="13">
        <f t="shared" si="79"/>
        <v>0</v>
      </c>
      <c r="Q711" s="14" t="e">
        <f t="shared" si="77"/>
        <v>#DIV/0!</v>
      </c>
      <c r="R711" s="14" t="e">
        <f t="shared" si="78"/>
        <v>#DIV/0!</v>
      </c>
      <c r="U711" s="13">
        <f t="shared" si="80"/>
        <v>10.49</v>
      </c>
      <c r="V711" s="13">
        <f t="shared" si="81"/>
        <v>0</v>
      </c>
      <c r="W711" s="13">
        <f t="shared" si="82"/>
        <v>-10.49</v>
      </c>
      <c r="X711" s="13" t="str">
        <f t="shared" si="83"/>
        <v>UNDERPAYMENT</v>
      </c>
    </row>
    <row r="712" spans="10:24" x14ac:dyDescent="0.25">
      <c r="J712" s="13">
        <f t="shared" si="79"/>
        <v>0</v>
      </c>
      <c r="Q712" s="14" t="e">
        <f t="shared" si="77"/>
        <v>#DIV/0!</v>
      </c>
      <c r="R712" s="14" t="e">
        <f t="shared" si="78"/>
        <v>#DIV/0!</v>
      </c>
      <c r="U712" s="13">
        <f t="shared" si="80"/>
        <v>10.49</v>
      </c>
      <c r="V712" s="13">
        <f t="shared" si="81"/>
        <v>0</v>
      </c>
      <c r="W712" s="13">
        <f t="shared" si="82"/>
        <v>-10.49</v>
      </c>
      <c r="X712" s="13" t="str">
        <f t="shared" si="83"/>
        <v>UNDERPAYMENT</v>
      </c>
    </row>
    <row r="713" spans="10:24" x14ac:dyDescent="0.25">
      <c r="J713" s="13">
        <f t="shared" si="79"/>
        <v>0</v>
      </c>
      <c r="Q713" s="14" t="e">
        <f t="shared" si="77"/>
        <v>#DIV/0!</v>
      </c>
      <c r="R713" s="14" t="e">
        <f t="shared" si="78"/>
        <v>#DIV/0!</v>
      </c>
      <c r="U713" s="13">
        <f t="shared" si="80"/>
        <v>10.49</v>
      </c>
      <c r="V713" s="13">
        <f t="shared" si="81"/>
        <v>0</v>
      </c>
      <c r="W713" s="13">
        <f t="shared" si="82"/>
        <v>-10.49</v>
      </c>
      <c r="X713" s="13" t="str">
        <f t="shared" si="83"/>
        <v>UNDERPAYMENT</v>
      </c>
    </row>
    <row r="714" spans="10:24" x14ac:dyDescent="0.25">
      <c r="J714" s="13">
        <f t="shared" si="79"/>
        <v>0</v>
      </c>
      <c r="Q714" s="14" t="e">
        <f t="shared" si="77"/>
        <v>#DIV/0!</v>
      </c>
      <c r="R714" s="14" t="e">
        <f t="shared" si="78"/>
        <v>#DIV/0!</v>
      </c>
      <c r="U714" s="13">
        <f t="shared" si="80"/>
        <v>10.49</v>
      </c>
      <c r="V714" s="13">
        <f t="shared" si="81"/>
        <v>0</v>
      </c>
      <c r="W714" s="13">
        <f t="shared" si="82"/>
        <v>-10.49</v>
      </c>
      <c r="X714" s="13" t="str">
        <f t="shared" si="83"/>
        <v>UNDERPAYMENT</v>
      </c>
    </row>
    <row r="715" spans="10:24" x14ac:dyDescent="0.25">
      <c r="J715" s="13">
        <f t="shared" si="79"/>
        <v>0</v>
      </c>
      <c r="Q715" s="14" t="e">
        <f t="shared" si="77"/>
        <v>#DIV/0!</v>
      </c>
      <c r="R715" s="14" t="e">
        <f t="shared" si="78"/>
        <v>#DIV/0!</v>
      </c>
      <c r="U715" s="13">
        <f t="shared" si="80"/>
        <v>10.49</v>
      </c>
      <c r="V715" s="13">
        <f t="shared" si="81"/>
        <v>0</v>
      </c>
      <c r="W715" s="13">
        <f t="shared" si="82"/>
        <v>-10.49</v>
      </c>
      <c r="X715" s="13" t="str">
        <f t="shared" si="83"/>
        <v>UNDERPAYMENT</v>
      </c>
    </row>
    <row r="716" spans="10:24" x14ac:dyDescent="0.25">
      <c r="J716" s="13">
        <f t="shared" si="79"/>
        <v>0</v>
      </c>
      <c r="Q716" s="14" t="e">
        <f t="shared" si="77"/>
        <v>#DIV/0!</v>
      </c>
      <c r="R716" s="14" t="e">
        <f t="shared" si="78"/>
        <v>#DIV/0!</v>
      </c>
      <c r="U716" s="13">
        <f t="shared" si="80"/>
        <v>10.49</v>
      </c>
      <c r="V716" s="13">
        <f t="shared" si="81"/>
        <v>0</v>
      </c>
      <c r="W716" s="13">
        <f t="shared" si="82"/>
        <v>-10.49</v>
      </c>
      <c r="X716" s="13" t="str">
        <f t="shared" si="83"/>
        <v>UNDERPAYMENT</v>
      </c>
    </row>
    <row r="717" spans="10:24" x14ac:dyDescent="0.25">
      <c r="J717" s="13">
        <f t="shared" si="79"/>
        <v>0</v>
      </c>
      <c r="Q717" s="14" t="e">
        <f t="shared" si="77"/>
        <v>#DIV/0!</v>
      </c>
      <c r="R717" s="14" t="e">
        <f t="shared" si="78"/>
        <v>#DIV/0!</v>
      </c>
      <c r="U717" s="13">
        <f t="shared" si="80"/>
        <v>10.49</v>
      </c>
      <c r="V717" s="13">
        <f t="shared" si="81"/>
        <v>0</v>
      </c>
      <c r="W717" s="13">
        <f t="shared" si="82"/>
        <v>-10.49</v>
      </c>
      <c r="X717" s="13" t="str">
        <f t="shared" si="83"/>
        <v>UNDERPAYMENT</v>
      </c>
    </row>
    <row r="718" spans="10:24" x14ac:dyDescent="0.25">
      <c r="J718" s="13">
        <f t="shared" si="79"/>
        <v>0</v>
      </c>
      <c r="Q718" s="14" t="e">
        <f t="shared" si="77"/>
        <v>#DIV/0!</v>
      </c>
      <c r="R718" s="14" t="e">
        <f t="shared" si="78"/>
        <v>#DIV/0!</v>
      </c>
      <c r="U718" s="13">
        <f t="shared" si="80"/>
        <v>10.49</v>
      </c>
      <c r="V718" s="13">
        <f t="shared" si="81"/>
        <v>0</v>
      </c>
      <c r="W718" s="13">
        <f t="shared" si="82"/>
        <v>-10.49</v>
      </c>
      <c r="X718" s="13" t="str">
        <f t="shared" si="83"/>
        <v>UNDERPAYMENT</v>
      </c>
    </row>
    <row r="719" spans="10:24" x14ac:dyDescent="0.25">
      <c r="J719" s="13">
        <f t="shared" si="79"/>
        <v>0</v>
      </c>
      <c r="Q719" s="14" t="e">
        <f t="shared" si="77"/>
        <v>#DIV/0!</v>
      </c>
      <c r="R719" s="14" t="e">
        <f t="shared" si="78"/>
        <v>#DIV/0!</v>
      </c>
      <c r="U719" s="13">
        <f t="shared" si="80"/>
        <v>10.49</v>
      </c>
      <c r="V719" s="13">
        <f t="shared" si="81"/>
        <v>0</v>
      </c>
      <c r="W719" s="13">
        <f t="shared" si="82"/>
        <v>-10.49</v>
      </c>
      <c r="X719" s="13" t="str">
        <f t="shared" si="83"/>
        <v>UNDERPAYMENT</v>
      </c>
    </row>
    <row r="720" spans="10:24" x14ac:dyDescent="0.25">
      <c r="J720" s="13">
        <f t="shared" si="79"/>
        <v>0</v>
      </c>
      <c r="Q720" s="14" t="e">
        <f t="shared" si="77"/>
        <v>#DIV/0!</v>
      </c>
      <c r="R720" s="14" t="e">
        <f t="shared" si="78"/>
        <v>#DIV/0!</v>
      </c>
      <c r="U720" s="13">
        <f t="shared" si="80"/>
        <v>10.49</v>
      </c>
      <c r="V720" s="13">
        <f t="shared" si="81"/>
        <v>0</v>
      </c>
      <c r="W720" s="13">
        <f t="shared" si="82"/>
        <v>-10.49</v>
      </c>
      <c r="X720" s="13" t="str">
        <f t="shared" si="83"/>
        <v>UNDERPAYMENT</v>
      </c>
    </row>
    <row r="721" spans="10:24" x14ac:dyDescent="0.25">
      <c r="J721" s="13">
        <f t="shared" si="79"/>
        <v>0</v>
      </c>
      <c r="Q721" s="14" t="e">
        <f t="shared" si="77"/>
        <v>#DIV/0!</v>
      </c>
      <c r="R721" s="14" t="e">
        <f t="shared" si="78"/>
        <v>#DIV/0!</v>
      </c>
      <c r="U721" s="13">
        <f t="shared" si="80"/>
        <v>10.49</v>
      </c>
      <c r="V721" s="13">
        <f t="shared" si="81"/>
        <v>0</v>
      </c>
      <c r="W721" s="13">
        <f t="shared" si="82"/>
        <v>-10.49</v>
      </c>
      <c r="X721" s="13" t="str">
        <f t="shared" si="83"/>
        <v>UNDERPAYMENT</v>
      </c>
    </row>
    <row r="722" spans="10:24" x14ac:dyDescent="0.25">
      <c r="J722" s="13">
        <f t="shared" si="79"/>
        <v>0</v>
      </c>
      <c r="Q722" s="14" t="e">
        <f t="shared" si="77"/>
        <v>#DIV/0!</v>
      </c>
      <c r="R722" s="14" t="e">
        <f t="shared" si="78"/>
        <v>#DIV/0!</v>
      </c>
      <c r="U722" s="13">
        <f t="shared" si="80"/>
        <v>10.49</v>
      </c>
      <c r="V722" s="13">
        <f t="shared" si="81"/>
        <v>0</v>
      </c>
      <c r="W722" s="13">
        <f t="shared" si="82"/>
        <v>-10.49</v>
      </c>
      <c r="X722" s="13" t="str">
        <f t="shared" si="83"/>
        <v>UNDERPAYMENT</v>
      </c>
    </row>
    <row r="723" spans="10:24" x14ac:dyDescent="0.25">
      <c r="J723" s="13">
        <f t="shared" si="79"/>
        <v>0</v>
      </c>
      <c r="Q723" s="14" t="e">
        <f t="shared" si="77"/>
        <v>#DIV/0!</v>
      </c>
      <c r="R723" s="14" t="e">
        <f t="shared" si="78"/>
        <v>#DIV/0!</v>
      </c>
      <c r="U723" s="13">
        <f t="shared" si="80"/>
        <v>10.49</v>
      </c>
      <c r="V723" s="13">
        <f t="shared" si="81"/>
        <v>0</v>
      </c>
      <c r="W723" s="13">
        <f t="shared" si="82"/>
        <v>-10.49</v>
      </c>
      <c r="X723" s="13" t="str">
        <f t="shared" si="83"/>
        <v>UNDERPAYMENT</v>
      </c>
    </row>
    <row r="724" spans="10:24" x14ac:dyDescent="0.25">
      <c r="J724" s="13">
        <f t="shared" si="79"/>
        <v>0</v>
      </c>
      <c r="Q724" s="14" t="e">
        <f t="shared" si="77"/>
        <v>#DIV/0!</v>
      </c>
      <c r="R724" s="14" t="e">
        <f t="shared" si="78"/>
        <v>#DIV/0!</v>
      </c>
      <c r="U724" s="13">
        <f t="shared" si="80"/>
        <v>10.49</v>
      </c>
      <c r="V724" s="13">
        <f t="shared" si="81"/>
        <v>0</v>
      </c>
      <c r="W724" s="13">
        <f t="shared" si="82"/>
        <v>-10.49</v>
      </c>
      <c r="X724" s="13" t="str">
        <f t="shared" si="83"/>
        <v>UNDERPAYMENT</v>
      </c>
    </row>
    <row r="725" spans="10:24" x14ac:dyDescent="0.25">
      <c r="J725" s="13">
        <f t="shared" si="79"/>
        <v>0</v>
      </c>
      <c r="Q725" s="14" t="e">
        <f t="shared" si="77"/>
        <v>#DIV/0!</v>
      </c>
      <c r="R725" s="14" t="e">
        <f t="shared" si="78"/>
        <v>#DIV/0!</v>
      </c>
      <c r="U725" s="13">
        <f t="shared" si="80"/>
        <v>10.49</v>
      </c>
      <c r="V725" s="13">
        <f t="shared" si="81"/>
        <v>0</v>
      </c>
      <c r="W725" s="13">
        <f t="shared" si="82"/>
        <v>-10.49</v>
      </c>
      <c r="X725" s="13" t="str">
        <f t="shared" si="83"/>
        <v>UNDERPAYMENT</v>
      </c>
    </row>
    <row r="726" spans="10:24" x14ac:dyDescent="0.25">
      <c r="J726" s="13">
        <f t="shared" si="79"/>
        <v>0</v>
      </c>
      <c r="Q726" s="14" t="e">
        <f t="shared" si="77"/>
        <v>#DIV/0!</v>
      </c>
      <c r="R726" s="14" t="e">
        <f t="shared" si="78"/>
        <v>#DIV/0!</v>
      </c>
      <c r="U726" s="13">
        <f t="shared" si="80"/>
        <v>10.49</v>
      </c>
      <c r="V726" s="13">
        <f t="shared" si="81"/>
        <v>0</v>
      </c>
      <c r="W726" s="13">
        <f t="shared" si="82"/>
        <v>-10.49</v>
      </c>
      <c r="X726" s="13" t="str">
        <f t="shared" si="83"/>
        <v>UNDERPAYMENT</v>
      </c>
    </row>
    <row r="727" spans="10:24" x14ac:dyDescent="0.25">
      <c r="J727" s="13">
        <f t="shared" si="79"/>
        <v>0</v>
      </c>
      <c r="Q727" s="14" t="e">
        <f t="shared" si="77"/>
        <v>#DIV/0!</v>
      </c>
      <c r="R727" s="14" t="e">
        <f t="shared" si="78"/>
        <v>#DIV/0!</v>
      </c>
      <c r="U727" s="13">
        <f t="shared" si="80"/>
        <v>10.49</v>
      </c>
      <c r="V727" s="13">
        <f t="shared" si="81"/>
        <v>0</v>
      </c>
      <c r="W727" s="13">
        <f t="shared" si="82"/>
        <v>-10.49</v>
      </c>
      <c r="X727" s="13" t="str">
        <f t="shared" si="83"/>
        <v>UNDERPAYMENT</v>
      </c>
    </row>
    <row r="728" spans="10:24" x14ac:dyDescent="0.25">
      <c r="J728" s="13">
        <f t="shared" si="79"/>
        <v>0</v>
      </c>
      <c r="Q728" s="14" t="e">
        <f t="shared" si="77"/>
        <v>#DIV/0!</v>
      </c>
      <c r="R728" s="14" t="e">
        <f t="shared" si="78"/>
        <v>#DIV/0!</v>
      </c>
      <c r="U728" s="13">
        <f t="shared" si="80"/>
        <v>10.49</v>
      </c>
      <c r="V728" s="13">
        <f t="shared" si="81"/>
        <v>0</v>
      </c>
      <c r="W728" s="13">
        <f t="shared" si="82"/>
        <v>-10.49</v>
      </c>
      <c r="X728" s="13" t="str">
        <f t="shared" si="83"/>
        <v>UNDERPAYMENT</v>
      </c>
    </row>
    <row r="729" spans="10:24" x14ac:dyDescent="0.25">
      <c r="J729" s="13">
        <f t="shared" si="79"/>
        <v>0</v>
      </c>
      <c r="Q729" s="14" t="e">
        <f t="shared" si="77"/>
        <v>#DIV/0!</v>
      </c>
      <c r="R729" s="14" t="e">
        <f t="shared" si="78"/>
        <v>#DIV/0!</v>
      </c>
      <c r="U729" s="13">
        <f t="shared" si="80"/>
        <v>10.49</v>
      </c>
      <c r="V729" s="13">
        <f t="shared" si="81"/>
        <v>0</v>
      </c>
      <c r="W729" s="13">
        <f t="shared" si="82"/>
        <v>-10.49</v>
      </c>
      <c r="X729" s="13" t="str">
        <f t="shared" si="83"/>
        <v>UNDERPAYMENT</v>
      </c>
    </row>
    <row r="730" spans="10:24" x14ac:dyDescent="0.25">
      <c r="J730" s="13">
        <f t="shared" si="79"/>
        <v>0</v>
      </c>
      <c r="Q730" s="14" t="e">
        <f t="shared" si="77"/>
        <v>#DIV/0!</v>
      </c>
      <c r="R730" s="14" t="e">
        <f t="shared" si="78"/>
        <v>#DIV/0!</v>
      </c>
      <c r="U730" s="13">
        <f t="shared" si="80"/>
        <v>10.49</v>
      </c>
      <c r="V730" s="13">
        <f t="shared" si="81"/>
        <v>0</v>
      </c>
      <c r="W730" s="13">
        <f t="shared" si="82"/>
        <v>-10.49</v>
      </c>
      <c r="X730" s="13" t="str">
        <f t="shared" si="83"/>
        <v>UNDERPAYMENT</v>
      </c>
    </row>
    <row r="731" spans="10:24" x14ac:dyDescent="0.25">
      <c r="J731" s="13">
        <f t="shared" si="79"/>
        <v>0</v>
      </c>
      <c r="Q731" s="14" t="e">
        <f t="shared" si="77"/>
        <v>#DIV/0!</v>
      </c>
      <c r="R731" s="14" t="e">
        <f t="shared" si="78"/>
        <v>#DIV/0!</v>
      </c>
      <c r="U731" s="13">
        <f t="shared" si="80"/>
        <v>10.49</v>
      </c>
      <c r="V731" s="13">
        <f t="shared" si="81"/>
        <v>0</v>
      </c>
      <c r="W731" s="13">
        <f t="shared" si="82"/>
        <v>-10.49</v>
      </c>
      <c r="X731" s="13" t="str">
        <f t="shared" si="83"/>
        <v>UNDERPAYMENT</v>
      </c>
    </row>
    <row r="732" spans="10:24" x14ac:dyDescent="0.25">
      <c r="J732" s="13">
        <f t="shared" si="79"/>
        <v>0</v>
      </c>
      <c r="Q732" s="14" t="e">
        <f t="shared" si="77"/>
        <v>#DIV/0!</v>
      </c>
      <c r="R732" s="14" t="e">
        <f t="shared" si="78"/>
        <v>#DIV/0!</v>
      </c>
      <c r="U732" s="13">
        <f t="shared" si="80"/>
        <v>10.49</v>
      </c>
      <c r="V732" s="13">
        <f t="shared" si="81"/>
        <v>0</v>
      </c>
      <c r="W732" s="13">
        <f t="shared" si="82"/>
        <v>-10.49</v>
      </c>
      <c r="X732" s="13" t="str">
        <f t="shared" si="83"/>
        <v>UNDERPAYMENT</v>
      </c>
    </row>
    <row r="733" spans="10:24" x14ac:dyDescent="0.25">
      <c r="J733" s="13">
        <f t="shared" si="79"/>
        <v>0</v>
      </c>
      <c r="Q733" s="14" t="e">
        <f t="shared" si="77"/>
        <v>#DIV/0!</v>
      </c>
      <c r="R733" s="14" t="e">
        <f t="shared" si="78"/>
        <v>#DIV/0!</v>
      </c>
      <c r="U733" s="13">
        <f t="shared" si="80"/>
        <v>10.49</v>
      </c>
      <c r="V733" s="13">
        <f t="shared" si="81"/>
        <v>0</v>
      </c>
      <c r="W733" s="13">
        <f t="shared" si="82"/>
        <v>-10.49</v>
      </c>
      <c r="X733" s="13" t="str">
        <f t="shared" si="83"/>
        <v>UNDERPAYMENT</v>
      </c>
    </row>
    <row r="734" spans="10:24" x14ac:dyDescent="0.25">
      <c r="J734" s="13">
        <f t="shared" si="79"/>
        <v>0</v>
      </c>
      <c r="Q734" s="14" t="e">
        <f t="shared" si="77"/>
        <v>#DIV/0!</v>
      </c>
      <c r="R734" s="14" t="e">
        <f t="shared" si="78"/>
        <v>#DIV/0!</v>
      </c>
      <c r="U734" s="13">
        <f t="shared" si="80"/>
        <v>10.49</v>
      </c>
      <c r="V734" s="13">
        <f t="shared" si="81"/>
        <v>0</v>
      </c>
      <c r="W734" s="13">
        <f t="shared" si="82"/>
        <v>-10.49</v>
      </c>
      <c r="X734" s="13" t="str">
        <f t="shared" si="83"/>
        <v>UNDERPAYMENT</v>
      </c>
    </row>
    <row r="735" spans="10:24" x14ac:dyDescent="0.25">
      <c r="J735" s="13">
        <f t="shared" si="79"/>
        <v>0</v>
      </c>
      <c r="Q735" s="14" t="e">
        <f t="shared" si="77"/>
        <v>#DIV/0!</v>
      </c>
      <c r="R735" s="14" t="e">
        <f t="shared" si="78"/>
        <v>#DIV/0!</v>
      </c>
      <c r="U735" s="13">
        <f t="shared" si="80"/>
        <v>10.49</v>
      </c>
      <c r="V735" s="13">
        <f t="shared" si="81"/>
        <v>0</v>
      </c>
      <c r="W735" s="13">
        <f t="shared" si="82"/>
        <v>-10.49</v>
      </c>
      <c r="X735" s="13" t="str">
        <f t="shared" si="83"/>
        <v>UNDERPAYMENT</v>
      </c>
    </row>
    <row r="736" spans="10:24" x14ac:dyDescent="0.25">
      <c r="J736" s="13">
        <f t="shared" si="79"/>
        <v>0</v>
      </c>
      <c r="Q736" s="14" t="e">
        <f t="shared" si="77"/>
        <v>#DIV/0!</v>
      </c>
      <c r="R736" s="14" t="e">
        <f t="shared" si="78"/>
        <v>#DIV/0!</v>
      </c>
      <c r="U736" s="13">
        <f t="shared" si="80"/>
        <v>10.49</v>
      </c>
      <c r="V736" s="13">
        <f t="shared" si="81"/>
        <v>0</v>
      </c>
      <c r="W736" s="13">
        <f t="shared" si="82"/>
        <v>-10.49</v>
      </c>
      <c r="X736" s="13" t="str">
        <f t="shared" si="83"/>
        <v>UNDERPAYMENT</v>
      </c>
    </row>
    <row r="737" spans="10:24" x14ac:dyDescent="0.25">
      <c r="J737" s="13">
        <f t="shared" si="79"/>
        <v>0</v>
      </c>
      <c r="Q737" s="14" t="e">
        <f t="shared" si="77"/>
        <v>#DIV/0!</v>
      </c>
      <c r="R737" s="14" t="e">
        <f t="shared" si="78"/>
        <v>#DIV/0!</v>
      </c>
      <c r="U737" s="13">
        <f t="shared" si="80"/>
        <v>10.49</v>
      </c>
      <c r="V737" s="13">
        <f t="shared" si="81"/>
        <v>0</v>
      </c>
      <c r="W737" s="13">
        <f t="shared" si="82"/>
        <v>-10.49</v>
      </c>
      <c r="X737" s="13" t="str">
        <f t="shared" si="83"/>
        <v>UNDERPAYMENT</v>
      </c>
    </row>
    <row r="738" spans="10:24" x14ac:dyDescent="0.25">
      <c r="J738" s="13">
        <f t="shared" si="79"/>
        <v>0</v>
      </c>
      <c r="Q738" s="14" t="e">
        <f t="shared" si="77"/>
        <v>#DIV/0!</v>
      </c>
      <c r="R738" s="14" t="e">
        <f t="shared" si="78"/>
        <v>#DIV/0!</v>
      </c>
      <c r="U738" s="13">
        <f t="shared" si="80"/>
        <v>10.49</v>
      </c>
      <c r="V738" s="13">
        <f t="shared" si="81"/>
        <v>0</v>
      </c>
      <c r="W738" s="13">
        <f t="shared" si="82"/>
        <v>-10.49</v>
      </c>
      <c r="X738" s="13" t="str">
        <f t="shared" si="83"/>
        <v>UNDERPAYMENT</v>
      </c>
    </row>
    <row r="739" spans="10:24" x14ac:dyDescent="0.25">
      <c r="J739" s="13">
        <f t="shared" si="79"/>
        <v>0</v>
      </c>
      <c r="Q739" s="14" t="e">
        <f t="shared" si="77"/>
        <v>#DIV/0!</v>
      </c>
      <c r="R739" s="14" t="e">
        <f t="shared" si="78"/>
        <v>#DIV/0!</v>
      </c>
      <c r="U739" s="13">
        <f t="shared" si="80"/>
        <v>10.49</v>
      </c>
      <c r="V739" s="13">
        <f t="shared" si="81"/>
        <v>0</v>
      </c>
      <c r="W739" s="13">
        <f t="shared" si="82"/>
        <v>-10.49</v>
      </c>
      <c r="X739" s="13" t="str">
        <f t="shared" si="83"/>
        <v>UNDERPAYMENT</v>
      </c>
    </row>
    <row r="740" spans="10:24" x14ac:dyDescent="0.25">
      <c r="J740" s="13">
        <f t="shared" si="79"/>
        <v>0</v>
      </c>
      <c r="Q740" s="14" t="e">
        <f t="shared" si="77"/>
        <v>#DIV/0!</v>
      </c>
      <c r="R740" s="14" t="e">
        <f t="shared" si="78"/>
        <v>#DIV/0!</v>
      </c>
      <c r="U740" s="13">
        <f t="shared" si="80"/>
        <v>10.49</v>
      </c>
      <c r="V740" s="13">
        <f t="shared" si="81"/>
        <v>0</v>
      </c>
      <c r="W740" s="13">
        <f t="shared" si="82"/>
        <v>-10.49</v>
      </c>
      <c r="X740" s="13" t="str">
        <f t="shared" si="83"/>
        <v>UNDERPAYMENT</v>
      </c>
    </row>
    <row r="741" spans="10:24" x14ac:dyDescent="0.25">
      <c r="J741" s="13">
        <f t="shared" si="79"/>
        <v>0</v>
      </c>
      <c r="Q741" s="14" t="e">
        <f t="shared" si="77"/>
        <v>#DIV/0!</v>
      </c>
      <c r="R741" s="14" t="e">
        <f t="shared" si="78"/>
        <v>#DIV/0!</v>
      </c>
      <c r="U741" s="13">
        <f t="shared" si="80"/>
        <v>10.49</v>
      </c>
      <c r="V741" s="13">
        <f t="shared" si="81"/>
        <v>0</v>
      </c>
      <c r="W741" s="13">
        <f t="shared" si="82"/>
        <v>-10.49</v>
      </c>
      <c r="X741" s="13" t="str">
        <f t="shared" si="83"/>
        <v>UNDERPAYMENT</v>
      </c>
    </row>
    <row r="742" spans="10:24" x14ac:dyDescent="0.25">
      <c r="J742" s="13">
        <f t="shared" si="79"/>
        <v>0</v>
      </c>
      <c r="Q742" s="14" t="e">
        <f t="shared" si="77"/>
        <v>#DIV/0!</v>
      </c>
      <c r="R742" s="14" t="e">
        <f t="shared" si="78"/>
        <v>#DIV/0!</v>
      </c>
      <c r="U742" s="13">
        <f t="shared" si="80"/>
        <v>10.49</v>
      </c>
      <c r="V742" s="13">
        <f t="shared" si="81"/>
        <v>0</v>
      </c>
      <c r="W742" s="13">
        <f t="shared" si="82"/>
        <v>-10.49</v>
      </c>
      <c r="X742" s="13" t="str">
        <f t="shared" si="83"/>
        <v>UNDERPAYMENT</v>
      </c>
    </row>
    <row r="743" spans="10:24" x14ac:dyDescent="0.25">
      <c r="J743" s="13">
        <f t="shared" si="79"/>
        <v>0</v>
      </c>
      <c r="Q743" s="14" t="e">
        <f t="shared" si="77"/>
        <v>#DIV/0!</v>
      </c>
      <c r="R743" s="14" t="e">
        <f t="shared" si="78"/>
        <v>#DIV/0!</v>
      </c>
      <c r="U743" s="13">
        <f t="shared" si="80"/>
        <v>10.49</v>
      </c>
      <c r="V743" s="13">
        <f t="shared" si="81"/>
        <v>0</v>
      </c>
      <c r="W743" s="13">
        <f t="shared" si="82"/>
        <v>-10.49</v>
      </c>
      <c r="X743" s="13" t="str">
        <f t="shared" si="83"/>
        <v>UNDERPAYMENT</v>
      </c>
    </row>
    <row r="744" spans="10:24" x14ac:dyDescent="0.25">
      <c r="J744" s="13">
        <f t="shared" si="79"/>
        <v>0</v>
      </c>
      <c r="Q744" s="14" t="e">
        <f t="shared" si="77"/>
        <v>#DIV/0!</v>
      </c>
      <c r="R744" s="14" t="e">
        <f t="shared" si="78"/>
        <v>#DIV/0!</v>
      </c>
      <c r="U744" s="13">
        <f t="shared" si="80"/>
        <v>10.49</v>
      </c>
      <c r="V744" s="13">
        <f t="shared" si="81"/>
        <v>0</v>
      </c>
      <c r="W744" s="13">
        <f t="shared" si="82"/>
        <v>-10.49</v>
      </c>
      <c r="X744" s="13" t="str">
        <f t="shared" si="83"/>
        <v>UNDERPAYMENT</v>
      </c>
    </row>
    <row r="745" spans="10:24" x14ac:dyDescent="0.25">
      <c r="J745" s="13">
        <f t="shared" si="79"/>
        <v>0</v>
      </c>
      <c r="Q745" s="14" t="e">
        <f t="shared" si="77"/>
        <v>#DIV/0!</v>
      </c>
      <c r="R745" s="14" t="e">
        <f t="shared" si="78"/>
        <v>#DIV/0!</v>
      </c>
      <c r="U745" s="13">
        <f t="shared" si="80"/>
        <v>10.49</v>
      </c>
      <c r="V745" s="13">
        <f t="shared" si="81"/>
        <v>0</v>
      </c>
      <c r="W745" s="13">
        <f t="shared" si="82"/>
        <v>-10.49</v>
      </c>
      <c r="X745" s="13" t="str">
        <f t="shared" si="83"/>
        <v>UNDERPAYMENT</v>
      </c>
    </row>
    <row r="746" spans="10:24" x14ac:dyDescent="0.25">
      <c r="J746" s="13">
        <f t="shared" si="79"/>
        <v>0</v>
      </c>
      <c r="Q746" s="14" t="e">
        <f t="shared" si="77"/>
        <v>#DIV/0!</v>
      </c>
      <c r="R746" s="14" t="e">
        <f t="shared" si="78"/>
        <v>#DIV/0!</v>
      </c>
      <c r="U746" s="13">
        <f t="shared" si="80"/>
        <v>10.49</v>
      </c>
      <c r="V746" s="13">
        <f t="shared" si="81"/>
        <v>0</v>
      </c>
      <c r="W746" s="13">
        <f t="shared" si="82"/>
        <v>-10.49</v>
      </c>
      <c r="X746" s="13" t="str">
        <f t="shared" si="83"/>
        <v>UNDERPAYMENT</v>
      </c>
    </row>
    <row r="747" spans="10:24" x14ac:dyDescent="0.25">
      <c r="J747" s="13">
        <f t="shared" si="79"/>
        <v>0</v>
      </c>
      <c r="Q747" s="14" t="e">
        <f t="shared" si="77"/>
        <v>#DIV/0!</v>
      </c>
      <c r="R747" s="14" t="e">
        <f t="shared" si="78"/>
        <v>#DIV/0!</v>
      </c>
      <c r="U747" s="13">
        <f t="shared" si="80"/>
        <v>10.49</v>
      </c>
      <c r="V747" s="13">
        <f t="shared" si="81"/>
        <v>0</v>
      </c>
      <c r="W747" s="13">
        <f t="shared" si="82"/>
        <v>-10.49</v>
      </c>
      <c r="X747" s="13" t="str">
        <f t="shared" si="83"/>
        <v>UNDERPAYMENT</v>
      </c>
    </row>
    <row r="748" spans="10:24" x14ac:dyDescent="0.25">
      <c r="J748" s="13">
        <f t="shared" si="79"/>
        <v>0</v>
      </c>
      <c r="Q748" s="14" t="e">
        <f t="shared" si="77"/>
        <v>#DIV/0!</v>
      </c>
      <c r="R748" s="14" t="e">
        <f t="shared" si="78"/>
        <v>#DIV/0!</v>
      </c>
      <c r="U748" s="13">
        <f t="shared" si="80"/>
        <v>10.49</v>
      </c>
      <c r="V748" s="13">
        <f t="shared" si="81"/>
        <v>0</v>
      </c>
      <c r="W748" s="13">
        <f t="shared" si="82"/>
        <v>-10.49</v>
      </c>
      <c r="X748" s="13" t="str">
        <f t="shared" si="83"/>
        <v>UNDERPAYMENT</v>
      </c>
    </row>
    <row r="749" spans="10:24" x14ac:dyDescent="0.25">
      <c r="J749" s="13">
        <f t="shared" si="79"/>
        <v>0</v>
      </c>
      <c r="Q749" s="14" t="e">
        <f t="shared" si="77"/>
        <v>#DIV/0!</v>
      </c>
      <c r="R749" s="14" t="e">
        <f t="shared" si="78"/>
        <v>#DIV/0!</v>
      </c>
      <c r="U749" s="13">
        <f t="shared" si="80"/>
        <v>10.49</v>
      </c>
      <c r="V749" s="13">
        <f t="shared" si="81"/>
        <v>0</v>
      </c>
      <c r="W749" s="13">
        <f t="shared" si="82"/>
        <v>-10.49</v>
      </c>
      <c r="X749" s="13" t="str">
        <f t="shared" si="83"/>
        <v>UNDERPAYMENT</v>
      </c>
    </row>
    <row r="750" spans="10:24" x14ac:dyDescent="0.25">
      <c r="J750" s="13">
        <f t="shared" si="79"/>
        <v>0</v>
      </c>
      <c r="Q750" s="14" t="e">
        <f t="shared" si="77"/>
        <v>#DIV/0!</v>
      </c>
      <c r="R750" s="14" t="e">
        <f t="shared" si="78"/>
        <v>#DIV/0!</v>
      </c>
      <c r="U750" s="13">
        <f t="shared" si="80"/>
        <v>10.49</v>
      </c>
      <c r="V750" s="13">
        <f t="shared" si="81"/>
        <v>0</v>
      </c>
      <c r="W750" s="13">
        <f t="shared" si="82"/>
        <v>-10.49</v>
      </c>
      <c r="X750" s="13" t="str">
        <f t="shared" si="83"/>
        <v>UNDERPAYMENT</v>
      </c>
    </row>
    <row r="751" spans="10:24" x14ac:dyDescent="0.25">
      <c r="J751" s="13">
        <f t="shared" si="79"/>
        <v>0</v>
      </c>
      <c r="Q751" s="14" t="e">
        <f t="shared" si="77"/>
        <v>#DIV/0!</v>
      </c>
      <c r="R751" s="14" t="e">
        <f t="shared" si="78"/>
        <v>#DIV/0!</v>
      </c>
      <c r="U751" s="13">
        <f t="shared" si="80"/>
        <v>10.49</v>
      </c>
      <c r="V751" s="13">
        <f t="shared" si="81"/>
        <v>0</v>
      </c>
      <c r="W751" s="13">
        <f t="shared" si="82"/>
        <v>-10.49</v>
      </c>
      <c r="X751" s="13" t="str">
        <f t="shared" si="83"/>
        <v>UNDERPAYMENT</v>
      </c>
    </row>
    <row r="752" spans="10:24" x14ac:dyDescent="0.25">
      <c r="J752" s="13">
        <f t="shared" si="79"/>
        <v>0</v>
      </c>
      <c r="Q752" s="14" t="e">
        <f t="shared" si="77"/>
        <v>#DIV/0!</v>
      </c>
      <c r="R752" s="14" t="e">
        <f t="shared" si="78"/>
        <v>#DIV/0!</v>
      </c>
      <c r="U752" s="13">
        <f t="shared" si="80"/>
        <v>10.49</v>
      </c>
      <c r="V752" s="13">
        <f t="shared" si="81"/>
        <v>0</v>
      </c>
      <c r="W752" s="13">
        <f t="shared" si="82"/>
        <v>-10.49</v>
      </c>
      <c r="X752" s="13" t="str">
        <f t="shared" si="83"/>
        <v>UNDERPAYMENT</v>
      </c>
    </row>
    <row r="753" spans="10:24" x14ac:dyDescent="0.25">
      <c r="J753" s="13">
        <f t="shared" si="79"/>
        <v>0</v>
      </c>
      <c r="Q753" s="14" t="e">
        <f t="shared" si="77"/>
        <v>#DIV/0!</v>
      </c>
      <c r="R753" s="14" t="e">
        <f t="shared" si="78"/>
        <v>#DIV/0!</v>
      </c>
      <c r="U753" s="13">
        <f t="shared" si="80"/>
        <v>10.49</v>
      </c>
      <c r="V753" s="13">
        <f t="shared" si="81"/>
        <v>0</v>
      </c>
      <c r="W753" s="13">
        <f t="shared" si="82"/>
        <v>-10.49</v>
      </c>
      <c r="X753" s="13" t="str">
        <f t="shared" si="83"/>
        <v>UNDERPAYMENT</v>
      </c>
    </row>
    <row r="754" spans="10:24" x14ac:dyDescent="0.25">
      <c r="J754" s="13">
        <f t="shared" si="79"/>
        <v>0</v>
      </c>
      <c r="Q754" s="14" t="e">
        <f t="shared" si="77"/>
        <v>#DIV/0!</v>
      </c>
      <c r="R754" s="14" t="e">
        <f t="shared" si="78"/>
        <v>#DIV/0!</v>
      </c>
      <c r="U754" s="13">
        <f t="shared" si="80"/>
        <v>10.49</v>
      </c>
      <c r="V754" s="13">
        <f t="shared" si="81"/>
        <v>0</v>
      </c>
      <c r="W754" s="13">
        <f t="shared" si="82"/>
        <v>-10.49</v>
      </c>
      <c r="X754" s="13" t="str">
        <f t="shared" si="83"/>
        <v>UNDERPAYMENT</v>
      </c>
    </row>
    <row r="755" spans="10:24" x14ac:dyDescent="0.25">
      <c r="J755" s="13">
        <f t="shared" si="79"/>
        <v>0</v>
      </c>
      <c r="Q755" s="14" t="e">
        <f t="shared" ref="Q755:Q818" si="84">IF(((H755*E755)+(M755-L755)-(N755*E755))/(N755*E755) &lt;=0,((H755*E755)+(M755-L755)-(N755*E755))/(N755*E755),"")</f>
        <v>#DIV/0!</v>
      </c>
      <c r="R755" s="14" t="e">
        <f t="shared" ref="R755:R818" si="85">IF(((H755*E755)+(M755-L755)-(N755*E755))/(N755*E755) &gt;0,((H755*E755)+(M755-L755)-(N755*E755))/(N755*E755),"")</f>
        <v>#DIV/0!</v>
      </c>
      <c r="U755" s="13">
        <f t="shared" si="80"/>
        <v>10.49</v>
      </c>
      <c r="V755" s="13">
        <f t="shared" si="81"/>
        <v>0</v>
      </c>
      <c r="W755" s="13">
        <f t="shared" si="82"/>
        <v>-10.49</v>
      </c>
      <c r="X755" s="13" t="str">
        <f t="shared" si="83"/>
        <v>UNDERPAYMENT</v>
      </c>
    </row>
    <row r="756" spans="10:24" x14ac:dyDescent="0.25">
      <c r="J756" s="13">
        <f t="shared" ref="J756:J819" si="86">K756+L756</f>
        <v>0</v>
      </c>
      <c r="Q756" s="14" t="e">
        <f t="shared" si="84"/>
        <v>#DIV/0!</v>
      </c>
      <c r="R756" s="14" t="e">
        <f t="shared" si="85"/>
        <v>#DIV/0!</v>
      </c>
      <c r="U756" s="13">
        <f t="shared" ref="U756:U819" si="87">(N756*E756)+10.49</f>
        <v>10.49</v>
      </c>
      <c r="V756" s="13">
        <f t="shared" ref="V756:V819" si="88">(H756*E756)+K756+M756</f>
        <v>0</v>
      </c>
      <c r="W756" s="13">
        <f t="shared" ref="W756:W819" si="89">V756-U756</f>
        <v>-10.49</v>
      </c>
      <c r="X756" s="13" t="str">
        <f t="shared" ref="X756:X819" si="90">IF(W756 &lt;= -0.01, "UNDERPAYMENT", "COMPLIANT")</f>
        <v>UNDERPAYMENT</v>
      </c>
    </row>
    <row r="757" spans="10:24" x14ac:dyDescent="0.25">
      <c r="J757" s="13">
        <f t="shared" si="86"/>
        <v>0</v>
      </c>
      <c r="Q757" s="14" t="e">
        <f t="shared" si="84"/>
        <v>#DIV/0!</v>
      </c>
      <c r="R757" s="14" t="e">
        <f t="shared" si="85"/>
        <v>#DIV/0!</v>
      </c>
      <c r="U757" s="13">
        <f t="shared" si="87"/>
        <v>10.49</v>
      </c>
      <c r="V757" s="13">
        <f t="shared" si="88"/>
        <v>0</v>
      </c>
      <c r="W757" s="13">
        <f t="shared" si="89"/>
        <v>-10.49</v>
      </c>
      <c r="X757" s="13" t="str">
        <f t="shared" si="90"/>
        <v>UNDERPAYMENT</v>
      </c>
    </row>
    <row r="758" spans="10:24" x14ac:dyDescent="0.25">
      <c r="J758" s="13">
        <f t="shared" si="86"/>
        <v>0</v>
      </c>
      <c r="Q758" s="14" t="e">
        <f t="shared" si="84"/>
        <v>#DIV/0!</v>
      </c>
      <c r="R758" s="14" t="e">
        <f t="shared" si="85"/>
        <v>#DIV/0!</v>
      </c>
      <c r="U758" s="13">
        <f t="shared" si="87"/>
        <v>10.49</v>
      </c>
      <c r="V758" s="13">
        <f t="shared" si="88"/>
        <v>0</v>
      </c>
      <c r="W758" s="13">
        <f t="shared" si="89"/>
        <v>-10.49</v>
      </c>
      <c r="X758" s="13" t="str">
        <f t="shared" si="90"/>
        <v>UNDERPAYMENT</v>
      </c>
    </row>
    <row r="759" spans="10:24" x14ac:dyDescent="0.25">
      <c r="J759" s="13">
        <f t="shared" si="86"/>
        <v>0</v>
      </c>
      <c r="Q759" s="14" t="e">
        <f t="shared" si="84"/>
        <v>#DIV/0!</v>
      </c>
      <c r="R759" s="14" t="e">
        <f t="shared" si="85"/>
        <v>#DIV/0!</v>
      </c>
      <c r="U759" s="13">
        <f t="shared" si="87"/>
        <v>10.49</v>
      </c>
      <c r="V759" s="13">
        <f t="shared" si="88"/>
        <v>0</v>
      </c>
      <c r="W759" s="13">
        <f t="shared" si="89"/>
        <v>-10.49</v>
      </c>
      <c r="X759" s="13" t="str">
        <f t="shared" si="90"/>
        <v>UNDERPAYMENT</v>
      </c>
    </row>
    <row r="760" spans="10:24" x14ac:dyDescent="0.25">
      <c r="J760" s="13">
        <f t="shared" si="86"/>
        <v>0</v>
      </c>
      <c r="Q760" s="14" t="e">
        <f t="shared" si="84"/>
        <v>#DIV/0!</v>
      </c>
      <c r="R760" s="14" t="e">
        <f t="shared" si="85"/>
        <v>#DIV/0!</v>
      </c>
      <c r="U760" s="13">
        <f t="shared" si="87"/>
        <v>10.49</v>
      </c>
      <c r="V760" s="13">
        <f t="shared" si="88"/>
        <v>0</v>
      </c>
      <c r="W760" s="13">
        <f t="shared" si="89"/>
        <v>-10.49</v>
      </c>
      <c r="X760" s="13" t="str">
        <f t="shared" si="90"/>
        <v>UNDERPAYMENT</v>
      </c>
    </row>
    <row r="761" spans="10:24" x14ac:dyDescent="0.25">
      <c r="J761" s="13">
        <f t="shared" si="86"/>
        <v>0</v>
      </c>
      <c r="Q761" s="14" t="e">
        <f t="shared" si="84"/>
        <v>#DIV/0!</v>
      </c>
      <c r="R761" s="14" t="e">
        <f t="shared" si="85"/>
        <v>#DIV/0!</v>
      </c>
      <c r="U761" s="13">
        <f t="shared" si="87"/>
        <v>10.49</v>
      </c>
      <c r="V761" s="13">
        <f t="shared" si="88"/>
        <v>0</v>
      </c>
      <c r="W761" s="13">
        <f t="shared" si="89"/>
        <v>-10.49</v>
      </c>
      <c r="X761" s="13" t="str">
        <f t="shared" si="90"/>
        <v>UNDERPAYMENT</v>
      </c>
    </row>
    <row r="762" spans="10:24" x14ac:dyDescent="0.25">
      <c r="J762" s="13">
        <f t="shared" si="86"/>
        <v>0</v>
      </c>
      <c r="Q762" s="14" t="e">
        <f t="shared" si="84"/>
        <v>#DIV/0!</v>
      </c>
      <c r="R762" s="14" t="e">
        <f t="shared" si="85"/>
        <v>#DIV/0!</v>
      </c>
      <c r="U762" s="13">
        <f t="shared" si="87"/>
        <v>10.49</v>
      </c>
      <c r="V762" s="13">
        <f t="shared" si="88"/>
        <v>0</v>
      </c>
      <c r="W762" s="13">
        <f t="shared" si="89"/>
        <v>-10.49</v>
      </c>
      <c r="X762" s="13" t="str">
        <f t="shared" si="90"/>
        <v>UNDERPAYMENT</v>
      </c>
    </row>
    <row r="763" spans="10:24" x14ac:dyDescent="0.25">
      <c r="J763" s="13">
        <f t="shared" si="86"/>
        <v>0</v>
      </c>
      <c r="Q763" s="14" t="e">
        <f t="shared" si="84"/>
        <v>#DIV/0!</v>
      </c>
      <c r="R763" s="14" t="e">
        <f t="shared" si="85"/>
        <v>#DIV/0!</v>
      </c>
      <c r="U763" s="13">
        <f t="shared" si="87"/>
        <v>10.49</v>
      </c>
      <c r="V763" s="13">
        <f t="shared" si="88"/>
        <v>0</v>
      </c>
      <c r="W763" s="13">
        <f t="shared" si="89"/>
        <v>-10.49</v>
      </c>
      <c r="X763" s="13" t="str">
        <f t="shared" si="90"/>
        <v>UNDERPAYMENT</v>
      </c>
    </row>
    <row r="764" spans="10:24" x14ac:dyDescent="0.25">
      <c r="J764" s="13">
        <f t="shared" si="86"/>
        <v>0</v>
      </c>
      <c r="Q764" s="14" t="e">
        <f t="shared" si="84"/>
        <v>#DIV/0!</v>
      </c>
      <c r="R764" s="14" t="e">
        <f t="shared" si="85"/>
        <v>#DIV/0!</v>
      </c>
      <c r="U764" s="13">
        <f t="shared" si="87"/>
        <v>10.49</v>
      </c>
      <c r="V764" s="13">
        <f t="shared" si="88"/>
        <v>0</v>
      </c>
      <c r="W764" s="13">
        <f t="shared" si="89"/>
        <v>-10.49</v>
      </c>
      <c r="X764" s="13" t="str">
        <f t="shared" si="90"/>
        <v>UNDERPAYMENT</v>
      </c>
    </row>
    <row r="765" spans="10:24" x14ac:dyDescent="0.25">
      <c r="J765" s="13">
        <f t="shared" si="86"/>
        <v>0</v>
      </c>
      <c r="Q765" s="14" t="e">
        <f t="shared" si="84"/>
        <v>#DIV/0!</v>
      </c>
      <c r="R765" s="14" t="e">
        <f t="shared" si="85"/>
        <v>#DIV/0!</v>
      </c>
      <c r="U765" s="13">
        <f t="shared" si="87"/>
        <v>10.49</v>
      </c>
      <c r="V765" s="13">
        <f t="shared" si="88"/>
        <v>0</v>
      </c>
      <c r="W765" s="13">
        <f t="shared" si="89"/>
        <v>-10.49</v>
      </c>
      <c r="X765" s="13" t="str">
        <f t="shared" si="90"/>
        <v>UNDERPAYMENT</v>
      </c>
    </row>
    <row r="766" spans="10:24" x14ac:dyDescent="0.25">
      <c r="J766" s="13">
        <f t="shared" si="86"/>
        <v>0</v>
      </c>
      <c r="Q766" s="14" t="e">
        <f t="shared" si="84"/>
        <v>#DIV/0!</v>
      </c>
      <c r="R766" s="14" t="e">
        <f t="shared" si="85"/>
        <v>#DIV/0!</v>
      </c>
      <c r="U766" s="13">
        <f t="shared" si="87"/>
        <v>10.49</v>
      </c>
      <c r="V766" s="13">
        <f t="shared" si="88"/>
        <v>0</v>
      </c>
      <c r="W766" s="13">
        <f t="shared" si="89"/>
        <v>-10.49</v>
      </c>
      <c r="X766" s="13" t="str">
        <f t="shared" si="90"/>
        <v>UNDERPAYMENT</v>
      </c>
    </row>
    <row r="767" spans="10:24" x14ac:dyDescent="0.25">
      <c r="J767" s="13">
        <f t="shared" si="86"/>
        <v>0</v>
      </c>
      <c r="Q767" s="14" t="e">
        <f t="shared" si="84"/>
        <v>#DIV/0!</v>
      </c>
      <c r="R767" s="14" t="e">
        <f t="shared" si="85"/>
        <v>#DIV/0!</v>
      </c>
      <c r="U767" s="13">
        <f t="shared" si="87"/>
        <v>10.49</v>
      </c>
      <c r="V767" s="13">
        <f t="shared" si="88"/>
        <v>0</v>
      </c>
      <c r="W767" s="13">
        <f t="shared" si="89"/>
        <v>-10.49</v>
      </c>
      <c r="X767" s="13" t="str">
        <f t="shared" si="90"/>
        <v>UNDERPAYMENT</v>
      </c>
    </row>
    <row r="768" spans="10:24" x14ac:dyDescent="0.25">
      <c r="J768" s="13">
        <f t="shared" si="86"/>
        <v>0</v>
      </c>
      <c r="Q768" s="14" t="e">
        <f t="shared" si="84"/>
        <v>#DIV/0!</v>
      </c>
      <c r="R768" s="14" t="e">
        <f t="shared" si="85"/>
        <v>#DIV/0!</v>
      </c>
      <c r="U768" s="13">
        <f t="shared" si="87"/>
        <v>10.49</v>
      </c>
      <c r="V768" s="13">
        <f t="shared" si="88"/>
        <v>0</v>
      </c>
      <c r="W768" s="13">
        <f t="shared" si="89"/>
        <v>-10.49</v>
      </c>
      <c r="X768" s="13" t="str">
        <f t="shared" si="90"/>
        <v>UNDERPAYMENT</v>
      </c>
    </row>
    <row r="769" spans="10:24" x14ac:dyDescent="0.25">
      <c r="J769" s="13">
        <f t="shared" si="86"/>
        <v>0</v>
      </c>
      <c r="Q769" s="14" t="e">
        <f t="shared" si="84"/>
        <v>#DIV/0!</v>
      </c>
      <c r="R769" s="14" t="e">
        <f t="shared" si="85"/>
        <v>#DIV/0!</v>
      </c>
      <c r="U769" s="13">
        <f t="shared" si="87"/>
        <v>10.49</v>
      </c>
      <c r="V769" s="13">
        <f t="shared" si="88"/>
        <v>0</v>
      </c>
      <c r="W769" s="13">
        <f t="shared" si="89"/>
        <v>-10.49</v>
      </c>
      <c r="X769" s="13" t="str">
        <f t="shared" si="90"/>
        <v>UNDERPAYMENT</v>
      </c>
    </row>
    <row r="770" spans="10:24" x14ac:dyDescent="0.25">
      <c r="J770" s="13">
        <f t="shared" si="86"/>
        <v>0</v>
      </c>
      <c r="Q770" s="14" t="e">
        <f t="shared" si="84"/>
        <v>#DIV/0!</v>
      </c>
      <c r="R770" s="14" t="e">
        <f t="shared" si="85"/>
        <v>#DIV/0!</v>
      </c>
      <c r="U770" s="13">
        <f t="shared" si="87"/>
        <v>10.49</v>
      </c>
      <c r="V770" s="13">
        <f t="shared" si="88"/>
        <v>0</v>
      </c>
      <c r="W770" s="13">
        <f t="shared" si="89"/>
        <v>-10.49</v>
      </c>
      <c r="X770" s="13" t="str">
        <f t="shared" si="90"/>
        <v>UNDERPAYMENT</v>
      </c>
    </row>
    <row r="771" spans="10:24" x14ac:dyDescent="0.25">
      <c r="J771" s="13">
        <f t="shared" si="86"/>
        <v>0</v>
      </c>
      <c r="Q771" s="14" t="e">
        <f t="shared" si="84"/>
        <v>#DIV/0!</v>
      </c>
      <c r="R771" s="14" t="e">
        <f t="shared" si="85"/>
        <v>#DIV/0!</v>
      </c>
      <c r="U771" s="13">
        <f t="shared" si="87"/>
        <v>10.49</v>
      </c>
      <c r="V771" s="13">
        <f t="shared" si="88"/>
        <v>0</v>
      </c>
      <c r="W771" s="13">
        <f t="shared" si="89"/>
        <v>-10.49</v>
      </c>
      <c r="X771" s="13" t="str">
        <f t="shared" si="90"/>
        <v>UNDERPAYMENT</v>
      </c>
    </row>
    <row r="772" spans="10:24" x14ac:dyDescent="0.25">
      <c r="J772" s="13">
        <f t="shared" si="86"/>
        <v>0</v>
      </c>
      <c r="Q772" s="14" t="e">
        <f t="shared" si="84"/>
        <v>#DIV/0!</v>
      </c>
      <c r="R772" s="14" t="e">
        <f t="shared" si="85"/>
        <v>#DIV/0!</v>
      </c>
      <c r="U772" s="13">
        <f t="shared" si="87"/>
        <v>10.49</v>
      </c>
      <c r="V772" s="13">
        <f t="shared" si="88"/>
        <v>0</v>
      </c>
      <c r="W772" s="13">
        <f t="shared" si="89"/>
        <v>-10.49</v>
      </c>
      <c r="X772" s="13" t="str">
        <f t="shared" si="90"/>
        <v>UNDERPAYMENT</v>
      </c>
    </row>
    <row r="773" spans="10:24" x14ac:dyDescent="0.25">
      <c r="J773" s="13">
        <f t="shared" si="86"/>
        <v>0</v>
      </c>
      <c r="Q773" s="14" t="e">
        <f t="shared" si="84"/>
        <v>#DIV/0!</v>
      </c>
      <c r="R773" s="14" t="e">
        <f t="shared" si="85"/>
        <v>#DIV/0!</v>
      </c>
      <c r="U773" s="13">
        <f t="shared" si="87"/>
        <v>10.49</v>
      </c>
      <c r="V773" s="13">
        <f t="shared" si="88"/>
        <v>0</v>
      </c>
      <c r="W773" s="13">
        <f t="shared" si="89"/>
        <v>-10.49</v>
      </c>
      <c r="X773" s="13" t="str">
        <f t="shared" si="90"/>
        <v>UNDERPAYMENT</v>
      </c>
    </row>
    <row r="774" spans="10:24" x14ac:dyDescent="0.25">
      <c r="J774" s="13">
        <f t="shared" si="86"/>
        <v>0</v>
      </c>
      <c r="Q774" s="14" t="e">
        <f t="shared" si="84"/>
        <v>#DIV/0!</v>
      </c>
      <c r="R774" s="14" t="e">
        <f t="shared" si="85"/>
        <v>#DIV/0!</v>
      </c>
      <c r="U774" s="13">
        <f t="shared" si="87"/>
        <v>10.49</v>
      </c>
      <c r="V774" s="13">
        <f t="shared" si="88"/>
        <v>0</v>
      </c>
      <c r="W774" s="13">
        <f t="shared" si="89"/>
        <v>-10.49</v>
      </c>
      <c r="X774" s="13" t="str">
        <f t="shared" si="90"/>
        <v>UNDERPAYMENT</v>
      </c>
    </row>
    <row r="775" spans="10:24" x14ac:dyDescent="0.25">
      <c r="J775" s="13">
        <f t="shared" si="86"/>
        <v>0</v>
      </c>
      <c r="Q775" s="14" t="e">
        <f t="shared" si="84"/>
        <v>#DIV/0!</v>
      </c>
      <c r="R775" s="14" t="e">
        <f t="shared" si="85"/>
        <v>#DIV/0!</v>
      </c>
      <c r="U775" s="13">
        <f t="shared" si="87"/>
        <v>10.49</v>
      </c>
      <c r="V775" s="13">
        <f t="shared" si="88"/>
        <v>0</v>
      </c>
      <c r="W775" s="13">
        <f t="shared" si="89"/>
        <v>-10.49</v>
      </c>
      <c r="X775" s="13" t="str">
        <f t="shared" si="90"/>
        <v>UNDERPAYMENT</v>
      </c>
    </row>
    <row r="776" spans="10:24" x14ac:dyDescent="0.25">
      <c r="J776" s="13">
        <f t="shared" si="86"/>
        <v>0</v>
      </c>
      <c r="Q776" s="14" t="e">
        <f t="shared" si="84"/>
        <v>#DIV/0!</v>
      </c>
      <c r="R776" s="14" t="e">
        <f t="shared" si="85"/>
        <v>#DIV/0!</v>
      </c>
      <c r="U776" s="13">
        <f t="shared" si="87"/>
        <v>10.49</v>
      </c>
      <c r="V776" s="13">
        <f t="shared" si="88"/>
        <v>0</v>
      </c>
      <c r="W776" s="13">
        <f t="shared" si="89"/>
        <v>-10.49</v>
      </c>
      <c r="X776" s="13" t="str">
        <f t="shared" si="90"/>
        <v>UNDERPAYMENT</v>
      </c>
    </row>
    <row r="777" spans="10:24" x14ac:dyDescent="0.25">
      <c r="J777" s="13">
        <f t="shared" si="86"/>
        <v>0</v>
      </c>
      <c r="Q777" s="14" t="e">
        <f t="shared" si="84"/>
        <v>#DIV/0!</v>
      </c>
      <c r="R777" s="14" t="e">
        <f t="shared" si="85"/>
        <v>#DIV/0!</v>
      </c>
      <c r="U777" s="13">
        <f t="shared" si="87"/>
        <v>10.49</v>
      </c>
      <c r="V777" s="13">
        <f t="shared" si="88"/>
        <v>0</v>
      </c>
      <c r="W777" s="13">
        <f t="shared" si="89"/>
        <v>-10.49</v>
      </c>
      <c r="X777" s="13" t="str">
        <f t="shared" si="90"/>
        <v>UNDERPAYMENT</v>
      </c>
    </row>
    <row r="778" spans="10:24" x14ac:dyDescent="0.25">
      <c r="J778" s="13">
        <f t="shared" si="86"/>
        <v>0</v>
      </c>
      <c r="Q778" s="14" t="e">
        <f t="shared" si="84"/>
        <v>#DIV/0!</v>
      </c>
      <c r="R778" s="14" t="e">
        <f t="shared" si="85"/>
        <v>#DIV/0!</v>
      </c>
      <c r="U778" s="13">
        <f t="shared" si="87"/>
        <v>10.49</v>
      </c>
      <c r="V778" s="13">
        <f t="shared" si="88"/>
        <v>0</v>
      </c>
      <c r="W778" s="13">
        <f t="shared" si="89"/>
        <v>-10.49</v>
      </c>
      <c r="X778" s="13" t="str">
        <f t="shared" si="90"/>
        <v>UNDERPAYMENT</v>
      </c>
    </row>
    <row r="779" spans="10:24" x14ac:dyDescent="0.25">
      <c r="J779" s="13">
        <f t="shared" si="86"/>
        <v>0</v>
      </c>
      <c r="Q779" s="14" t="e">
        <f t="shared" si="84"/>
        <v>#DIV/0!</v>
      </c>
      <c r="R779" s="14" t="e">
        <f t="shared" si="85"/>
        <v>#DIV/0!</v>
      </c>
      <c r="U779" s="13">
        <f t="shared" si="87"/>
        <v>10.49</v>
      </c>
      <c r="V779" s="13">
        <f t="shared" si="88"/>
        <v>0</v>
      </c>
      <c r="W779" s="13">
        <f t="shared" si="89"/>
        <v>-10.49</v>
      </c>
      <c r="X779" s="13" t="str">
        <f t="shared" si="90"/>
        <v>UNDERPAYMENT</v>
      </c>
    </row>
    <row r="780" spans="10:24" x14ac:dyDescent="0.25">
      <c r="J780" s="13">
        <f t="shared" si="86"/>
        <v>0</v>
      </c>
      <c r="Q780" s="14" t="e">
        <f t="shared" si="84"/>
        <v>#DIV/0!</v>
      </c>
      <c r="R780" s="14" t="e">
        <f t="shared" si="85"/>
        <v>#DIV/0!</v>
      </c>
      <c r="U780" s="13">
        <f t="shared" si="87"/>
        <v>10.49</v>
      </c>
      <c r="V780" s="13">
        <f t="shared" si="88"/>
        <v>0</v>
      </c>
      <c r="W780" s="13">
        <f t="shared" si="89"/>
        <v>-10.49</v>
      </c>
      <c r="X780" s="13" t="str">
        <f t="shared" si="90"/>
        <v>UNDERPAYMENT</v>
      </c>
    </row>
    <row r="781" spans="10:24" x14ac:dyDescent="0.25">
      <c r="J781" s="13">
        <f t="shared" si="86"/>
        <v>0</v>
      </c>
      <c r="Q781" s="14" t="e">
        <f t="shared" si="84"/>
        <v>#DIV/0!</v>
      </c>
      <c r="R781" s="14" t="e">
        <f t="shared" si="85"/>
        <v>#DIV/0!</v>
      </c>
      <c r="U781" s="13">
        <f t="shared" si="87"/>
        <v>10.49</v>
      </c>
      <c r="V781" s="13">
        <f t="shared" si="88"/>
        <v>0</v>
      </c>
      <c r="W781" s="13">
        <f t="shared" si="89"/>
        <v>-10.49</v>
      </c>
      <c r="X781" s="13" t="str">
        <f t="shared" si="90"/>
        <v>UNDERPAYMENT</v>
      </c>
    </row>
    <row r="782" spans="10:24" x14ac:dyDescent="0.25">
      <c r="J782" s="13">
        <f t="shared" si="86"/>
        <v>0</v>
      </c>
      <c r="Q782" s="14" t="e">
        <f t="shared" si="84"/>
        <v>#DIV/0!</v>
      </c>
      <c r="R782" s="14" t="e">
        <f t="shared" si="85"/>
        <v>#DIV/0!</v>
      </c>
      <c r="U782" s="13">
        <f t="shared" si="87"/>
        <v>10.49</v>
      </c>
      <c r="V782" s="13">
        <f t="shared" si="88"/>
        <v>0</v>
      </c>
      <c r="W782" s="13">
        <f t="shared" si="89"/>
        <v>-10.49</v>
      </c>
      <c r="X782" s="13" t="str">
        <f t="shared" si="90"/>
        <v>UNDERPAYMENT</v>
      </c>
    </row>
    <row r="783" spans="10:24" x14ac:dyDescent="0.25">
      <c r="J783" s="13">
        <f t="shared" si="86"/>
        <v>0</v>
      </c>
      <c r="Q783" s="14" t="e">
        <f t="shared" si="84"/>
        <v>#DIV/0!</v>
      </c>
      <c r="R783" s="14" t="e">
        <f t="shared" si="85"/>
        <v>#DIV/0!</v>
      </c>
      <c r="U783" s="13">
        <f t="shared" si="87"/>
        <v>10.49</v>
      </c>
      <c r="V783" s="13">
        <f t="shared" si="88"/>
        <v>0</v>
      </c>
      <c r="W783" s="13">
        <f t="shared" si="89"/>
        <v>-10.49</v>
      </c>
      <c r="X783" s="13" t="str">
        <f t="shared" si="90"/>
        <v>UNDERPAYMENT</v>
      </c>
    </row>
    <row r="784" spans="10:24" x14ac:dyDescent="0.25">
      <c r="J784" s="13">
        <f t="shared" si="86"/>
        <v>0</v>
      </c>
      <c r="Q784" s="14" t="e">
        <f t="shared" si="84"/>
        <v>#DIV/0!</v>
      </c>
      <c r="R784" s="14" t="e">
        <f t="shared" si="85"/>
        <v>#DIV/0!</v>
      </c>
      <c r="U784" s="13">
        <f t="shared" si="87"/>
        <v>10.49</v>
      </c>
      <c r="V784" s="13">
        <f t="shared" si="88"/>
        <v>0</v>
      </c>
      <c r="W784" s="13">
        <f t="shared" si="89"/>
        <v>-10.49</v>
      </c>
      <c r="X784" s="13" t="str">
        <f t="shared" si="90"/>
        <v>UNDERPAYMENT</v>
      </c>
    </row>
    <row r="785" spans="10:24" x14ac:dyDescent="0.25">
      <c r="J785" s="13">
        <f t="shared" si="86"/>
        <v>0</v>
      </c>
      <c r="Q785" s="14" t="e">
        <f t="shared" si="84"/>
        <v>#DIV/0!</v>
      </c>
      <c r="R785" s="14" t="e">
        <f t="shared" si="85"/>
        <v>#DIV/0!</v>
      </c>
      <c r="U785" s="13">
        <f t="shared" si="87"/>
        <v>10.49</v>
      </c>
      <c r="V785" s="13">
        <f t="shared" si="88"/>
        <v>0</v>
      </c>
      <c r="W785" s="13">
        <f t="shared" si="89"/>
        <v>-10.49</v>
      </c>
      <c r="X785" s="13" t="str">
        <f t="shared" si="90"/>
        <v>UNDERPAYMENT</v>
      </c>
    </row>
    <row r="786" spans="10:24" x14ac:dyDescent="0.25">
      <c r="J786" s="13">
        <f t="shared" si="86"/>
        <v>0</v>
      </c>
      <c r="Q786" s="14" t="e">
        <f t="shared" si="84"/>
        <v>#DIV/0!</v>
      </c>
      <c r="R786" s="14" t="e">
        <f t="shared" si="85"/>
        <v>#DIV/0!</v>
      </c>
      <c r="U786" s="13">
        <f t="shared" si="87"/>
        <v>10.49</v>
      </c>
      <c r="V786" s="13">
        <f t="shared" si="88"/>
        <v>0</v>
      </c>
      <c r="W786" s="13">
        <f t="shared" si="89"/>
        <v>-10.49</v>
      </c>
      <c r="X786" s="13" t="str">
        <f t="shared" si="90"/>
        <v>UNDERPAYMENT</v>
      </c>
    </row>
    <row r="787" spans="10:24" x14ac:dyDescent="0.25">
      <c r="J787" s="13">
        <f t="shared" si="86"/>
        <v>0</v>
      </c>
      <c r="Q787" s="14" t="e">
        <f t="shared" si="84"/>
        <v>#DIV/0!</v>
      </c>
      <c r="R787" s="14" t="e">
        <f t="shared" si="85"/>
        <v>#DIV/0!</v>
      </c>
      <c r="U787" s="13">
        <f t="shared" si="87"/>
        <v>10.49</v>
      </c>
      <c r="V787" s="13">
        <f t="shared" si="88"/>
        <v>0</v>
      </c>
      <c r="W787" s="13">
        <f t="shared" si="89"/>
        <v>-10.49</v>
      </c>
      <c r="X787" s="13" t="str">
        <f t="shared" si="90"/>
        <v>UNDERPAYMENT</v>
      </c>
    </row>
    <row r="788" spans="10:24" x14ac:dyDescent="0.25">
      <c r="J788" s="13">
        <f t="shared" si="86"/>
        <v>0</v>
      </c>
      <c r="Q788" s="14" t="e">
        <f t="shared" si="84"/>
        <v>#DIV/0!</v>
      </c>
      <c r="R788" s="14" t="e">
        <f t="shared" si="85"/>
        <v>#DIV/0!</v>
      </c>
      <c r="U788" s="13">
        <f t="shared" si="87"/>
        <v>10.49</v>
      </c>
      <c r="V788" s="13">
        <f t="shared" si="88"/>
        <v>0</v>
      </c>
      <c r="W788" s="13">
        <f t="shared" si="89"/>
        <v>-10.49</v>
      </c>
      <c r="X788" s="13" t="str">
        <f t="shared" si="90"/>
        <v>UNDERPAYMENT</v>
      </c>
    </row>
    <row r="789" spans="10:24" x14ac:dyDescent="0.25">
      <c r="J789" s="13">
        <f t="shared" si="86"/>
        <v>0</v>
      </c>
      <c r="Q789" s="14" t="e">
        <f t="shared" si="84"/>
        <v>#DIV/0!</v>
      </c>
      <c r="R789" s="14" t="e">
        <f t="shared" si="85"/>
        <v>#DIV/0!</v>
      </c>
      <c r="U789" s="13">
        <f t="shared" si="87"/>
        <v>10.49</v>
      </c>
      <c r="V789" s="13">
        <f t="shared" si="88"/>
        <v>0</v>
      </c>
      <c r="W789" s="13">
        <f t="shared" si="89"/>
        <v>-10.49</v>
      </c>
      <c r="X789" s="13" t="str">
        <f t="shared" si="90"/>
        <v>UNDERPAYMENT</v>
      </c>
    </row>
    <row r="790" spans="10:24" x14ac:dyDescent="0.25">
      <c r="J790" s="13">
        <f t="shared" si="86"/>
        <v>0</v>
      </c>
      <c r="Q790" s="14" t="e">
        <f t="shared" si="84"/>
        <v>#DIV/0!</v>
      </c>
      <c r="R790" s="14" t="e">
        <f t="shared" si="85"/>
        <v>#DIV/0!</v>
      </c>
      <c r="U790" s="13">
        <f t="shared" si="87"/>
        <v>10.49</v>
      </c>
      <c r="V790" s="13">
        <f t="shared" si="88"/>
        <v>0</v>
      </c>
      <c r="W790" s="13">
        <f t="shared" si="89"/>
        <v>-10.49</v>
      </c>
      <c r="X790" s="13" t="str">
        <f t="shared" si="90"/>
        <v>UNDERPAYMENT</v>
      </c>
    </row>
    <row r="791" spans="10:24" x14ac:dyDescent="0.25">
      <c r="J791" s="13">
        <f t="shared" si="86"/>
        <v>0</v>
      </c>
      <c r="Q791" s="14" t="e">
        <f t="shared" si="84"/>
        <v>#DIV/0!</v>
      </c>
      <c r="R791" s="14" t="e">
        <f t="shared" si="85"/>
        <v>#DIV/0!</v>
      </c>
      <c r="U791" s="13">
        <f t="shared" si="87"/>
        <v>10.49</v>
      </c>
      <c r="V791" s="13">
        <f t="shared" si="88"/>
        <v>0</v>
      </c>
      <c r="W791" s="13">
        <f t="shared" si="89"/>
        <v>-10.49</v>
      </c>
      <c r="X791" s="13" t="str">
        <f t="shared" si="90"/>
        <v>UNDERPAYMENT</v>
      </c>
    </row>
    <row r="792" spans="10:24" x14ac:dyDescent="0.25">
      <c r="J792" s="13">
        <f t="shared" si="86"/>
        <v>0</v>
      </c>
      <c r="Q792" s="14" t="e">
        <f t="shared" si="84"/>
        <v>#DIV/0!</v>
      </c>
      <c r="R792" s="14" t="e">
        <f t="shared" si="85"/>
        <v>#DIV/0!</v>
      </c>
      <c r="U792" s="13">
        <f t="shared" si="87"/>
        <v>10.49</v>
      </c>
      <c r="V792" s="13">
        <f t="shared" si="88"/>
        <v>0</v>
      </c>
      <c r="W792" s="13">
        <f t="shared" si="89"/>
        <v>-10.49</v>
      </c>
      <c r="X792" s="13" t="str">
        <f t="shared" si="90"/>
        <v>UNDERPAYMENT</v>
      </c>
    </row>
    <row r="793" spans="10:24" x14ac:dyDescent="0.25">
      <c r="J793" s="13">
        <f t="shared" si="86"/>
        <v>0</v>
      </c>
      <c r="Q793" s="14" t="e">
        <f t="shared" si="84"/>
        <v>#DIV/0!</v>
      </c>
      <c r="R793" s="14" t="e">
        <f t="shared" si="85"/>
        <v>#DIV/0!</v>
      </c>
      <c r="U793" s="13">
        <f t="shared" si="87"/>
        <v>10.49</v>
      </c>
      <c r="V793" s="13">
        <f t="shared" si="88"/>
        <v>0</v>
      </c>
      <c r="W793" s="13">
        <f t="shared" si="89"/>
        <v>-10.49</v>
      </c>
      <c r="X793" s="13" t="str">
        <f t="shared" si="90"/>
        <v>UNDERPAYMENT</v>
      </c>
    </row>
    <row r="794" spans="10:24" x14ac:dyDescent="0.25">
      <c r="J794" s="13">
        <f t="shared" si="86"/>
        <v>0</v>
      </c>
      <c r="Q794" s="14" t="e">
        <f t="shared" si="84"/>
        <v>#DIV/0!</v>
      </c>
      <c r="R794" s="14" t="e">
        <f t="shared" si="85"/>
        <v>#DIV/0!</v>
      </c>
      <c r="U794" s="13">
        <f t="shared" si="87"/>
        <v>10.49</v>
      </c>
      <c r="V794" s="13">
        <f t="shared" si="88"/>
        <v>0</v>
      </c>
      <c r="W794" s="13">
        <f t="shared" si="89"/>
        <v>-10.49</v>
      </c>
      <c r="X794" s="13" t="str">
        <f t="shared" si="90"/>
        <v>UNDERPAYMENT</v>
      </c>
    </row>
    <row r="795" spans="10:24" x14ac:dyDescent="0.25">
      <c r="J795" s="13">
        <f t="shared" si="86"/>
        <v>0</v>
      </c>
      <c r="Q795" s="14" t="e">
        <f t="shared" si="84"/>
        <v>#DIV/0!</v>
      </c>
      <c r="R795" s="14" t="e">
        <f t="shared" si="85"/>
        <v>#DIV/0!</v>
      </c>
      <c r="U795" s="13">
        <f t="shared" si="87"/>
        <v>10.49</v>
      </c>
      <c r="V795" s="13">
        <f t="shared" si="88"/>
        <v>0</v>
      </c>
      <c r="W795" s="13">
        <f t="shared" si="89"/>
        <v>-10.49</v>
      </c>
      <c r="X795" s="13" t="str">
        <f t="shared" si="90"/>
        <v>UNDERPAYMENT</v>
      </c>
    </row>
    <row r="796" spans="10:24" x14ac:dyDescent="0.25">
      <c r="J796" s="13">
        <f t="shared" si="86"/>
        <v>0</v>
      </c>
      <c r="Q796" s="14" t="e">
        <f t="shared" si="84"/>
        <v>#DIV/0!</v>
      </c>
      <c r="R796" s="14" t="e">
        <f t="shared" si="85"/>
        <v>#DIV/0!</v>
      </c>
      <c r="U796" s="13">
        <f t="shared" si="87"/>
        <v>10.49</v>
      </c>
      <c r="V796" s="13">
        <f t="shared" si="88"/>
        <v>0</v>
      </c>
      <c r="W796" s="13">
        <f t="shared" si="89"/>
        <v>-10.49</v>
      </c>
      <c r="X796" s="13" t="str">
        <f t="shared" si="90"/>
        <v>UNDERPAYMENT</v>
      </c>
    </row>
    <row r="797" spans="10:24" x14ac:dyDescent="0.25">
      <c r="J797" s="13">
        <f t="shared" si="86"/>
        <v>0</v>
      </c>
      <c r="Q797" s="14" t="e">
        <f t="shared" si="84"/>
        <v>#DIV/0!</v>
      </c>
      <c r="R797" s="14" t="e">
        <f t="shared" si="85"/>
        <v>#DIV/0!</v>
      </c>
      <c r="U797" s="13">
        <f t="shared" si="87"/>
        <v>10.49</v>
      </c>
      <c r="V797" s="13">
        <f t="shared" si="88"/>
        <v>0</v>
      </c>
      <c r="W797" s="13">
        <f t="shared" si="89"/>
        <v>-10.49</v>
      </c>
      <c r="X797" s="13" t="str">
        <f t="shared" si="90"/>
        <v>UNDERPAYMENT</v>
      </c>
    </row>
    <row r="798" spans="10:24" x14ac:dyDescent="0.25">
      <c r="J798" s="13">
        <f t="shared" si="86"/>
        <v>0</v>
      </c>
      <c r="Q798" s="14" t="e">
        <f t="shared" si="84"/>
        <v>#DIV/0!</v>
      </c>
      <c r="R798" s="14" t="e">
        <f t="shared" si="85"/>
        <v>#DIV/0!</v>
      </c>
      <c r="U798" s="13">
        <f t="shared" si="87"/>
        <v>10.49</v>
      </c>
      <c r="V798" s="13">
        <f t="shared" si="88"/>
        <v>0</v>
      </c>
      <c r="W798" s="13">
        <f t="shared" si="89"/>
        <v>-10.49</v>
      </c>
      <c r="X798" s="13" t="str">
        <f t="shared" si="90"/>
        <v>UNDERPAYMENT</v>
      </c>
    </row>
    <row r="799" spans="10:24" x14ac:dyDescent="0.25">
      <c r="J799" s="13">
        <f t="shared" si="86"/>
        <v>0</v>
      </c>
      <c r="Q799" s="14" t="e">
        <f t="shared" si="84"/>
        <v>#DIV/0!</v>
      </c>
      <c r="R799" s="14" t="e">
        <f t="shared" si="85"/>
        <v>#DIV/0!</v>
      </c>
      <c r="U799" s="13">
        <f t="shared" si="87"/>
        <v>10.49</v>
      </c>
      <c r="V799" s="13">
        <f t="shared" si="88"/>
        <v>0</v>
      </c>
      <c r="W799" s="13">
        <f t="shared" si="89"/>
        <v>-10.49</v>
      </c>
      <c r="X799" s="13" t="str">
        <f t="shared" si="90"/>
        <v>UNDERPAYMENT</v>
      </c>
    </row>
    <row r="800" spans="10:24" x14ac:dyDescent="0.25">
      <c r="J800" s="13">
        <f t="shared" si="86"/>
        <v>0</v>
      </c>
      <c r="Q800" s="14" t="e">
        <f t="shared" si="84"/>
        <v>#DIV/0!</v>
      </c>
      <c r="R800" s="14" t="e">
        <f t="shared" si="85"/>
        <v>#DIV/0!</v>
      </c>
      <c r="U800" s="13">
        <f t="shared" si="87"/>
        <v>10.49</v>
      </c>
      <c r="V800" s="13">
        <f t="shared" si="88"/>
        <v>0</v>
      </c>
      <c r="W800" s="13">
        <f t="shared" si="89"/>
        <v>-10.49</v>
      </c>
      <c r="X800" s="13" t="str">
        <f t="shared" si="90"/>
        <v>UNDERPAYMENT</v>
      </c>
    </row>
    <row r="801" spans="10:24" x14ac:dyDescent="0.25">
      <c r="J801" s="13">
        <f t="shared" si="86"/>
        <v>0</v>
      </c>
      <c r="Q801" s="14" t="e">
        <f t="shared" si="84"/>
        <v>#DIV/0!</v>
      </c>
      <c r="R801" s="14" t="e">
        <f t="shared" si="85"/>
        <v>#DIV/0!</v>
      </c>
      <c r="U801" s="13">
        <f t="shared" si="87"/>
        <v>10.49</v>
      </c>
      <c r="V801" s="13">
        <f t="shared" si="88"/>
        <v>0</v>
      </c>
      <c r="W801" s="13">
        <f t="shared" si="89"/>
        <v>-10.49</v>
      </c>
      <c r="X801" s="13" t="str">
        <f t="shared" si="90"/>
        <v>UNDERPAYMENT</v>
      </c>
    </row>
    <row r="802" spans="10:24" x14ac:dyDescent="0.25">
      <c r="J802" s="13">
        <f t="shared" si="86"/>
        <v>0</v>
      </c>
      <c r="Q802" s="14" t="e">
        <f t="shared" si="84"/>
        <v>#DIV/0!</v>
      </c>
      <c r="R802" s="14" t="e">
        <f t="shared" si="85"/>
        <v>#DIV/0!</v>
      </c>
      <c r="U802" s="13">
        <f t="shared" si="87"/>
        <v>10.49</v>
      </c>
      <c r="V802" s="13">
        <f t="shared" si="88"/>
        <v>0</v>
      </c>
      <c r="W802" s="13">
        <f t="shared" si="89"/>
        <v>-10.49</v>
      </c>
      <c r="X802" s="13" t="str">
        <f t="shared" si="90"/>
        <v>UNDERPAYMENT</v>
      </c>
    </row>
    <row r="803" spans="10:24" x14ac:dyDescent="0.25">
      <c r="J803" s="13">
        <f t="shared" si="86"/>
        <v>0</v>
      </c>
      <c r="Q803" s="14" t="e">
        <f t="shared" si="84"/>
        <v>#DIV/0!</v>
      </c>
      <c r="R803" s="14" t="e">
        <f t="shared" si="85"/>
        <v>#DIV/0!</v>
      </c>
      <c r="U803" s="13">
        <f t="shared" si="87"/>
        <v>10.49</v>
      </c>
      <c r="V803" s="13">
        <f t="shared" si="88"/>
        <v>0</v>
      </c>
      <c r="W803" s="13">
        <f t="shared" si="89"/>
        <v>-10.49</v>
      </c>
      <c r="X803" s="13" t="str">
        <f t="shared" si="90"/>
        <v>UNDERPAYMENT</v>
      </c>
    </row>
    <row r="804" spans="10:24" x14ac:dyDescent="0.25">
      <c r="J804" s="13">
        <f t="shared" si="86"/>
        <v>0</v>
      </c>
      <c r="Q804" s="14" t="e">
        <f t="shared" si="84"/>
        <v>#DIV/0!</v>
      </c>
      <c r="R804" s="14" t="e">
        <f t="shared" si="85"/>
        <v>#DIV/0!</v>
      </c>
      <c r="U804" s="13">
        <f t="shared" si="87"/>
        <v>10.49</v>
      </c>
      <c r="V804" s="13">
        <f t="shared" si="88"/>
        <v>0</v>
      </c>
      <c r="W804" s="13">
        <f t="shared" si="89"/>
        <v>-10.49</v>
      </c>
      <c r="X804" s="13" t="str">
        <f t="shared" si="90"/>
        <v>UNDERPAYMENT</v>
      </c>
    </row>
    <row r="805" spans="10:24" x14ac:dyDescent="0.25">
      <c r="J805" s="13">
        <f t="shared" si="86"/>
        <v>0</v>
      </c>
      <c r="Q805" s="14" t="e">
        <f t="shared" si="84"/>
        <v>#DIV/0!</v>
      </c>
      <c r="R805" s="14" t="e">
        <f t="shared" si="85"/>
        <v>#DIV/0!</v>
      </c>
      <c r="U805" s="13">
        <f t="shared" si="87"/>
        <v>10.49</v>
      </c>
      <c r="V805" s="13">
        <f t="shared" si="88"/>
        <v>0</v>
      </c>
      <c r="W805" s="13">
        <f t="shared" si="89"/>
        <v>-10.49</v>
      </c>
      <c r="X805" s="13" t="str">
        <f t="shared" si="90"/>
        <v>UNDERPAYMENT</v>
      </c>
    </row>
    <row r="806" spans="10:24" x14ac:dyDescent="0.25">
      <c r="J806" s="13">
        <f t="shared" si="86"/>
        <v>0</v>
      </c>
      <c r="Q806" s="14" t="e">
        <f t="shared" si="84"/>
        <v>#DIV/0!</v>
      </c>
      <c r="R806" s="14" t="e">
        <f t="shared" si="85"/>
        <v>#DIV/0!</v>
      </c>
      <c r="U806" s="13">
        <f t="shared" si="87"/>
        <v>10.49</v>
      </c>
      <c r="V806" s="13">
        <f t="shared" si="88"/>
        <v>0</v>
      </c>
      <c r="W806" s="13">
        <f t="shared" si="89"/>
        <v>-10.49</v>
      </c>
      <c r="X806" s="13" t="str">
        <f t="shared" si="90"/>
        <v>UNDERPAYMENT</v>
      </c>
    </row>
    <row r="807" spans="10:24" x14ac:dyDescent="0.25">
      <c r="J807" s="13">
        <f t="shared" si="86"/>
        <v>0</v>
      </c>
      <c r="Q807" s="14" t="e">
        <f t="shared" si="84"/>
        <v>#DIV/0!</v>
      </c>
      <c r="R807" s="14" t="e">
        <f t="shared" si="85"/>
        <v>#DIV/0!</v>
      </c>
      <c r="U807" s="13">
        <f t="shared" si="87"/>
        <v>10.49</v>
      </c>
      <c r="V807" s="13">
        <f t="shared" si="88"/>
        <v>0</v>
      </c>
      <c r="W807" s="13">
        <f t="shared" si="89"/>
        <v>-10.49</v>
      </c>
      <c r="X807" s="13" t="str">
        <f t="shared" si="90"/>
        <v>UNDERPAYMENT</v>
      </c>
    </row>
    <row r="808" spans="10:24" x14ac:dyDescent="0.25">
      <c r="J808" s="13">
        <f t="shared" si="86"/>
        <v>0</v>
      </c>
      <c r="Q808" s="14" t="e">
        <f t="shared" si="84"/>
        <v>#DIV/0!</v>
      </c>
      <c r="R808" s="14" t="e">
        <f t="shared" si="85"/>
        <v>#DIV/0!</v>
      </c>
      <c r="U808" s="13">
        <f t="shared" si="87"/>
        <v>10.49</v>
      </c>
      <c r="V808" s="13">
        <f t="shared" si="88"/>
        <v>0</v>
      </c>
      <c r="W808" s="13">
        <f t="shared" si="89"/>
        <v>-10.49</v>
      </c>
      <c r="X808" s="13" t="str">
        <f t="shared" si="90"/>
        <v>UNDERPAYMENT</v>
      </c>
    </row>
    <row r="809" spans="10:24" x14ac:dyDescent="0.25">
      <c r="J809" s="13">
        <f t="shared" si="86"/>
        <v>0</v>
      </c>
      <c r="Q809" s="14" t="e">
        <f t="shared" si="84"/>
        <v>#DIV/0!</v>
      </c>
      <c r="R809" s="14" t="e">
        <f t="shared" si="85"/>
        <v>#DIV/0!</v>
      </c>
      <c r="U809" s="13">
        <f t="shared" si="87"/>
        <v>10.49</v>
      </c>
      <c r="V809" s="13">
        <f t="shared" si="88"/>
        <v>0</v>
      </c>
      <c r="W809" s="13">
        <f t="shared" si="89"/>
        <v>-10.49</v>
      </c>
      <c r="X809" s="13" t="str">
        <f t="shared" si="90"/>
        <v>UNDERPAYMENT</v>
      </c>
    </row>
    <row r="810" spans="10:24" x14ac:dyDescent="0.25">
      <c r="J810" s="13">
        <f t="shared" si="86"/>
        <v>0</v>
      </c>
      <c r="Q810" s="14" t="e">
        <f t="shared" si="84"/>
        <v>#DIV/0!</v>
      </c>
      <c r="R810" s="14" t="e">
        <f t="shared" si="85"/>
        <v>#DIV/0!</v>
      </c>
      <c r="U810" s="13">
        <f t="shared" si="87"/>
        <v>10.49</v>
      </c>
      <c r="V810" s="13">
        <f t="shared" si="88"/>
        <v>0</v>
      </c>
      <c r="W810" s="13">
        <f t="shared" si="89"/>
        <v>-10.49</v>
      </c>
      <c r="X810" s="13" t="str">
        <f t="shared" si="90"/>
        <v>UNDERPAYMENT</v>
      </c>
    </row>
    <row r="811" spans="10:24" x14ac:dyDescent="0.25">
      <c r="J811" s="13">
        <f t="shared" si="86"/>
        <v>0</v>
      </c>
      <c r="Q811" s="14" t="e">
        <f t="shared" si="84"/>
        <v>#DIV/0!</v>
      </c>
      <c r="R811" s="14" t="e">
        <f t="shared" si="85"/>
        <v>#DIV/0!</v>
      </c>
      <c r="U811" s="13">
        <f t="shared" si="87"/>
        <v>10.49</v>
      </c>
      <c r="V811" s="13">
        <f t="shared" si="88"/>
        <v>0</v>
      </c>
      <c r="W811" s="13">
        <f t="shared" si="89"/>
        <v>-10.49</v>
      </c>
      <c r="X811" s="13" t="str">
        <f t="shared" si="90"/>
        <v>UNDERPAYMENT</v>
      </c>
    </row>
    <row r="812" spans="10:24" x14ac:dyDescent="0.25">
      <c r="J812" s="13">
        <f t="shared" si="86"/>
        <v>0</v>
      </c>
      <c r="Q812" s="14" t="e">
        <f t="shared" si="84"/>
        <v>#DIV/0!</v>
      </c>
      <c r="R812" s="14" t="e">
        <f t="shared" si="85"/>
        <v>#DIV/0!</v>
      </c>
      <c r="U812" s="13">
        <f t="shared" si="87"/>
        <v>10.49</v>
      </c>
      <c r="V812" s="13">
        <f t="shared" si="88"/>
        <v>0</v>
      </c>
      <c r="W812" s="13">
        <f t="shared" si="89"/>
        <v>-10.49</v>
      </c>
      <c r="X812" s="13" t="str">
        <f t="shared" si="90"/>
        <v>UNDERPAYMENT</v>
      </c>
    </row>
    <row r="813" spans="10:24" x14ac:dyDescent="0.25">
      <c r="J813" s="13">
        <f t="shared" si="86"/>
        <v>0</v>
      </c>
      <c r="Q813" s="14" t="e">
        <f t="shared" si="84"/>
        <v>#DIV/0!</v>
      </c>
      <c r="R813" s="14" t="e">
        <f t="shared" si="85"/>
        <v>#DIV/0!</v>
      </c>
      <c r="U813" s="13">
        <f t="shared" si="87"/>
        <v>10.49</v>
      </c>
      <c r="V813" s="13">
        <f t="shared" si="88"/>
        <v>0</v>
      </c>
      <c r="W813" s="13">
        <f t="shared" si="89"/>
        <v>-10.49</v>
      </c>
      <c r="X813" s="13" t="str">
        <f t="shared" si="90"/>
        <v>UNDERPAYMENT</v>
      </c>
    </row>
    <row r="814" spans="10:24" x14ac:dyDescent="0.25">
      <c r="J814" s="13">
        <f t="shared" si="86"/>
        <v>0</v>
      </c>
      <c r="Q814" s="14" t="e">
        <f t="shared" si="84"/>
        <v>#DIV/0!</v>
      </c>
      <c r="R814" s="14" t="e">
        <f t="shared" si="85"/>
        <v>#DIV/0!</v>
      </c>
      <c r="U814" s="13">
        <f t="shared" si="87"/>
        <v>10.49</v>
      </c>
      <c r="V814" s="13">
        <f t="shared" si="88"/>
        <v>0</v>
      </c>
      <c r="W814" s="13">
        <f t="shared" si="89"/>
        <v>-10.49</v>
      </c>
      <c r="X814" s="13" t="str">
        <f t="shared" si="90"/>
        <v>UNDERPAYMENT</v>
      </c>
    </row>
    <row r="815" spans="10:24" x14ac:dyDescent="0.25">
      <c r="J815" s="13">
        <f t="shared" si="86"/>
        <v>0</v>
      </c>
      <c r="Q815" s="14" t="e">
        <f t="shared" si="84"/>
        <v>#DIV/0!</v>
      </c>
      <c r="R815" s="14" t="e">
        <f t="shared" si="85"/>
        <v>#DIV/0!</v>
      </c>
      <c r="U815" s="13">
        <f t="shared" si="87"/>
        <v>10.49</v>
      </c>
      <c r="V815" s="13">
        <f t="shared" si="88"/>
        <v>0</v>
      </c>
      <c r="W815" s="13">
        <f t="shared" si="89"/>
        <v>-10.49</v>
      </c>
      <c r="X815" s="13" t="str">
        <f t="shared" si="90"/>
        <v>UNDERPAYMENT</v>
      </c>
    </row>
    <row r="816" spans="10:24" x14ac:dyDescent="0.25">
      <c r="J816" s="13">
        <f t="shared" si="86"/>
        <v>0</v>
      </c>
      <c r="Q816" s="14" t="e">
        <f t="shared" si="84"/>
        <v>#DIV/0!</v>
      </c>
      <c r="R816" s="14" t="e">
        <f t="shared" si="85"/>
        <v>#DIV/0!</v>
      </c>
      <c r="U816" s="13">
        <f t="shared" si="87"/>
        <v>10.49</v>
      </c>
      <c r="V816" s="13">
        <f t="shared" si="88"/>
        <v>0</v>
      </c>
      <c r="W816" s="13">
        <f t="shared" si="89"/>
        <v>-10.49</v>
      </c>
      <c r="X816" s="13" t="str">
        <f t="shared" si="90"/>
        <v>UNDERPAYMENT</v>
      </c>
    </row>
    <row r="817" spans="10:24" x14ac:dyDescent="0.25">
      <c r="J817" s="13">
        <f t="shared" si="86"/>
        <v>0</v>
      </c>
      <c r="Q817" s="14" t="e">
        <f t="shared" si="84"/>
        <v>#DIV/0!</v>
      </c>
      <c r="R817" s="14" t="e">
        <f t="shared" si="85"/>
        <v>#DIV/0!</v>
      </c>
      <c r="U817" s="13">
        <f t="shared" si="87"/>
        <v>10.49</v>
      </c>
      <c r="V817" s="13">
        <f t="shared" si="88"/>
        <v>0</v>
      </c>
      <c r="W817" s="13">
        <f t="shared" si="89"/>
        <v>-10.49</v>
      </c>
      <c r="X817" s="13" t="str">
        <f t="shared" si="90"/>
        <v>UNDERPAYMENT</v>
      </c>
    </row>
    <row r="818" spans="10:24" x14ac:dyDescent="0.25">
      <c r="J818" s="13">
        <f t="shared" si="86"/>
        <v>0</v>
      </c>
      <c r="Q818" s="14" t="e">
        <f t="shared" si="84"/>
        <v>#DIV/0!</v>
      </c>
      <c r="R818" s="14" t="e">
        <f t="shared" si="85"/>
        <v>#DIV/0!</v>
      </c>
      <c r="U818" s="13">
        <f t="shared" si="87"/>
        <v>10.49</v>
      </c>
      <c r="V818" s="13">
        <f t="shared" si="88"/>
        <v>0</v>
      </c>
      <c r="W818" s="13">
        <f t="shared" si="89"/>
        <v>-10.49</v>
      </c>
      <c r="X818" s="13" t="str">
        <f t="shared" si="90"/>
        <v>UNDERPAYMENT</v>
      </c>
    </row>
    <row r="819" spans="10:24" x14ac:dyDescent="0.25">
      <c r="J819" s="13">
        <f t="shared" si="86"/>
        <v>0</v>
      </c>
      <c r="Q819" s="14" t="e">
        <f t="shared" ref="Q819:Q882" si="91">IF(((H819*E819)+(M819-L819)-(N819*E819))/(N819*E819) &lt;=0,((H819*E819)+(M819-L819)-(N819*E819))/(N819*E819),"")</f>
        <v>#DIV/0!</v>
      </c>
      <c r="R819" s="14" t="e">
        <f t="shared" ref="R819:R882" si="92">IF(((H819*E819)+(M819-L819)-(N819*E819))/(N819*E819) &gt;0,((H819*E819)+(M819-L819)-(N819*E819))/(N819*E819),"")</f>
        <v>#DIV/0!</v>
      </c>
      <c r="U819" s="13">
        <f t="shared" si="87"/>
        <v>10.49</v>
      </c>
      <c r="V819" s="13">
        <f t="shared" si="88"/>
        <v>0</v>
      </c>
      <c r="W819" s="13">
        <f t="shared" si="89"/>
        <v>-10.49</v>
      </c>
      <c r="X819" s="13" t="str">
        <f t="shared" si="90"/>
        <v>UNDERPAYMENT</v>
      </c>
    </row>
    <row r="820" spans="10:24" x14ac:dyDescent="0.25">
      <c r="J820" s="13">
        <f t="shared" ref="J820:J883" si="93">K820+L820</f>
        <v>0</v>
      </c>
      <c r="Q820" s="14" t="e">
        <f t="shared" si="91"/>
        <v>#DIV/0!</v>
      </c>
      <c r="R820" s="14" t="e">
        <f t="shared" si="92"/>
        <v>#DIV/0!</v>
      </c>
      <c r="U820" s="13">
        <f t="shared" ref="U820:U883" si="94">(N820*E820)+10.49</f>
        <v>10.49</v>
      </c>
      <c r="V820" s="13">
        <f t="shared" ref="V820:V883" si="95">(H820*E820)+K820+M820</f>
        <v>0</v>
      </c>
      <c r="W820" s="13">
        <f t="shared" ref="W820:W883" si="96">V820-U820</f>
        <v>-10.49</v>
      </c>
      <c r="X820" s="13" t="str">
        <f t="shared" ref="X820:X883" si="97">IF(W820 &lt;= -0.01, "UNDERPAYMENT", "COMPLIANT")</f>
        <v>UNDERPAYMENT</v>
      </c>
    </row>
    <row r="821" spans="10:24" x14ac:dyDescent="0.25">
      <c r="J821" s="13">
        <f t="shared" si="93"/>
        <v>0</v>
      </c>
      <c r="Q821" s="14" t="e">
        <f t="shared" si="91"/>
        <v>#DIV/0!</v>
      </c>
      <c r="R821" s="14" t="e">
        <f t="shared" si="92"/>
        <v>#DIV/0!</v>
      </c>
      <c r="U821" s="13">
        <f t="shared" si="94"/>
        <v>10.49</v>
      </c>
      <c r="V821" s="13">
        <f t="shared" si="95"/>
        <v>0</v>
      </c>
      <c r="W821" s="13">
        <f t="shared" si="96"/>
        <v>-10.49</v>
      </c>
      <c r="X821" s="13" t="str">
        <f t="shared" si="97"/>
        <v>UNDERPAYMENT</v>
      </c>
    </row>
    <row r="822" spans="10:24" x14ac:dyDescent="0.25">
      <c r="J822" s="13">
        <f t="shared" si="93"/>
        <v>0</v>
      </c>
      <c r="Q822" s="14" t="e">
        <f t="shared" si="91"/>
        <v>#DIV/0!</v>
      </c>
      <c r="R822" s="14" t="e">
        <f t="shared" si="92"/>
        <v>#DIV/0!</v>
      </c>
      <c r="U822" s="13">
        <f t="shared" si="94"/>
        <v>10.49</v>
      </c>
      <c r="V822" s="13">
        <f t="shared" si="95"/>
        <v>0</v>
      </c>
      <c r="W822" s="13">
        <f t="shared" si="96"/>
        <v>-10.49</v>
      </c>
      <c r="X822" s="13" t="str">
        <f t="shared" si="97"/>
        <v>UNDERPAYMENT</v>
      </c>
    </row>
    <row r="823" spans="10:24" x14ac:dyDescent="0.25">
      <c r="J823" s="13">
        <f t="shared" si="93"/>
        <v>0</v>
      </c>
      <c r="Q823" s="14" t="e">
        <f t="shared" si="91"/>
        <v>#DIV/0!</v>
      </c>
      <c r="R823" s="14" t="e">
        <f t="shared" si="92"/>
        <v>#DIV/0!</v>
      </c>
      <c r="U823" s="13">
        <f t="shared" si="94"/>
        <v>10.49</v>
      </c>
      <c r="V823" s="13">
        <f t="shared" si="95"/>
        <v>0</v>
      </c>
      <c r="W823" s="13">
        <f t="shared" si="96"/>
        <v>-10.49</v>
      </c>
      <c r="X823" s="13" t="str">
        <f t="shared" si="97"/>
        <v>UNDERPAYMENT</v>
      </c>
    </row>
    <row r="824" spans="10:24" x14ac:dyDescent="0.25">
      <c r="J824" s="13">
        <f t="shared" si="93"/>
        <v>0</v>
      </c>
      <c r="Q824" s="14" t="e">
        <f t="shared" si="91"/>
        <v>#DIV/0!</v>
      </c>
      <c r="R824" s="14" t="e">
        <f t="shared" si="92"/>
        <v>#DIV/0!</v>
      </c>
      <c r="U824" s="13">
        <f t="shared" si="94"/>
        <v>10.49</v>
      </c>
      <c r="V824" s="13">
        <f t="shared" si="95"/>
        <v>0</v>
      </c>
      <c r="W824" s="13">
        <f t="shared" si="96"/>
        <v>-10.49</v>
      </c>
      <c r="X824" s="13" t="str">
        <f t="shared" si="97"/>
        <v>UNDERPAYMENT</v>
      </c>
    </row>
    <row r="825" spans="10:24" x14ac:dyDescent="0.25">
      <c r="J825" s="13">
        <f t="shared" si="93"/>
        <v>0</v>
      </c>
      <c r="Q825" s="14" t="e">
        <f t="shared" si="91"/>
        <v>#DIV/0!</v>
      </c>
      <c r="R825" s="14" t="e">
        <f t="shared" si="92"/>
        <v>#DIV/0!</v>
      </c>
      <c r="U825" s="13">
        <f t="shared" si="94"/>
        <v>10.49</v>
      </c>
      <c r="V825" s="13">
        <f t="shared" si="95"/>
        <v>0</v>
      </c>
      <c r="W825" s="13">
        <f t="shared" si="96"/>
        <v>-10.49</v>
      </c>
      <c r="X825" s="13" t="str">
        <f t="shared" si="97"/>
        <v>UNDERPAYMENT</v>
      </c>
    </row>
    <row r="826" spans="10:24" x14ac:dyDescent="0.25">
      <c r="J826" s="13">
        <f t="shared" si="93"/>
        <v>0</v>
      </c>
      <c r="Q826" s="14" t="e">
        <f t="shared" si="91"/>
        <v>#DIV/0!</v>
      </c>
      <c r="R826" s="14" t="e">
        <f t="shared" si="92"/>
        <v>#DIV/0!</v>
      </c>
      <c r="U826" s="13">
        <f t="shared" si="94"/>
        <v>10.49</v>
      </c>
      <c r="V826" s="13">
        <f t="shared" si="95"/>
        <v>0</v>
      </c>
      <c r="W826" s="13">
        <f t="shared" si="96"/>
        <v>-10.49</v>
      </c>
      <c r="X826" s="13" t="str">
        <f t="shared" si="97"/>
        <v>UNDERPAYMENT</v>
      </c>
    </row>
    <row r="827" spans="10:24" x14ac:dyDescent="0.25">
      <c r="J827" s="13">
        <f t="shared" si="93"/>
        <v>0</v>
      </c>
      <c r="Q827" s="14" t="e">
        <f t="shared" si="91"/>
        <v>#DIV/0!</v>
      </c>
      <c r="R827" s="14" t="e">
        <f t="shared" si="92"/>
        <v>#DIV/0!</v>
      </c>
      <c r="U827" s="13">
        <f t="shared" si="94"/>
        <v>10.49</v>
      </c>
      <c r="V827" s="13">
        <f t="shared" si="95"/>
        <v>0</v>
      </c>
      <c r="W827" s="13">
        <f t="shared" si="96"/>
        <v>-10.49</v>
      </c>
      <c r="X827" s="13" t="str">
        <f t="shared" si="97"/>
        <v>UNDERPAYMENT</v>
      </c>
    </row>
    <row r="828" spans="10:24" x14ac:dyDescent="0.25">
      <c r="J828" s="13">
        <f t="shared" si="93"/>
        <v>0</v>
      </c>
      <c r="Q828" s="14" t="e">
        <f t="shared" si="91"/>
        <v>#DIV/0!</v>
      </c>
      <c r="R828" s="14" t="e">
        <f t="shared" si="92"/>
        <v>#DIV/0!</v>
      </c>
      <c r="U828" s="13">
        <f t="shared" si="94"/>
        <v>10.49</v>
      </c>
      <c r="V828" s="13">
        <f t="shared" si="95"/>
        <v>0</v>
      </c>
      <c r="W828" s="13">
        <f t="shared" si="96"/>
        <v>-10.49</v>
      </c>
      <c r="X828" s="13" t="str">
        <f t="shared" si="97"/>
        <v>UNDERPAYMENT</v>
      </c>
    </row>
    <row r="829" spans="10:24" x14ac:dyDescent="0.25">
      <c r="J829" s="13">
        <f t="shared" si="93"/>
        <v>0</v>
      </c>
      <c r="Q829" s="14" t="e">
        <f t="shared" si="91"/>
        <v>#DIV/0!</v>
      </c>
      <c r="R829" s="14" t="e">
        <f t="shared" si="92"/>
        <v>#DIV/0!</v>
      </c>
      <c r="U829" s="13">
        <f t="shared" si="94"/>
        <v>10.49</v>
      </c>
      <c r="V829" s="13">
        <f t="shared" si="95"/>
        <v>0</v>
      </c>
      <c r="W829" s="13">
        <f t="shared" si="96"/>
        <v>-10.49</v>
      </c>
      <c r="X829" s="13" t="str">
        <f t="shared" si="97"/>
        <v>UNDERPAYMENT</v>
      </c>
    </row>
    <row r="830" spans="10:24" x14ac:dyDescent="0.25">
      <c r="J830" s="13">
        <f t="shared" si="93"/>
        <v>0</v>
      </c>
      <c r="Q830" s="14" t="e">
        <f t="shared" si="91"/>
        <v>#DIV/0!</v>
      </c>
      <c r="R830" s="14" t="e">
        <f t="shared" si="92"/>
        <v>#DIV/0!</v>
      </c>
      <c r="U830" s="13">
        <f t="shared" si="94"/>
        <v>10.49</v>
      </c>
      <c r="V830" s="13">
        <f t="shared" si="95"/>
        <v>0</v>
      </c>
      <c r="W830" s="13">
        <f t="shared" si="96"/>
        <v>-10.49</v>
      </c>
      <c r="X830" s="13" t="str">
        <f t="shared" si="97"/>
        <v>UNDERPAYMENT</v>
      </c>
    </row>
    <row r="831" spans="10:24" x14ac:dyDescent="0.25">
      <c r="J831" s="13">
        <f t="shared" si="93"/>
        <v>0</v>
      </c>
      <c r="Q831" s="14" t="e">
        <f t="shared" si="91"/>
        <v>#DIV/0!</v>
      </c>
      <c r="R831" s="14" t="e">
        <f t="shared" si="92"/>
        <v>#DIV/0!</v>
      </c>
      <c r="U831" s="13">
        <f t="shared" si="94"/>
        <v>10.49</v>
      </c>
      <c r="V831" s="13">
        <f t="shared" si="95"/>
        <v>0</v>
      </c>
      <c r="W831" s="13">
        <f t="shared" si="96"/>
        <v>-10.49</v>
      </c>
      <c r="X831" s="13" t="str">
        <f t="shared" si="97"/>
        <v>UNDERPAYMENT</v>
      </c>
    </row>
    <row r="832" spans="10:24" x14ac:dyDescent="0.25">
      <c r="J832" s="13">
        <f t="shared" si="93"/>
        <v>0</v>
      </c>
      <c r="Q832" s="14" t="e">
        <f t="shared" si="91"/>
        <v>#DIV/0!</v>
      </c>
      <c r="R832" s="14" t="e">
        <f t="shared" si="92"/>
        <v>#DIV/0!</v>
      </c>
      <c r="U832" s="13">
        <f t="shared" si="94"/>
        <v>10.49</v>
      </c>
      <c r="V832" s="13">
        <f t="shared" si="95"/>
        <v>0</v>
      </c>
      <c r="W832" s="13">
        <f t="shared" si="96"/>
        <v>-10.49</v>
      </c>
      <c r="X832" s="13" t="str">
        <f t="shared" si="97"/>
        <v>UNDERPAYMENT</v>
      </c>
    </row>
    <row r="833" spans="10:24" x14ac:dyDescent="0.25">
      <c r="J833" s="13">
        <f t="shared" si="93"/>
        <v>0</v>
      </c>
      <c r="Q833" s="14" t="e">
        <f t="shared" si="91"/>
        <v>#DIV/0!</v>
      </c>
      <c r="R833" s="14" t="e">
        <f t="shared" si="92"/>
        <v>#DIV/0!</v>
      </c>
      <c r="U833" s="13">
        <f t="shared" si="94"/>
        <v>10.49</v>
      </c>
      <c r="V833" s="13">
        <f t="shared" si="95"/>
        <v>0</v>
      </c>
      <c r="W833" s="13">
        <f t="shared" si="96"/>
        <v>-10.49</v>
      </c>
      <c r="X833" s="13" t="str">
        <f t="shared" si="97"/>
        <v>UNDERPAYMENT</v>
      </c>
    </row>
    <row r="834" spans="10:24" x14ac:dyDescent="0.25">
      <c r="J834" s="13">
        <f t="shared" si="93"/>
        <v>0</v>
      </c>
      <c r="Q834" s="14" t="e">
        <f t="shared" si="91"/>
        <v>#DIV/0!</v>
      </c>
      <c r="R834" s="14" t="e">
        <f t="shared" si="92"/>
        <v>#DIV/0!</v>
      </c>
      <c r="U834" s="13">
        <f t="shared" si="94"/>
        <v>10.49</v>
      </c>
      <c r="V834" s="13">
        <f t="shared" si="95"/>
        <v>0</v>
      </c>
      <c r="W834" s="13">
        <f t="shared" si="96"/>
        <v>-10.49</v>
      </c>
      <c r="X834" s="13" t="str">
        <f t="shared" si="97"/>
        <v>UNDERPAYMENT</v>
      </c>
    </row>
    <row r="835" spans="10:24" x14ac:dyDescent="0.25">
      <c r="J835" s="13">
        <f t="shared" si="93"/>
        <v>0</v>
      </c>
      <c r="Q835" s="14" t="e">
        <f t="shared" si="91"/>
        <v>#DIV/0!</v>
      </c>
      <c r="R835" s="14" t="e">
        <f t="shared" si="92"/>
        <v>#DIV/0!</v>
      </c>
      <c r="U835" s="13">
        <f t="shared" si="94"/>
        <v>10.49</v>
      </c>
      <c r="V835" s="13">
        <f t="shared" si="95"/>
        <v>0</v>
      </c>
      <c r="W835" s="13">
        <f t="shared" si="96"/>
        <v>-10.49</v>
      </c>
      <c r="X835" s="13" t="str">
        <f t="shared" si="97"/>
        <v>UNDERPAYMENT</v>
      </c>
    </row>
    <row r="836" spans="10:24" x14ac:dyDescent="0.25">
      <c r="J836" s="13">
        <f t="shared" si="93"/>
        <v>0</v>
      </c>
      <c r="Q836" s="14" t="e">
        <f t="shared" si="91"/>
        <v>#DIV/0!</v>
      </c>
      <c r="R836" s="14" t="e">
        <f t="shared" si="92"/>
        <v>#DIV/0!</v>
      </c>
      <c r="U836" s="13">
        <f t="shared" si="94"/>
        <v>10.49</v>
      </c>
      <c r="V836" s="13">
        <f t="shared" si="95"/>
        <v>0</v>
      </c>
      <c r="W836" s="13">
        <f t="shared" si="96"/>
        <v>-10.49</v>
      </c>
      <c r="X836" s="13" t="str">
        <f t="shared" si="97"/>
        <v>UNDERPAYMENT</v>
      </c>
    </row>
    <row r="837" spans="10:24" x14ac:dyDescent="0.25">
      <c r="J837" s="13">
        <f t="shared" si="93"/>
        <v>0</v>
      </c>
      <c r="Q837" s="14" t="e">
        <f t="shared" si="91"/>
        <v>#DIV/0!</v>
      </c>
      <c r="R837" s="14" t="e">
        <f t="shared" si="92"/>
        <v>#DIV/0!</v>
      </c>
      <c r="U837" s="13">
        <f t="shared" si="94"/>
        <v>10.49</v>
      </c>
      <c r="V837" s="13">
        <f t="shared" si="95"/>
        <v>0</v>
      </c>
      <c r="W837" s="13">
        <f t="shared" si="96"/>
        <v>-10.49</v>
      </c>
      <c r="X837" s="13" t="str">
        <f t="shared" si="97"/>
        <v>UNDERPAYMENT</v>
      </c>
    </row>
    <row r="838" spans="10:24" x14ac:dyDescent="0.25">
      <c r="J838" s="13">
        <f t="shared" si="93"/>
        <v>0</v>
      </c>
      <c r="Q838" s="14" t="e">
        <f t="shared" si="91"/>
        <v>#DIV/0!</v>
      </c>
      <c r="R838" s="14" t="e">
        <f t="shared" si="92"/>
        <v>#DIV/0!</v>
      </c>
      <c r="U838" s="13">
        <f t="shared" si="94"/>
        <v>10.49</v>
      </c>
      <c r="V838" s="13">
        <f t="shared" si="95"/>
        <v>0</v>
      </c>
      <c r="W838" s="13">
        <f t="shared" si="96"/>
        <v>-10.49</v>
      </c>
      <c r="X838" s="13" t="str">
        <f t="shared" si="97"/>
        <v>UNDERPAYMENT</v>
      </c>
    </row>
    <row r="839" spans="10:24" x14ac:dyDescent="0.25">
      <c r="J839" s="13">
        <f t="shared" si="93"/>
        <v>0</v>
      </c>
      <c r="Q839" s="14" t="e">
        <f t="shared" si="91"/>
        <v>#DIV/0!</v>
      </c>
      <c r="R839" s="14" t="e">
        <f t="shared" si="92"/>
        <v>#DIV/0!</v>
      </c>
      <c r="U839" s="13">
        <f t="shared" si="94"/>
        <v>10.49</v>
      </c>
      <c r="V839" s="13">
        <f t="shared" si="95"/>
        <v>0</v>
      </c>
      <c r="W839" s="13">
        <f t="shared" si="96"/>
        <v>-10.49</v>
      </c>
      <c r="X839" s="13" t="str">
        <f t="shared" si="97"/>
        <v>UNDERPAYMENT</v>
      </c>
    </row>
    <row r="840" spans="10:24" x14ac:dyDescent="0.25">
      <c r="J840" s="13">
        <f t="shared" si="93"/>
        <v>0</v>
      </c>
      <c r="Q840" s="14" t="e">
        <f t="shared" si="91"/>
        <v>#DIV/0!</v>
      </c>
      <c r="R840" s="14" t="e">
        <f t="shared" si="92"/>
        <v>#DIV/0!</v>
      </c>
      <c r="U840" s="13">
        <f t="shared" si="94"/>
        <v>10.49</v>
      </c>
      <c r="V840" s="13">
        <f t="shared" si="95"/>
        <v>0</v>
      </c>
      <c r="W840" s="13">
        <f t="shared" si="96"/>
        <v>-10.49</v>
      </c>
      <c r="X840" s="13" t="str">
        <f t="shared" si="97"/>
        <v>UNDERPAYMENT</v>
      </c>
    </row>
    <row r="841" spans="10:24" x14ac:dyDescent="0.25">
      <c r="J841" s="13">
        <f t="shared" si="93"/>
        <v>0</v>
      </c>
      <c r="Q841" s="14" t="e">
        <f t="shared" si="91"/>
        <v>#DIV/0!</v>
      </c>
      <c r="R841" s="14" t="e">
        <f t="shared" si="92"/>
        <v>#DIV/0!</v>
      </c>
      <c r="U841" s="13">
        <f t="shared" si="94"/>
        <v>10.49</v>
      </c>
      <c r="V841" s="13">
        <f t="shared" si="95"/>
        <v>0</v>
      </c>
      <c r="W841" s="13">
        <f t="shared" si="96"/>
        <v>-10.49</v>
      </c>
      <c r="X841" s="13" t="str">
        <f t="shared" si="97"/>
        <v>UNDERPAYMENT</v>
      </c>
    </row>
    <row r="842" spans="10:24" x14ac:dyDescent="0.25">
      <c r="J842" s="13">
        <f t="shared" si="93"/>
        <v>0</v>
      </c>
      <c r="Q842" s="14" t="e">
        <f t="shared" si="91"/>
        <v>#DIV/0!</v>
      </c>
      <c r="R842" s="14" t="e">
        <f t="shared" si="92"/>
        <v>#DIV/0!</v>
      </c>
      <c r="U842" s="13">
        <f t="shared" si="94"/>
        <v>10.49</v>
      </c>
      <c r="V842" s="13">
        <f t="shared" si="95"/>
        <v>0</v>
      </c>
      <c r="W842" s="13">
        <f t="shared" si="96"/>
        <v>-10.49</v>
      </c>
      <c r="X842" s="13" t="str">
        <f t="shared" si="97"/>
        <v>UNDERPAYMENT</v>
      </c>
    </row>
    <row r="843" spans="10:24" x14ac:dyDescent="0.25">
      <c r="J843" s="13">
        <f t="shared" si="93"/>
        <v>0</v>
      </c>
      <c r="Q843" s="14" t="e">
        <f t="shared" si="91"/>
        <v>#DIV/0!</v>
      </c>
      <c r="R843" s="14" t="e">
        <f t="shared" si="92"/>
        <v>#DIV/0!</v>
      </c>
      <c r="U843" s="13">
        <f t="shared" si="94"/>
        <v>10.49</v>
      </c>
      <c r="V843" s="13">
        <f t="shared" si="95"/>
        <v>0</v>
      </c>
      <c r="W843" s="13">
        <f t="shared" si="96"/>
        <v>-10.49</v>
      </c>
      <c r="X843" s="13" t="str">
        <f t="shared" si="97"/>
        <v>UNDERPAYMENT</v>
      </c>
    </row>
    <row r="844" spans="10:24" x14ac:dyDescent="0.25">
      <c r="J844" s="13">
        <f t="shared" si="93"/>
        <v>0</v>
      </c>
      <c r="Q844" s="14" t="e">
        <f t="shared" si="91"/>
        <v>#DIV/0!</v>
      </c>
      <c r="R844" s="14" t="e">
        <f t="shared" si="92"/>
        <v>#DIV/0!</v>
      </c>
      <c r="U844" s="13">
        <f t="shared" si="94"/>
        <v>10.49</v>
      </c>
      <c r="V844" s="13">
        <f t="shared" si="95"/>
        <v>0</v>
      </c>
      <c r="W844" s="13">
        <f t="shared" si="96"/>
        <v>-10.49</v>
      </c>
      <c r="X844" s="13" t="str">
        <f t="shared" si="97"/>
        <v>UNDERPAYMENT</v>
      </c>
    </row>
    <row r="845" spans="10:24" x14ac:dyDescent="0.25">
      <c r="J845" s="13">
        <f t="shared" si="93"/>
        <v>0</v>
      </c>
      <c r="Q845" s="14" t="e">
        <f t="shared" si="91"/>
        <v>#DIV/0!</v>
      </c>
      <c r="R845" s="14" t="e">
        <f t="shared" si="92"/>
        <v>#DIV/0!</v>
      </c>
      <c r="U845" s="13">
        <f t="shared" si="94"/>
        <v>10.49</v>
      </c>
      <c r="V845" s="13">
        <f t="shared" si="95"/>
        <v>0</v>
      </c>
      <c r="W845" s="13">
        <f t="shared" si="96"/>
        <v>-10.49</v>
      </c>
      <c r="X845" s="13" t="str">
        <f t="shared" si="97"/>
        <v>UNDERPAYMENT</v>
      </c>
    </row>
    <row r="846" spans="10:24" x14ac:dyDescent="0.25">
      <c r="J846" s="13">
        <f t="shared" si="93"/>
        <v>0</v>
      </c>
      <c r="Q846" s="14" t="e">
        <f t="shared" si="91"/>
        <v>#DIV/0!</v>
      </c>
      <c r="R846" s="14" t="e">
        <f t="shared" si="92"/>
        <v>#DIV/0!</v>
      </c>
      <c r="U846" s="13">
        <f t="shared" si="94"/>
        <v>10.49</v>
      </c>
      <c r="V846" s="13">
        <f t="shared" si="95"/>
        <v>0</v>
      </c>
      <c r="W846" s="13">
        <f t="shared" si="96"/>
        <v>-10.49</v>
      </c>
      <c r="X846" s="13" t="str">
        <f t="shared" si="97"/>
        <v>UNDERPAYMENT</v>
      </c>
    </row>
    <row r="847" spans="10:24" x14ac:dyDescent="0.25">
      <c r="J847" s="13">
        <f t="shared" si="93"/>
        <v>0</v>
      </c>
      <c r="Q847" s="14" t="e">
        <f t="shared" si="91"/>
        <v>#DIV/0!</v>
      </c>
      <c r="R847" s="14" t="e">
        <f t="shared" si="92"/>
        <v>#DIV/0!</v>
      </c>
      <c r="U847" s="13">
        <f t="shared" si="94"/>
        <v>10.49</v>
      </c>
      <c r="V847" s="13">
        <f t="shared" si="95"/>
        <v>0</v>
      </c>
      <c r="W847" s="13">
        <f t="shared" si="96"/>
        <v>-10.49</v>
      </c>
      <c r="X847" s="13" t="str">
        <f t="shared" si="97"/>
        <v>UNDERPAYMENT</v>
      </c>
    </row>
    <row r="848" spans="10:24" x14ac:dyDescent="0.25">
      <c r="J848" s="13">
        <f t="shared" si="93"/>
        <v>0</v>
      </c>
      <c r="Q848" s="14" t="e">
        <f t="shared" si="91"/>
        <v>#DIV/0!</v>
      </c>
      <c r="R848" s="14" t="e">
        <f t="shared" si="92"/>
        <v>#DIV/0!</v>
      </c>
      <c r="U848" s="13">
        <f t="shared" si="94"/>
        <v>10.49</v>
      </c>
      <c r="V848" s="13">
        <f t="shared" si="95"/>
        <v>0</v>
      </c>
      <c r="W848" s="13">
        <f t="shared" si="96"/>
        <v>-10.49</v>
      </c>
      <c r="X848" s="13" t="str">
        <f t="shared" si="97"/>
        <v>UNDERPAYMENT</v>
      </c>
    </row>
    <row r="849" spans="10:24" x14ac:dyDescent="0.25">
      <c r="J849" s="13">
        <f t="shared" si="93"/>
        <v>0</v>
      </c>
      <c r="Q849" s="14" t="e">
        <f t="shared" si="91"/>
        <v>#DIV/0!</v>
      </c>
      <c r="R849" s="14" t="e">
        <f t="shared" si="92"/>
        <v>#DIV/0!</v>
      </c>
      <c r="U849" s="13">
        <f t="shared" si="94"/>
        <v>10.49</v>
      </c>
      <c r="V849" s="13">
        <f t="shared" si="95"/>
        <v>0</v>
      </c>
      <c r="W849" s="13">
        <f t="shared" si="96"/>
        <v>-10.49</v>
      </c>
      <c r="X849" s="13" t="str">
        <f t="shared" si="97"/>
        <v>UNDERPAYMENT</v>
      </c>
    </row>
    <row r="850" spans="10:24" x14ac:dyDescent="0.25">
      <c r="J850" s="13">
        <f t="shared" si="93"/>
        <v>0</v>
      </c>
      <c r="Q850" s="14" t="e">
        <f t="shared" si="91"/>
        <v>#DIV/0!</v>
      </c>
      <c r="R850" s="14" t="e">
        <f t="shared" si="92"/>
        <v>#DIV/0!</v>
      </c>
      <c r="U850" s="13">
        <f t="shared" si="94"/>
        <v>10.49</v>
      </c>
      <c r="V850" s="13">
        <f t="shared" si="95"/>
        <v>0</v>
      </c>
      <c r="W850" s="13">
        <f t="shared" si="96"/>
        <v>-10.49</v>
      </c>
      <c r="X850" s="13" t="str">
        <f t="shared" si="97"/>
        <v>UNDERPAYMENT</v>
      </c>
    </row>
    <row r="851" spans="10:24" x14ac:dyDescent="0.25">
      <c r="J851" s="13">
        <f t="shared" si="93"/>
        <v>0</v>
      </c>
      <c r="Q851" s="14" t="e">
        <f t="shared" si="91"/>
        <v>#DIV/0!</v>
      </c>
      <c r="R851" s="14" t="e">
        <f t="shared" si="92"/>
        <v>#DIV/0!</v>
      </c>
      <c r="U851" s="13">
        <f t="shared" si="94"/>
        <v>10.49</v>
      </c>
      <c r="V851" s="13">
        <f t="shared" si="95"/>
        <v>0</v>
      </c>
      <c r="W851" s="13">
        <f t="shared" si="96"/>
        <v>-10.49</v>
      </c>
      <c r="X851" s="13" t="str">
        <f t="shared" si="97"/>
        <v>UNDERPAYMENT</v>
      </c>
    </row>
    <row r="852" spans="10:24" x14ac:dyDescent="0.25">
      <c r="J852" s="13">
        <f t="shared" si="93"/>
        <v>0</v>
      </c>
      <c r="Q852" s="14" t="e">
        <f t="shared" si="91"/>
        <v>#DIV/0!</v>
      </c>
      <c r="R852" s="14" t="e">
        <f t="shared" si="92"/>
        <v>#DIV/0!</v>
      </c>
      <c r="U852" s="13">
        <f t="shared" si="94"/>
        <v>10.49</v>
      </c>
      <c r="V852" s="13">
        <f t="shared" si="95"/>
        <v>0</v>
      </c>
      <c r="W852" s="13">
        <f t="shared" si="96"/>
        <v>-10.49</v>
      </c>
      <c r="X852" s="13" t="str">
        <f t="shared" si="97"/>
        <v>UNDERPAYMENT</v>
      </c>
    </row>
    <row r="853" spans="10:24" x14ac:dyDescent="0.25">
      <c r="J853" s="13">
        <f t="shared" si="93"/>
        <v>0</v>
      </c>
      <c r="Q853" s="14" t="e">
        <f t="shared" si="91"/>
        <v>#DIV/0!</v>
      </c>
      <c r="R853" s="14" t="e">
        <f t="shared" si="92"/>
        <v>#DIV/0!</v>
      </c>
      <c r="U853" s="13">
        <f t="shared" si="94"/>
        <v>10.49</v>
      </c>
      <c r="V853" s="13">
        <f t="shared" si="95"/>
        <v>0</v>
      </c>
      <c r="W853" s="13">
        <f t="shared" si="96"/>
        <v>-10.49</v>
      </c>
      <c r="X853" s="13" t="str">
        <f t="shared" si="97"/>
        <v>UNDERPAYMENT</v>
      </c>
    </row>
    <row r="854" spans="10:24" x14ac:dyDescent="0.25">
      <c r="J854" s="13">
        <f t="shared" si="93"/>
        <v>0</v>
      </c>
      <c r="Q854" s="14" t="e">
        <f t="shared" si="91"/>
        <v>#DIV/0!</v>
      </c>
      <c r="R854" s="14" t="e">
        <f t="shared" si="92"/>
        <v>#DIV/0!</v>
      </c>
      <c r="U854" s="13">
        <f t="shared" si="94"/>
        <v>10.49</v>
      </c>
      <c r="V854" s="13">
        <f t="shared" si="95"/>
        <v>0</v>
      </c>
      <c r="W854" s="13">
        <f t="shared" si="96"/>
        <v>-10.49</v>
      </c>
      <c r="X854" s="13" t="str">
        <f t="shared" si="97"/>
        <v>UNDERPAYMENT</v>
      </c>
    </row>
    <row r="855" spans="10:24" x14ac:dyDescent="0.25">
      <c r="J855" s="13">
        <f t="shared" si="93"/>
        <v>0</v>
      </c>
      <c r="Q855" s="14" t="e">
        <f t="shared" si="91"/>
        <v>#DIV/0!</v>
      </c>
      <c r="R855" s="14" t="e">
        <f t="shared" si="92"/>
        <v>#DIV/0!</v>
      </c>
      <c r="U855" s="13">
        <f t="shared" si="94"/>
        <v>10.49</v>
      </c>
      <c r="V855" s="13">
        <f t="shared" si="95"/>
        <v>0</v>
      </c>
      <c r="W855" s="13">
        <f t="shared" si="96"/>
        <v>-10.49</v>
      </c>
      <c r="X855" s="13" t="str">
        <f t="shared" si="97"/>
        <v>UNDERPAYMENT</v>
      </c>
    </row>
    <row r="856" spans="10:24" x14ac:dyDescent="0.25">
      <c r="J856" s="13">
        <f t="shared" si="93"/>
        <v>0</v>
      </c>
      <c r="Q856" s="14" t="e">
        <f t="shared" si="91"/>
        <v>#DIV/0!</v>
      </c>
      <c r="R856" s="14" t="e">
        <f t="shared" si="92"/>
        <v>#DIV/0!</v>
      </c>
      <c r="U856" s="13">
        <f t="shared" si="94"/>
        <v>10.49</v>
      </c>
      <c r="V856" s="13">
        <f t="shared" si="95"/>
        <v>0</v>
      </c>
      <c r="W856" s="13">
        <f t="shared" si="96"/>
        <v>-10.49</v>
      </c>
      <c r="X856" s="13" t="str">
        <f t="shared" si="97"/>
        <v>UNDERPAYMENT</v>
      </c>
    </row>
    <row r="857" spans="10:24" x14ac:dyDescent="0.25">
      <c r="J857" s="13">
        <f t="shared" si="93"/>
        <v>0</v>
      </c>
      <c r="Q857" s="14" t="e">
        <f t="shared" si="91"/>
        <v>#DIV/0!</v>
      </c>
      <c r="R857" s="14" t="e">
        <f t="shared" si="92"/>
        <v>#DIV/0!</v>
      </c>
      <c r="U857" s="13">
        <f t="shared" si="94"/>
        <v>10.49</v>
      </c>
      <c r="V857" s="13">
        <f t="shared" si="95"/>
        <v>0</v>
      </c>
      <c r="W857" s="13">
        <f t="shared" si="96"/>
        <v>-10.49</v>
      </c>
      <c r="X857" s="13" t="str">
        <f t="shared" si="97"/>
        <v>UNDERPAYMENT</v>
      </c>
    </row>
    <row r="858" spans="10:24" x14ac:dyDescent="0.25">
      <c r="J858" s="13">
        <f t="shared" si="93"/>
        <v>0</v>
      </c>
      <c r="Q858" s="14" t="e">
        <f t="shared" si="91"/>
        <v>#DIV/0!</v>
      </c>
      <c r="R858" s="14" t="e">
        <f t="shared" si="92"/>
        <v>#DIV/0!</v>
      </c>
      <c r="U858" s="13">
        <f t="shared" si="94"/>
        <v>10.49</v>
      </c>
      <c r="V858" s="13">
        <f t="shared" si="95"/>
        <v>0</v>
      </c>
      <c r="W858" s="13">
        <f t="shared" si="96"/>
        <v>-10.49</v>
      </c>
      <c r="X858" s="13" t="str">
        <f t="shared" si="97"/>
        <v>UNDERPAYMENT</v>
      </c>
    </row>
    <row r="859" spans="10:24" x14ac:dyDescent="0.25">
      <c r="J859" s="13">
        <f t="shared" si="93"/>
        <v>0</v>
      </c>
      <c r="Q859" s="14" t="e">
        <f t="shared" si="91"/>
        <v>#DIV/0!</v>
      </c>
      <c r="R859" s="14" t="e">
        <f t="shared" si="92"/>
        <v>#DIV/0!</v>
      </c>
      <c r="U859" s="13">
        <f t="shared" si="94"/>
        <v>10.49</v>
      </c>
      <c r="V859" s="13">
        <f t="shared" si="95"/>
        <v>0</v>
      </c>
      <c r="W859" s="13">
        <f t="shared" si="96"/>
        <v>-10.49</v>
      </c>
      <c r="X859" s="13" t="str">
        <f t="shared" si="97"/>
        <v>UNDERPAYMENT</v>
      </c>
    </row>
    <row r="860" spans="10:24" x14ac:dyDescent="0.25">
      <c r="J860" s="13">
        <f t="shared" si="93"/>
        <v>0</v>
      </c>
      <c r="Q860" s="14" t="e">
        <f t="shared" si="91"/>
        <v>#DIV/0!</v>
      </c>
      <c r="R860" s="14" t="e">
        <f t="shared" si="92"/>
        <v>#DIV/0!</v>
      </c>
      <c r="U860" s="13">
        <f t="shared" si="94"/>
        <v>10.49</v>
      </c>
      <c r="V860" s="13">
        <f t="shared" si="95"/>
        <v>0</v>
      </c>
      <c r="W860" s="13">
        <f t="shared" si="96"/>
        <v>-10.49</v>
      </c>
      <c r="X860" s="13" t="str">
        <f t="shared" si="97"/>
        <v>UNDERPAYMENT</v>
      </c>
    </row>
    <row r="861" spans="10:24" x14ac:dyDescent="0.25">
      <c r="J861" s="13">
        <f t="shared" si="93"/>
        <v>0</v>
      </c>
      <c r="Q861" s="14" t="e">
        <f t="shared" si="91"/>
        <v>#DIV/0!</v>
      </c>
      <c r="R861" s="14" t="e">
        <f t="shared" si="92"/>
        <v>#DIV/0!</v>
      </c>
      <c r="U861" s="13">
        <f t="shared" si="94"/>
        <v>10.49</v>
      </c>
      <c r="V861" s="13">
        <f t="shared" si="95"/>
        <v>0</v>
      </c>
      <c r="W861" s="13">
        <f t="shared" si="96"/>
        <v>-10.49</v>
      </c>
      <c r="X861" s="13" t="str">
        <f t="shared" si="97"/>
        <v>UNDERPAYMENT</v>
      </c>
    </row>
    <row r="862" spans="10:24" x14ac:dyDescent="0.25">
      <c r="J862" s="13">
        <f t="shared" si="93"/>
        <v>0</v>
      </c>
      <c r="Q862" s="14" t="e">
        <f t="shared" si="91"/>
        <v>#DIV/0!</v>
      </c>
      <c r="R862" s="14" t="e">
        <f t="shared" si="92"/>
        <v>#DIV/0!</v>
      </c>
      <c r="U862" s="13">
        <f t="shared" si="94"/>
        <v>10.49</v>
      </c>
      <c r="V862" s="13">
        <f t="shared" si="95"/>
        <v>0</v>
      </c>
      <c r="W862" s="13">
        <f t="shared" si="96"/>
        <v>-10.49</v>
      </c>
      <c r="X862" s="13" t="str">
        <f t="shared" si="97"/>
        <v>UNDERPAYMENT</v>
      </c>
    </row>
    <row r="863" spans="10:24" x14ac:dyDescent="0.25">
      <c r="J863" s="13">
        <f t="shared" si="93"/>
        <v>0</v>
      </c>
      <c r="Q863" s="14" t="e">
        <f t="shared" si="91"/>
        <v>#DIV/0!</v>
      </c>
      <c r="R863" s="14" t="e">
        <f t="shared" si="92"/>
        <v>#DIV/0!</v>
      </c>
      <c r="U863" s="13">
        <f t="shared" si="94"/>
        <v>10.49</v>
      </c>
      <c r="V863" s="13">
        <f t="shared" si="95"/>
        <v>0</v>
      </c>
      <c r="W863" s="13">
        <f t="shared" si="96"/>
        <v>-10.49</v>
      </c>
      <c r="X863" s="13" t="str">
        <f t="shared" si="97"/>
        <v>UNDERPAYMENT</v>
      </c>
    </row>
    <row r="864" spans="10:24" x14ac:dyDescent="0.25">
      <c r="J864" s="13">
        <f t="shared" si="93"/>
        <v>0</v>
      </c>
      <c r="Q864" s="14" t="e">
        <f t="shared" si="91"/>
        <v>#DIV/0!</v>
      </c>
      <c r="R864" s="14" t="e">
        <f t="shared" si="92"/>
        <v>#DIV/0!</v>
      </c>
      <c r="U864" s="13">
        <f t="shared" si="94"/>
        <v>10.49</v>
      </c>
      <c r="V864" s="13">
        <f t="shared" si="95"/>
        <v>0</v>
      </c>
      <c r="W864" s="13">
        <f t="shared" si="96"/>
        <v>-10.49</v>
      </c>
      <c r="X864" s="13" t="str">
        <f t="shared" si="97"/>
        <v>UNDERPAYMENT</v>
      </c>
    </row>
    <row r="865" spans="10:24" x14ac:dyDescent="0.25">
      <c r="J865" s="13">
        <f t="shared" si="93"/>
        <v>0</v>
      </c>
      <c r="Q865" s="14" t="e">
        <f t="shared" si="91"/>
        <v>#DIV/0!</v>
      </c>
      <c r="R865" s="14" t="e">
        <f t="shared" si="92"/>
        <v>#DIV/0!</v>
      </c>
      <c r="U865" s="13">
        <f t="shared" si="94"/>
        <v>10.49</v>
      </c>
      <c r="V865" s="13">
        <f t="shared" si="95"/>
        <v>0</v>
      </c>
      <c r="W865" s="13">
        <f t="shared" si="96"/>
        <v>-10.49</v>
      </c>
      <c r="X865" s="13" t="str">
        <f t="shared" si="97"/>
        <v>UNDERPAYMENT</v>
      </c>
    </row>
    <row r="866" spans="10:24" x14ac:dyDescent="0.25">
      <c r="J866" s="13">
        <f t="shared" si="93"/>
        <v>0</v>
      </c>
      <c r="Q866" s="14" t="e">
        <f t="shared" si="91"/>
        <v>#DIV/0!</v>
      </c>
      <c r="R866" s="14" t="e">
        <f t="shared" si="92"/>
        <v>#DIV/0!</v>
      </c>
      <c r="U866" s="13">
        <f t="shared" si="94"/>
        <v>10.49</v>
      </c>
      <c r="V866" s="13">
        <f t="shared" si="95"/>
        <v>0</v>
      </c>
      <c r="W866" s="13">
        <f t="shared" si="96"/>
        <v>-10.49</v>
      </c>
      <c r="X866" s="13" t="str">
        <f t="shared" si="97"/>
        <v>UNDERPAYMENT</v>
      </c>
    </row>
    <row r="867" spans="10:24" x14ac:dyDescent="0.25">
      <c r="J867" s="13">
        <f t="shared" si="93"/>
        <v>0</v>
      </c>
      <c r="Q867" s="14" t="e">
        <f t="shared" si="91"/>
        <v>#DIV/0!</v>
      </c>
      <c r="R867" s="14" t="e">
        <f t="shared" si="92"/>
        <v>#DIV/0!</v>
      </c>
      <c r="U867" s="13">
        <f t="shared" si="94"/>
        <v>10.49</v>
      </c>
      <c r="V867" s="13">
        <f t="shared" si="95"/>
        <v>0</v>
      </c>
      <c r="W867" s="13">
        <f t="shared" si="96"/>
        <v>-10.49</v>
      </c>
      <c r="X867" s="13" t="str">
        <f t="shared" si="97"/>
        <v>UNDERPAYMENT</v>
      </c>
    </row>
    <row r="868" spans="10:24" x14ac:dyDescent="0.25">
      <c r="J868" s="13">
        <f t="shared" si="93"/>
        <v>0</v>
      </c>
      <c r="Q868" s="14" t="e">
        <f t="shared" si="91"/>
        <v>#DIV/0!</v>
      </c>
      <c r="R868" s="14" t="e">
        <f t="shared" si="92"/>
        <v>#DIV/0!</v>
      </c>
      <c r="U868" s="13">
        <f t="shared" si="94"/>
        <v>10.49</v>
      </c>
      <c r="V868" s="13">
        <f t="shared" si="95"/>
        <v>0</v>
      </c>
      <c r="W868" s="13">
        <f t="shared" si="96"/>
        <v>-10.49</v>
      </c>
      <c r="X868" s="13" t="str">
        <f t="shared" si="97"/>
        <v>UNDERPAYMENT</v>
      </c>
    </row>
    <row r="869" spans="10:24" x14ac:dyDescent="0.25">
      <c r="J869" s="13">
        <f t="shared" si="93"/>
        <v>0</v>
      </c>
      <c r="Q869" s="14" t="e">
        <f t="shared" si="91"/>
        <v>#DIV/0!</v>
      </c>
      <c r="R869" s="14" t="e">
        <f t="shared" si="92"/>
        <v>#DIV/0!</v>
      </c>
      <c r="U869" s="13">
        <f t="shared" si="94"/>
        <v>10.49</v>
      </c>
      <c r="V869" s="13">
        <f t="shared" si="95"/>
        <v>0</v>
      </c>
      <c r="W869" s="13">
        <f t="shared" si="96"/>
        <v>-10.49</v>
      </c>
      <c r="X869" s="13" t="str">
        <f t="shared" si="97"/>
        <v>UNDERPAYMENT</v>
      </c>
    </row>
    <row r="870" spans="10:24" x14ac:dyDescent="0.25">
      <c r="J870" s="13">
        <f t="shared" si="93"/>
        <v>0</v>
      </c>
      <c r="Q870" s="14" t="e">
        <f t="shared" si="91"/>
        <v>#DIV/0!</v>
      </c>
      <c r="R870" s="14" t="e">
        <f t="shared" si="92"/>
        <v>#DIV/0!</v>
      </c>
      <c r="U870" s="13">
        <f t="shared" si="94"/>
        <v>10.49</v>
      </c>
      <c r="V870" s="13">
        <f t="shared" si="95"/>
        <v>0</v>
      </c>
      <c r="W870" s="13">
        <f t="shared" si="96"/>
        <v>-10.49</v>
      </c>
      <c r="X870" s="13" t="str">
        <f t="shared" si="97"/>
        <v>UNDERPAYMENT</v>
      </c>
    </row>
    <row r="871" spans="10:24" x14ac:dyDescent="0.25">
      <c r="J871" s="13">
        <f t="shared" si="93"/>
        <v>0</v>
      </c>
      <c r="Q871" s="14" t="e">
        <f t="shared" si="91"/>
        <v>#DIV/0!</v>
      </c>
      <c r="R871" s="14" t="e">
        <f t="shared" si="92"/>
        <v>#DIV/0!</v>
      </c>
      <c r="U871" s="13">
        <f t="shared" si="94"/>
        <v>10.49</v>
      </c>
      <c r="V871" s="13">
        <f t="shared" si="95"/>
        <v>0</v>
      </c>
      <c r="W871" s="13">
        <f t="shared" si="96"/>
        <v>-10.49</v>
      </c>
      <c r="X871" s="13" t="str">
        <f t="shared" si="97"/>
        <v>UNDERPAYMENT</v>
      </c>
    </row>
    <row r="872" spans="10:24" x14ac:dyDescent="0.25">
      <c r="J872" s="13">
        <f t="shared" si="93"/>
        <v>0</v>
      </c>
      <c r="Q872" s="14" t="e">
        <f t="shared" si="91"/>
        <v>#DIV/0!</v>
      </c>
      <c r="R872" s="14" t="e">
        <f t="shared" si="92"/>
        <v>#DIV/0!</v>
      </c>
      <c r="U872" s="13">
        <f t="shared" si="94"/>
        <v>10.49</v>
      </c>
      <c r="V872" s="13">
        <f t="shared" si="95"/>
        <v>0</v>
      </c>
      <c r="W872" s="13">
        <f t="shared" si="96"/>
        <v>-10.49</v>
      </c>
      <c r="X872" s="13" t="str">
        <f t="shared" si="97"/>
        <v>UNDERPAYMENT</v>
      </c>
    </row>
    <row r="873" spans="10:24" x14ac:dyDescent="0.25">
      <c r="J873" s="13">
        <f t="shared" si="93"/>
        <v>0</v>
      </c>
      <c r="Q873" s="14" t="e">
        <f t="shared" si="91"/>
        <v>#DIV/0!</v>
      </c>
      <c r="R873" s="14" t="e">
        <f t="shared" si="92"/>
        <v>#DIV/0!</v>
      </c>
      <c r="U873" s="13">
        <f t="shared" si="94"/>
        <v>10.49</v>
      </c>
      <c r="V873" s="13">
        <f t="shared" si="95"/>
        <v>0</v>
      </c>
      <c r="W873" s="13">
        <f t="shared" si="96"/>
        <v>-10.49</v>
      </c>
      <c r="X873" s="13" t="str">
        <f t="shared" si="97"/>
        <v>UNDERPAYMENT</v>
      </c>
    </row>
    <row r="874" spans="10:24" x14ac:dyDescent="0.25">
      <c r="J874" s="13">
        <f t="shared" si="93"/>
        <v>0</v>
      </c>
      <c r="Q874" s="14" t="e">
        <f t="shared" si="91"/>
        <v>#DIV/0!</v>
      </c>
      <c r="R874" s="14" t="e">
        <f t="shared" si="92"/>
        <v>#DIV/0!</v>
      </c>
      <c r="U874" s="13">
        <f t="shared" si="94"/>
        <v>10.49</v>
      </c>
      <c r="V874" s="13">
        <f t="shared" si="95"/>
        <v>0</v>
      </c>
      <c r="W874" s="13">
        <f t="shared" si="96"/>
        <v>-10.49</v>
      </c>
      <c r="X874" s="13" t="str">
        <f t="shared" si="97"/>
        <v>UNDERPAYMENT</v>
      </c>
    </row>
    <row r="875" spans="10:24" x14ac:dyDescent="0.25">
      <c r="J875" s="13">
        <f t="shared" si="93"/>
        <v>0</v>
      </c>
      <c r="Q875" s="14" t="e">
        <f t="shared" si="91"/>
        <v>#DIV/0!</v>
      </c>
      <c r="R875" s="14" t="e">
        <f t="shared" si="92"/>
        <v>#DIV/0!</v>
      </c>
      <c r="U875" s="13">
        <f t="shared" si="94"/>
        <v>10.49</v>
      </c>
      <c r="V875" s="13">
        <f t="shared" si="95"/>
        <v>0</v>
      </c>
      <c r="W875" s="13">
        <f t="shared" si="96"/>
        <v>-10.49</v>
      </c>
      <c r="X875" s="13" t="str">
        <f t="shared" si="97"/>
        <v>UNDERPAYMENT</v>
      </c>
    </row>
    <row r="876" spans="10:24" x14ac:dyDescent="0.25">
      <c r="J876" s="13">
        <f t="shared" si="93"/>
        <v>0</v>
      </c>
      <c r="Q876" s="14" t="e">
        <f t="shared" si="91"/>
        <v>#DIV/0!</v>
      </c>
      <c r="R876" s="14" t="e">
        <f t="shared" si="92"/>
        <v>#DIV/0!</v>
      </c>
      <c r="U876" s="13">
        <f t="shared" si="94"/>
        <v>10.49</v>
      </c>
      <c r="V876" s="13">
        <f t="shared" si="95"/>
        <v>0</v>
      </c>
      <c r="W876" s="13">
        <f t="shared" si="96"/>
        <v>-10.49</v>
      </c>
      <c r="X876" s="13" t="str">
        <f t="shared" si="97"/>
        <v>UNDERPAYMENT</v>
      </c>
    </row>
    <row r="877" spans="10:24" x14ac:dyDescent="0.25">
      <c r="J877" s="13">
        <f t="shared" si="93"/>
        <v>0</v>
      </c>
      <c r="Q877" s="14" t="e">
        <f t="shared" si="91"/>
        <v>#DIV/0!</v>
      </c>
      <c r="R877" s="14" t="e">
        <f t="shared" si="92"/>
        <v>#DIV/0!</v>
      </c>
      <c r="U877" s="13">
        <f t="shared" si="94"/>
        <v>10.49</v>
      </c>
      <c r="V877" s="13">
        <f t="shared" si="95"/>
        <v>0</v>
      </c>
      <c r="W877" s="13">
        <f t="shared" si="96"/>
        <v>-10.49</v>
      </c>
      <c r="X877" s="13" t="str">
        <f t="shared" si="97"/>
        <v>UNDERPAYMENT</v>
      </c>
    </row>
    <row r="878" spans="10:24" x14ac:dyDescent="0.25">
      <c r="J878" s="13">
        <f t="shared" si="93"/>
        <v>0</v>
      </c>
      <c r="Q878" s="14" t="e">
        <f t="shared" si="91"/>
        <v>#DIV/0!</v>
      </c>
      <c r="R878" s="14" t="e">
        <f t="shared" si="92"/>
        <v>#DIV/0!</v>
      </c>
      <c r="U878" s="13">
        <f t="shared" si="94"/>
        <v>10.49</v>
      </c>
      <c r="V878" s="13">
        <f t="shared" si="95"/>
        <v>0</v>
      </c>
      <c r="W878" s="13">
        <f t="shared" si="96"/>
        <v>-10.49</v>
      </c>
      <c r="X878" s="13" t="str">
        <f t="shared" si="97"/>
        <v>UNDERPAYMENT</v>
      </c>
    </row>
    <row r="879" spans="10:24" x14ac:dyDescent="0.25">
      <c r="J879" s="13">
        <f t="shared" si="93"/>
        <v>0</v>
      </c>
      <c r="Q879" s="14" t="e">
        <f t="shared" si="91"/>
        <v>#DIV/0!</v>
      </c>
      <c r="R879" s="14" t="e">
        <f t="shared" si="92"/>
        <v>#DIV/0!</v>
      </c>
      <c r="U879" s="13">
        <f t="shared" si="94"/>
        <v>10.49</v>
      </c>
      <c r="V879" s="13">
        <f t="shared" si="95"/>
        <v>0</v>
      </c>
      <c r="W879" s="13">
        <f t="shared" si="96"/>
        <v>-10.49</v>
      </c>
      <c r="X879" s="13" t="str">
        <f t="shared" si="97"/>
        <v>UNDERPAYMENT</v>
      </c>
    </row>
    <row r="880" spans="10:24" x14ac:dyDescent="0.25">
      <c r="J880" s="13">
        <f t="shared" si="93"/>
        <v>0</v>
      </c>
      <c r="Q880" s="14" t="e">
        <f t="shared" si="91"/>
        <v>#DIV/0!</v>
      </c>
      <c r="R880" s="14" t="e">
        <f t="shared" si="92"/>
        <v>#DIV/0!</v>
      </c>
      <c r="U880" s="13">
        <f t="shared" si="94"/>
        <v>10.49</v>
      </c>
      <c r="V880" s="13">
        <f t="shared" si="95"/>
        <v>0</v>
      </c>
      <c r="W880" s="13">
        <f t="shared" si="96"/>
        <v>-10.49</v>
      </c>
      <c r="X880" s="13" t="str">
        <f t="shared" si="97"/>
        <v>UNDERPAYMENT</v>
      </c>
    </row>
    <row r="881" spans="10:24" x14ac:dyDescent="0.25">
      <c r="J881" s="13">
        <f t="shared" si="93"/>
        <v>0</v>
      </c>
      <c r="Q881" s="14" t="e">
        <f t="shared" si="91"/>
        <v>#DIV/0!</v>
      </c>
      <c r="R881" s="14" t="e">
        <f t="shared" si="92"/>
        <v>#DIV/0!</v>
      </c>
      <c r="U881" s="13">
        <f t="shared" si="94"/>
        <v>10.49</v>
      </c>
      <c r="V881" s="13">
        <f t="shared" si="95"/>
        <v>0</v>
      </c>
      <c r="W881" s="13">
        <f t="shared" si="96"/>
        <v>-10.49</v>
      </c>
      <c r="X881" s="13" t="str">
        <f t="shared" si="97"/>
        <v>UNDERPAYMENT</v>
      </c>
    </row>
    <row r="882" spans="10:24" x14ac:dyDescent="0.25">
      <c r="J882" s="13">
        <f t="shared" si="93"/>
        <v>0</v>
      </c>
      <c r="Q882" s="14" t="e">
        <f t="shared" si="91"/>
        <v>#DIV/0!</v>
      </c>
      <c r="R882" s="14" t="e">
        <f t="shared" si="92"/>
        <v>#DIV/0!</v>
      </c>
      <c r="U882" s="13">
        <f t="shared" si="94"/>
        <v>10.49</v>
      </c>
      <c r="V882" s="13">
        <f t="shared" si="95"/>
        <v>0</v>
      </c>
      <c r="W882" s="13">
        <f t="shared" si="96"/>
        <v>-10.49</v>
      </c>
      <c r="X882" s="13" t="str">
        <f t="shared" si="97"/>
        <v>UNDERPAYMENT</v>
      </c>
    </row>
    <row r="883" spans="10:24" x14ac:dyDescent="0.25">
      <c r="J883" s="13">
        <f t="shared" si="93"/>
        <v>0</v>
      </c>
      <c r="Q883" s="14" t="e">
        <f t="shared" ref="Q883:Q946" si="98">IF(((H883*E883)+(M883-L883)-(N883*E883))/(N883*E883) &lt;=0,((H883*E883)+(M883-L883)-(N883*E883))/(N883*E883),"")</f>
        <v>#DIV/0!</v>
      </c>
      <c r="R883" s="14" t="e">
        <f t="shared" ref="R883:R946" si="99">IF(((H883*E883)+(M883-L883)-(N883*E883))/(N883*E883) &gt;0,((H883*E883)+(M883-L883)-(N883*E883))/(N883*E883),"")</f>
        <v>#DIV/0!</v>
      </c>
      <c r="U883" s="13">
        <f t="shared" si="94"/>
        <v>10.49</v>
      </c>
      <c r="V883" s="13">
        <f t="shared" si="95"/>
        <v>0</v>
      </c>
      <c r="W883" s="13">
        <f t="shared" si="96"/>
        <v>-10.49</v>
      </c>
      <c r="X883" s="13" t="str">
        <f t="shared" si="97"/>
        <v>UNDERPAYMENT</v>
      </c>
    </row>
    <row r="884" spans="10:24" x14ac:dyDescent="0.25">
      <c r="J884" s="13">
        <f t="shared" ref="J884:J947" si="100">K884+L884</f>
        <v>0</v>
      </c>
      <c r="Q884" s="14" t="e">
        <f t="shared" si="98"/>
        <v>#DIV/0!</v>
      </c>
      <c r="R884" s="14" t="e">
        <f t="shared" si="99"/>
        <v>#DIV/0!</v>
      </c>
      <c r="U884" s="13">
        <f t="shared" ref="U884:U947" si="101">(N884*E884)+10.49</f>
        <v>10.49</v>
      </c>
      <c r="V884" s="13">
        <f t="shared" ref="V884:V947" si="102">(H884*E884)+K884+M884</f>
        <v>0</v>
      </c>
      <c r="W884" s="13">
        <f t="shared" ref="W884:W947" si="103">V884-U884</f>
        <v>-10.49</v>
      </c>
      <c r="X884" s="13" t="str">
        <f t="shared" ref="X884:X947" si="104">IF(W884 &lt;= -0.01, "UNDERPAYMENT", "COMPLIANT")</f>
        <v>UNDERPAYMENT</v>
      </c>
    </row>
    <row r="885" spans="10:24" x14ac:dyDescent="0.25">
      <c r="J885" s="13">
        <f t="shared" si="100"/>
        <v>0</v>
      </c>
      <c r="Q885" s="14" t="e">
        <f t="shared" si="98"/>
        <v>#DIV/0!</v>
      </c>
      <c r="R885" s="14" t="e">
        <f t="shared" si="99"/>
        <v>#DIV/0!</v>
      </c>
      <c r="U885" s="13">
        <f t="shared" si="101"/>
        <v>10.49</v>
      </c>
      <c r="V885" s="13">
        <f t="shared" si="102"/>
        <v>0</v>
      </c>
      <c r="W885" s="13">
        <f t="shared" si="103"/>
        <v>-10.49</v>
      </c>
      <c r="X885" s="13" t="str">
        <f t="shared" si="104"/>
        <v>UNDERPAYMENT</v>
      </c>
    </row>
    <row r="886" spans="10:24" x14ac:dyDescent="0.25">
      <c r="J886" s="13">
        <f t="shared" si="100"/>
        <v>0</v>
      </c>
      <c r="Q886" s="14" t="e">
        <f t="shared" si="98"/>
        <v>#DIV/0!</v>
      </c>
      <c r="R886" s="14" t="e">
        <f t="shared" si="99"/>
        <v>#DIV/0!</v>
      </c>
      <c r="U886" s="13">
        <f t="shared" si="101"/>
        <v>10.49</v>
      </c>
      <c r="V886" s="13">
        <f t="shared" si="102"/>
        <v>0</v>
      </c>
      <c r="W886" s="13">
        <f t="shared" si="103"/>
        <v>-10.49</v>
      </c>
      <c r="X886" s="13" t="str">
        <f t="shared" si="104"/>
        <v>UNDERPAYMENT</v>
      </c>
    </row>
    <row r="887" spans="10:24" x14ac:dyDescent="0.25">
      <c r="J887" s="13">
        <f t="shared" si="100"/>
        <v>0</v>
      </c>
      <c r="Q887" s="14" t="e">
        <f t="shared" si="98"/>
        <v>#DIV/0!</v>
      </c>
      <c r="R887" s="14" t="e">
        <f t="shared" si="99"/>
        <v>#DIV/0!</v>
      </c>
      <c r="U887" s="13">
        <f t="shared" si="101"/>
        <v>10.49</v>
      </c>
      <c r="V887" s="13">
        <f t="shared" si="102"/>
        <v>0</v>
      </c>
      <c r="W887" s="13">
        <f t="shared" si="103"/>
        <v>-10.49</v>
      </c>
      <c r="X887" s="13" t="str">
        <f t="shared" si="104"/>
        <v>UNDERPAYMENT</v>
      </c>
    </row>
    <row r="888" spans="10:24" x14ac:dyDescent="0.25">
      <c r="J888" s="13">
        <f t="shared" si="100"/>
        <v>0</v>
      </c>
      <c r="Q888" s="14" t="e">
        <f t="shared" si="98"/>
        <v>#DIV/0!</v>
      </c>
      <c r="R888" s="14" t="e">
        <f t="shared" si="99"/>
        <v>#DIV/0!</v>
      </c>
      <c r="U888" s="13">
        <f t="shared" si="101"/>
        <v>10.49</v>
      </c>
      <c r="V888" s="13">
        <f t="shared" si="102"/>
        <v>0</v>
      </c>
      <c r="W888" s="13">
        <f t="shared" si="103"/>
        <v>-10.49</v>
      </c>
      <c r="X888" s="13" t="str">
        <f t="shared" si="104"/>
        <v>UNDERPAYMENT</v>
      </c>
    </row>
    <row r="889" spans="10:24" x14ac:dyDescent="0.25">
      <c r="J889" s="13">
        <f t="shared" si="100"/>
        <v>0</v>
      </c>
      <c r="Q889" s="14" t="e">
        <f t="shared" si="98"/>
        <v>#DIV/0!</v>
      </c>
      <c r="R889" s="14" t="e">
        <f t="shared" si="99"/>
        <v>#DIV/0!</v>
      </c>
      <c r="U889" s="13">
        <f t="shared" si="101"/>
        <v>10.49</v>
      </c>
      <c r="V889" s="13">
        <f t="shared" si="102"/>
        <v>0</v>
      </c>
      <c r="W889" s="13">
        <f t="shared" si="103"/>
        <v>-10.49</v>
      </c>
      <c r="X889" s="13" t="str">
        <f t="shared" si="104"/>
        <v>UNDERPAYMENT</v>
      </c>
    </row>
    <row r="890" spans="10:24" x14ac:dyDescent="0.25">
      <c r="J890" s="13">
        <f t="shared" si="100"/>
        <v>0</v>
      </c>
      <c r="Q890" s="14" t="e">
        <f t="shared" si="98"/>
        <v>#DIV/0!</v>
      </c>
      <c r="R890" s="14" t="e">
        <f t="shared" si="99"/>
        <v>#DIV/0!</v>
      </c>
      <c r="U890" s="13">
        <f t="shared" si="101"/>
        <v>10.49</v>
      </c>
      <c r="V890" s="13">
        <f t="shared" si="102"/>
        <v>0</v>
      </c>
      <c r="W890" s="13">
        <f t="shared" si="103"/>
        <v>-10.49</v>
      </c>
      <c r="X890" s="13" t="str">
        <f t="shared" si="104"/>
        <v>UNDERPAYMENT</v>
      </c>
    </row>
    <row r="891" spans="10:24" x14ac:dyDescent="0.25">
      <c r="J891" s="13">
        <f t="shared" si="100"/>
        <v>0</v>
      </c>
      <c r="Q891" s="14" t="e">
        <f t="shared" si="98"/>
        <v>#DIV/0!</v>
      </c>
      <c r="R891" s="14" t="e">
        <f t="shared" si="99"/>
        <v>#DIV/0!</v>
      </c>
      <c r="U891" s="13">
        <f t="shared" si="101"/>
        <v>10.49</v>
      </c>
      <c r="V891" s="13">
        <f t="shared" si="102"/>
        <v>0</v>
      </c>
      <c r="W891" s="13">
        <f t="shared" si="103"/>
        <v>-10.49</v>
      </c>
      <c r="X891" s="13" t="str">
        <f t="shared" si="104"/>
        <v>UNDERPAYMENT</v>
      </c>
    </row>
    <row r="892" spans="10:24" x14ac:dyDescent="0.25">
      <c r="J892" s="13">
        <f t="shared" si="100"/>
        <v>0</v>
      </c>
      <c r="Q892" s="14" t="e">
        <f t="shared" si="98"/>
        <v>#DIV/0!</v>
      </c>
      <c r="R892" s="14" t="e">
        <f t="shared" si="99"/>
        <v>#DIV/0!</v>
      </c>
      <c r="U892" s="13">
        <f t="shared" si="101"/>
        <v>10.49</v>
      </c>
      <c r="V892" s="13">
        <f t="shared" si="102"/>
        <v>0</v>
      </c>
      <c r="W892" s="13">
        <f t="shared" si="103"/>
        <v>-10.49</v>
      </c>
      <c r="X892" s="13" t="str">
        <f t="shared" si="104"/>
        <v>UNDERPAYMENT</v>
      </c>
    </row>
    <row r="893" spans="10:24" x14ac:dyDescent="0.25">
      <c r="J893" s="13">
        <f t="shared" si="100"/>
        <v>0</v>
      </c>
      <c r="Q893" s="14" t="e">
        <f t="shared" si="98"/>
        <v>#DIV/0!</v>
      </c>
      <c r="R893" s="14" t="e">
        <f t="shared" si="99"/>
        <v>#DIV/0!</v>
      </c>
      <c r="U893" s="13">
        <f t="shared" si="101"/>
        <v>10.49</v>
      </c>
      <c r="V893" s="13">
        <f t="shared" si="102"/>
        <v>0</v>
      </c>
      <c r="W893" s="13">
        <f t="shared" si="103"/>
        <v>-10.49</v>
      </c>
      <c r="X893" s="13" t="str">
        <f t="shared" si="104"/>
        <v>UNDERPAYMENT</v>
      </c>
    </row>
    <row r="894" spans="10:24" x14ac:dyDescent="0.25">
      <c r="J894" s="13">
        <f t="shared" si="100"/>
        <v>0</v>
      </c>
      <c r="Q894" s="14" t="e">
        <f t="shared" si="98"/>
        <v>#DIV/0!</v>
      </c>
      <c r="R894" s="14" t="e">
        <f t="shared" si="99"/>
        <v>#DIV/0!</v>
      </c>
      <c r="U894" s="13">
        <f t="shared" si="101"/>
        <v>10.49</v>
      </c>
      <c r="V894" s="13">
        <f t="shared" si="102"/>
        <v>0</v>
      </c>
      <c r="W894" s="13">
        <f t="shared" si="103"/>
        <v>-10.49</v>
      </c>
      <c r="X894" s="13" t="str">
        <f t="shared" si="104"/>
        <v>UNDERPAYMENT</v>
      </c>
    </row>
    <row r="895" spans="10:24" x14ac:dyDescent="0.25">
      <c r="J895" s="13">
        <f t="shared" si="100"/>
        <v>0</v>
      </c>
      <c r="Q895" s="14" t="e">
        <f t="shared" si="98"/>
        <v>#DIV/0!</v>
      </c>
      <c r="R895" s="14" t="e">
        <f t="shared" si="99"/>
        <v>#DIV/0!</v>
      </c>
      <c r="U895" s="13">
        <f t="shared" si="101"/>
        <v>10.49</v>
      </c>
      <c r="V895" s="13">
        <f t="shared" si="102"/>
        <v>0</v>
      </c>
      <c r="W895" s="13">
        <f t="shared" si="103"/>
        <v>-10.49</v>
      </c>
      <c r="X895" s="13" t="str">
        <f t="shared" si="104"/>
        <v>UNDERPAYMENT</v>
      </c>
    </row>
    <row r="896" spans="10:24" x14ac:dyDescent="0.25">
      <c r="J896" s="13">
        <f t="shared" si="100"/>
        <v>0</v>
      </c>
      <c r="Q896" s="14" t="e">
        <f t="shared" si="98"/>
        <v>#DIV/0!</v>
      </c>
      <c r="R896" s="14" t="e">
        <f t="shared" si="99"/>
        <v>#DIV/0!</v>
      </c>
      <c r="U896" s="13">
        <f t="shared" si="101"/>
        <v>10.49</v>
      </c>
      <c r="V896" s="13">
        <f t="shared" si="102"/>
        <v>0</v>
      </c>
      <c r="W896" s="13">
        <f t="shared" si="103"/>
        <v>-10.49</v>
      </c>
      <c r="X896" s="13" t="str">
        <f t="shared" si="104"/>
        <v>UNDERPAYMENT</v>
      </c>
    </row>
    <row r="897" spans="10:24" x14ac:dyDescent="0.25">
      <c r="J897" s="13">
        <f t="shared" si="100"/>
        <v>0</v>
      </c>
      <c r="Q897" s="14" t="e">
        <f t="shared" si="98"/>
        <v>#DIV/0!</v>
      </c>
      <c r="R897" s="14" t="e">
        <f t="shared" si="99"/>
        <v>#DIV/0!</v>
      </c>
      <c r="U897" s="13">
        <f t="shared" si="101"/>
        <v>10.49</v>
      </c>
      <c r="V897" s="13">
        <f t="shared" si="102"/>
        <v>0</v>
      </c>
      <c r="W897" s="13">
        <f t="shared" si="103"/>
        <v>-10.49</v>
      </c>
      <c r="X897" s="13" t="str">
        <f t="shared" si="104"/>
        <v>UNDERPAYMENT</v>
      </c>
    </row>
    <row r="898" spans="10:24" x14ac:dyDescent="0.25">
      <c r="J898" s="13">
        <f t="shared" si="100"/>
        <v>0</v>
      </c>
      <c r="Q898" s="14" t="e">
        <f t="shared" si="98"/>
        <v>#DIV/0!</v>
      </c>
      <c r="R898" s="14" t="e">
        <f t="shared" si="99"/>
        <v>#DIV/0!</v>
      </c>
      <c r="U898" s="13">
        <f t="shared" si="101"/>
        <v>10.49</v>
      </c>
      <c r="V898" s="13">
        <f t="shared" si="102"/>
        <v>0</v>
      </c>
      <c r="W898" s="13">
        <f t="shared" si="103"/>
        <v>-10.49</v>
      </c>
      <c r="X898" s="13" t="str">
        <f t="shared" si="104"/>
        <v>UNDERPAYMENT</v>
      </c>
    </row>
    <row r="899" spans="10:24" x14ac:dyDescent="0.25">
      <c r="J899" s="13">
        <f t="shared" si="100"/>
        <v>0</v>
      </c>
      <c r="Q899" s="14" t="e">
        <f t="shared" si="98"/>
        <v>#DIV/0!</v>
      </c>
      <c r="R899" s="14" t="e">
        <f t="shared" si="99"/>
        <v>#DIV/0!</v>
      </c>
      <c r="U899" s="13">
        <f t="shared" si="101"/>
        <v>10.49</v>
      </c>
      <c r="V899" s="13">
        <f t="shared" si="102"/>
        <v>0</v>
      </c>
      <c r="W899" s="13">
        <f t="shared" si="103"/>
        <v>-10.49</v>
      </c>
      <c r="X899" s="13" t="str">
        <f t="shared" si="104"/>
        <v>UNDERPAYMENT</v>
      </c>
    </row>
    <row r="900" spans="10:24" x14ac:dyDescent="0.25">
      <c r="J900" s="13">
        <f t="shared" si="100"/>
        <v>0</v>
      </c>
      <c r="Q900" s="14" t="e">
        <f t="shared" si="98"/>
        <v>#DIV/0!</v>
      </c>
      <c r="R900" s="14" t="e">
        <f t="shared" si="99"/>
        <v>#DIV/0!</v>
      </c>
      <c r="U900" s="13">
        <f t="shared" si="101"/>
        <v>10.49</v>
      </c>
      <c r="V900" s="13">
        <f t="shared" si="102"/>
        <v>0</v>
      </c>
      <c r="W900" s="13">
        <f t="shared" si="103"/>
        <v>-10.49</v>
      </c>
      <c r="X900" s="13" t="str">
        <f t="shared" si="104"/>
        <v>UNDERPAYMENT</v>
      </c>
    </row>
    <row r="901" spans="10:24" x14ac:dyDescent="0.25">
      <c r="J901" s="13">
        <f t="shared" si="100"/>
        <v>0</v>
      </c>
      <c r="Q901" s="14" t="e">
        <f t="shared" si="98"/>
        <v>#DIV/0!</v>
      </c>
      <c r="R901" s="14" t="e">
        <f t="shared" si="99"/>
        <v>#DIV/0!</v>
      </c>
      <c r="U901" s="13">
        <f t="shared" si="101"/>
        <v>10.49</v>
      </c>
      <c r="V901" s="13">
        <f t="shared" si="102"/>
        <v>0</v>
      </c>
      <c r="W901" s="13">
        <f t="shared" si="103"/>
        <v>-10.49</v>
      </c>
      <c r="X901" s="13" t="str">
        <f t="shared" si="104"/>
        <v>UNDERPAYMENT</v>
      </c>
    </row>
    <row r="902" spans="10:24" x14ac:dyDescent="0.25">
      <c r="J902" s="13">
        <f t="shared" si="100"/>
        <v>0</v>
      </c>
      <c r="Q902" s="14" t="e">
        <f t="shared" si="98"/>
        <v>#DIV/0!</v>
      </c>
      <c r="R902" s="14" t="e">
        <f t="shared" si="99"/>
        <v>#DIV/0!</v>
      </c>
      <c r="U902" s="13">
        <f t="shared" si="101"/>
        <v>10.49</v>
      </c>
      <c r="V902" s="13">
        <f t="shared" si="102"/>
        <v>0</v>
      </c>
      <c r="W902" s="13">
        <f t="shared" si="103"/>
        <v>-10.49</v>
      </c>
      <c r="X902" s="13" t="str">
        <f t="shared" si="104"/>
        <v>UNDERPAYMENT</v>
      </c>
    </row>
    <row r="903" spans="10:24" x14ac:dyDescent="0.25">
      <c r="J903" s="13">
        <f t="shared" si="100"/>
        <v>0</v>
      </c>
      <c r="Q903" s="14" t="e">
        <f t="shared" si="98"/>
        <v>#DIV/0!</v>
      </c>
      <c r="R903" s="14" t="e">
        <f t="shared" si="99"/>
        <v>#DIV/0!</v>
      </c>
      <c r="U903" s="13">
        <f t="shared" si="101"/>
        <v>10.49</v>
      </c>
      <c r="V903" s="13">
        <f t="shared" si="102"/>
        <v>0</v>
      </c>
      <c r="W903" s="13">
        <f t="shared" si="103"/>
        <v>-10.49</v>
      </c>
      <c r="X903" s="13" t="str">
        <f t="shared" si="104"/>
        <v>UNDERPAYMENT</v>
      </c>
    </row>
    <row r="904" spans="10:24" x14ac:dyDescent="0.25">
      <c r="J904" s="13">
        <f t="shared" si="100"/>
        <v>0</v>
      </c>
      <c r="Q904" s="14" t="e">
        <f t="shared" si="98"/>
        <v>#DIV/0!</v>
      </c>
      <c r="R904" s="14" t="e">
        <f t="shared" si="99"/>
        <v>#DIV/0!</v>
      </c>
      <c r="U904" s="13">
        <f t="shared" si="101"/>
        <v>10.49</v>
      </c>
      <c r="V904" s="13">
        <f t="shared" si="102"/>
        <v>0</v>
      </c>
      <c r="W904" s="13">
        <f t="shared" si="103"/>
        <v>-10.49</v>
      </c>
      <c r="X904" s="13" t="str">
        <f t="shared" si="104"/>
        <v>UNDERPAYMENT</v>
      </c>
    </row>
    <row r="905" spans="10:24" x14ac:dyDescent="0.25">
      <c r="J905" s="13">
        <f t="shared" si="100"/>
        <v>0</v>
      </c>
      <c r="Q905" s="14" t="e">
        <f t="shared" si="98"/>
        <v>#DIV/0!</v>
      </c>
      <c r="R905" s="14" t="e">
        <f t="shared" si="99"/>
        <v>#DIV/0!</v>
      </c>
      <c r="U905" s="13">
        <f t="shared" si="101"/>
        <v>10.49</v>
      </c>
      <c r="V905" s="13">
        <f t="shared" si="102"/>
        <v>0</v>
      </c>
      <c r="W905" s="13">
        <f t="shared" si="103"/>
        <v>-10.49</v>
      </c>
      <c r="X905" s="13" t="str">
        <f t="shared" si="104"/>
        <v>UNDERPAYMENT</v>
      </c>
    </row>
    <row r="906" spans="10:24" x14ac:dyDescent="0.25">
      <c r="J906" s="13">
        <f t="shared" si="100"/>
        <v>0</v>
      </c>
      <c r="Q906" s="14" t="e">
        <f t="shared" si="98"/>
        <v>#DIV/0!</v>
      </c>
      <c r="R906" s="14" t="e">
        <f t="shared" si="99"/>
        <v>#DIV/0!</v>
      </c>
      <c r="U906" s="13">
        <f t="shared" si="101"/>
        <v>10.49</v>
      </c>
      <c r="V906" s="13">
        <f t="shared" si="102"/>
        <v>0</v>
      </c>
      <c r="W906" s="13">
        <f t="shared" si="103"/>
        <v>-10.49</v>
      </c>
      <c r="X906" s="13" t="str">
        <f t="shared" si="104"/>
        <v>UNDERPAYMENT</v>
      </c>
    </row>
    <row r="907" spans="10:24" x14ac:dyDescent="0.25">
      <c r="J907" s="13">
        <f t="shared" si="100"/>
        <v>0</v>
      </c>
      <c r="Q907" s="14" t="e">
        <f t="shared" si="98"/>
        <v>#DIV/0!</v>
      </c>
      <c r="R907" s="14" t="e">
        <f t="shared" si="99"/>
        <v>#DIV/0!</v>
      </c>
      <c r="U907" s="13">
        <f t="shared" si="101"/>
        <v>10.49</v>
      </c>
      <c r="V907" s="13">
        <f t="shared" si="102"/>
        <v>0</v>
      </c>
      <c r="W907" s="13">
        <f t="shared" si="103"/>
        <v>-10.49</v>
      </c>
      <c r="X907" s="13" t="str">
        <f t="shared" si="104"/>
        <v>UNDERPAYMENT</v>
      </c>
    </row>
    <row r="908" spans="10:24" x14ac:dyDescent="0.25">
      <c r="J908" s="13">
        <f t="shared" si="100"/>
        <v>0</v>
      </c>
      <c r="Q908" s="14" t="e">
        <f t="shared" si="98"/>
        <v>#DIV/0!</v>
      </c>
      <c r="R908" s="14" t="e">
        <f t="shared" si="99"/>
        <v>#DIV/0!</v>
      </c>
      <c r="U908" s="13">
        <f t="shared" si="101"/>
        <v>10.49</v>
      </c>
      <c r="V908" s="13">
        <f t="shared" si="102"/>
        <v>0</v>
      </c>
      <c r="W908" s="13">
        <f t="shared" si="103"/>
        <v>-10.49</v>
      </c>
      <c r="X908" s="13" t="str">
        <f t="shared" si="104"/>
        <v>UNDERPAYMENT</v>
      </c>
    </row>
    <row r="909" spans="10:24" x14ac:dyDescent="0.25">
      <c r="J909" s="13">
        <f t="shared" si="100"/>
        <v>0</v>
      </c>
      <c r="Q909" s="14" t="e">
        <f t="shared" si="98"/>
        <v>#DIV/0!</v>
      </c>
      <c r="R909" s="14" t="e">
        <f t="shared" si="99"/>
        <v>#DIV/0!</v>
      </c>
      <c r="U909" s="13">
        <f t="shared" si="101"/>
        <v>10.49</v>
      </c>
      <c r="V909" s="13">
        <f t="shared" si="102"/>
        <v>0</v>
      </c>
      <c r="W909" s="13">
        <f t="shared" si="103"/>
        <v>-10.49</v>
      </c>
      <c r="X909" s="13" t="str">
        <f t="shared" si="104"/>
        <v>UNDERPAYMENT</v>
      </c>
    </row>
    <row r="910" spans="10:24" x14ac:dyDescent="0.25">
      <c r="J910" s="13">
        <f t="shared" si="100"/>
        <v>0</v>
      </c>
      <c r="Q910" s="14" t="e">
        <f t="shared" si="98"/>
        <v>#DIV/0!</v>
      </c>
      <c r="R910" s="14" t="e">
        <f t="shared" si="99"/>
        <v>#DIV/0!</v>
      </c>
      <c r="U910" s="13">
        <f t="shared" si="101"/>
        <v>10.49</v>
      </c>
      <c r="V910" s="13">
        <f t="shared" si="102"/>
        <v>0</v>
      </c>
      <c r="W910" s="13">
        <f t="shared" si="103"/>
        <v>-10.49</v>
      </c>
      <c r="X910" s="13" t="str">
        <f t="shared" si="104"/>
        <v>UNDERPAYMENT</v>
      </c>
    </row>
    <row r="911" spans="10:24" x14ac:dyDescent="0.25">
      <c r="J911" s="13">
        <f t="shared" si="100"/>
        <v>0</v>
      </c>
      <c r="Q911" s="14" t="e">
        <f t="shared" si="98"/>
        <v>#DIV/0!</v>
      </c>
      <c r="R911" s="14" t="e">
        <f t="shared" si="99"/>
        <v>#DIV/0!</v>
      </c>
      <c r="U911" s="13">
        <f t="shared" si="101"/>
        <v>10.49</v>
      </c>
      <c r="V911" s="13">
        <f t="shared" si="102"/>
        <v>0</v>
      </c>
      <c r="W911" s="13">
        <f t="shared" si="103"/>
        <v>-10.49</v>
      </c>
      <c r="X911" s="13" t="str">
        <f t="shared" si="104"/>
        <v>UNDERPAYMENT</v>
      </c>
    </row>
    <row r="912" spans="10:24" x14ac:dyDescent="0.25">
      <c r="J912" s="13">
        <f t="shared" si="100"/>
        <v>0</v>
      </c>
      <c r="Q912" s="14" t="e">
        <f t="shared" si="98"/>
        <v>#DIV/0!</v>
      </c>
      <c r="R912" s="14" t="e">
        <f t="shared" si="99"/>
        <v>#DIV/0!</v>
      </c>
      <c r="U912" s="13">
        <f t="shared" si="101"/>
        <v>10.49</v>
      </c>
      <c r="V912" s="13">
        <f t="shared" si="102"/>
        <v>0</v>
      </c>
      <c r="W912" s="13">
        <f t="shared" si="103"/>
        <v>-10.49</v>
      </c>
      <c r="X912" s="13" t="str">
        <f t="shared" si="104"/>
        <v>UNDERPAYMENT</v>
      </c>
    </row>
    <row r="913" spans="10:24" x14ac:dyDescent="0.25">
      <c r="J913" s="13">
        <f t="shared" si="100"/>
        <v>0</v>
      </c>
      <c r="Q913" s="14" t="e">
        <f t="shared" si="98"/>
        <v>#DIV/0!</v>
      </c>
      <c r="R913" s="14" t="e">
        <f t="shared" si="99"/>
        <v>#DIV/0!</v>
      </c>
      <c r="U913" s="13">
        <f t="shared" si="101"/>
        <v>10.49</v>
      </c>
      <c r="V913" s="13">
        <f t="shared" si="102"/>
        <v>0</v>
      </c>
      <c r="W913" s="13">
        <f t="shared" si="103"/>
        <v>-10.49</v>
      </c>
      <c r="X913" s="13" t="str">
        <f t="shared" si="104"/>
        <v>UNDERPAYMENT</v>
      </c>
    </row>
    <row r="914" spans="10:24" x14ac:dyDescent="0.25">
      <c r="J914" s="13">
        <f t="shared" si="100"/>
        <v>0</v>
      </c>
      <c r="Q914" s="14" t="e">
        <f t="shared" si="98"/>
        <v>#DIV/0!</v>
      </c>
      <c r="R914" s="14" t="e">
        <f t="shared" si="99"/>
        <v>#DIV/0!</v>
      </c>
      <c r="U914" s="13">
        <f t="shared" si="101"/>
        <v>10.49</v>
      </c>
      <c r="V914" s="13">
        <f t="shared" si="102"/>
        <v>0</v>
      </c>
      <c r="W914" s="13">
        <f t="shared" si="103"/>
        <v>-10.49</v>
      </c>
      <c r="X914" s="13" t="str">
        <f t="shared" si="104"/>
        <v>UNDERPAYMENT</v>
      </c>
    </row>
    <row r="915" spans="10:24" x14ac:dyDescent="0.25">
      <c r="J915" s="13">
        <f t="shared" si="100"/>
        <v>0</v>
      </c>
      <c r="Q915" s="14" t="e">
        <f t="shared" si="98"/>
        <v>#DIV/0!</v>
      </c>
      <c r="R915" s="14" t="e">
        <f t="shared" si="99"/>
        <v>#DIV/0!</v>
      </c>
      <c r="U915" s="13">
        <f t="shared" si="101"/>
        <v>10.49</v>
      </c>
      <c r="V915" s="13">
        <f t="shared" si="102"/>
        <v>0</v>
      </c>
      <c r="W915" s="13">
        <f t="shared" si="103"/>
        <v>-10.49</v>
      </c>
      <c r="X915" s="13" t="str">
        <f t="shared" si="104"/>
        <v>UNDERPAYMENT</v>
      </c>
    </row>
    <row r="916" spans="10:24" x14ac:dyDescent="0.25">
      <c r="J916" s="13">
        <f t="shared" si="100"/>
        <v>0</v>
      </c>
      <c r="Q916" s="14" t="e">
        <f t="shared" si="98"/>
        <v>#DIV/0!</v>
      </c>
      <c r="R916" s="14" t="e">
        <f t="shared" si="99"/>
        <v>#DIV/0!</v>
      </c>
      <c r="U916" s="13">
        <f t="shared" si="101"/>
        <v>10.49</v>
      </c>
      <c r="V916" s="13">
        <f t="shared" si="102"/>
        <v>0</v>
      </c>
      <c r="W916" s="13">
        <f t="shared" si="103"/>
        <v>-10.49</v>
      </c>
      <c r="X916" s="13" t="str">
        <f t="shared" si="104"/>
        <v>UNDERPAYMENT</v>
      </c>
    </row>
    <row r="917" spans="10:24" x14ac:dyDescent="0.25">
      <c r="J917" s="13">
        <f t="shared" si="100"/>
        <v>0</v>
      </c>
      <c r="Q917" s="14" t="e">
        <f t="shared" si="98"/>
        <v>#DIV/0!</v>
      </c>
      <c r="R917" s="14" t="e">
        <f t="shared" si="99"/>
        <v>#DIV/0!</v>
      </c>
      <c r="U917" s="13">
        <f t="shared" si="101"/>
        <v>10.49</v>
      </c>
      <c r="V917" s="13">
        <f t="shared" si="102"/>
        <v>0</v>
      </c>
      <c r="W917" s="13">
        <f t="shared" si="103"/>
        <v>-10.49</v>
      </c>
      <c r="X917" s="13" t="str">
        <f t="shared" si="104"/>
        <v>UNDERPAYMENT</v>
      </c>
    </row>
    <row r="918" spans="10:24" x14ac:dyDescent="0.25">
      <c r="J918" s="13">
        <f t="shared" si="100"/>
        <v>0</v>
      </c>
      <c r="Q918" s="14" t="e">
        <f t="shared" si="98"/>
        <v>#DIV/0!</v>
      </c>
      <c r="R918" s="14" t="e">
        <f t="shared" si="99"/>
        <v>#DIV/0!</v>
      </c>
      <c r="U918" s="13">
        <f t="shared" si="101"/>
        <v>10.49</v>
      </c>
      <c r="V918" s="13">
        <f t="shared" si="102"/>
        <v>0</v>
      </c>
      <c r="W918" s="13">
        <f t="shared" si="103"/>
        <v>-10.49</v>
      </c>
      <c r="X918" s="13" t="str">
        <f t="shared" si="104"/>
        <v>UNDERPAYMENT</v>
      </c>
    </row>
    <row r="919" spans="10:24" x14ac:dyDescent="0.25">
      <c r="J919" s="13">
        <f t="shared" si="100"/>
        <v>0</v>
      </c>
      <c r="Q919" s="14" t="e">
        <f t="shared" si="98"/>
        <v>#DIV/0!</v>
      </c>
      <c r="R919" s="14" t="e">
        <f t="shared" si="99"/>
        <v>#DIV/0!</v>
      </c>
      <c r="U919" s="13">
        <f t="shared" si="101"/>
        <v>10.49</v>
      </c>
      <c r="V919" s="13">
        <f t="shared" si="102"/>
        <v>0</v>
      </c>
      <c r="W919" s="13">
        <f t="shared" si="103"/>
        <v>-10.49</v>
      </c>
      <c r="X919" s="13" t="str">
        <f t="shared" si="104"/>
        <v>UNDERPAYMENT</v>
      </c>
    </row>
    <row r="920" spans="10:24" x14ac:dyDescent="0.25">
      <c r="J920" s="13">
        <f t="shared" si="100"/>
        <v>0</v>
      </c>
      <c r="Q920" s="14" t="e">
        <f t="shared" si="98"/>
        <v>#DIV/0!</v>
      </c>
      <c r="R920" s="14" t="e">
        <f t="shared" si="99"/>
        <v>#DIV/0!</v>
      </c>
      <c r="U920" s="13">
        <f t="shared" si="101"/>
        <v>10.49</v>
      </c>
      <c r="V920" s="13">
        <f t="shared" si="102"/>
        <v>0</v>
      </c>
      <c r="W920" s="13">
        <f t="shared" si="103"/>
        <v>-10.49</v>
      </c>
      <c r="X920" s="13" t="str">
        <f t="shared" si="104"/>
        <v>UNDERPAYMENT</v>
      </c>
    </row>
    <row r="921" spans="10:24" x14ac:dyDescent="0.25">
      <c r="J921" s="13">
        <f t="shared" si="100"/>
        <v>0</v>
      </c>
      <c r="Q921" s="14" t="e">
        <f t="shared" si="98"/>
        <v>#DIV/0!</v>
      </c>
      <c r="R921" s="14" t="e">
        <f t="shared" si="99"/>
        <v>#DIV/0!</v>
      </c>
      <c r="U921" s="13">
        <f t="shared" si="101"/>
        <v>10.49</v>
      </c>
      <c r="V921" s="13">
        <f t="shared" si="102"/>
        <v>0</v>
      </c>
      <c r="W921" s="13">
        <f t="shared" si="103"/>
        <v>-10.49</v>
      </c>
      <c r="X921" s="13" t="str">
        <f t="shared" si="104"/>
        <v>UNDERPAYMENT</v>
      </c>
    </row>
    <row r="922" spans="10:24" x14ac:dyDescent="0.25">
      <c r="J922" s="13">
        <f t="shared" si="100"/>
        <v>0</v>
      </c>
      <c r="Q922" s="14" t="e">
        <f t="shared" si="98"/>
        <v>#DIV/0!</v>
      </c>
      <c r="R922" s="14" t="e">
        <f t="shared" si="99"/>
        <v>#DIV/0!</v>
      </c>
      <c r="U922" s="13">
        <f t="shared" si="101"/>
        <v>10.49</v>
      </c>
      <c r="V922" s="13">
        <f t="shared" si="102"/>
        <v>0</v>
      </c>
      <c r="W922" s="13">
        <f t="shared" si="103"/>
        <v>-10.49</v>
      </c>
      <c r="X922" s="13" t="str">
        <f t="shared" si="104"/>
        <v>UNDERPAYMENT</v>
      </c>
    </row>
    <row r="923" spans="10:24" x14ac:dyDescent="0.25">
      <c r="J923" s="13">
        <f t="shared" si="100"/>
        <v>0</v>
      </c>
      <c r="Q923" s="14" t="e">
        <f t="shared" si="98"/>
        <v>#DIV/0!</v>
      </c>
      <c r="R923" s="14" t="e">
        <f t="shared" si="99"/>
        <v>#DIV/0!</v>
      </c>
      <c r="U923" s="13">
        <f t="shared" si="101"/>
        <v>10.49</v>
      </c>
      <c r="V923" s="13">
        <f t="shared" si="102"/>
        <v>0</v>
      </c>
      <c r="W923" s="13">
        <f t="shared" si="103"/>
        <v>-10.49</v>
      </c>
      <c r="X923" s="13" t="str">
        <f t="shared" si="104"/>
        <v>UNDERPAYMENT</v>
      </c>
    </row>
    <row r="924" spans="10:24" x14ac:dyDescent="0.25">
      <c r="J924" s="13">
        <f t="shared" si="100"/>
        <v>0</v>
      </c>
      <c r="Q924" s="14" t="e">
        <f t="shared" si="98"/>
        <v>#DIV/0!</v>
      </c>
      <c r="R924" s="14" t="e">
        <f t="shared" si="99"/>
        <v>#DIV/0!</v>
      </c>
      <c r="U924" s="13">
        <f t="shared" si="101"/>
        <v>10.49</v>
      </c>
      <c r="V924" s="13">
        <f t="shared" si="102"/>
        <v>0</v>
      </c>
      <c r="W924" s="13">
        <f t="shared" si="103"/>
        <v>-10.49</v>
      </c>
      <c r="X924" s="13" t="str">
        <f t="shared" si="104"/>
        <v>UNDERPAYMENT</v>
      </c>
    </row>
    <row r="925" spans="10:24" x14ac:dyDescent="0.25">
      <c r="J925" s="13">
        <f t="shared" si="100"/>
        <v>0</v>
      </c>
      <c r="Q925" s="14" t="e">
        <f t="shared" si="98"/>
        <v>#DIV/0!</v>
      </c>
      <c r="R925" s="14" t="e">
        <f t="shared" si="99"/>
        <v>#DIV/0!</v>
      </c>
      <c r="U925" s="13">
        <f t="shared" si="101"/>
        <v>10.49</v>
      </c>
      <c r="V925" s="13">
        <f t="shared" si="102"/>
        <v>0</v>
      </c>
      <c r="W925" s="13">
        <f t="shared" si="103"/>
        <v>-10.49</v>
      </c>
      <c r="X925" s="13" t="str">
        <f t="shared" si="104"/>
        <v>UNDERPAYMENT</v>
      </c>
    </row>
    <row r="926" spans="10:24" x14ac:dyDescent="0.25">
      <c r="J926" s="13">
        <f t="shared" si="100"/>
        <v>0</v>
      </c>
      <c r="Q926" s="14" t="e">
        <f t="shared" si="98"/>
        <v>#DIV/0!</v>
      </c>
      <c r="R926" s="14" t="e">
        <f t="shared" si="99"/>
        <v>#DIV/0!</v>
      </c>
      <c r="U926" s="13">
        <f t="shared" si="101"/>
        <v>10.49</v>
      </c>
      <c r="V926" s="13">
        <f t="shared" si="102"/>
        <v>0</v>
      </c>
      <c r="W926" s="13">
        <f t="shared" si="103"/>
        <v>-10.49</v>
      </c>
      <c r="X926" s="13" t="str">
        <f t="shared" si="104"/>
        <v>UNDERPAYMENT</v>
      </c>
    </row>
    <row r="927" spans="10:24" x14ac:dyDescent="0.25">
      <c r="J927" s="13">
        <f t="shared" si="100"/>
        <v>0</v>
      </c>
      <c r="Q927" s="14" t="e">
        <f t="shared" si="98"/>
        <v>#DIV/0!</v>
      </c>
      <c r="R927" s="14" t="e">
        <f t="shared" si="99"/>
        <v>#DIV/0!</v>
      </c>
      <c r="U927" s="13">
        <f t="shared" si="101"/>
        <v>10.49</v>
      </c>
      <c r="V927" s="13">
        <f t="shared" si="102"/>
        <v>0</v>
      </c>
      <c r="W927" s="13">
        <f t="shared" si="103"/>
        <v>-10.49</v>
      </c>
      <c r="X927" s="13" t="str">
        <f t="shared" si="104"/>
        <v>UNDERPAYMENT</v>
      </c>
    </row>
    <row r="928" spans="10:24" x14ac:dyDescent="0.25">
      <c r="J928" s="13">
        <f t="shared" si="100"/>
        <v>0</v>
      </c>
      <c r="Q928" s="14" t="e">
        <f t="shared" si="98"/>
        <v>#DIV/0!</v>
      </c>
      <c r="R928" s="14" t="e">
        <f t="shared" si="99"/>
        <v>#DIV/0!</v>
      </c>
      <c r="U928" s="13">
        <f t="shared" si="101"/>
        <v>10.49</v>
      </c>
      <c r="V928" s="13">
        <f t="shared" si="102"/>
        <v>0</v>
      </c>
      <c r="W928" s="13">
        <f t="shared" si="103"/>
        <v>-10.49</v>
      </c>
      <c r="X928" s="13" t="str">
        <f t="shared" si="104"/>
        <v>UNDERPAYMENT</v>
      </c>
    </row>
    <row r="929" spans="10:24" x14ac:dyDescent="0.25">
      <c r="J929" s="13">
        <f t="shared" si="100"/>
        <v>0</v>
      </c>
      <c r="Q929" s="14" t="e">
        <f t="shared" si="98"/>
        <v>#DIV/0!</v>
      </c>
      <c r="R929" s="14" t="e">
        <f t="shared" si="99"/>
        <v>#DIV/0!</v>
      </c>
      <c r="U929" s="13">
        <f t="shared" si="101"/>
        <v>10.49</v>
      </c>
      <c r="V929" s="13">
        <f t="shared" si="102"/>
        <v>0</v>
      </c>
      <c r="W929" s="13">
        <f t="shared" si="103"/>
        <v>-10.49</v>
      </c>
      <c r="X929" s="13" t="str">
        <f t="shared" si="104"/>
        <v>UNDERPAYMENT</v>
      </c>
    </row>
    <row r="930" spans="10:24" x14ac:dyDescent="0.25">
      <c r="J930" s="13">
        <f t="shared" si="100"/>
        <v>0</v>
      </c>
      <c r="Q930" s="14" t="e">
        <f t="shared" si="98"/>
        <v>#DIV/0!</v>
      </c>
      <c r="R930" s="14" t="e">
        <f t="shared" si="99"/>
        <v>#DIV/0!</v>
      </c>
      <c r="U930" s="13">
        <f t="shared" si="101"/>
        <v>10.49</v>
      </c>
      <c r="V930" s="13">
        <f t="shared" si="102"/>
        <v>0</v>
      </c>
      <c r="W930" s="13">
        <f t="shared" si="103"/>
        <v>-10.49</v>
      </c>
      <c r="X930" s="13" t="str">
        <f t="shared" si="104"/>
        <v>UNDERPAYMENT</v>
      </c>
    </row>
    <row r="931" spans="10:24" x14ac:dyDescent="0.25">
      <c r="J931" s="13">
        <f t="shared" si="100"/>
        <v>0</v>
      </c>
      <c r="Q931" s="14" t="e">
        <f t="shared" si="98"/>
        <v>#DIV/0!</v>
      </c>
      <c r="R931" s="14" t="e">
        <f t="shared" si="99"/>
        <v>#DIV/0!</v>
      </c>
      <c r="U931" s="13">
        <f t="shared" si="101"/>
        <v>10.49</v>
      </c>
      <c r="V931" s="13">
        <f t="shared" si="102"/>
        <v>0</v>
      </c>
      <c r="W931" s="13">
        <f t="shared" si="103"/>
        <v>-10.49</v>
      </c>
      <c r="X931" s="13" t="str">
        <f t="shared" si="104"/>
        <v>UNDERPAYMENT</v>
      </c>
    </row>
    <row r="932" spans="10:24" x14ac:dyDescent="0.25">
      <c r="J932" s="13">
        <f t="shared" si="100"/>
        <v>0</v>
      </c>
      <c r="Q932" s="14" t="e">
        <f t="shared" si="98"/>
        <v>#DIV/0!</v>
      </c>
      <c r="R932" s="14" t="e">
        <f t="shared" si="99"/>
        <v>#DIV/0!</v>
      </c>
      <c r="U932" s="13">
        <f t="shared" si="101"/>
        <v>10.49</v>
      </c>
      <c r="V932" s="13">
        <f t="shared" si="102"/>
        <v>0</v>
      </c>
      <c r="W932" s="13">
        <f t="shared" si="103"/>
        <v>-10.49</v>
      </c>
      <c r="X932" s="13" t="str">
        <f t="shared" si="104"/>
        <v>UNDERPAYMENT</v>
      </c>
    </row>
    <row r="933" spans="10:24" x14ac:dyDescent="0.25">
      <c r="J933" s="13">
        <f t="shared" si="100"/>
        <v>0</v>
      </c>
      <c r="Q933" s="14" t="e">
        <f t="shared" si="98"/>
        <v>#DIV/0!</v>
      </c>
      <c r="R933" s="14" t="e">
        <f t="shared" si="99"/>
        <v>#DIV/0!</v>
      </c>
      <c r="U933" s="13">
        <f t="shared" si="101"/>
        <v>10.49</v>
      </c>
      <c r="V933" s="13">
        <f t="shared" si="102"/>
        <v>0</v>
      </c>
      <c r="W933" s="13">
        <f t="shared" si="103"/>
        <v>-10.49</v>
      </c>
      <c r="X933" s="13" t="str">
        <f t="shared" si="104"/>
        <v>UNDERPAYMENT</v>
      </c>
    </row>
    <row r="934" spans="10:24" x14ac:dyDescent="0.25">
      <c r="J934" s="13">
        <f t="shared" si="100"/>
        <v>0</v>
      </c>
      <c r="Q934" s="14" t="e">
        <f t="shared" si="98"/>
        <v>#DIV/0!</v>
      </c>
      <c r="R934" s="14" t="e">
        <f t="shared" si="99"/>
        <v>#DIV/0!</v>
      </c>
      <c r="U934" s="13">
        <f t="shared" si="101"/>
        <v>10.49</v>
      </c>
      <c r="V934" s="13">
        <f t="shared" si="102"/>
        <v>0</v>
      </c>
      <c r="W934" s="13">
        <f t="shared" si="103"/>
        <v>-10.49</v>
      </c>
      <c r="X934" s="13" t="str">
        <f t="shared" si="104"/>
        <v>UNDERPAYMENT</v>
      </c>
    </row>
    <row r="935" spans="10:24" x14ac:dyDescent="0.25">
      <c r="J935" s="13">
        <f t="shared" si="100"/>
        <v>0</v>
      </c>
      <c r="Q935" s="14" t="e">
        <f t="shared" si="98"/>
        <v>#DIV/0!</v>
      </c>
      <c r="R935" s="14" t="e">
        <f t="shared" si="99"/>
        <v>#DIV/0!</v>
      </c>
      <c r="U935" s="13">
        <f t="shared" si="101"/>
        <v>10.49</v>
      </c>
      <c r="V935" s="13">
        <f t="shared" si="102"/>
        <v>0</v>
      </c>
      <c r="W935" s="13">
        <f t="shared" si="103"/>
        <v>-10.49</v>
      </c>
      <c r="X935" s="13" t="str">
        <f t="shared" si="104"/>
        <v>UNDERPAYMENT</v>
      </c>
    </row>
    <row r="936" spans="10:24" x14ac:dyDescent="0.25">
      <c r="J936" s="13">
        <f t="shared" si="100"/>
        <v>0</v>
      </c>
      <c r="Q936" s="14" t="e">
        <f t="shared" si="98"/>
        <v>#DIV/0!</v>
      </c>
      <c r="R936" s="14" t="e">
        <f t="shared" si="99"/>
        <v>#DIV/0!</v>
      </c>
      <c r="U936" s="13">
        <f t="shared" si="101"/>
        <v>10.49</v>
      </c>
      <c r="V936" s="13">
        <f t="shared" si="102"/>
        <v>0</v>
      </c>
      <c r="W936" s="13">
        <f t="shared" si="103"/>
        <v>-10.49</v>
      </c>
      <c r="X936" s="13" t="str">
        <f t="shared" si="104"/>
        <v>UNDERPAYMENT</v>
      </c>
    </row>
    <row r="937" spans="10:24" x14ac:dyDescent="0.25">
      <c r="J937" s="13">
        <f t="shared" si="100"/>
        <v>0</v>
      </c>
      <c r="Q937" s="14" t="e">
        <f t="shared" si="98"/>
        <v>#DIV/0!</v>
      </c>
      <c r="R937" s="14" t="e">
        <f t="shared" si="99"/>
        <v>#DIV/0!</v>
      </c>
      <c r="U937" s="13">
        <f t="shared" si="101"/>
        <v>10.49</v>
      </c>
      <c r="V937" s="13">
        <f t="shared" si="102"/>
        <v>0</v>
      </c>
      <c r="W937" s="13">
        <f t="shared" si="103"/>
        <v>-10.49</v>
      </c>
      <c r="X937" s="13" t="str">
        <f t="shared" si="104"/>
        <v>UNDERPAYMENT</v>
      </c>
    </row>
    <row r="938" spans="10:24" x14ac:dyDescent="0.25">
      <c r="J938" s="13">
        <f t="shared" si="100"/>
        <v>0</v>
      </c>
      <c r="Q938" s="14" t="e">
        <f t="shared" si="98"/>
        <v>#DIV/0!</v>
      </c>
      <c r="R938" s="14" t="e">
        <f t="shared" si="99"/>
        <v>#DIV/0!</v>
      </c>
      <c r="U938" s="13">
        <f t="shared" si="101"/>
        <v>10.49</v>
      </c>
      <c r="V938" s="13">
        <f t="shared" si="102"/>
        <v>0</v>
      </c>
      <c r="W938" s="13">
        <f t="shared" si="103"/>
        <v>-10.49</v>
      </c>
      <c r="X938" s="13" t="str">
        <f t="shared" si="104"/>
        <v>UNDERPAYMENT</v>
      </c>
    </row>
    <row r="939" spans="10:24" x14ac:dyDescent="0.25">
      <c r="J939" s="13">
        <f t="shared" si="100"/>
        <v>0</v>
      </c>
      <c r="Q939" s="14" t="e">
        <f t="shared" si="98"/>
        <v>#DIV/0!</v>
      </c>
      <c r="R939" s="14" t="e">
        <f t="shared" si="99"/>
        <v>#DIV/0!</v>
      </c>
      <c r="U939" s="13">
        <f t="shared" si="101"/>
        <v>10.49</v>
      </c>
      <c r="V939" s="13">
        <f t="shared" si="102"/>
        <v>0</v>
      </c>
      <c r="W939" s="13">
        <f t="shared" si="103"/>
        <v>-10.49</v>
      </c>
      <c r="X939" s="13" t="str">
        <f t="shared" si="104"/>
        <v>UNDERPAYMENT</v>
      </c>
    </row>
    <row r="940" spans="10:24" x14ac:dyDescent="0.25">
      <c r="J940" s="13">
        <f t="shared" si="100"/>
        <v>0</v>
      </c>
      <c r="Q940" s="14" t="e">
        <f t="shared" si="98"/>
        <v>#DIV/0!</v>
      </c>
      <c r="R940" s="14" t="e">
        <f t="shared" si="99"/>
        <v>#DIV/0!</v>
      </c>
      <c r="U940" s="13">
        <f t="shared" si="101"/>
        <v>10.49</v>
      </c>
      <c r="V940" s="13">
        <f t="shared" si="102"/>
        <v>0</v>
      </c>
      <c r="W940" s="13">
        <f t="shared" si="103"/>
        <v>-10.49</v>
      </c>
      <c r="X940" s="13" t="str">
        <f t="shared" si="104"/>
        <v>UNDERPAYMENT</v>
      </c>
    </row>
    <row r="941" spans="10:24" x14ac:dyDescent="0.25">
      <c r="J941" s="13">
        <f t="shared" si="100"/>
        <v>0</v>
      </c>
      <c r="Q941" s="14" t="e">
        <f t="shared" si="98"/>
        <v>#DIV/0!</v>
      </c>
      <c r="R941" s="14" t="e">
        <f t="shared" si="99"/>
        <v>#DIV/0!</v>
      </c>
      <c r="U941" s="13">
        <f t="shared" si="101"/>
        <v>10.49</v>
      </c>
      <c r="V941" s="13">
        <f t="shared" si="102"/>
        <v>0</v>
      </c>
      <c r="W941" s="13">
        <f t="shared" si="103"/>
        <v>-10.49</v>
      </c>
      <c r="X941" s="13" t="str">
        <f t="shared" si="104"/>
        <v>UNDERPAYMENT</v>
      </c>
    </row>
    <row r="942" spans="10:24" x14ac:dyDescent="0.25">
      <c r="J942" s="13">
        <f t="shared" si="100"/>
        <v>0</v>
      </c>
      <c r="Q942" s="14" t="e">
        <f t="shared" si="98"/>
        <v>#DIV/0!</v>
      </c>
      <c r="R942" s="14" t="e">
        <f t="shared" si="99"/>
        <v>#DIV/0!</v>
      </c>
      <c r="U942" s="13">
        <f t="shared" si="101"/>
        <v>10.49</v>
      </c>
      <c r="V942" s="13">
        <f t="shared" si="102"/>
        <v>0</v>
      </c>
      <c r="W942" s="13">
        <f t="shared" si="103"/>
        <v>-10.49</v>
      </c>
      <c r="X942" s="13" t="str">
        <f t="shared" si="104"/>
        <v>UNDERPAYMENT</v>
      </c>
    </row>
    <row r="943" spans="10:24" x14ac:dyDescent="0.25">
      <c r="J943" s="13">
        <f t="shared" si="100"/>
        <v>0</v>
      </c>
      <c r="Q943" s="14" t="e">
        <f t="shared" si="98"/>
        <v>#DIV/0!</v>
      </c>
      <c r="R943" s="14" t="e">
        <f t="shared" si="99"/>
        <v>#DIV/0!</v>
      </c>
      <c r="U943" s="13">
        <f t="shared" si="101"/>
        <v>10.49</v>
      </c>
      <c r="V943" s="13">
        <f t="shared" si="102"/>
        <v>0</v>
      </c>
      <c r="W943" s="13">
        <f t="shared" si="103"/>
        <v>-10.49</v>
      </c>
      <c r="X943" s="13" t="str">
        <f t="shared" si="104"/>
        <v>UNDERPAYMENT</v>
      </c>
    </row>
    <row r="944" spans="10:24" x14ac:dyDescent="0.25">
      <c r="J944" s="13">
        <f t="shared" si="100"/>
        <v>0</v>
      </c>
      <c r="Q944" s="14" t="e">
        <f t="shared" si="98"/>
        <v>#DIV/0!</v>
      </c>
      <c r="R944" s="14" t="e">
        <f t="shared" si="99"/>
        <v>#DIV/0!</v>
      </c>
      <c r="U944" s="13">
        <f t="shared" si="101"/>
        <v>10.49</v>
      </c>
      <c r="V944" s="13">
        <f t="shared" si="102"/>
        <v>0</v>
      </c>
      <c r="W944" s="13">
        <f t="shared" si="103"/>
        <v>-10.49</v>
      </c>
      <c r="X944" s="13" t="str">
        <f t="shared" si="104"/>
        <v>UNDERPAYMENT</v>
      </c>
    </row>
    <row r="945" spans="10:24" x14ac:dyDescent="0.25">
      <c r="J945" s="13">
        <f t="shared" si="100"/>
        <v>0</v>
      </c>
      <c r="Q945" s="14" t="e">
        <f t="shared" si="98"/>
        <v>#DIV/0!</v>
      </c>
      <c r="R945" s="14" t="e">
        <f t="shared" si="99"/>
        <v>#DIV/0!</v>
      </c>
      <c r="U945" s="13">
        <f t="shared" si="101"/>
        <v>10.49</v>
      </c>
      <c r="V945" s="13">
        <f t="shared" si="102"/>
        <v>0</v>
      </c>
      <c r="W945" s="13">
        <f t="shared" si="103"/>
        <v>-10.49</v>
      </c>
      <c r="X945" s="13" t="str">
        <f t="shared" si="104"/>
        <v>UNDERPAYMENT</v>
      </c>
    </row>
    <row r="946" spans="10:24" x14ac:dyDescent="0.25">
      <c r="J946" s="13">
        <f t="shared" si="100"/>
        <v>0</v>
      </c>
      <c r="Q946" s="14" t="e">
        <f t="shared" si="98"/>
        <v>#DIV/0!</v>
      </c>
      <c r="R946" s="14" t="e">
        <f t="shared" si="99"/>
        <v>#DIV/0!</v>
      </c>
      <c r="U946" s="13">
        <f t="shared" si="101"/>
        <v>10.49</v>
      </c>
      <c r="V946" s="13">
        <f t="shared" si="102"/>
        <v>0</v>
      </c>
      <c r="W946" s="13">
        <f t="shared" si="103"/>
        <v>-10.49</v>
      </c>
      <c r="X946" s="13" t="str">
        <f t="shared" si="104"/>
        <v>UNDERPAYMENT</v>
      </c>
    </row>
    <row r="947" spans="10:24" x14ac:dyDescent="0.25">
      <c r="J947" s="13">
        <f t="shared" si="100"/>
        <v>0</v>
      </c>
      <c r="Q947" s="14" t="e">
        <f t="shared" ref="Q947:Q1010" si="105">IF(((H947*E947)+(M947-L947)-(N947*E947))/(N947*E947) &lt;=0,((H947*E947)+(M947-L947)-(N947*E947))/(N947*E947),"")</f>
        <v>#DIV/0!</v>
      </c>
      <c r="R947" s="14" t="e">
        <f t="shared" ref="R947:R1010" si="106">IF(((H947*E947)+(M947-L947)-(N947*E947))/(N947*E947) &gt;0,((H947*E947)+(M947-L947)-(N947*E947))/(N947*E947),"")</f>
        <v>#DIV/0!</v>
      </c>
      <c r="U947" s="13">
        <f t="shared" si="101"/>
        <v>10.49</v>
      </c>
      <c r="V947" s="13">
        <f t="shared" si="102"/>
        <v>0</v>
      </c>
      <c r="W947" s="13">
        <f t="shared" si="103"/>
        <v>-10.49</v>
      </c>
      <c r="X947" s="13" t="str">
        <f t="shared" si="104"/>
        <v>UNDERPAYMENT</v>
      </c>
    </row>
    <row r="948" spans="10:24" x14ac:dyDescent="0.25">
      <c r="J948" s="13">
        <f t="shared" ref="J948:J1011" si="107">K948+L948</f>
        <v>0</v>
      </c>
      <c r="Q948" s="14" t="e">
        <f t="shared" si="105"/>
        <v>#DIV/0!</v>
      </c>
      <c r="R948" s="14" t="e">
        <f t="shared" si="106"/>
        <v>#DIV/0!</v>
      </c>
      <c r="U948" s="13">
        <f t="shared" ref="U948:U1011" si="108">(N948*E948)+10.49</f>
        <v>10.49</v>
      </c>
      <c r="V948" s="13">
        <f t="shared" ref="V948:V1011" si="109">(H948*E948)+K948+M948</f>
        <v>0</v>
      </c>
      <c r="W948" s="13">
        <f t="shared" ref="W948:W1011" si="110">V948-U948</f>
        <v>-10.49</v>
      </c>
      <c r="X948" s="13" t="str">
        <f t="shared" ref="X948:X1011" si="111">IF(W948 &lt;= -0.01, "UNDERPAYMENT", "COMPLIANT")</f>
        <v>UNDERPAYMENT</v>
      </c>
    </row>
    <row r="949" spans="10:24" x14ac:dyDescent="0.25">
      <c r="J949" s="13">
        <f t="shared" si="107"/>
        <v>0</v>
      </c>
      <c r="Q949" s="14" t="e">
        <f t="shared" si="105"/>
        <v>#DIV/0!</v>
      </c>
      <c r="R949" s="14" t="e">
        <f t="shared" si="106"/>
        <v>#DIV/0!</v>
      </c>
      <c r="U949" s="13">
        <f t="shared" si="108"/>
        <v>10.49</v>
      </c>
      <c r="V949" s="13">
        <f t="shared" si="109"/>
        <v>0</v>
      </c>
      <c r="W949" s="13">
        <f t="shared" si="110"/>
        <v>-10.49</v>
      </c>
      <c r="X949" s="13" t="str">
        <f t="shared" si="111"/>
        <v>UNDERPAYMENT</v>
      </c>
    </row>
    <row r="950" spans="10:24" x14ac:dyDescent="0.25">
      <c r="J950" s="13">
        <f t="shared" si="107"/>
        <v>0</v>
      </c>
      <c r="Q950" s="14" t="e">
        <f t="shared" si="105"/>
        <v>#DIV/0!</v>
      </c>
      <c r="R950" s="14" t="e">
        <f t="shared" si="106"/>
        <v>#DIV/0!</v>
      </c>
      <c r="U950" s="13">
        <f t="shared" si="108"/>
        <v>10.49</v>
      </c>
      <c r="V950" s="13">
        <f t="shared" si="109"/>
        <v>0</v>
      </c>
      <c r="W950" s="13">
        <f t="shared" si="110"/>
        <v>-10.49</v>
      </c>
      <c r="X950" s="13" t="str">
        <f t="shared" si="111"/>
        <v>UNDERPAYMENT</v>
      </c>
    </row>
    <row r="951" spans="10:24" x14ac:dyDescent="0.25">
      <c r="J951" s="13">
        <f t="shared" si="107"/>
        <v>0</v>
      </c>
      <c r="Q951" s="14" t="e">
        <f t="shared" si="105"/>
        <v>#DIV/0!</v>
      </c>
      <c r="R951" s="14" t="e">
        <f t="shared" si="106"/>
        <v>#DIV/0!</v>
      </c>
      <c r="U951" s="13">
        <f t="shared" si="108"/>
        <v>10.49</v>
      </c>
      <c r="V951" s="13">
        <f t="shared" si="109"/>
        <v>0</v>
      </c>
      <c r="W951" s="13">
        <f t="shared" si="110"/>
        <v>-10.49</v>
      </c>
      <c r="X951" s="13" t="str">
        <f t="shared" si="111"/>
        <v>UNDERPAYMENT</v>
      </c>
    </row>
    <row r="952" spans="10:24" x14ac:dyDescent="0.25">
      <c r="J952" s="13">
        <f t="shared" si="107"/>
        <v>0</v>
      </c>
      <c r="Q952" s="14" t="e">
        <f t="shared" si="105"/>
        <v>#DIV/0!</v>
      </c>
      <c r="R952" s="14" t="e">
        <f t="shared" si="106"/>
        <v>#DIV/0!</v>
      </c>
      <c r="U952" s="13">
        <f t="shared" si="108"/>
        <v>10.49</v>
      </c>
      <c r="V952" s="13">
        <f t="shared" si="109"/>
        <v>0</v>
      </c>
      <c r="W952" s="13">
        <f t="shared" si="110"/>
        <v>-10.49</v>
      </c>
      <c r="X952" s="13" t="str">
        <f t="shared" si="111"/>
        <v>UNDERPAYMENT</v>
      </c>
    </row>
    <row r="953" spans="10:24" x14ac:dyDescent="0.25">
      <c r="J953" s="13">
        <f t="shared" si="107"/>
        <v>0</v>
      </c>
      <c r="Q953" s="14" t="e">
        <f t="shared" si="105"/>
        <v>#DIV/0!</v>
      </c>
      <c r="R953" s="14" t="e">
        <f t="shared" si="106"/>
        <v>#DIV/0!</v>
      </c>
      <c r="U953" s="13">
        <f t="shared" si="108"/>
        <v>10.49</v>
      </c>
      <c r="V953" s="13">
        <f t="shared" si="109"/>
        <v>0</v>
      </c>
      <c r="W953" s="13">
        <f t="shared" si="110"/>
        <v>-10.49</v>
      </c>
      <c r="X953" s="13" t="str">
        <f t="shared" si="111"/>
        <v>UNDERPAYMENT</v>
      </c>
    </row>
    <row r="954" spans="10:24" x14ac:dyDescent="0.25">
      <c r="J954" s="13">
        <f t="shared" si="107"/>
        <v>0</v>
      </c>
      <c r="Q954" s="14" t="e">
        <f t="shared" si="105"/>
        <v>#DIV/0!</v>
      </c>
      <c r="R954" s="14" t="e">
        <f t="shared" si="106"/>
        <v>#DIV/0!</v>
      </c>
      <c r="U954" s="13">
        <f t="shared" si="108"/>
        <v>10.49</v>
      </c>
      <c r="V954" s="13">
        <f t="shared" si="109"/>
        <v>0</v>
      </c>
      <c r="W954" s="13">
        <f t="shared" si="110"/>
        <v>-10.49</v>
      </c>
      <c r="X954" s="13" t="str">
        <f t="shared" si="111"/>
        <v>UNDERPAYMENT</v>
      </c>
    </row>
    <row r="955" spans="10:24" x14ac:dyDescent="0.25">
      <c r="J955" s="13">
        <f t="shared" si="107"/>
        <v>0</v>
      </c>
      <c r="Q955" s="14" t="e">
        <f t="shared" si="105"/>
        <v>#DIV/0!</v>
      </c>
      <c r="R955" s="14" t="e">
        <f t="shared" si="106"/>
        <v>#DIV/0!</v>
      </c>
      <c r="U955" s="13">
        <f t="shared" si="108"/>
        <v>10.49</v>
      </c>
      <c r="V955" s="13">
        <f t="shared" si="109"/>
        <v>0</v>
      </c>
      <c r="W955" s="13">
        <f t="shared" si="110"/>
        <v>-10.49</v>
      </c>
      <c r="X955" s="13" t="str">
        <f t="shared" si="111"/>
        <v>UNDERPAYMENT</v>
      </c>
    </row>
    <row r="956" spans="10:24" x14ac:dyDescent="0.25">
      <c r="J956" s="13">
        <f t="shared" si="107"/>
        <v>0</v>
      </c>
      <c r="Q956" s="14" t="e">
        <f t="shared" si="105"/>
        <v>#DIV/0!</v>
      </c>
      <c r="R956" s="14" t="e">
        <f t="shared" si="106"/>
        <v>#DIV/0!</v>
      </c>
      <c r="U956" s="13">
        <f t="shared" si="108"/>
        <v>10.49</v>
      </c>
      <c r="V956" s="13">
        <f t="shared" si="109"/>
        <v>0</v>
      </c>
      <c r="W956" s="13">
        <f t="shared" si="110"/>
        <v>-10.49</v>
      </c>
      <c r="X956" s="13" t="str">
        <f t="shared" si="111"/>
        <v>UNDERPAYMENT</v>
      </c>
    </row>
    <row r="957" spans="10:24" x14ac:dyDescent="0.25">
      <c r="J957" s="13">
        <f t="shared" si="107"/>
        <v>0</v>
      </c>
      <c r="Q957" s="14" t="e">
        <f t="shared" si="105"/>
        <v>#DIV/0!</v>
      </c>
      <c r="R957" s="14" t="e">
        <f t="shared" si="106"/>
        <v>#DIV/0!</v>
      </c>
      <c r="U957" s="13">
        <f t="shared" si="108"/>
        <v>10.49</v>
      </c>
      <c r="V957" s="13">
        <f t="shared" si="109"/>
        <v>0</v>
      </c>
      <c r="W957" s="13">
        <f t="shared" si="110"/>
        <v>-10.49</v>
      </c>
      <c r="X957" s="13" t="str">
        <f t="shared" si="111"/>
        <v>UNDERPAYMENT</v>
      </c>
    </row>
    <row r="958" spans="10:24" x14ac:dyDescent="0.25">
      <c r="J958" s="13">
        <f t="shared" si="107"/>
        <v>0</v>
      </c>
      <c r="Q958" s="14" t="e">
        <f t="shared" si="105"/>
        <v>#DIV/0!</v>
      </c>
      <c r="R958" s="14" t="e">
        <f t="shared" si="106"/>
        <v>#DIV/0!</v>
      </c>
      <c r="U958" s="13">
        <f t="shared" si="108"/>
        <v>10.49</v>
      </c>
      <c r="V958" s="13">
        <f t="shared" si="109"/>
        <v>0</v>
      </c>
      <c r="W958" s="13">
        <f t="shared" si="110"/>
        <v>-10.49</v>
      </c>
      <c r="X958" s="13" t="str">
        <f t="shared" si="111"/>
        <v>UNDERPAYMENT</v>
      </c>
    </row>
    <row r="959" spans="10:24" x14ac:dyDescent="0.25">
      <c r="J959" s="13">
        <f t="shared" si="107"/>
        <v>0</v>
      </c>
      <c r="Q959" s="14" t="e">
        <f t="shared" si="105"/>
        <v>#DIV/0!</v>
      </c>
      <c r="R959" s="14" t="e">
        <f t="shared" si="106"/>
        <v>#DIV/0!</v>
      </c>
      <c r="U959" s="13">
        <f t="shared" si="108"/>
        <v>10.49</v>
      </c>
      <c r="V959" s="13">
        <f t="shared" si="109"/>
        <v>0</v>
      </c>
      <c r="W959" s="13">
        <f t="shared" si="110"/>
        <v>-10.49</v>
      </c>
      <c r="X959" s="13" t="str">
        <f t="shared" si="111"/>
        <v>UNDERPAYMENT</v>
      </c>
    </row>
    <row r="960" spans="10:24" x14ac:dyDescent="0.25">
      <c r="J960" s="13">
        <f t="shared" si="107"/>
        <v>0</v>
      </c>
      <c r="Q960" s="14" t="e">
        <f t="shared" si="105"/>
        <v>#DIV/0!</v>
      </c>
      <c r="R960" s="14" t="e">
        <f t="shared" si="106"/>
        <v>#DIV/0!</v>
      </c>
      <c r="U960" s="13">
        <f t="shared" si="108"/>
        <v>10.49</v>
      </c>
      <c r="V960" s="13">
        <f t="shared" si="109"/>
        <v>0</v>
      </c>
      <c r="W960" s="13">
        <f t="shared" si="110"/>
        <v>-10.49</v>
      </c>
      <c r="X960" s="13" t="str">
        <f t="shared" si="111"/>
        <v>UNDERPAYMENT</v>
      </c>
    </row>
    <row r="961" spans="10:24" x14ac:dyDescent="0.25">
      <c r="J961" s="13">
        <f t="shared" si="107"/>
        <v>0</v>
      </c>
      <c r="Q961" s="14" t="e">
        <f t="shared" si="105"/>
        <v>#DIV/0!</v>
      </c>
      <c r="R961" s="14" t="e">
        <f t="shared" si="106"/>
        <v>#DIV/0!</v>
      </c>
      <c r="U961" s="13">
        <f t="shared" si="108"/>
        <v>10.49</v>
      </c>
      <c r="V961" s="13">
        <f t="shared" si="109"/>
        <v>0</v>
      </c>
      <c r="W961" s="13">
        <f t="shared" si="110"/>
        <v>-10.49</v>
      </c>
      <c r="X961" s="13" t="str">
        <f t="shared" si="111"/>
        <v>UNDERPAYMENT</v>
      </c>
    </row>
    <row r="962" spans="10:24" x14ac:dyDescent="0.25">
      <c r="J962" s="13">
        <f t="shared" si="107"/>
        <v>0</v>
      </c>
      <c r="Q962" s="14" t="e">
        <f t="shared" si="105"/>
        <v>#DIV/0!</v>
      </c>
      <c r="R962" s="14" t="e">
        <f t="shared" si="106"/>
        <v>#DIV/0!</v>
      </c>
      <c r="U962" s="13">
        <f t="shared" si="108"/>
        <v>10.49</v>
      </c>
      <c r="V962" s="13">
        <f t="shared" si="109"/>
        <v>0</v>
      </c>
      <c r="W962" s="13">
        <f t="shared" si="110"/>
        <v>-10.49</v>
      </c>
      <c r="X962" s="13" t="str">
        <f t="shared" si="111"/>
        <v>UNDERPAYMENT</v>
      </c>
    </row>
    <row r="963" spans="10:24" x14ac:dyDescent="0.25">
      <c r="J963" s="13">
        <f t="shared" si="107"/>
        <v>0</v>
      </c>
      <c r="Q963" s="14" t="e">
        <f t="shared" si="105"/>
        <v>#DIV/0!</v>
      </c>
      <c r="R963" s="14" t="e">
        <f t="shared" si="106"/>
        <v>#DIV/0!</v>
      </c>
      <c r="U963" s="13">
        <f t="shared" si="108"/>
        <v>10.49</v>
      </c>
      <c r="V963" s="13">
        <f t="shared" si="109"/>
        <v>0</v>
      </c>
      <c r="W963" s="13">
        <f t="shared" si="110"/>
        <v>-10.49</v>
      </c>
      <c r="X963" s="13" t="str">
        <f t="shared" si="111"/>
        <v>UNDERPAYMENT</v>
      </c>
    </row>
    <row r="964" spans="10:24" x14ac:dyDescent="0.25">
      <c r="J964" s="13">
        <f t="shared" si="107"/>
        <v>0</v>
      </c>
      <c r="Q964" s="14" t="e">
        <f t="shared" si="105"/>
        <v>#DIV/0!</v>
      </c>
      <c r="R964" s="14" t="e">
        <f t="shared" si="106"/>
        <v>#DIV/0!</v>
      </c>
      <c r="U964" s="13">
        <f t="shared" si="108"/>
        <v>10.49</v>
      </c>
      <c r="V964" s="13">
        <f t="shared" si="109"/>
        <v>0</v>
      </c>
      <c r="W964" s="13">
        <f t="shared" si="110"/>
        <v>-10.49</v>
      </c>
      <c r="X964" s="13" t="str">
        <f t="shared" si="111"/>
        <v>UNDERPAYMENT</v>
      </c>
    </row>
    <row r="965" spans="10:24" x14ac:dyDescent="0.25">
      <c r="J965" s="13">
        <f t="shared" si="107"/>
        <v>0</v>
      </c>
      <c r="Q965" s="14" t="e">
        <f t="shared" si="105"/>
        <v>#DIV/0!</v>
      </c>
      <c r="R965" s="14" t="e">
        <f t="shared" si="106"/>
        <v>#DIV/0!</v>
      </c>
      <c r="U965" s="13">
        <f t="shared" si="108"/>
        <v>10.49</v>
      </c>
      <c r="V965" s="13">
        <f t="shared" si="109"/>
        <v>0</v>
      </c>
      <c r="W965" s="13">
        <f t="shared" si="110"/>
        <v>-10.49</v>
      </c>
      <c r="X965" s="13" t="str">
        <f t="shared" si="111"/>
        <v>UNDERPAYMENT</v>
      </c>
    </row>
    <row r="966" spans="10:24" x14ac:dyDescent="0.25">
      <c r="J966" s="13">
        <f t="shared" si="107"/>
        <v>0</v>
      </c>
      <c r="Q966" s="14" t="e">
        <f t="shared" si="105"/>
        <v>#DIV/0!</v>
      </c>
      <c r="R966" s="14" t="e">
        <f t="shared" si="106"/>
        <v>#DIV/0!</v>
      </c>
      <c r="U966" s="13">
        <f t="shared" si="108"/>
        <v>10.49</v>
      </c>
      <c r="V966" s="13">
        <f t="shared" si="109"/>
        <v>0</v>
      </c>
      <c r="W966" s="13">
        <f t="shared" si="110"/>
        <v>-10.49</v>
      </c>
      <c r="X966" s="13" t="str">
        <f t="shared" si="111"/>
        <v>UNDERPAYMENT</v>
      </c>
    </row>
    <row r="967" spans="10:24" x14ac:dyDescent="0.25">
      <c r="J967" s="13">
        <f t="shared" si="107"/>
        <v>0</v>
      </c>
      <c r="Q967" s="14" t="e">
        <f t="shared" si="105"/>
        <v>#DIV/0!</v>
      </c>
      <c r="R967" s="14" t="e">
        <f t="shared" si="106"/>
        <v>#DIV/0!</v>
      </c>
      <c r="U967" s="13">
        <f t="shared" si="108"/>
        <v>10.49</v>
      </c>
      <c r="V967" s="13">
        <f t="shared" si="109"/>
        <v>0</v>
      </c>
      <c r="W967" s="13">
        <f t="shared" si="110"/>
        <v>-10.49</v>
      </c>
      <c r="X967" s="13" t="str">
        <f t="shared" si="111"/>
        <v>UNDERPAYMENT</v>
      </c>
    </row>
    <row r="968" spans="10:24" x14ac:dyDescent="0.25">
      <c r="J968" s="13">
        <f t="shared" si="107"/>
        <v>0</v>
      </c>
      <c r="Q968" s="14" t="e">
        <f t="shared" si="105"/>
        <v>#DIV/0!</v>
      </c>
      <c r="R968" s="14" t="e">
        <f t="shared" si="106"/>
        <v>#DIV/0!</v>
      </c>
      <c r="U968" s="13">
        <f t="shared" si="108"/>
        <v>10.49</v>
      </c>
      <c r="V968" s="13">
        <f t="shared" si="109"/>
        <v>0</v>
      </c>
      <c r="W968" s="13">
        <f t="shared" si="110"/>
        <v>-10.49</v>
      </c>
      <c r="X968" s="13" t="str">
        <f t="shared" si="111"/>
        <v>UNDERPAYMENT</v>
      </c>
    </row>
    <row r="969" spans="10:24" x14ac:dyDescent="0.25">
      <c r="J969" s="13">
        <f t="shared" si="107"/>
        <v>0</v>
      </c>
      <c r="Q969" s="14" t="e">
        <f t="shared" si="105"/>
        <v>#DIV/0!</v>
      </c>
      <c r="R969" s="14" t="e">
        <f t="shared" si="106"/>
        <v>#DIV/0!</v>
      </c>
      <c r="U969" s="13">
        <f t="shared" si="108"/>
        <v>10.49</v>
      </c>
      <c r="V969" s="13">
        <f t="shared" si="109"/>
        <v>0</v>
      </c>
      <c r="W969" s="13">
        <f t="shared" si="110"/>
        <v>-10.49</v>
      </c>
      <c r="X969" s="13" t="str">
        <f t="shared" si="111"/>
        <v>UNDERPAYMENT</v>
      </c>
    </row>
    <row r="970" spans="10:24" x14ac:dyDescent="0.25">
      <c r="J970" s="13">
        <f t="shared" si="107"/>
        <v>0</v>
      </c>
      <c r="Q970" s="14" t="e">
        <f t="shared" si="105"/>
        <v>#DIV/0!</v>
      </c>
      <c r="R970" s="14" t="e">
        <f t="shared" si="106"/>
        <v>#DIV/0!</v>
      </c>
      <c r="U970" s="13">
        <f t="shared" si="108"/>
        <v>10.49</v>
      </c>
      <c r="V970" s="13">
        <f t="shared" si="109"/>
        <v>0</v>
      </c>
      <c r="W970" s="13">
        <f t="shared" si="110"/>
        <v>-10.49</v>
      </c>
      <c r="X970" s="13" t="str">
        <f t="shared" si="111"/>
        <v>UNDERPAYMENT</v>
      </c>
    </row>
    <row r="971" spans="10:24" x14ac:dyDescent="0.25">
      <c r="J971" s="13">
        <f t="shared" si="107"/>
        <v>0</v>
      </c>
      <c r="Q971" s="14" t="e">
        <f t="shared" si="105"/>
        <v>#DIV/0!</v>
      </c>
      <c r="R971" s="14" t="e">
        <f t="shared" si="106"/>
        <v>#DIV/0!</v>
      </c>
      <c r="U971" s="13">
        <f t="shared" si="108"/>
        <v>10.49</v>
      </c>
      <c r="V971" s="13">
        <f t="shared" si="109"/>
        <v>0</v>
      </c>
      <c r="W971" s="13">
        <f t="shared" si="110"/>
        <v>-10.49</v>
      </c>
      <c r="X971" s="13" t="str">
        <f t="shared" si="111"/>
        <v>UNDERPAYMENT</v>
      </c>
    </row>
    <row r="972" spans="10:24" x14ac:dyDescent="0.25">
      <c r="J972" s="13">
        <f t="shared" si="107"/>
        <v>0</v>
      </c>
      <c r="Q972" s="14" t="e">
        <f t="shared" si="105"/>
        <v>#DIV/0!</v>
      </c>
      <c r="R972" s="14" t="e">
        <f t="shared" si="106"/>
        <v>#DIV/0!</v>
      </c>
      <c r="U972" s="13">
        <f t="shared" si="108"/>
        <v>10.49</v>
      </c>
      <c r="V972" s="13">
        <f t="shared" si="109"/>
        <v>0</v>
      </c>
      <c r="W972" s="13">
        <f t="shared" si="110"/>
        <v>-10.49</v>
      </c>
      <c r="X972" s="13" t="str">
        <f t="shared" si="111"/>
        <v>UNDERPAYMENT</v>
      </c>
    </row>
    <row r="973" spans="10:24" x14ac:dyDescent="0.25">
      <c r="J973" s="13">
        <f t="shared" si="107"/>
        <v>0</v>
      </c>
      <c r="Q973" s="14" t="e">
        <f t="shared" si="105"/>
        <v>#DIV/0!</v>
      </c>
      <c r="R973" s="14" t="e">
        <f t="shared" si="106"/>
        <v>#DIV/0!</v>
      </c>
      <c r="U973" s="13">
        <f t="shared" si="108"/>
        <v>10.49</v>
      </c>
      <c r="V973" s="13">
        <f t="shared" si="109"/>
        <v>0</v>
      </c>
      <c r="W973" s="13">
        <f t="shared" si="110"/>
        <v>-10.49</v>
      </c>
      <c r="X973" s="13" t="str">
        <f t="shared" si="111"/>
        <v>UNDERPAYMENT</v>
      </c>
    </row>
    <row r="974" spans="10:24" x14ac:dyDescent="0.25">
      <c r="J974" s="13">
        <f t="shared" si="107"/>
        <v>0</v>
      </c>
      <c r="Q974" s="14" t="e">
        <f t="shared" si="105"/>
        <v>#DIV/0!</v>
      </c>
      <c r="R974" s="14" t="e">
        <f t="shared" si="106"/>
        <v>#DIV/0!</v>
      </c>
      <c r="U974" s="13">
        <f t="shared" si="108"/>
        <v>10.49</v>
      </c>
      <c r="V974" s="13">
        <f t="shared" si="109"/>
        <v>0</v>
      </c>
      <c r="W974" s="13">
        <f t="shared" si="110"/>
        <v>-10.49</v>
      </c>
      <c r="X974" s="13" t="str">
        <f t="shared" si="111"/>
        <v>UNDERPAYMENT</v>
      </c>
    </row>
    <row r="975" spans="10:24" x14ac:dyDescent="0.25">
      <c r="J975" s="13">
        <f t="shared" si="107"/>
        <v>0</v>
      </c>
      <c r="Q975" s="14" t="e">
        <f t="shared" si="105"/>
        <v>#DIV/0!</v>
      </c>
      <c r="R975" s="14" t="e">
        <f t="shared" si="106"/>
        <v>#DIV/0!</v>
      </c>
      <c r="U975" s="13">
        <f t="shared" si="108"/>
        <v>10.49</v>
      </c>
      <c r="V975" s="13">
        <f t="shared" si="109"/>
        <v>0</v>
      </c>
      <c r="W975" s="13">
        <f t="shared" si="110"/>
        <v>-10.49</v>
      </c>
      <c r="X975" s="13" t="str">
        <f t="shared" si="111"/>
        <v>UNDERPAYMENT</v>
      </c>
    </row>
    <row r="976" spans="10:24" x14ac:dyDescent="0.25">
      <c r="J976" s="13">
        <f t="shared" si="107"/>
        <v>0</v>
      </c>
      <c r="Q976" s="14" t="e">
        <f t="shared" si="105"/>
        <v>#DIV/0!</v>
      </c>
      <c r="R976" s="14" t="e">
        <f t="shared" si="106"/>
        <v>#DIV/0!</v>
      </c>
      <c r="U976" s="13">
        <f t="shared" si="108"/>
        <v>10.49</v>
      </c>
      <c r="V976" s="13">
        <f t="shared" si="109"/>
        <v>0</v>
      </c>
      <c r="W976" s="13">
        <f t="shared" si="110"/>
        <v>-10.49</v>
      </c>
      <c r="X976" s="13" t="str">
        <f t="shared" si="111"/>
        <v>UNDERPAYMENT</v>
      </c>
    </row>
    <row r="977" spans="10:24" x14ac:dyDescent="0.25">
      <c r="J977" s="13">
        <f t="shared" si="107"/>
        <v>0</v>
      </c>
      <c r="Q977" s="14" t="e">
        <f t="shared" si="105"/>
        <v>#DIV/0!</v>
      </c>
      <c r="R977" s="14" t="e">
        <f t="shared" si="106"/>
        <v>#DIV/0!</v>
      </c>
      <c r="U977" s="13">
        <f t="shared" si="108"/>
        <v>10.49</v>
      </c>
      <c r="V977" s="13">
        <f t="shared" si="109"/>
        <v>0</v>
      </c>
      <c r="W977" s="13">
        <f t="shared" si="110"/>
        <v>-10.49</v>
      </c>
      <c r="X977" s="13" t="str">
        <f t="shared" si="111"/>
        <v>UNDERPAYMENT</v>
      </c>
    </row>
    <row r="978" spans="10:24" x14ac:dyDescent="0.25">
      <c r="J978" s="13">
        <f t="shared" si="107"/>
        <v>0</v>
      </c>
      <c r="Q978" s="14" t="e">
        <f t="shared" si="105"/>
        <v>#DIV/0!</v>
      </c>
      <c r="R978" s="14" t="e">
        <f t="shared" si="106"/>
        <v>#DIV/0!</v>
      </c>
      <c r="U978" s="13">
        <f t="shared" si="108"/>
        <v>10.49</v>
      </c>
      <c r="V978" s="13">
        <f t="shared" si="109"/>
        <v>0</v>
      </c>
      <c r="W978" s="13">
        <f t="shared" si="110"/>
        <v>-10.49</v>
      </c>
      <c r="X978" s="13" t="str">
        <f t="shared" si="111"/>
        <v>UNDERPAYMENT</v>
      </c>
    </row>
    <row r="979" spans="10:24" x14ac:dyDescent="0.25">
      <c r="J979" s="13">
        <f t="shared" si="107"/>
        <v>0</v>
      </c>
      <c r="Q979" s="14" t="e">
        <f t="shared" si="105"/>
        <v>#DIV/0!</v>
      </c>
      <c r="R979" s="14" t="e">
        <f t="shared" si="106"/>
        <v>#DIV/0!</v>
      </c>
      <c r="U979" s="13">
        <f t="shared" si="108"/>
        <v>10.49</v>
      </c>
      <c r="V979" s="13">
        <f t="shared" si="109"/>
        <v>0</v>
      </c>
      <c r="W979" s="13">
        <f t="shared" si="110"/>
        <v>-10.49</v>
      </c>
      <c r="X979" s="13" t="str">
        <f t="shared" si="111"/>
        <v>UNDERPAYMENT</v>
      </c>
    </row>
    <row r="980" spans="10:24" x14ac:dyDescent="0.25">
      <c r="J980" s="13">
        <f t="shared" si="107"/>
        <v>0</v>
      </c>
      <c r="Q980" s="14" t="e">
        <f t="shared" si="105"/>
        <v>#DIV/0!</v>
      </c>
      <c r="R980" s="14" t="e">
        <f t="shared" si="106"/>
        <v>#DIV/0!</v>
      </c>
      <c r="U980" s="13">
        <f t="shared" si="108"/>
        <v>10.49</v>
      </c>
      <c r="V980" s="13">
        <f t="shared" si="109"/>
        <v>0</v>
      </c>
      <c r="W980" s="13">
        <f t="shared" si="110"/>
        <v>-10.49</v>
      </c>
      <c r="X980" s="13" t="str">
        <f t="shared" si="111"/>
        <v>UNDERPAYMENT</v>
      </c>
    </row>
    <row r="981" spans="10:24" x14ac:dyDescent="0.25">
      <c r="J981" s="13">
        <f t="shared" si="107"/>
        <v>0</v>
      </c>
      <c r="Q981" s="14" t="e">
        <f t="shared" si="105"/>
        <v>#DIV/0!</v>
      </c>
      <c r="R981" s="14" t="e">
        <f t="shared" si="106"/>
        <v>#DIV/0!</v>
      </c>
      <c r="U981" s="13">
        <f t="shared" si="108"/>
        <v>10.49</v>
      </c>
      <c r="V981" s="13">
        <f t="shared" si="109"/>
        <v>0</v>
      </c>
      <c r="W981" s="13">
        <f t="shared" si="110"/>
        <v>-10.49</v>
      </c>
      <c r="X981" s="13" t="str">
        <f t="shared" si="111"/>
        <v>UNDERPAYMENT</v>
      </c>
    </row>
    <row r="982" spans="10:24" x14ac:dyDescent="0.25">
      <c r="J982" s="13">
        <f t="shared" si="107"/>
        <v>0</v>
      </c>
      <c r="Q982" s="14" t="e">
        <f t="shared" si="105"/>
        <v>#DIV/0!</v>
      </c>
      <c r="R982" s="14" t="e">
        <f t="shared" si="106"/>
        <v>#DIV/0!</v>
      </c>
      <c r="U982" s="13">
        <f t="shared" si="108"/>
        <v>10.49</v>
      </c>
      <c r="V982" s="13">
        <f t="shared" si="109"/>
        <v>0</v>
      </c>
      <c r="W982" s="13">
        <f t="shared" si="110"/>
        <v>-10.49</v>
      </c>
      <c r="X982" s="13" t="str">
        <f t="shared" si="111"/>
        <v>UNDERPAYMENT</v>
      </c>
    </row>
    <row r="983" spans="10:24" x14ac:dyDescent="0.25">
      <c r="J983" s="13">
        <f t="shared" si="107"/>
        <v>0</v>
      </c>
      <c r="Q983" s="14" t="e">
        <f t="shared" si="105"/>
        <v>#DIV/0!</v>
      </c>
      <c r="R983" s="14" t="e">
        <f t="shared" si="106"/>
        <v>#DIV/0!</v>
      </c>
      <c r="U983" s="13">
        <f t="shared" si="108"/>
        <v>10.49</v>
      </c>
      <c r="V983" s="13">
        <f t="shared" si="109"/>
        <v>0</v>
      </c>
      <c r="W983" s="13">
        <f t="shared" si="110"/>
        <v>-10.49</v>
      </c>
      <c r="X983" s="13" t="str">
        <f t="shared" si="111"/>
        <v>UNDERPAYMENT</v>
      </c>
    </row>
    <row r="984" spans="10:24" x14ac:dyDescent="0.25">
      <c r="J984" s="13">
        <f t="shared" si="107"/>
        <v>0</v>
      </c>
      <c r="Q984" s="14" t="e">
        <f t="shared" si="105"/>
        <v>#DIV/0!</v>
      </c>
      <c r="R984" s="14" t="e">
        <f t="shared" si="106"/>
        <v>#DIV/0!</v>
      </c>
      <c r="U984" s="13">
        <f t="shared" si="108"/>
        <v>10.49</v>
      </c>
      <c r="V984" s="13">
        <f t="shared" si="109"/>
        <v>0</v>
      </c>
      <c r="W984" s="13">
        <f t="shared" si="110"/>
        <v>-10.49</v>
      </c>
      <c r="X984" s="13" t="str">
        <f t="shared" si="111"/>
        <v>UNDERPAYMENT</v>
      </c>
    </row>
    <row r="985" spans="10:24" x14ac:dyDescent="0.25">
      <c r="J985" s="13">
        <f t="shared" si="107"/>
        <v>0</v>
      </c>
      <c r="Q985" s="14" t="e">
        <f t="shared" si="105"/>
        <v>#DIV/0!</v>
      </c>
      <c r="R985" s="14" t="e">
        <f t="shared" si="106"/>
        <v>#DIV/0!</v>
      </c>
      <c r="U985" s="13">
        <f t="shared" si="108"/>
        <v>10.49</v>
      </c>
      <c r="V985" s="13">
        <f t="shared" si="109"/>
        <v>0</v>
      </c>
      <c r="W985" s="13">
        <f t="shared" si="110"/>
        <v>-10.49</v>
      </c>
      <c r="X985" s="13" t="str">
        <f t="shared" si="111"/>
        <v>UNDERPAYMENT</v>
      </c>
    </row>
    <row r="986" spans="10:24" x14ac:dyDescent="0.25">
      <c r="J986" s="13">
        <f t="shared" si="107"/>
        <v>0</v>
      </c>
      <c r="Q986" s="14" t="e">
        <f t="shared" si="105"/>
        <v>#DIV/0!</v>
      </c>
      <c r="R986" s="14" t="e">
        <f t="shared" si="106"/>
        <v>#DIV/0!</v>
      </c>
      <c r="U986" s="13">
        <f t="shared" si="108"/>
        <v>10.49</v>
      </c>
      <c r="V986" s="13">
        <f t="shared" si="109"/>
        <v>0</v>
      </c>
      <c r="W986" s="13">
        <f t="shared" si="110"/>
        <v>-10.49</v>
      </c>
      <c r="X986" s="13" t="str">
        <f t="shared" si="111"/>
        <v>UNDERPAYMENT</v>
      </c>
    </row>
    <row r="987" spans="10:24" x14ac:dyDescent="0.25">
      <c r="J987" s="13">
        <f t="shared" si="107"/>
        <v>0</v>
      </c>
      <c r="Q987" s="14" t="e">
        <f t="shared" si="105"/>
        <v>#DIV/0!</v>
      </c>
      <c r="R987" s="14" t="e">
        <f t="shared" si="106"/>
        <v>#DIV/0!</v>
      </c>
      <c r="U987" s="13">
        <f t="shared" si="108"/>
        <v>10.49</v>
      </c>
      <c r="V987" s="13">
        <f t="shared" si="109"/>
        <v>0</v>
      </c>
      <c r="W987" s="13">
        <f t="shared" si="110"/>
        <v>-10.49</v>
      </c>
      <c r="X987" s="13" t="str">
        <f t="shared" si="111"/>
        <v>UNDERPAYMENT</v>
      </c>
    </row>
    <row r="988" spans="10:24" x14ac:dyDescent="0.25">
      <c r="J988" s="13">
        <f t="shared" si="107"/>
        <v>0</v>
      </c>
      <c r="Q988" s="14" t="e">
        <f t="shared" si="105"/>
        <v>#DIV/0!</v>
      </c>
      <c r="R988" s="14" t="e">
        <f t="shared" si="106"/>
        <v>#DIV/0!</v>
      </c>
      <c r="U988" s="13">
        <f t="shared" si="108"/>
        <v>10.49</v>
      </c>
      <c r="V988" s="13">
        <f t="shared" si="109"/>
        <v>0</v>
      </c>
      <c r="W988" s="13">
        <f t="shared" si="110"/>
        <v>-10.49</v>
      </c>
      <c r="X988" s="13" t="str">
        <f t="shared" si="111"/>
        <v>UNDERPAYMENT</v>
      </c>
    </row>
    <row r="989" spans="10:24" x14ac:dyDescent="0.25">
      <c r="J989" s="13">
        <f t="shared" si="107"/>
        <v>0</v>
      </c>
      <c r="Q989" s="14" t="e">
        <f t="shared" si="105"/>
        <v>#DIV/0!</v>
      </c>
      <c r="R989" s="14" t="e">
        <f t="shared" si="106"/>
        <v>#DIV/0!</v>
      </c>
      <c r="U989" s="13">
        <f t="shared" si="108"/>
        <v>10.49</v>
      </c>
      <c r="V989" s="13">
        <f t="shared" si="109"/>
        <v>0</v>
      </c>
      <c r="W989" s="13">
        <f t="shared" si="110"/>
        <v>-10.49</v>
      </c>
      <c r="X989" s="13" t="str">
        <f t="shared" si="111"/>
        <v>UNDERPAYMENT</v>
      </c>
    </row>
    <row r="990" spans="10:24" x14ac:dyDescent="0.25">
      <c r="J990" s="13">
        <f t="shared" si="107"/>
        <v>0</v>
      </c>
      <c r="Q990" s="14" t="e">
        <f t="shared" si="105"/>
        <v>#DIV/0!</v>
      </c>
      <c r="R990" s="14" t="e">
        <f t="shared" si="106"/>
        <v>#DIV/0!</v>
      </c>
      <c r="U990" s="13">
        <f t="shared" si="108"/>
        <v>10.49</v>
      </c>
      <c r="V990" s="13">
        <f t="shared" si="109"/>
        <v>0</v>
      </c>
      <c r="W990" s="13">
        <f t="shared" si="110"/>
        <v>-10.49</v>
      </c>
      <c r="X990" s="13" t="str">
        <f t="shared" si="111"/>
        <v>UNDERPAYMENT</v>
      </c>
    </row>
    <row r="991" spans="10:24" x14ac:dyDescent="0.25">
      <c r="J991" s="13">
        <f t="shared" si="107"/>
        <v>0</v>
      </c>
      <c r="Q991" s="14" t="e">
        <f t="shared" si="105"/>
        <v>#DIV/0!</v>
      </c>
      <c r="R991" s="14" t="e">
        <f t="shared" si="106"/>
        <v>#DIV/0!</v>
      </c>
      <c r="U991" s="13">
        <f t="shared" si="108"/>
        <v>10.49</v>
      </c>
      <c r="V991" s="13">
        <f t="shared" si="109"/>
        <v>0</v>
      </c>
      <c r="W991" s="13">
        <f t="shared" si="110"/>
        <v>-10.49</v>
      </c>
      <c r="X991" s="13" t="str">
        <f t="shared" si="111"/>
        <v>UNDERPAYMENT</v>
      </c>
    </row>
    <row r="992" spans="10:24" x14ac:dyDescent="0.25">
      <c r="J992" s="13">
        <f t="shared" si="107"/>
        <v>0</v>
      </c>
      <c r="Q992" s="14" t="e">
        <f t="shared" si="105"/>
        <v>#DIV/0!</v>
      </c>
      <c r="R992" s="14" t="e">
        <f t="shared" si="106"/>
        <v>#DIV/0!</v>
      </c>
      <c r="U992" s="13">
        <f t="shared" si="108"/>
        <v>10.49</v>
      </c>
      <c r="V992" s="13">
        <f t="shared" si="109"/>
        <v>0</v>
      </c>
      <c r="W992" s="13">
        <f t="shared" si="110"/>
        <v>-10.49</v>
      </c>
      <c r="X992" s="13" t="str">
        <f t="shared" si="111"/>
        <v>UNDERPAYMENT</v>
      </c>
    </row>
    <row r="993" spans="10:24" x14ac:dyDescent="0.25">
      <c r="J993" s="13">
        <f t="shared" si="107"/>
        <v>0</v>
      </c>
      <c r="Q993" s="14" t="e">
        <f t="shared" si="105"/>
        <v>#DIV/0!</v>
      </c>
      <c r="R993" s="14" t="e">
        <f t="shared" si="106"/>
        <v>#DIV/0!</v>
      </c>
      <c r="U993" s="13">
        <f t="shared" si="108"/>
        <v>10.49</v>
      </c>
      <c r="V993" s="13">
        <f t="shared" si="109"/>
        <v>0</v>
      </c>
      <c r="W993" s="13">
        <f t="shared" si="110"/>
        <v>-10.49</v>
      </c>
      <c r="X993" s="13" t="str">
        <f t="shared" si="111"/>
        <v>UNDERPAYMENT</v>
      </c>
    </row>
    <row r="994" spans="10:24" x14ac:dyDescent="0.25">
      <c r="J994" s="13">
        <f t="shared" si="107"/>
        <v>0</v>
      </c>
      <c r="Q994" s="14" t="e">
        <f t="shared" si="105"/>
        <v>#DIV/0!</v>
      </c>
      <c r="R994" s="14" t="e">
        <f t="shared" si="106"/>
        <v>#DIV/0!</v>
      </c>
      <c r="U994" s="13">
        <f t="shared" si="108"/>
        <v>10.49</v>
      </c>
      <c r="V994" s="13">
        <f t="shared" si="109"/>
        <v>0</v>
      </c>
      <c r="W994" s="13">
        <f t="shared" si="110"/>
        <v>-10.49</v>
      </c>
      <c r="X994" s="13" t="str">
        <f t="shared" si="111"/>
        <v>UNDERPAYMENT</v>
      </c>
    </row>
    <row r="995" spans="10:24" x14ac:dyDescent="0.25">
      <c r="J995" s="13">
        <f t="shared" si="107"/>
        <v>0</v>
      </c>
      <c r="Q995" s="14" t="e">
        <f t="shared" si="105"/>
        <v>#DIV/0!</v>
      </c>
      <c r="R995" s="14" t="e">
        <f t="shared" si="106"/>
        <v>#DIV/0!</v>
      </c>
      <c r="U995" s="13">
        <f t="shared" si="108"/>
        <v>10.49</v>
      </c>
      <c r="V995" s="13">
        <f t="shared" si="109"/>
        <v>0</v>
      </c>
      <c r="W995" s="13">
        <f t="shared" si="110"/>
        <v>-10.49</v>
      </c>
      <c r="X995" s="13" t="str">
        <f t="shared" si="111"/>
        <v>UNDERPAYMENT</v>
      </c>
    </row>
    <row r="996" spans="10:24" x14ac:dyDescent="0.25">
      <c r="J996" s="13">
        <f t="shared" si="107"/>
        <v>0</v>
      </c>
      <c r="Q996" s="14" t="e">
        <f t="shared" si="105"/>
        <v>#DIV/0!</v>
      </c>
      <c r="R996" s="14" t="e">
        <f t="shared" si="106"/>
        <v>#DIV/0!</v>
      </c>
      <c r="U996" s="13">
        <f t="shared" si="108"/>
        <v>10.49</v>
      </c>
      <c r="V996" s="13">
        <f t="shared" si="109"/>
        <v>0</v>
      </c>
      <c r="W996" s="13">
        <f t="shared" si="110"/>
        <v>-10.49</v>
      </c>
      <c r="X996" s="13" t="str">
        <f t="shared" si="111"/>
        <v>UNDERPAYMENT</v>
      </c>
    </row>
    <row r="997" spans="10:24" x14ac:dyDescent="0.25">
      <c r="J997" s="13">
        <f t="shared" si="107"/>
        <v>0</v>
      </c>
      <c r="Q997" s="14" t="e">
        <f t="shared" si="105"/>
        <v>#DIV/0!</v>
      </c>
      <c r="R997" s="14" t="e">
        <f t="shared" si="106"/>
        <v>#DIV/0!</v>
      </c>
      <c r="U997" s="13">
        <f t="shared" si="108"/>
        <v>10.49</v>
      </c>
      <c r="V997" s="13">
        <f t="shared" si="109"/>
        <v>0</v>
      </c>
      <c r="W997" s="13">
        <f t="shared" si="110"/>
        <v>-10.49</v>
      </c>
      <c r="X997" s="13" t="str">
        <f t="shared" si="111"/>
        <v>UNDERPAYMENT</v>
      </c>
    </row>
    <row r="998" spans="10:24" x14ac:dyDescent="0.25">
      <c r="J998" s="13">
        <f t="shared" si="107"/>
        <v>0</v>
      </c>
      <c r="Q998" s="14" t="e">
        <f t="shared" si="105"/>
        <v>#DIV/0!</v>
      </c>
      <c r="R998" s="14" t="e">
        <f t="shared" si="106"/>
        <v>#DIV/0!</v>
      </c>
      <c r="U998" s="13">
        <f t="shared" si="108"/>
        <v>10.49</v>
      </c>
      <c r="V998" s="13">
        <f t="shared" si="109"/>
        <v>0</v>
      </c>
      <c r="W998" s="13">
        <f t="shared" si="110"/>
        <v>-10.49</v>
      </c>
      <c r="X998" s="13" t="str">
        <f t="shared" si="111"/>
        <v>UNDERPAYMENT</v>
      </c>
    </row>
    <row r="999" spans="10:24" x14ac:dyDescent="0.25">
      <c r="J999" s="13">
        <f t="shared" si="107"/>
        <v>0</v>
      </c>
      <c r="Q999" s="14" t="e">
        <f t="shared" si="105"/>
        <v>#DIV/0!</v>
      </c>
      <c r="R999" s="14" t="e">
        <f t="shared" si="106"/>
        <v>#DIV/0!</v>
      </c>
      <c r="U999" s="13">
        <f t="shared" si="108"/>
        <v>10.49</v>
      </c>
      <c r="V999" s="13">
        <f t="shared" si="109"/>
        <v>0</v>
      </c>
      <c r="W999" s="13">
        <f t="shared" si="110"/>
        <v>-10.49</v>
      </c>
      <c r="X999" s="13" t="str">
        <f t="shared" si="111"/>
        <v>UNDERPAYMENT</v>
      </c>
    </row>
    <row r="1000" spans="10:24" x14ac:dyDescent="0.25">
      <c r="J1000" s="13">
        <f t="shared" si="107"/>
        <v>0</v>
      </c>
      <c r="Q1000" s="14" t="e">
        <f t="shared" si="105"/>
        <v>#DIV/0!</v>
      </c>
      <c r="R1000" s="14" t="e">
        <f t="shared" si="106"/>
        <v>#DIV/0!</v>
      </c>
      <c r="U1000" s="13">
        <f t="shared" si="108"/>
        <v>10.49</v>
      </c>
      <c r="V1000" s="13">
        <f t="shared" si="109"/>
        <v>0</v>
      </c>
      <c r="W1000" s="13">
        <f t="shared" si="110"/>
        <v>-10.49</v>
      </c>
      <c r="X1000" s="13" t="str">
        <f t="shared" si="111"/>
        <v>UNDERPAYMENT</v>
      </c>
    </row>
    <row r="1001" spans="10:24" x14ac:dyDescent="0.25">
      <c r="J1001" s="13">
        <f t="shared" si="107"/>
        <v>0</v>
      </c>
      <c r="Q1001" s="14" t="e">
        <f t="shared" si="105"/>
        <v>#DIV/0!</v>
      </c>
      <c r="R1001" s="14" t="e">
        <f t="shared" si="106"/>
        <v>#DIV/0!</v>
      </c>
      <c r="U1001" s="13">
        <f t="shared" si="108"/>
        <v>10.49</v>
      </c>
      <c r="V1001" s="13">
        <f t="shared" si="109"/>
        <v>0</v>
      </c>
      <c r="W1001" s="13">
        <f t="shared" si="110"/>
        <v>-10.49</v>
      </c>
      <c r="X1001" s="13" t="str">
        <f t="shared" si="111"/>
        <v>UNDERPAYMENT</v>
      </c>
    </row>
    <row r="1002" spans="10:24" x14ac:dyDescent="0.25">
      <c r="J1002" s="13">
        <f t="shared" si="107"/>
        <v>0</v>
      </c>
      <c r="Q1002" s="14" t="e">
        <f t="shared" si="105"/>
        <v>#DIV/0!</v>
      </c>
      <c r="R1002" s="14" t="e">
        <f t="shared" si="106"/>
        <v>#DIV/0!</v>
      </c>
      <c r="U1002" s="13">
        <f t="shared" si="108"/>
        <v>10.49</v>
      </c>
      <c r="V1002" s="13">
        <f t="shared" si="109"/>
        <v>0</v>
      </c>
      <c r="W1002" s="13">
        <f t="shared" si="110"/>
        <v>-10.49</v>
      </c>
      <c r="X1002" s="13" t="str">
        <f t="shared" si="111"/>
        <v>UNDERPAYMENT</v>
      </c>
    </row>
    <row r="1003" spans="10:24" x14ac:dyDescent="0.25">
      <c r="J1003" s="13">
        <f t="shared" si="107"/>
        <v>0</v>
      </c>
      <c r="Q1003" s="14" t="e">
        <f t="shared" si="105"/>
        <v>#DIV/0!</v>
      </c>
      <c r="R1003" s="14" t="e">
        <f t="shared" si="106"/>
        <v>#DIV/0!</v>
      </c>
      <c r="U1003" s="13">
        <f t="shared" si="108"/>
        <v>10.49</v>
      </c>
      <c r="V1003" s="13">
        <f t="shared" si="109"/>
        <v>0</v>
      </c>
      <c r="W1003" s="13">
        <f t="shared" si="110"/>
        <v>-10.49</v>
      </c>
      <c r="X1003" s="13" t="str">
        <f t="shared" si="111"/>
        <v>UNDERPAYMENT</v>
      </c>
    </row>
    <row r="1004" spans="10:24" x14ac:dyDescent="0.25">
      <c r="J1004" s="13">
        <f t="shared" si="107"/>
        <v>0</v>
      </c>
      <c r="Q1004" s="14" t="e">
        <f t="shared" si="105"/>
        <v>#DIV/0!</v>
      </c>
      <c r="R1004" s="14" t="e">
        <f t="shared" si="106"/>
        <v>#DIV/0!</v>
      </c>
      <c r="U1004" s="13">
        <f t="shared" si="108"/>
        <v>10.49</v>
      </c>
      <c r="V1004" s="13">
        <f t="shared" si="109"/>
        <v>0</v>
      </c>
      <c r="W1004" s="13">
        <f t="shared" si="110"/>
        <v>-10.49</v>
      </c>
      <c r="X1004" s="13" t="str">
        <f t="shared" si="111"/>
        <v>UNDERPAYMENT</v>
      </c>
    </row>
    <row r="1005" spans="10:24" x14ac:dyDescent="0.25">
      <c r="J1005" s="13">
        <f t="shared" si="107"/>
        <v>0</v>
      </c>
      <c r="Q1005" s="14" t="e">
        <f t="shared" si="105"/>
        <v>#DIV/0!</v>
      </c>
      <c r="R1005" s="14" t="e">
        <f t="shared" si="106"/>
        <v>#DIV/0!</v>
      </c>
      <c r="U1005" s="13">
        <f t="shared" si="108"/>
        <v>10.49</v>
      </c>
      <c r="V1005" s="13">
        <f t="shared" si="109"/>
        <v>0</v>
      </c>
      <c r="W1005" s="13">
        <f t="shared" si="110"/>
        <v>-10.49</v>
      </c>
      <c r="X1005" s="13" t="str">
        <f t="shared" si="111"/>
        <v>UNDERPAYMENT</v>
      </c>
    </row>
    <row r="1006" spans="10:24" x14ac:dyDescent="0.25">
      <c r="J1006" s="13">
        <f t="shared" si="107"/>
        <v>0</v>
      </c>
      <c r="Q1006" s="14" t="e">
        <f t="shared" si="105"/>
        <v>#DIV/0!</v>
      </c>
      <c r="R1006" s="14" t="e">
        <f t="shared" si="106"/>
        <v>#DIV/0!</v>
      </c>
      <c r="U1006" s="13">
        <f t="shared" si="108"/>
        <v>10.49</v>
      </c>
      <c r="V1006" s="13">
        <f t="shared" si="109"/>
        <v>0</v>
      </c>
      <c r="W1006" s="13">
        <f t="shared" si="110"/>
        <v>-10.49</v>
      </c>
      <c r="X1006" s="13" t="str">
        <f t="shared" si="111"/>
        <v>UNDERPAYMENT</v>
      </c>
    </row>
    <row r="1007" spans="10:24" x14ac:dyDescent="0.25">
      <c r="J1007" s="13">
        <f t="shared" si="107"/>
        <v>0</v>
      </c>
      <c r="Q1007" s="14" t="e">
        <f t="shared" si="105"/>
        <v>#DIV/0!</v>
      </c>
      <c r="R1007" s="14" t="e">
        <f t="shared" si="106"/>
        <v>#DIV/0!</v>
      </c>
      <c r="U1007" s="13">
        <f t="shared" si="108"/>
        <v>10.49</v>
      </c>
      <c r="V1007" s="13">
        <f t="shared" si="109"/>
        <v>0</v>
      </c>
      <c r="W1007" s="13">
        <f t="shared" si="110"/>
        <v>-10.49</v>
      </c>
      <c r="X1007" s="13" t="str">
        <f t="shared" si="111"/>
        <v>UNDERPAYMENT</v>
      </c>
    </row>
    <row r="1008" spans="10:24" x14ac:dyDescent="0.25">
      <c r="J1008" s="13">
        <f t="shared" si="107"/>
        <v>0</v>
      </c>
      <c r="Q1008" s="14" t="e">
        <f t="shared" si="105"/>
        <v>#DIV/0!</v>
      </c>
      <c r="R1008" s="14" t="e">
        <f t="shared" si="106"/>
        <v>#DIV/0!</v>
      </c>
      <c r="U1008" s="13">
        <f t="shared" si="108"/>
        <v>10.49</v>
      </c>
      <c r="V1008" s="13">
        <f t="shared" si="109"/>
        <v>0</v>
      </c>
      <c r="W1008" s="13">
        <f t="shared" si="110"/>
        <v>-10.49</v>
      </c>
      <c r="X1008" s="13" t="str">
        <f t="shared" si="111"/>
        <v>UNDERPAYMENT</v>
      </c>
    </row>
    <row r="1009" spans="10:24" x14ac:dyDescent="0.25">
      <c r="J1009" s="13">
        <f t="shared" si="107"/>
        <v>0</v>
      </c>
      <c r="Q1009" s="14" t="e">
        <f t="shared" si="105"/>
        <v>#DIV/0!</v>
      </c>
      <c r="R1009" s="14" t="e">
        <f t="shared" si="106"/>
        <v>#DIV/0!</v>
      </c>
      <c r="U1009" s="13">
        <f t="shared" si="108"/>
        <v>10.49</v>
      </c>
      <c r="V1009" s="13">
        <f t="shared" si="109"/>
        <v>0</v>
      </c>
      <c r="W1009" s="13">
        <f t="shared" si="110"/>
        <v>-10.49</v>
      </c>
      <c r="X1009" s="13" t="str">
        <f t="shared" si="111"/>
        <v>UNDERPAYMENT</v>
      </c>
    </row>
    <row r="1010" spans="10:24" x14ac:dyDescent="0.25">
      <c r="J1010" s="13">
        <f t="shared" si="107"/>
        <v>0</v>
      </c>
      <c r="Q1010" s="14" t="e">
        <f t="shared" si="105"/>
        <v>#DIV/0!</v>
      </c>
      <c r="R1010" s="14" t="e">
        <f t="shared" si="106"/>
        <v>#DIV/0!</v>
      </c>
      <c r="U1010" s="13">
        <f t="shared" si="108"/>
        <v>10.49</v>
      </c>
      <c r="V1010" s="13">
        <f t="shared" si="109"/>
        <v>0</v>
      </c>
      <c r="W1010" s="13">
        <f t="shared" si="110"/>
        <v>-10.49</v>
      </c>
      <c r="X1010" s="13" t="str">
        <f t="shared" si="111"/>
        <v>UNDERPAYMENT</v>
      </c>
    </row>
    <row r="1011" spans="10:24" x14ac:dyDescent="0.25">
      <c r="J1011" s="13">
        <f t="shared" si="107"/>
        <v>0</v>
      </c>
      <c r="Q1011" s="14" t="e">
        <f t="shared" ref="Q1011:Q1074" si="112">IF(((H1011*E1011)+(M1011-L1011)-(N1011*E1011))/(N1011*E1011) &lt;=0,((H1011*E1011)+(M1011-L1011)-(N1011*E1011))/(N1011*E1011),"")</f>
        <v>#DIV/0!</v>
      </c>
      <c r="R1011" s="14" t="e">
        <f t="shared" ref="R1011:R1074" si="113">IF(((H1011*E1011)+(M1011-L1011)-(N1011*E1011))/(N1011*E1011) &gt;0,((H1011*E1011)+(M1011-L1011)-(N1011*E1011))/(N1011*E1011),"")</f>
        <v>#DIV/0!</v>
      </c>
      <c r="U1011" s="13">
        <f t="shared" si="108"/>
        <v>10.49</v>
      </c>
      <c r="V1011" s="13">
        <f t="shared" si="109"/>
        <v>0</v>
      </c>
      <c r="W1011" s="13">
        <f t="shared" si="110"/>
        <v>-10.49</v>
      </c>
      <c r="X1011" s="13" t="str">
        <f t="shared" si="111"/>
        <v>UNDERPAYMENT</v>
      </c>
    </row>
    <row r="1012" spans="10:24" x14ac:dyDescent="0.25">
      <c r="J1012" s="13">
        <f t="shared" ref="J1012:J1075" si="114">K1012+L1012</f>
        <v>0</v>
      </c>
      <c r="Q1012" s="14" t="e">
        <f t="shared" si="112"/>
        <v>#DIV/0!</v>
      </c>
      <c r="R1012" s="14" t="e">
        <f t="shared" si="113"/>
        <v>#DIV/0!</v>
      </c>
      <c r="U1012" s="13">
        <f t="shared" ref="U1012:U1075" si="115">(N1012*E1012)+10.49</f>
        <v>10.49</v>
      </c>
      <c r="V1012" s="13">
        <f t="shared" ref="V1012:V1075" si="116">(H1012*E1012)+K1012+M1012</f>
        <v>0</v>
      </c>
      <c r="W1012" s="13">
        <f t="shared" ref="W1012:W1075" si="117">V1012-U1012</f>
        <v>-10.49</v>
      </c>
      <c r="X1012" s="13" t="str">
        <f t="shared" ref="X1012:X1075" si="118">IF(W1012 &lt;= -0.01, "UNDERPAYMENT", "COMPLIANT")</f>
        <v>UNDERPAYMENT</v>
      </c>
    </row>
    <row r="1013" spans="10:24" x14ac:dyDescent="0.25">
      <c r="J1013" s="13">
        <f t="shared" si="114"/>
        <v>0</v>
      </c>
      <c r="Q1013" s="14" t="e">
        <f t="shared" si="112"/>
        <v>#DIV/0!</v>
      </c>
      <c r="R1013" s="14" t="e">
        <f t="shared" si="113"/>
        <v>#DIV/0!</v>
      </c>
      <c r="U1013" s="13">
        <f t="shared" si="115"/>
        <v>10.49</v>
      </c>
      <c r="V1013" s="13">
        <f t="shared" si="116"/>
        <v>0</v>
      </c>
      <c r="W1013" s="13">
        <f t="shared" si="117"/>
        <v>-10.49</v>
      </c>
      <c r="X1013" s="13" t="str">
        <f t="shared" si="118"/>
        <v>UNDERPAYMENT</v>
      </c>
    </row>
    <row r="1014" spans="10:24" x14ac:dyDescent="0.25">
      <c r="J1014" s="13">
        <f t="shared" si="114"/>
        <v>0</v>
      </c>
      <c r="Q1014" s="14" t="e">
        <f t="shared" si="112"/>
        <v>#DIV/0!</v>
      </c>
      <c r="R1014" s="14" t="e">
        <f t="shared" si="113"/>
        <v>#DIV/0!</v>
      </c>
      <c r="U1014" s="13">
        <f t="shared" si="115"/>
        <v>10.49</v>
      </c>
      <c r="V1014" s="13">
        <f t="shared" si="116"/>
        <v>0</v>
      </c>
      <c r="W1014" s="13">
        <f t="shared" si="117"/>
        <v>-10.49</v>
      </c>
      <c r="X1014" s="13" t="str">
        <f t="shared" si="118"/>
        <v>UNDERPAYMENT</v>
      </c>
    </row>
    <row r="1015" spans="10:24" x14ac:dyDescent="0.25">
      <c r="J1015" s="13">
        <f t="shared" si="114"/>
        <v>0</v>
      </c>
      <c r="Q1015" s="14" t="e">
        <f t="shared" si="112"/>
        <v>#DIV/0!</v>
      </c>
      <c r="R1015" s="14" t="e">
        <f t="shared" si="113"/>
        <v>#DIV/0!</v>
      </c>
      <c r="U1015" s="13">
        <f t="shared" si="115"/>
        <v>10.49</v>
      </c>
      <c r="V1015" s="13">
        <f t="shared" si="116"/>
        <v>0</v>
      </c>
      <c r="W1015" s="13">
        <f t="shared" si="117"/>
        <v>-10.49</v>
      </c>
      <c r="X1015" s="13" t="str">
        <f t="shared" si="118"/>
        <v>UNDERPAYMENT</v>
      </c>
    </row>
    <row r="1016" spans="10:24" x14ac:dyDescent="0.25">
      <c r="J1016" s="13">
        <f t="shared" si="114"/>
        <v>0</v>
      </c>
      <c r="Q1016" s="14" t="e">
        <f t="shared" si="112"/>
        <v>#DIV/0!</v>
      </c>
      <c r="R1016" s="14" t="e">
        <f t="shared" si="113"/>
        <v>#DIV/0!</v>
      </c>
      <c r="U1016" s="13">
        <f t="shared" si="115"/>
        <v>10.49</v>
      </c>
      <c r="V1016" s="13">
        <f t="shared" si="116"/>
        <v>0</v>
      </c>
      <c r="W1016" s="13">
        <f t="shared" si="117"/>
        <v>-10.49</v>
      </c>
      <c r="X1016" s="13" t="str">
        <f t="shared" si="118"/>
        <v>UNDERPAYMENT</v>
      </c>
    </row>
    <row r="1017" spans="10:24" x14ac:dyDescent="0.25">
      <c r="J1017" s="13">
        <f t="shared" si="114"/>
        <v>0</v>
      </c>
      <c r="Q1017" s="14" t="e">
        <f t="shared" si="112"/>
        <v>#DIV/0!</v>
      </c>
      <c r="R1017" s="14" t="e">
        <f t="shared" si="113"/>
        <v>#DIV/0!</v>
      </c>
      <c r="U1017" s="13">
        <f t="shared" si="115"/>
        <v>10.49</v>
      </c>
      <c r="V1017" s="13">
        <f t="shared" si="116"/>
        <v>0</v>
      </c>
      <c r="W1017" s="13">
        <f t="shared" si="117"/>
        <v>-10.49</v>
      </c>
      <c r="X1017" s="13" t="str">
        <f t="shared" si="118"/>
        <v>UNDERPAYMENT</v>
      </c>
    </row>
    <row r="1018" spans="10:24" x14ac:dyDescent="0.25">
      <c r="J1018" s="13">
        <f t="shared" si="114"/>
        <v>0</v>
      </c>
      <c r="Q1018" s="14" t="e">
        <f t="shared" si="112"/>
        <v>#DIV/0!</v>
      </c>
      <c r="R1018" s="14" t="e">
        <f t="shared" si="113"/>
        <v>#DIV/0!</v>
      </c>
      <c r="U1018" s="13">
        <f t="shared" si="115"/>
        <v>10.49</v>
      </c>
      <c r="V1018" s="13">
        <f t="shared" si="116"/>
        <v>0</v>
      </c>
      <c r="W1018" s="13">
        <f t="shared" si="117"/>
        <v>-10.49</v>
      </c>
      <c r="X1018" s="13" t="str">
        <f t="shared" si="118"/>
        <v>UNDERPAYMENT</v>
      </c>
    </row>
    <row r="1019" spans="10:24" x14ac:dyDescent="0.25">
      <c r="J1019" s="13">
        <f t="shared" si="114"/>
        <v>0</v>
      </c>
      <c r="Q1019" s="14" t="e">
        <f t="shared" si="112"/>
        <v>#DIV/0!</v>
      </c>
      <c r="R1019" s="14" t="e">
        <f t="shared" si="113"/>
        <v>#DIV/0!</v>
      </c>
      <c r="U1019" s="13">
        <f t="shared" si="115"/>
        <v>10.49</v>
      </c>
      <c r="V1019" s="13">
        <f t="shared" si="116"/>
        <v>0</v>
      </c>
      <c r="W1019" s="13">
        <f t="shared" si="117"/>
        <v>-10.49</v>
      </c>
      <c r="X1019" s="13" t="str">
        <f t="shared" si="118"/>
        <v>UNDERPAYMENT</v>
      </c>
    </row>
    <row r="1020" spans="10:24" x14ac:dyDescent="0.25">
      <c r="J1020" s="13">
        <f t="shared" si="114"/>
        <v>0</v>
      </c>
      <c r="Q1020" s="14" t="e">
        <f t="shared" si="112"/>
        <v>#DIV/0!</v>
      </c>
      <c r="R1020" s="14" t="e">
        <f t="shared" si="113"/>
        <v>#DIV/0!</v>
      </c>
      <c r="U1020" s="13">
        <f t="shared" si="115"/>
        <v>10.49</v>
      </c>
      <c r="V1020" s="13">
        <f t="shared" si="116"/>
        <v>0</v>
      </c>
      <c r="W1020" s="13">
        <f t="shared" si="117"/>
        <v>-10.49</v>
      </c>
      <c r="X1020" s="13" t="str">
        <f t="shared" si="118"/>
        <v>UNDERPAYMENT</v>
      </c>
    </row>
    <row r="1021" spans="10:24" x14ac:dyDescent="0.25">
      <c r="J1021" s="13">
        <f t="shared" si="114"/>
        <v>0</v>
      </c>
      <c r="Q1021" s="14" t="e">
        <f t="shared" si="112"/>
        <v>#DIV/0!</v>
      </c>
      <c r="R1021" s="14" t="e">
        <f t="shared" si="113"/>
        <v>#DIV/0!</v>
      </c>
      <c r="U1021" s="13">
        <f t="shared" si="115"/>
        <v>10.49</v>
      </c>
      <c r="V1021" s="13">
        <f t="shared" si="116"/>
        <v>0</v>
      </c>
      <c r="W1021" s="13">
        <f t="shared" si="117"/>
        <v>-10.49</v>
      </c>
      <c r="X1021" s="13" t="str">
        <f t="shared" si="118"/>
        <v>UNDERPAYMENT</v>
      </c>
    </row>
    <row r="1022" spans="10:24" x14ac:dyDescent="0.25">
      <c r="J1022" s="13">
        <f t="shared" si="114"/>
        <v>0</v>
      </c>
      <c r="Q1022" s="14" t="e">
        <f t="shared" si="112"/>
        <v>#DIV/0!</v>
      </c>
      <c r="R1022" s="14" t="e">
        <f t="shared" si="113"/>
        <v>#DIV/0!</v>
      </c>
      <c r="U1022" s="13">
        <f t="shared" si="115"/>
        <v>10.49</v>
      </c>
      <c r="V1022" s="13">
        <f t="shared" si="116"/>
        <v>0</v>
      </c>
      <c r="W1022" s="13">
        <f t="shared" si="117"/>
        <v>-10.49</v>
      </c>
      <c r="X1022" s="13" t="str">
        <f t="shared" si="118"/>
        <v>UNDERPAYMENT</v>
      </c>
    </row>
    <row r="1023" spans="10:24" x14ac:dyDescent="0.25">
      <c r="J1023" s="13">
        <f t="shared" si="114"/>
        <v>0</v>
      </c>
      <c r="Q1023" s="14" t="e">
        <f t="shared" si="112"/>
        <v>#DIV/0!</v>
      </c>
      <c r="R1023" s="14" t="e">
        <f t="shared" si="113"/>
        <v>#DIV/0!</v>
      </c>
      <c r="U1023" s="13">
        <f t="shared" si="115"/>
        <v>10.49</v>
      </c>
      <c r="V1023" s="13">
        <f t="shared" si="116"/>
        <v>0</v>
      </c>
      <c r="W1023" s="13">
        <f t="shared" si="117"/>
        <v>-10.49</v>
      </c>
      <c r="X1023" s="13" t="str">
        <f t="shared" si="118"/>
        <v>UNDERPAYMENT</v>
      </c>
    </row>
    <row r="1024" spans="10:24" x14ac:dyDescent="0.25">
      <c r="J1024" s="13">
        <f t="shared" si="114"/>
        <v>0</v>
      </c>
      <c r="Q1024" s="14" t="e">
        <f t="shared" si="112"/>
        <v>#DIV/0!</v>
      </c>
      <c r="R1024" s="14" t="e">
        <f t="shared" si="113"/>
        <v>#DIV/0!</v>
      </c>
      <c r="U1024" s="13">
        <f t="shared" si="115"/>
        <v>10.49</v>
      </c>
      <c r="V1024" s="13">
        <f t="shared" si="116"/>
        <v>0</v>
      </c>
      <c r="W1024" s="13">
        <f t="shared" si="117"/>
        <v>-10.49</v>
      </c>
      <c r="X1024" s="13" t="str">
        <f t="shared" si="118"/>
        <v>UNDERPAYMENT</v>
      </c>
    </row>
    <row r="1025" spans="10:24" x14ac:dyDescent="0.25">
      <c r="J1025" s="13">
        <f t="shared" si="114"/>
        <v>0</v>
      </c>
      <c r="Q1025" s="14" t="e">
        <f t="shared" si="112"/>
        <v>#DIV/0!</v>
      </c>
      <c r="R1025" s="14" t="e">
        <f t="shared" si="113"/>
        <v>#DIV/0!</v>
      </c>
      <c r="U1025" s="13">
        <f t="shared" si="115"/>
        <v>10.49</v>
      </c>
      <c r="V1025" s="13">
        <f t="shared" si="116"/>
        <v>0</v>
      </c>
      <c r="W1025" s="13">
        <f t="shared" si="117"/>
        <v>-10.49</v>
      </c>
      <c r="X1025" s="13" t="str">
        <f t="shared" si="118"/>
        <v>UNDERPAYMENT</v>
      </c>
    </row>
    <row r="1026" spans="10:24" x14ac:dyDescent="0.25">
      <c r="J1026" s="13">
        <f t="shared" si="114"/>
        <v>0</v>
      </c>
      <c r="Q1026" s="14" t="e">
        <f t="shared" si="112"/>
        <v>#DIV/0!</v>
      </c>
      <c r="R1026" s="14" t="e">
        <f t="shared" si="113"/>
        <v>#DIV/0!</v>
      </c>
      <c r="U1026" s="13">
        <f t="shared" si="115"/>
        <v>10.49</v>
      </c>
      <c r="V1026" s="13">
        <f t="shared" si="116"/>
        <v>0</v>
      </c>
      <c r="W1026" s="13">
        <f t="shared" si="117"/>
        <v>-10.49</v>
      </c>
      <c r="X1026" s="13" t="str">
        <f t="shared" si="118"/>
        <v>UNDERPAYMENT</v>
      </c>
    </row>
    <row r="1027" spans="10:24" x14ac:dyDescent="0.25">
      <c r="J1027" s="13">
        <f t="shared" si="114"/>
        <v>0</v>
      </c>
      <c r="Q1027" s="14" t="e">
        <f t="shared" si="112"/>
        <v>#DIV/0!</v>
      </c>
      <c r="R1027" s="14" t="e">
        <f t="shared" si="113"/>
        <v>#DIV/0!</v>
      </c>
      <c r="U1027" s="13">
        <f t="shared" si="115"/>
        <v>10.49</v>
      </c>
      <c r="V1027" s="13">
        <f t="shared" si="116"/>
        <v>0</v>
      </c>
      <c r="W1027" s="13">
        <f t="shared" si="117"/>
        <v>-10.49</v>
      </c>
      <c r="X1027" s="13" t="str">
        <f t="shared" si="118"/>
        <v>UNDERPAYMENT</v>
      </c>
    </row>
    <row r="1028" spans="10:24" x14ac:dyDescent="0.25">
      <c r="J1028" s="13">
        <f t="shared" si="114"/>
        <v>0</v>
      </c>
      <c r="Q1028" s="14" t="e">
        <f t="shared" si="112"/>
        <v>#DIV/0!</v>
      </c>
      <c r="R1028" s="14" t="e">
        <f t="shared" si="113"/>
        <v>#DIV/0!</v>
      </c>
      <c r="U1028" s="13">
        <f t="shared" si="115"/>
        <v>10.49</v>
      </c>
      <c r="V1028" s="13">
        <f t="shared" si="116"/>
        <v>0</v>
      </c>
      <c r="W1028" s="13">
        <f t="shared" si="117"/>
        <v>-10.49</v>
      </c>
      <c r="X1028" s="13" t="str">
        <f t="shared" si="118"/>
        <v>UNDERPAYMENT</v>
      </c>
    </row>
    <row r="1029" spans="10:24" x14ac:dyDescent="0.25">
      <c r="J1029" s="13">
        <f t="shared" si="114"/>
        <v>0</v>
      </c>
      <c r="Q1029" s="14" t="e">
        <f t="shared" si="112"/>
        <v>#DIV/0!</v>
      </c>
      <c r="R1029" s="14" t="e">
        <f t="shared" si="113"/>
        <v>#DIV/0!</v>
      </c>
      <c r="U1029" s="13">
        <f t="shared" si="115"/>
        <v>10.49</v>
      </c>
      <c r="V1029" s="13">
        <f t="shared" si="116"/>
        <v>0</v>
      </c>
      <c r="W1029" s="13">
        <f t="shared" si="117"/>
        <v>-10.49</v>
      </c>
      <c r="X1029" s="13" t="str">
        <f t="shared" si="118"/>
        <v>UNDERPAYMENT</v>
      </c>
    </row>
    <row r="1030" spans="10:24" x14ac:dyDescent="0.25">
      <c r="J1030" s="13">
        <f t="shared" si="114"/>
        <v>0</v>
      </c>
      <c r="Q1030" s="14" t="e">
        <f t="shared" si="112"/>
        <v>#DIV/0!</v>
      </c>
      <c r="R1030" s="14" t="e">
        <f t="shared" si="113"/>
        <v>#DIV/0!</v>
      </c>
      <c r="U1030" s="13">
        <f t="shared" si="115"/>
        <v>10.49</v>
      </c>
      <c r="V1030" s="13">
        <f t="shared" si="116"/>
        <v>0</v>
      </c>
      <c r="W1030" s="13">
        <f t="shared" si="117"/>
        <v>-10.49</v>
      </c>
      <c r="X1030" s="13" t="str">
        <f t="shared" si="118"/>
        <v>UNDERPAYMENT</v>
      </c>
    </row>
    <row r="1031" spans="10:24" x14ac:dyDescent="0.25">
      <c r="J1031" s="13">
        <f t="shared" si="114"/>
        <v>0</v>
      </c>
      <c r="Q1031" s="14" t="e">
        <f t="shared" si="112"/>
        <v>#DIV/0!</v>
      </c>
      <c r="R1031" s="14" t="e">
        <f t="shared" si="113"/>
        <v>#DIV/0!</v>
      </c>
      <c r="U1031" s="13">
        <f t="shared" si="115"/>
        <v>10.49</v>
      </c>
      <c r="V1031" s="13">
        <f t="shared" si="116"/>
        <v>0</v>
      </c>
      <c r="W1031" s="13">
        <f t="shared" si="117"/>
        <v>-10.49</v>
      </c>
      <c r="X1031" s="13" t="str">
        <f t="shared" si="118"/>
        <v>UNDERPAYMENT</v>
      </c>
    </row>
    <row r="1032" spans="10:24" x14ac:dyDescent="0.25">
      <c r="J1032" s="13">
        <f t="shared" si="114"/>
        <v>0</v>
      </c>
      <c r="Q1032" s="14" t="e">
        <f t="shared" si="112"/>
        <v>#DIV/0!</v>
      </c>
      <c r="R1032" s="14" t="e">
        <f t="shared" si="113"/>
        <v>#DIV/0!</v>
      </c>
      <c r="U1032" s="13">
        <f t="shared" si="115"/>
        <v>10.49</v>
      </c>
      <c r="V1032" s="13">
        <f t="shared" si="116"/>
        <v>0</v>
      </c>
      <c r="W1032" s="13">
        <f t="shared" si="117"/>
        <v>-10.49</v>
      </c>
      <c r="X1032" s="13" t="str">
        <f t="shared" si="118"/>
        <v>UNDERPAYMENT</v>
      </c>
    </row>
    <row r="1033" spans="10:24" x14ac:dyDescent="0.25">
      <c r="J1033" s="13">
        <f t="shared" si="114"/>
        <v>0</v>
      </c>
      <c r="Q1033" s="14" t="e">
        <f t="shared" si="112"/>
        <v>#DIV/0!</v>
      </c>
      <c r="R1033" s="14" t="e">
        <f t="shared" si="113"/>
        <v>#DIV/0!</v>
      </c>
      <c r="U1033" s="13">
        <f t="shared" si="115"/>
        <v>10.49</v>
      </c>
      <c r="V1033" s="13">
        <f t="shared" si="116"/>
        <v>0</v>
      </c>
      <c r="W1033" s="13">
        <f t="shared" si="117"/>
        <v>-10.49</v>
      </c>
      <c r="X1033" s="13" t="str">
        <f t="shared" si="118"/>
        <v>UNDERPAYMENT</v>
      </c>
    </row>
    <row r="1034" spans="10:24" x14ac:dyDescent="0.25">
      <c r="J1034" s="13">
        <f t="shared" si="114"/>
        <v>0</v>
      </c>
      <c r="Q1034" s="14" t="e">
        <f t="shared" si="112"/>
        <v>#DIV/0!</v>
      </c>
      <c r="R1034" s="14" t="e">
        <f t="shared" si="113"/>
        <v>#DIV/0!</v>
      </c>
      <c r="U1034" s="13">
        <f t="shared" si="115"/>
        <v>10.49</v>
      </c>
      <c r="V1034" s="13">
        <f t="shared" si="116"/>
        <v>0</v>
      </c>
      <c r="W1034" s="13">
        <f t="shared" si="117"/>
        <v>-10.49</v>
      </c>
      <c r="X1034" s="13" t="str">
        <f t="shared" si="118"/>
        <v>UNDERPAYMENT</v>
      </c>
    </row>
    <row r="1035" spans="10:24" x14ac:dyDescent="0.25">
      <c r="J1035" s="13">
        <f t="shared" si="114"/>
        <v>0</v>
      </c>
      <c r="Q1035" s="14" t="e">
        <f t="shared" si="112"/>
        <v>#DIV/0!</v>
      </c>
      <c r="R1035" s="14" t="e">
        <f t="shared" si="113"/>
        <v>#DIV/0!</v>
      </c>
      <c r="U1035" s="13">
        <f t="shared" si="115"/>
        <v>10.49</v>
      </c>
      <c r="V1035" s="13">
        <f t="shared" si="116"/>
        <v>0</v>
      </c>
      <c r="W1035" s="13">
        <f t="shared" si="117"/>
        <v>-10.49</v>
      </c>
      <c r="X1035" s="13" t="str">
        <f t="shared" si="118"/>
        <v>UNDERPAYMENT</v>
      </c>
    </row>
    <row r="1036" spans="10:24" x14ac:dyDescent="0.25">
      <c r="J1036" s="13">
        <f t="shared" si="114"/>
        <v>0</v>
      </c>
      <c r="Q1036" s="14" t="e">
        <f t="shared" si="112"/>
        <v>#DIV/0!</v>
      </c>
      <c r="R1036" s="14" t="e">
        <f t="shared" si="113"/>
        <v>#DIV/0!</v>
      </c>
      <c r="U1036" s="13">
        <f t="shared" si="115"/>
        <v>10.49</v>
      </c>
      <c r="V1036" s="13">
        <f t="shared" si="116"/>
        <v>0</v>
      </c>
      <c r="W1036" s="13">
        <f t="shared" si="117"/>
        <v>-10.49</v>
      </c>
      <c r="X1036" s="13" t="str">
        <f t="shared" si="118"/>
        <v>UNDERPAYMENT</v>
      </c>
    </row>
    <row r="1037" spans="10:24" x14ac:dyDescent="0.25">
      <c r="J1037" s="13">
        <f t="shared" si="114"/>
        <v>0</v>
      </c>
      <c r="Q1037" s="14" t="e">
        <f t="shared" si="112"/>
        <v>#DIV/0!</v>
      </c>
      <c r="R1037" s="14" t="e">
        <f t="shared" si="113"/>
        <v>#DIV/0!</v>
      </c>
      <c r="U1037" s="13">
        <f t="shared" si="115"/>
        <v>10.49</v>
      </c>
      <c r="V1037" s="13">
        <f t="shared" si="116"/>
        <v>0</v>
      </c>
      <c r="W1037" s="13">
        <f t="shared" si="117"/>
        <v>-10.49</v>
      </c>
      <c r="X1037" s="13" t="str">
        <f t="shared" si="118"/>
        <v>UNDERPAYMENT</v>
      </c>
    </row>
    <row r="1038" spans="10:24" x14ac:dyDescent="0.25">
      <c r="J1038" s="13">
        <f t="shared" si="114"/>
        <v>0</v>
      </c>
      <c r="Q1038" s="14" t="e">
        <f t="shared" si="112"/>
        <v>#DIV/0!</v>
      </c>
      <c r="R1038" s="14" t="e">
        <f t="shared" si="113"/>
        <v>#DIV/0!</v>
      </c>
      <c r="U1038" s="13">
        <f t="shared" si="115"/>
        <v>10.49</v>
      </c>
      <c r="V1038" s="13">
        <f t="shared" si="116"/>
        <v>0</v>
      </c>
      <c r="W1038" s="13">
        <f t="shared" si="117"/>
        <v>-10.49</v>
      </c>
      <c r="X1038" s="13" t="str">
        <f t="shared" si="118"/>
        <v>UNDERPAYMENT</v>
      </c>
    </row>
    <row r="1039" spans="10:24" x14ac:dyDescent="0.25">
      <c r="J1039" s="13">
        <f t="shared" si="114"/>
        <v>0</v>
      </c>
      <c r="Q1039" s="14" t="e">
        <f t="shared" si="112"/>
        <v>#DIV/0!</v>
      </c>
      <c r="R1039" s="14" t="e">
        <f t="shared" si="113"/>
        <v>#DIV/0!</v>
      </c>
      <c r="U1039" s="13">
        <f t="shared" si="115"/>
        <v>10.49</v>
      </c>
      <c r="V1039" s="13">
        <f t="shared" si="116"/>
        <v>0</v>
      </c>
      <c r="W1039" s="13">
        <f t="shared" si="117"/>
        <v>-10.49</v>
      </c>
      <c r="X1039" s="13" t="str">
        <f t="shared" si="118"/>
        <v>UNDERPAYMENT</v>
      </c>
    </row>
    <row r="1040" spans="10:24" x14ac:dyDescent="0.25">
      <c r="J1040" s="13">
        <f t="shared" si="114"/>
        <v>0</v>
      </c>
      <c r="Q1040" s="14" t="e">
        <f t="shared" si="112"/>
        <v>#DIV/0!</v>
      </c>
      <c r="R1040" s="14" t="e">
        <f t="shared" si="113"/>
        <v>#DIV/0!</v>
      </c>
      <c r="U1040" s="13">
        <f t="shared" si="115"/>
        <v>10.49</v>
      </c>
      <c r="V1040" s="13">
        <f t="shared" si="116"/>
        <v>0</v>
      </c>
      <c r="W1040" s="13">
        <f t="shared" si="117"/>
        <v>-10.49</v>
      </c>
      <c r="X1040" s="13" t="str">
        <f t="shared" si="118"/>
        <v>UNDERPAYMENT</v>
      </c>
    </row>
    <row r="1041" spans="10:24" x14ac:dyDescent="0.25">
      <c r="J1041" s="13">
        <f t="shared" si="114"/>
        <v>0</v>
      </c>
      <c r="Q1041" s="14" t="e">
        <f t="shared" si="112"/>
        <v>#DIV/0!</v>
      </c>
      <c r="R1041" s="14" t="e">
        <f t="shared" si="113"/>
        <v>#DIV/0!</v>
      </c>
      <c r="U1041" s="13">
        <f t="shared" si="115"/>
        <v>10.49</v>
      </c>
      <c r="V1041" s="13">
        <f t="shared" si="116"/>
        <v>0</v>
      </c>
      <c r="W1041" s="13">
        <f t="shared" si="117"/>
        <v>-10.49</v>
      </c>
      <c r="X1041" s="13" t="str">
        <f t="shared" si="118"/>
        <v>UNDERPAYMENT</v>
      </c>
    </row>
    <row r="1042" spans="10:24" x14ac:dyDescent="0.25">
      <c r="J1042" s="13">
        <f t="shared" si="114"/>
        <v>0</v>
      </c>
      <c r="Q1042" s="14" t="e">
        <f t="shared" si="112"/>
        <v>#DIV/0!</v>
      </c>
      <c r="R1042" s="14" t="e">
        <f t="shared" si="113"/>
        <v>#DIV/0!</v>
      </c>
      <c r="U1042" s="13">
        <f t="shared" si="115"/>
        <v>10.49</v>
      </c>
      <c r="V1042" s="13">
        <f t="shared" si="116"/>
        <v>0</v>
      </c>
      <c r="W1042" s="13">
        <f t="shared" si="117"/>
        <v>-10.49</v>
      </c>
      <c r="X1042" s="13" t="str">
        <f t="shared" si="118"/>
        <v>UNDERPAYMENT</v>
      </c>
    </row>
    <row r="1043" spans="10:24" x14ac:dyDescent="0.25">
      <c r="J1043" s="13">
        <f t="shared" si="114"/>
        <v>0</v>
      </c>
      <c r="Q1043" s="14" t="e">
        <f t="shared" si="112"/>
        <v>#DIV/0!</v>
      </c>
      <c r="R1043" s="14" t="e">
        <f t="shared" si="113"/>
        <v>#DIV/0!</v>
      </c>
      <c r="U1043" s="13">
        <f t="shared" si="115"/>
        <v>10.49</v>
      </c>
      <c r="V1043" s="13">
        <f t="shared" si="116"/>
        <v>0</v>
      </c>
      <c r="W1043" s="13">
        <f t="shared" si="117"/>
        <v>-10.49</v>
      </c>
      <c r="X1043" s="13" t="str">
        <f t="shared" si="118"/>
        <v>UNDERPAYMENT</v>
      </c>
    </row>
    <row r="1044" spans="10:24" x14ac:dyDescent="0.25">
      <c r="J1044" s="13">
        <f t="shared" si="114"/>
        <v>0</v>
      </c>
      <c r="Q1044" s="14" t="e">
        <f t="shared" si="112"/>
        <v>#DIV/0!</v>
      </c>
      <c r="R1044" s="14" t="e">
        <f t="shared" si="113"/>
        <v>#DIV/0!</v>
      </c>
      <c r="U1044" s="13">
        <f t="shared" si="115"/>
        <v>10.49</v>
      </c>
      <c r="V1044" s="13">
        <f t="shared" si="116"/>
        <v>0</v>
      </c>
      <c r="W1044" s="13">
        <f t="shared" si="117"/>
        <v>-10.49</v>
      </c>
      <c r="X1044" s="13" t="str">
        <f t="shared" si="118"/>
        <v>UNDERPAYMENT</v>
      </c>
    </row>
    <row r="1045" spans="10:24" x14ac:dyDescent="0.25">
      <c r="J1045" s="13">
        <f t="shared" si="114"/>
        <v>0</v>
      </c>
      <c r="Q1045" s="14" t="e">
        <f t="shared" si="112"/>
        <v>#DIV/0!</v>
      </c>
      <c r="R1045" s="14" t="e">
        <f t="shared" si="113"/>
        <v>#DIV/0!</v>
      </c>
      <c r="U1045" s="13">
        <f t="shared" si="115"/>
        <v>10.49</v>
      </c>
      <c r="V1045" s="13">
        <f t="shared" si="116"/>
        <v>0</v>
      </c>
      <c r="W1045" s="13">
        <f t="shared" si="117"/>
        <v>-10.49</v>
      </c>
      <c r="X1045" s="13" t="str">
        <f t="shared" si="118"/>
        <v>UNDERPAYMENT</v>
      </c>
    </row>
    <row r="1046" spans="10:24" x14ac:dyDescent="0.25">
      <c r="J1046" s="13">
        <f t="shared" si="114"/>
        <v>0</v>
      </c>
      <c r="Q1046" s="14" t="e">
        <f t="shared" si="112"/>
        <v>#DIV/0!</v>
      </c>
      <c r="R1046" s="14" t="e">
        <f t="shared" si="113"/>
        <v>#DIV/0!</v>
      </c>
      <c r="U1046" s="13">
        <f t="shared" si="115"/>
        <v>10.49</v>
      </c>
      <c r="V1046" s="13">
        <f t="shared" si="116"/>
        <v>0</v>
      </c>
      <c r="W1046" s="13">
        <f t="shared" si="117"/>
        <v>-10.49</v>
      </c>
      <c r="X1046" s="13" t="str">
        <f t="shared" si="118"/>
        <v>UNDERPAYMENT</v>
      </c>
    </row>
    <row r="1047" spans="10:24" x14ac:dyDescent="0.25">
      <c r="J1047" s="13">
        <f t="shared" si="114"/>
        <v>0</v>
      </c>
      <c r="Q1047" s="14" t="e">
        <f t="shared" si="112"/>
        <v>#DIV/0!</v>
      </c>
      <c r="R1047" s="14" t="e">
        <f t="shared" si="113"/>
        <v>#DIV/0!</v>
      </c>
      <c r="U1047" s="13">
        <f t="shared" si="115"/>
        <v>10.49</v>
      </c>
      <c r="V1047" s="13">
        <f t="shared" si="116"/>
        <v>0</v>
      </c>
      <c r="W1047" s="13">
        <f t="shared" si="117"/>
        <v>-10.49</v>
      </c>
      <c r="X1047" s="13" t="str">
        <f t="shared" si="118"/>
        <v>UNDERPAYMENT</v>
      </c>
    </row>
    <row r="1048" spans="10:24" x14ac:dyDescent="0.25">
      <c r="J1048" s="13">
        <f t="shared" si="114"/>
        <v>0</v>
      </c>
      <c r="Q1048" s="14" t="e">
        <f t="shared" si="112"/>
        <v>#DIV/0!</v>
      </c>
      <c r="R1048" s="14" t="e">
        <f t="shared" si="113"/>
        <v>#DIV/0!</v>
      </c>
      <c r="U1048" s="13">
        <f t="shared" si="115"/>
        <v>10.49</v>
      </c>
      <c r="V1048" s="13">
        <f t="shared" si="116"/>
        <v>0</v>
      </c>
      <c r="W1048" s="13">
        <f t="shared" si="117"/>
        <v>-10.49</v>
      </c>
      <c r="X1048" s="13" t="str">
        <f t="shared" si="118"/>
        <v>UNDERPAYMENT</v>
      </c>
    </row>
    <row r="1049" spans="10:24" x14ac:dyDescent="0.25">
      <c r="J1049" s="13">
        <f t="shared" si="114"/>
        <v>0</v>
      </c>
      <c r="Q1049" s="14" t="e">
        <f t="shared" si="112"/>
        <v>#DIV/0!</v>
      </c>
      <c r="R1049" s="14" t="e">
        <f t="shared" si="113"/>
        <v>#DIV/0!</v>
      </c>
      <c r="U1049" s="13">
        <f t="shared" si="115"/>
        <v>10.49</v>
      </c>
      <c r="V1049" s="13">
        <f t="shared" si="116"/>
        <v>0</v>
      </c>
      <c r="W1049" s="13">
        <f t="shared" si="117"/>
        <v>-10.49</v>
      </c>
      <c r="X1049" s="13" t="str">
        <f t="shared" si="118"/>
        <v>UNDERPAYMENT</v>
      </c>
    </row>
    <row r="1050" spans="10:24" x14ac:dyDescent="0.25">
      <c r="J1050" s="13">
        <f t="shared" si="114"/>
        <v>0</v>
      </c>
      <c r="Q1050" s="14" t="e">
        <f t="shared" si="112"/>
        <v>#DIV/0!</v>
      </c>
      <c r="R1050" s="14" t="e">
        <f t="shared" si="113"/>
        <v>#DIV/0!</v>
      </c>
      <c r="U1050" s="13">
        <f t="shared" si="115"/>
        <v>10.49</v>
      </c>
      <c r="V1050" s="13">
        <f t="shared" si="116"/>
        <v>0</v>
      </c>
      <c r="W1050" s="13">
        <f t="shared" si="117"/>
        <v>-10.49</v>
      </c>
      <c r="X1050" s="13" t="str">
        <f t="shared" si="118"/>
        <v>UNDERPAYMENT</v>
      </c>
    </row>
    <row r="1051" spans="10:24" x14ac:dyDescent="0.25">
      <c r="J1051" s="13">
        <f t="shared" si="114"/>
        <v>0</v>
      </c>
      <c r="Q1051" s="14" t="e">
        <f t="shared" si="112"/>
        <v>#DIV/0!</v>
      </c>
      <c r="R1051" s="14" t="e">
        <f t="shared" si="113"/>
        <v>#DIV/0!</v>
      </c>
      <c r="U1051" s="13">
        <f t="shared" si="115"/>
        <v>10.49</v>
      </c>
      <c r="V1051" s="13">
        <f t="shared" si="116"/>
        <v>0</v>
      </c>
      <c r="W1051" s="13">
        <f t="shared" si="117"/>
        <v>-10.49</v>
      </c>
      <c r="X1051" s="13" t="str">
        <f t="shared" si="118"/>
        <v>UNDERPAYMENT</v>
      </c>
    </row>
    <row r="1052" spans="10:24" x14ac:dyDescent="0.25">
      <c r="J1052" s="13">
        <f t="shared" si="114"/>
        <v>0</v>
      </c>
      <c r="Q1052" s="14" t="e">
        <f t="shared" si="112"/>
        <v>#DIV/0!</v>
      </c>
      <c r="R1052" s="14" t="e">
        <f t="shared" si="113"/>
        <v>#DIV/0!</v>
      </c>
      <c r="U1052" s="13">
        <f t="shared" si="115"/>
        <v>10.49</v>
      </c>
      <c r="V1052" s="13">
        <f t="shared" si="116"/>
        <v>0</v>
      </c>
      <c r="W1052" s="13">
        <f t="shared" si="117"/>
        <v>-10.49</v>
      </c>
      <c r="X1052" s="13" t="str">
        <f t="shared" si="118"/>
        <v>UNDERPAYMENT</v>
      </c>
    </row>
    <row r="1053" spans="10:24" x14ac:dyDescent="0.25">
      <c r="J1053" s="13">
        <f t="shared" si="114"/>
        <v>0</v>
      </c>
      <c r="Q1053" s="14" t="e">
        <f t="shared" si="112"/>
        <v>#DIV/0!</v>
      </c>
      <c r="R1053" s="14" t="e">
        <f t="shared" si="113"/>
        <v>#DIV/0!</v>
      </c>
      <c r="U1053" s="13">
        <f t="shared" si="115"/>
        <v>10.49</v>
      </c>
      <c r="V1053" s="13">
        <f t="shared" si="116"/>
        <v>0</v>
      </c>
      <c r="W1053" s="13">
        <f t="shared" si="117"/>
        <v>-10.49</v>
      </c>
      <c r="X1053" s="13" t="str">
        <f t="shared" si="118"/>
        <v>UNDERPAYMENT</v>
      </c>
    </row>
    <row r="1054" spans="10:24" x14ac:dyDescent="0.25">
      <c r="J1054" s="13">
        <f t="shared" si="114"/>
        <v>0</v>
      </c>
      <c r="Q1054" s="14" t="e">
        <f t="shared" si="112"/>
        <v>#DIV/0!</v>
      </c>
      <c r="R1054" s="14" t="e">
        <f t="shared" si="113"/>
        <v>#DIV/0!</v>
      </c>
      <c r="U1054" s="13">
        <f t="shared" si="115"/>
        <v>10.49</v>
      </c>
      <c r="V1054" s="13">
        <f t="shared" si="116"/>
        <v>0</v>
      </c>
      <c r="W1054" s="13">
        <f t="shared" si="117"/>
        <v>-10.49</v>
      </c>
      <c r="X1054" s="13" t="str">
        <f t="shared" si="118"/>
        <v>UNDERPAYMENT</v>
      </c>
    </row>
    <row r="1055" spans="10:24" x14ac:dyDescent="0.25">
      <c r="J1055" s="13">
        <f t="shared" si="114"/>
        <v>0</v>
      </c>
      <c r="Q1055" s="14" t="e">
        <f t="shared" si="112"/>
        <v>#DIV/0!</v>
      </c>
      <c r="R1055" s="14" t="e">
        <f t="shared" si="113"/>
        <v>#DIV/0!</v>
      </c>
      <c r="U1055" s="13">
        <f t="shared" si="115"/>
        <v>10.49</v>
      </c>
      <c r="V1055" s="13">
        <f t="shared" si="116"/>
        <v>0</v>
      </c>
      <c r="W1055" s="13">
        <f t="shared" si="117"/>
        <v>-10.49</v>
      </c>
      <c r="X1055" s="13" t="str">
        <f t="shared" si="118"/>
        <v>UNDERPAYMENT</v>
      </c>
    </row>
    <row r="1056" spans="10:24" x14ac:dyDescent="0.25">
      <c r="J1056" s="13">
        <f t="shared" si="114"/>
        <v>0</v>
      </c>
      <c r="Q1056" s="14" t="e">
        <f t="shared" si="112"/>
        <v>#DIV/0!</v>
      </c>
      <c r="R1056" s="14" t="e">
        <f t="shared" si="113"/>
        <v>#DIV/0!</v>
      </c>
      <c r="U1056" s="13">
        <f t="shared" si="115"/>
        <v>10.49</v>
      </c>
      <c r="V1056" s="13">
        <f t="shared" si="116"/>
        <v>0</v>
      </c>
      <c r="W1056" s="13">
        <f t="shared" si="117"/>
        <v>-10.49</v>
      </c>
      <c r="X1056" s="13" t="str">
        <f t="shared" si="118"/>
        <v>UNDERPAYMENT</v>
      </c>
    </row>
    <row r="1057" spans="10:24" x14ac:dyDescent="0.25">
      <c r="J1057" s="13">
        <f t="shared" si="114"/>
        <v>0</v>
      </c>
      <c r="Q1057" s="14" t="e">
        <f t="shared" si="112"/>
        <v>#DIV/0!</v>
      </c>
      <c r="R1057" s="14" t="e">
        <f t="shared" si="113"/>
        <v>#DIV/0!</v>
      </c>
      <c r="U1057" s="13">
        <f t="shared" si="115"/>
        <v>10.49</v>
      </c>
      <c r="V1057" s="13">
        <f t="shared" si="116"/>
        <v>0</v>
      </c>
      <c r="W1057" s="13">
        <f t="shared" si="117"/>
        <v>-10.49</v>
      </c>
      <c r="X1057" s="13" t="str">
        <f t="shared" si="118"/>
        <v>UNDERPAYMENT</v>
      </c>
    </row>
    <row r="1058" spans="10:24" x14ac:dyDescent="0.25">
      <c r="J1058" s="13">
        <f t="shared" si="114"/>
        <v>0</v>
      </c>
      <c r="Q1058" s="14" t="e">
        <f t="shared" si="112"/>
        <v>#DIV/0!</v>
      </c>
      <c r="R1058" s="14" t="e">
        <f t="shared" si="113"/>
        <v>#DIV/0!</v>
      </c>
      <c r="U1058" s="13">
        <f t="shared" si="115"/>
        <v>10.49</v>
      </c>
      <c r="V1058" s="13">
        <f t="shared" si="116"/>
        <v>0</v>
      </c>
      <c r="W1058" s="13">
        <f t="shared" si="117"/>
        <v>-10.49</v>
      </c>
      <c r="X1058" s="13" t="str">
        <f t="shared" si="118"/>
        <v>UNDERPAYMENT</v>
      </c>
    </row>
    <row r="1059" spans="10:24" x14ac:dyDescent="0.25">
      <c r="J1059" s="13">
        <f t="shared" si="114"/>
        <v>0</v>
      </c>
      <c r="Q1059" s="14" t="e">
        <f t="shared" si="112"/>
        <v>#DIV/0!</v>
      </c>
      <c r="R1059" s="14" t="e">
        <f t="shared" si="113"/>
        <v>#DIV/0!</v>
      </c>
      <c r="U1059" s="13">
        <f t="shared" si="115"/>
        <v>10.49</v>
      </c>
      <c r="V1059" s="13">
        <f t="shared" si="116"/>
        <v>0</v>
      </c>
      <c r="W1059" s="13">
        <f t="shared" si="117"/>
        <v>-10.49</v>
      </c>
      <c r="X1059" s="13" t="str">
        <f t="shared" si="118"/>
        <v>UNDERPAYMENT</v>
      </c>
    </row>
    <row r="1060" spans="10:24" x14ac:dyDescent="0.25">
      <c r="J1060" s="13">
        <f t="shared" si="114"/>
        <v>0</v>
      </c>
      <c r="Q1060" s="14" t="e">
        <f t="shared" si="112"/>
        <v>#DIV/0!</v>
      </c>
      <c r="R1060" s="14" t="e">
        <f t="shared" si="113"/>
        <v>#DIV/0!</v>
      </c>
      <c r="U1060" s="13">
        <f t="shared" si="115"/>
        <v>10.49</v>
      </c>
      <c r="V1060" s="13">
        <f t="shared" si="116"/>
        <v>0</v>
      </c>
      <c r="W1060" s="13">
        <f t="shared" si="117"/>
        <v>-10.49</v>
      </c>
      <c r="X1060" s="13" t="str">
        <f t="shared" si="118"/>
        <v>UNDERPAYMENT</v>
      </c>
    </row>
    <row r="1061" spans="10:24" x14ac:dyDescent="0.25">
      <c r="J1061" s="13">
        <f t="shared" si="114"/>
        <v>0</v>
      </c>
      <c r="Q1061" s="14" t="e">
        <f t="shared" si="112"/>
        <v>#DIV/0!</v>
      </c>
      <c r="R1061" s="14" t="e">
        <f t="shared" si="113"/>
        <v>#DIV/0!</v>
      </c>
      <c r="U1061" s="13">
        <f t="shared" si="115"/>
        <v>10.49</v>
      </c>
      <c r="V1061" s="13">
        <f t="shared" si="116"/>
        <v>0</v>
      </c>
      <c r="W1061" s="13">
        <f t="shared" si="117"/>
        <v>-10.49</v>
      </c>
      <c r="X1061" s="13" t="str">
        <f t="shared" si="118"/>
        <v>UNDERPAYMENT</v>
      </c>
    </row>
    <row r="1062" spans="10:24" x14ac:dyDescent="0.25">
      <c r="J1062" s="13">
        <f t="shared" si="114"/>
        <v>0</v>
      </c>
      <c r="Q1062" s="14" t="e">
        <f t="shared" si="112"/>
        <v>#DIV/0!</v>
      </c>
      <c r="R1062" s="14" t="e">
        <f t="shared" si="113"/>
        <v>#DIV/0!</v>
      </c>
      <c r="U1062" s="13">
        <f t="shared" si="115"/>
        <v>10.49</v>
      </c>
      <c r="V1062" s="13">
        <f t="shared" si="116"/>
        <v>0</v>
      </c>
      <c r="W1062" s="13">
        <f t="shared" si="117"/>
        <v>-10.49</v>
      </c>
      <c r="X1062" s="13" t="str">
        <f t="shared" si="118"/>
        <v>UNDERPAYMENT</v>
      </c>
    </row>
    <row r="1063" spans="10:24" x14ac:dyDescent="0.25">
      <c r="J1063" s="13">
        <f t="shared" si="114"/>
        <v>0</v>
      </c>
      <c r="Q1063" s="14" t="e">
        <f t="shared" si="112"/>
        <v>#DIV/0!</v>
      </c>
      <c r="R1063" s="14" t="e">
        <f t="shared" si="113"/>
        <v>#DIV/0!</v>
      </c>
      <c r="U1063" s="13">
        <f t="shared" si="115"/>
        <v>10.49</v>
      </c>
      <c r="V1063" s="13">
        <f t="shared" si="116"/>
        <v>0</v>
      </c>
      <c r="W1063" s="13">
        <f t="shared" si="117"/>
        <v>-10.49</v>
      </c>
      <c r="X1063" s="13" t="str">
        <f t="shared" si="118"/>
        <v>UNDERPAYMENT</v>
      </c>
    </row>
    <row r="1064" spans="10:24" x14ac:dyDescent="0.25">
      <c r="J1064" s="13">
        <f t="shared" si="114"/>
        <v>0</v>
      </c>
      <c r="Q1064" s="14" t="e">
        <f t="shared" si="112"/>
        <v>#DIV/0!</v>
      </c>
      <c r="R1064" s="14" t="e">
        <f t="shared" si="113"/>
        <v>#DIV/0!</v>
      </c>
      <c r="U1064" s="13">
        <f t="shared" si="115"/>
        <v>10.49</v>
      </c>
      <c r="V1064" s="13">
        <f t="shared" si="116"/>
        <v>0</v>
      </c>
      <c r="W1064" s="13">
        <f t="shared" si="117"/>
        <v>-10.49</v>
      </c>
      <c r="X1064" s="13" t="str">
        <f t="shared" si="118"/>
        <v>UNDERPAYMENT</v>
      </c>
    </row>
    <row r="1065" spans="10:24" x14ac:dyDescent="0.25">
      <c r="J1065" s="13">
        <f t="shared" si="114"/>
        <v>0</v>
      </c>
      <c r="Q1065" s="14" t="e">
        <f t="shared" si="112"/>
        <v>#DIV/0!</v>
      </c>
      <c r="R1065" s="14" t="e">
        <f t="shared" si="113"/>
        <v>#DIV/0!</v>
      </c>
      <c r="U1065" s="13">
        <f t="shared" si="115"/>
        <v>10.49</v>
      </c>
      <c r="V1065" s="13">
        <f t="shared" si="116"/>
        <v>0</v>
      </c>
      <c r="W1065" s="13">
        <f t="shared" si="117"/>
        <v>-10.49</v>
      </c>
      <c r="X1065" s="13" t="str">
        <f t="shared" si="118"/>
        <v>UNDERPAYMENT</v>
      </c>
    </row>
    <row r="1066" spans="10:24" x14ac:dyDescent="0.25">
      <c r="J1066" s="13">
        <f t="shared" si="114"/>
        <v>0</v>
      </c>
      <c r="Q1066" s="14" t="e">
        <f t="shared" si="112"/>
        <v>#DIV/0!</v>
      </c>
      <c r="R1066" s="14" t="e">
        <f t="shared" si="113"/>
        <v>#DIV/0!</v>
      </c>
      <c r="U1066" s="13">
        <f t="shared" si="115"/>
        <v>10.49</v>
      </c>
      <c r="V1066" s="13">
        <f t="shared" si="116"/>
        <v>0</v>
      </c>
      <c r="W1066" s="13">
        <f t="shared" si="117"/>
        <v>-10.49</v>
      </c>
      <c r="X1066" s="13" t="str">
        <f t="shared" si="118"/>
        <v>UNDERPAYMENT</v>
      </c>
    </row>
    <row r="1067" spans="10:24" x14ac:dyDescent="0.25">
      <c r="J1067" s="13">
        <f t="shared" si="114"/>
        <v>0</v>
      </c>
      <c r="Q1067" s="14" t="e">
        <f t="shared" si="112"/>
        <v>#DIV/0!</v>
      </c>
      <c r="R1067" s="14" t="e">
        <f t="shared" si="113"/>
        <v>#DIV/0!</v>
      </c>
      <c r="U1067" s="13">
        <f t="shared" si="115"/>
        <v>10.49</v>
      </c>
      <c r="V1067" s="13">
        <f t="shared" si="116"/>
        <v>0</v>
      </c>
      <c r="W1067" s="13">
        <f t="shared" si="117"/>
        <v>-10.49</v>
      </c>
      <c r="X1067" s="13" t="str">
        <f t="shared" si="118"/>
        <v>UNDERPAYMENT</v>
      </c>
    </row>
    <row r="1068" spans="10:24" x14ac:dyDescent="0.25">
      <c r="J1068" s="13">
        <f t="shared" si="114"/>
        <v>0</v>
      </c>
      <c r="Q1068" s="14" t="e">
        <f t="shared" si="112"/>
        <v>#DIV/0!</v>
      </c>
      <c r="R1068" s="14" t="e">
        <f t="shared" si="113"/>
        <v>#DIV/0!</v>
      </c>
      <c r="U1068" s="13">
        <f t="shared" si="115"/>
        <v>10.49</v>
      </c>
      <c r="V1068" s="13">
        <f t="shared" si="116"/>
        <v>0</v>
      </c>
      <c r="W1068" s="13">
        <f t="shared" si="117"/>
        <v>-10.49</v>
      </c>
      <c r="X1068" s="13" t="str">
        <f t="shared" si="118"/>
        <v>UNDERPAYMENT</v>
      </c>
    </row>
    <row r="1069" spans="10:24" x14ac:dyDescent="0.25">
      <c r="J1069" s="13">
        <f t="shared" si="114"/>
        <v>0</v>
      </c>
      <c r="Q1069" s="14" t="e">
        <f t="shared" si="112"/>
        <v>#DIV/0!</v>
      </c>
      <c r="R1069" s="14" t="e">
        <f t="shared" si="113"/>
        <v>#DIV/0!</v>
      </c>
      <c r="U1069" s="13">
        <f t="shared" si="115"/>
        <v>10.49</v>
      </c>
      <c r="V1069" s="13">
        <f t="shared" si="116"/>
        <v>0</v>
      </c>
      <c r="W1069" s="13">
        <f t="shared" si="117"/>
        <v>-10.49</v>
      </c>
      <c r="X1069" s="13" t="str">
        <f t="shared" si="118"/>
        <v>UNDERPAYMENT</v>
      </c>
    </row>
    <row r="1070" spans="10:24" x14ac:dyDescent="0.25">
      <c r="J1070" s="13">
        <f t="shared" si="114"/>
        <v>0</v>
      </c>
      <c r="Q1070" s="14" t="e">
        <f t="shared" si="112"/>
        <v>#DIV/0!</v>
      </c>
      <c r="R1070" s="14" t="e">
        <f t="shared" si="113"/>
        <v>#DIV/0!</v>
      </c>
      <c r="U1070" s="13">
        <f t="shared" si="115"/>
        <v>10.49</v>
      </c>
      <c r="V1070" s="13">
        <f t="shared" si="116"/>
        <v>0</v>
      </c>
      <c r="W1070" s="13">
        <f t="shared" si="117"/>
        <v>-10.49</v>
      </c>
      <c r="X1070" s="13" t="str">
        <f t="shared" si="118"/>
        <v>UNDERPAYMENT</v>
      </c>
    </row>
    <row r="1071" spans="10:24" x14ac:dyDescent="0.25">
      <c r="J1071" s="13">
        <f t="shared" si="114"/>
        <v>0</v>
      </c>
      <c r="Q1071" s="14" t="e">
        <f t="shared" si="112"/>
        <v>#DIV/0!</v>
      </c>
      <c r="R1071" s="14" t="e">
        <f t="shared" si="113"/>
        <v>#DIV/0!</v>
      </c>
      <c r="U1071" s="13">
        <f t="shared" si="115"/>
        <v>10.49</v>
      </c>
      <c r="V1071" s="13">
        <f t="shared" si="116"/>
        <v>0</v>
      </c>
      <c r="W1071" s="13">
        <f t="shared" si="117"/>
        <v>-10.49</v>
      </c>
      <c r="X1071" s="13" t="str">
        <f t="shared" si="118"/>
        <v>UNDERPAYMENT</v>
      </c>
    </row>
    <row r="1072" spans="10:24" x14ac:dyDescent="0.25">
      <c r="J1072" s="13">
        <f t="shared" si="114"/>
        <v>0</v>
      </c>
      <c r="Q1072" s="14" t="e">
        <f t="shared" si="112"/>
        <v>#DIV/0!</v>
      </c>
      <c r="R1072" s="14" t="e">
        <f t="shared" si="113"/>
        <v>#DIV/0!</v>
      </c>
      <c r="U1072" s="13">
        <f t="shared" si="115"/>
        <v>10.49</v>
      </c>
      <c r="V1072" s="13">
        <f t="shared" si="116"/>
        <v>0</v>
      </c>
      <c r="W1072" s="13">
        <f t="shared" si="117"/>
        <v>-10.49</v>
      </c>
      <c r="X1072" s="13" t="str">
        <f t="shared" si="118"/>
        <v>UNDERPAYMENT</v>
      </c>
    </row>
    <row r="1073" spans="10:24" x14ac:dyDescent="0.25">
      <c r="J1073" s="13">
        <f t="shared" si="114"/>
        <v>0</v>
      </c>
      <c r="Q1073" s="14" t="e">
        <f t="shared" si="112"/>
        <v>#DIV/0!</v>
      </c>
      <c r="R1073" s="14" t="e">
        <f t="shared" si="113"/>
        <v>#DIV/0!</v>
      </c>
      <c r="U1073" s="13">
        <f t="shared" si="115"/>
        <v>10.49</v>
      </c>
      <c r="V1073" s="13">
        <f t="shared" si="116"/>
        <v>0</v>
      </c>
      <c r="W1073" s="13">
        <f t="shared" si="117"/>
        <v>-10.49</v>
      </c>
      <c r="X1073" s="13" t="str">
        <f t="shared" si="118"/>
        <v>UNDERPAYMENT</v>
      </c>
    </row>
    <row r="1074" spans="10:24" x14ac:dyDescent="0.25">
      <c r="J1074" s="13">
        <f t="shared" si="114"/>
        <v>0</v>
      </c>
      <c r="Q1074" s="14" t="e">
        <f t="shared" si="112"/>
        <v>#DIV/0!</v>
      </c>
      <c r="R1074" s="14" t="e">
        <f t="shared" si="113"/>
        <v>#DIV/0!</v>
      </c>
      <c r="U1074" s="13">
        <f t="shared" si="115"/>
        <v>10.49</v>
      </c>
      <c r="V1074" s="13">
        <f t="shared" si="116"/>
        <v>0</v>
      </c>
      <c r="W1074" s="13">
        <f t="shared" si="117"/>
        <v>-10.49</v>
      </c>
      <c r="X1074" s="13" t="str">
        <f t="shared" si="118"/>
        <v>UNDERPAYMENT</v>
      </c>
    </row>
    <row r="1075" spans="10:24" x14ac:dyDescent="0.25">
      <c r="J1075" s="13">
        <f t="shared" si="114"/>
        <v>0</v>
      </c>
      <c r="Q1075" s="14" t="e">
        <f t="shared" ref="Q1075:Q1138" si="119">IF(((H1075*E1075)+(M1075-L1075)-(N1075*E1075))/(N1075*E1075) &lt;=0,((H1075*E1075)+(M1075-L1075)-(N1075*E1075))/(N1075*E1075),"")</f>
        <v>#DIV/0!</v>
      </c>
      <c r="R1075" s="14" t="e">
        <f t="shared" ref="R1075:R1138" si="120">IF(((H1075*E1075)+(M1075-L1075)-(N1075*E1075))/(N1075*E1075) &gt;0,((H1075*E1075)+(M1075-L1075)-(N1075*E1075))/(N1075*E1075),"")</f>
        <v>#DIV/0!</v>
      </c>
      <c r="U1075" s="13">
        <f t="shared" si="115"/>
        <v>10.49</v>
      </c>
      <c r="V1075" s="13">
        <f t="shared" si="116"/>
        <v>0</v>
      </c>
      <c r="W1075" s="13">
        <f t="shared" si="117"/>
        <v>-10.49</v>
      </c>
      <c r="X1075" s="13" t="str">
        <f t="shared" si="118"/>
        <v>UNDERPAYMENT</v>
      </c>
    </row>
    <row r="1076" spans="10:24" x14ac:dyDescent="0.25">
      <c r="J1076" s="13">
        <f t="shared" ref="J1076:J1139" si="121">K1076+L1076</f>
        <v>0</v>
      </c>
      <c r="Q1076" s="14" t="e">
        <f t="shared" si="119"/>
        <v>#DIV/0!</v>
      </c>
      <c r="R1076" s="14" t="e">
        <f t="shared" si="120"/>
        <v>#DIV/0!</v>
      </c>
      <c r="U1076" s="13">
        <f t="shared" ref="U1076:U1139" si="122">(N1076*E1076)+10.49</f>
        <v>10.49</v>
      </c>
      <c r="V1076" s="13">
        <f t="shared" ref="V1076:V1139" si="123">(H1076*E1076)+K1076+M1076</f>
        <v>0</v>
      </c>
      <c r="W1076" s="13">
        <f t="shared" ref="W1076:W1139" si="124">V1076-U1076</f>
        <v>-10.49</v>
      </c>
      <c r="X1076" s="13" t="str">
        <f t="shared" ref="X1076:X1139" si="125">IF(W1076 &lt;= -0.01, "UNDERPAYMENT", "COMPLIANT")</f>
        <v>UNDERPAYMENT</v>
      </c>
    </row>
    <row r="1077" spans="10:24" x14ac:dyDescent="0.25">
      <c r="J1077" s="13">
        <f t="shared" si="121"/>
        <v>0</v>
      </c>
      <c r="Q1077" s="14" t="e">
        <f t="shared" si="119"/>
        <v>#DIV/0!</v>
      </c>
      <c r="R1077" s="14" t="e">
        <f t="shared" si="120"/>
        <v>#DIV/0!</v>
      </c>
      <c r="U1077" s="13">
        <f t="shared" si="122"/>
        <v>10.49</v>
      </c>
      <c r="V1077" s="13">
        <f t="shared" si="123"/>
        <v>0</v>
      </c>
      <c r="W1077" s="13">
        <f t="shared" si="124"/>
        <v>-10.49</v>
      </c>
      <c r="X1077" s="13" t="str">
        <f t="shared" si="125"/>
        <v>UNDERPAYMENT</v>
      </c>
    </row>
    <row r="1078" spans="10:24" x14ac:dyDescent="0.25">
      <c r="J1078" s="13">
        <f t="shared" si="121"/>
        <v>0</v>
      </c>
      <c r="Q1078" s="14" t="e">
        <f t="shared" si="119"/>
        <v>#DIV/0!</v>
      </c>
      <c r="R1078" s="14" t="e">
        <f t="shared" si="120"/>
        <v>#DIV/0!</v>
      </c>
      <c r="U1078" s="13">
        <f t="shared" si="122"/>
        <v>10.49</v>
      </c>
      <c r="V1078" s="13">
        <f t="shared" si="123"/>
        <v>0</v>
      </c>
      <c r="W1078" s="13">
        <f t="shared" si="124"/>
        <v>-10.49</v>
      </c>
      <c r="X1078" s="13" t="str">
        <f t="shared" si="125"/>
        <v>UNDERPAYMENT</v>
      </c>
    </row>
    <row r="1079" spans="10:24" x14ac:dyDescent="0.25">
      <c r="J1079" s="13">
        <f t="shared" si="121"/>
        <v>0</v>
      </c>
      <c r="Q1079" s="14" t="e">
        <f t="shared" si="119"/>
        <v>#DIV/0!</v>
      </c>
      <c r="R1079" s="14" t="e">
        <f t="shared" si="120"/>
        <v>#DIV/0!</v>
      </c>
      <c r="U1079" s="13">
        <f t="shared" si="122"/>
        <v>10.49</v>
      </c>
      <c r="V1079" s="13">
        <f t="shared" si="123"/>
        <v>0</v>
      </c>
      <c r="W1079" s="13">
        <f t="shared" si="124"/>
        <v>-10.49</v>
      </c>
      <c r="X1079" s="13" t="str">
        <f t="shared" si="125"/>
        <v>UNDERPAYMENT</v>
      </c>
    </row>
    <row r="1080" spans="10:24" x14ac:dyDescent="0.25">
      <c r="J1080" s="13">
        <f t="shared" si="121"/>
        <v>0</v>
      </c>
      <c r="Q1080" s="14" t="e">
        <f t="shared" si="119"/>
        <v>#DIV/0!</v>
      </c>
      <c r="R1080" s="14" t="e">
        <f t="shared" si="120"/>
        <v>#DIV/0!</v>
      </c>
      <c r="U1080" s="13">
        <f t="shared" si="122"/>
        <v>10.49</v>
      </c>
      <c r="V1080" s="13">
        <f t="shared" si="123"/>
        <v>0</v>
      </c>
      <c r="W1080" s="13">
        <f t="shared" si="124"/>
        <v>-10.49</v>
      </c>
      <c r="X1080" s="13" t="str">
        <f t="shared" si="125"/>
        <v>UNDERPAYMENT</v>
      </c>
    </row>
    <row r="1081" spans="10:24" x14ac:dyDescent="0.25">
      <c r="J1081" s="13">
        <f t="shared" si="121"/>
        <v>0</v>
      </c>
      <c r="Q1081" s="14" t="e">
        <f t="shared" si="119"/>
        <v>#DIV/0!</v>
      </c>
      <c r="R1081" s="14" t="e">
        <f t="shared" si="120"/>
        <v>#DIV/0!</v>
      </c>
      <c r="U1081" s="13">
        <f t="shared" si="122"/>
        <v>10.49</v>
      </c>
      <c r="V1081" s="13">
        <f t="shared" si="123"/>
        <v>0</v>
      </c>
      <c r="W1081" s="13">
        <f t="shared" si="124"/>
        <v>-10.49</v>
      </c>
      <c r="X1081" s="13" t="str">
        <f t="shared" si="125"/>
        <v>UNDERPAYMENT</v>
      </c>
    </row>
    <row r="1082" spans="10:24" x14ac:dyDescent="0.25">
      <c r="J1082" s="13">
        <f t="shared" si="121"/>
        <v>0</v>
      </c>
      <c r="Q1082" s="14" t="e">
        <f t="shared" si="119"/>
        <v>#DIV/0!</v>
      </c>
      <c r="R1082" s="14" t="e">
        <f t="shared" si="120"/>
        <v>#DIV/0!</v>
      </c>
      <c r="U1082" s="13">
        <f t="shared" si="122"/>
        <v>10.49</v>
      </c>
      <c r="V1082" s="13">
        <f t="shared" si="123"/>
        <v>0</v>
      </c>
      <c r="W1082" s="13">
        <f t="shared" si="124"/>
        <v>-10.49</v>
      </c>
      <c r="X1082" s="13" t="str">
        <f t="shared" si="125"/>
        <v>UNDERPAYMENT</v>
      </c>
    </row>
    <row r="1083" spans="10:24" x14ac:dyDescent="0.25">
      <c r="J1083" s="13">
        <f t="shared" si="121"/>
        <v>0</v>
      </c>
      <c r="Q1083" s="14" t="e">
        <f t="shared" si="119"/>
        <v>#DIV/0!</v>
      </c>
      <c r="R1083" s="14" t="e">
        <f t="shared" si="120"/>
        <v>#DIV/0!</v>
      </c>
      <c r="U1083" s="13">
        <f t="shared" si="122"/>
        <v>10.49</v>
      </c>
      <c r="V1083" s="13">
        <f t="shared" si="123"/>
        <v>0</v>
      </c>
      <c r="W1083" s="13">
        <f t="shared" si="124"/>
        <v>-10.49</v>
      </c>
      <c r="X1083" s="13" t="str">
        <f t="shared" si="125"/>
        <v>UNDERPAYMENT</v>
      </c>
    </row>
    <row r="1084" spans="10:24" x14ac:dyDescent="0.25">
      <c r="J1084" s="13">
        <f t="shared" si="121"/>
        <v>0</v>
      </c>
      <c r="Q1084" s="14" t="e">
        <f t="shared" si="119"/>
        <v>#DIV/0!</v>
      </c>
      <c r="R1084" s="14" t="e">
        <f t="shared" si="120"/>
        <v>#DIV/0!</v>
      </c>
      <c r="U1084" s="13">
        <f t="shared" si="122"/>
        <v>10.49</v>
      </c>
      <c r="V1084" s="13">
        <f t="shared" si="123"/>
        <v>0</v>
      </c>
      <c r="W1084" s="13">
        <f t="shared" si="124"/>
        <v>-10.49</v>
      </c>
      <c r="X1084" s="13" t="str">
        <f t="shared" si="125"/>
        <v>UNDERPAYMENT</v>
      </c>
    </row>
    <row r="1085" spans="10:24" x14ac:dyDescent="0.25">
      <c r="J1085" s="13">
        <f t="shared" si="121"/>
        <v>0</v>
      </c>
      <c r="Q1085" s="14" t="e">
        <f t="shared" si="119"/>
        <v>#DIV/0!</v>
      </c>
      <c r="R1085" s="14" t="e">
        <f t="shared" si="120"/>
        <v>#DIV/0!</v>
      </c>
      <c r="U1085" s="13">
        <f t="shared" si="122"/>
        <v>10.49</v>
      </c>
      <c r="V1085" s="13">
        <f t="shared" si="123"/>
        <v>0</v>
      </c>
      <c r="W1085" s="13">
        <f t="shared" si="124"/>
        <v>-10.49</v>
      </c>
      <c r="X1085" s="13" t="str">
        <f t="shared" si="125"/>
        <v>UNDERPAYMENT</v>
      </c>
    </row>
    <row r="1086" spans="10:24" x14ac:dyDescent="0.25">
      <c r="J1086" s="13">
        <f t="shared" si="121"/>
        <v>0</v>
      </c>
      <c r="Q1086" s="14" t="e">
        <f t="shared" si="119"/>
        <v>#DIV/0!</v>
      </c>
      <c r="R1086" s="14" t="e">
        <f t="shared" si="120"/>
        <v>#DIV/0!</v>
      </c>
      <c r="U1086" s="13">
        <f t="shared" si="122"/>
        <v>10.49</v>
      </c>
      <c r="V1086" s="13">
        <f t="shared" si="123"/>
        <v>0</v>
      </c>
      <c r="W1086" s="13">
        <f t="shared" si="124"/>
        <v>-10.49</v>
      </c>
      <c r="X1086" s="13" t="str">
        <f t="shared" si="125"/>
        <v>UNDERPAYMENT</v>
      </c>
    </row>
    <row r="1087" spans="10:24" x14ac:dyDescent="0.25">
      <c r="J1087" s="13">
        <f t="shared" si="121"/>
        <v>0</v>
      </c>
      <c r="Q1087" s="14" t="e">
        <f t="shared" si="119"/>
        <v>#DIV/0!</v>
      </c>
      <c r="R1087" s="14" t="e">
        <f t="shared" si="120"/>
        <v>#DIV/0!</v>
      </c>
      <c r="U1087" s="13">
        <f t="shared" si="122"/>
        <v>10.49</v>
      </c>
      <c r="V1087" s="13">
        <f t="shared" si="123"/>
        <v>0</v>
      </c>
      <c r="W1087" s="13">
        <f t="shared" si="124"/>
        <v>-10.49</v>
      </c>
      <c r="X1087" s="13" t="str">
        <f t="shared" si="125"/>
        <v>UNDERPAYMENT</v>
      </c>
    </row>
    <row r="1088" spans="10:24" x14ac:dyDescent="0.25">
      <c r="J1088" s="13">
        <f t="shared" si="121"/>
        <v>0</v>
      </c>
      <c r="Q1088" s="14" t="e">
        <f t="shared" si="119"/>
        <v>#DIV/0!</v>
      </c>
      <c r="R1088" s="14" t="e">
        <f t="shared" si="120"/>
        <v>#DIV/0!</v>
      </c>
      <c r="U1088" s="13">
        <f t="shared" si="122"/>
        <v>10.49</v>
      </c>
      <c r="V1088" s="13">
        <f t="shared" si="123"/>
        <v>0</v>
      </c>
      <c r="W1088" s="13">
        <f t="shared" si="124"/>
        <v>-10.49</v>
      </c>
      <c r="X1088" s="13" t="str">
        <f t="shared" si="125"/>
        <v>UNDERPAYMENT</v>
      </c>
    </row>
    <row r="1089" spans="10:24" x14ac:dyDescent="0.25">
      <c r="J1089" s="13">
        <f t="shared" si="121"/>
        <v>0</v>
      </c>
      <c r="Q1089" s="14" t="e">
        <f t="shared" si="119"/>
        <v>#DIV/0!</v>
      </c>
      <c r="R1089" s="14" t="e">
        <f t="shared" si="120"/>
        <v>#DIV/0!</v>
      </c>
      <c r="U1089" s="13">
        <f t="shared" si="122"/>
        <v>10.49</v>
      </c>
      <c r="V1089" s="13">
        <f t="shared" si="123"/>
        <v>0</v>
      </c>
      <c r="W1089" s="13">
        <f t="shared" si="124"/>
        <v>-10.49</v>
      </c>
      <c r="X1089" s="13" t="str">
        <f t="shared" si="125"/>
        <v>UNDERPAYMENT</v>
      </c>
    </row>
    <row r="1090" spans="10:24" x14ac:dyDescent="0.25">
      <c r="J1090" s="13">
        <f t="shared" si="121"/>
        <v>0</v>
      </c>
      <c r="Q1090" s="14" t="e">
        <f t="shared" si="119"/>
        <v>#DIV/0!</v>
      </c>
      <c r="R1090" s="14" t="e">
        <f t="shared" si="120"/>
        <v>#DIV/0!</v>
      </c>
      <c r="U1090" s="13">
        <f t="shared" si="122"/>
        <v>10.49</v>
      </c>
      <c r="V1090" s="13">
        <f t="shared" si="123"/>
        <v>0</v>
      </c>
      <c r="W1090" s="13">
        <f t="shared" si="124"/>
        <v>-10.49</v>
      </c>
      <c r="X1090" s="13" t="str">
        <f t="shared" si="125"/>
        <v>UNDERPAYMENT</v>
      </c>
    </row>
    <row r="1091" spans="10:24" x14ac:dyDescent="0.25">
      <c r="J1091" s="13">
        <f t="shared" si="121"/>
        <v>0</v>
      </c>
      <c r="Q1091" s="14" t="e">
        <f t="shared" si="119"/>
        <v>#DIV/0!</v>
      </c>
      <c r="R1091" s="14" t="e">
        <f t="shared" si="120"/>
        <v>#DIV/0!</v>
      </c>
      <c r="U1091" s="13">
        <f t="shared" si="122"/>
        <v>10.49</v>
      </c>
      <c r="V1091" s="13">
        <f t="shared" si="123"/>
        <v>0</v>
      </c>
      <c r="W1091" s="13">
        <f t="shared" si="124"/>
        <v>-10.49</v>
      </c>
      <c r="X1091" s="13" t="str">
        <f t="shared" si="125"/>
        <v>UNDERPAYMENT</v>
      </c>
    </row>
    <row r="1092" spans="10:24" x14ac:dyDescent="0.25">
      <c r="J1092" s="13">
        <f t="shared" si="121"/>
        <v>0</v>
      </c>
      <c r="Q1092" s="14" t="e">
        <f t="shared" si="119"/>
        <v>#DIV/0!</v>
      </c>
      <c r="R1092" s="14" t="e">
        <f t="shared" si="120"/>
        <v>#DIV/0!</v>
      </c>
      <c r="U1092" s="13">
        <f t="shared" si="122"/>
        <v>10.49</v>
      </c>
      <c r="V1092" s="13">
        <f t="shared" si="123"/>
        <v>0</v>
      </c>
      <c r="W1092" s="13">
        <f t="shared" si="124"/>
        <v>-10.49</v>
      </c>
      <c r="X1092" s="13" t="str">
        <f t="shared" si="125"/>
        <v>UNDERPAYMENT</v>
      </c>
    </row>
    <row r="1093" spans="10:24" x14ac:dyDescent="0.25">
      <c r="J1093" s="13">
        <f t="shared" si="121"/>
        <v>0</v>
      </c>
      <c r="Q1093" s="14" t="e">
        <f t="shared" si="119"/>
        <v>#DIV/0!</v>
      </c>
      <c r="R1093" s="14" t="e">
        <f t="shared" si="120"/>
        <v>#DIV/0!</v>
      </c>
      <c r="U1093" s="13">
        <f t="shared" si="122"/>
        <v>10.49</v>
      </c>
      <c r="V1093" s="13">
        <f t="shared" si="123"/>
        <v>0</v>
      </c>
      <c r="W1093" s="13">
        <f t="shared" si="124"/>
        <v>-10.49</v>
      </c>
      <c r="X1093" s="13" t="str">
        <f t="shared" si="125"/>
        <v>UNDERPAYMENT</v>
      </c>
    </row>
    <row r="1094" spans="10:24" x14ac:dyDescent="0.25">
      <c r="J1094" s="13">
        <f t="shared" si="121"/>
        <v>0</v>
      </c>
      <c r="Q1094" s="14" t="e">
        <f t="shared" si="119"/>
        <v>#DIV/0!</v>
      </c>
      <c r="R1094" s="14" t="e">
        <f t="shared" si="120"/>
        <v>#DIV/0!</v>
      </c>
      <c r="U1094" s="13">
        <f t="shared" si="122"/>
        <v>10.49</v>
      </c>
      <c r="V1094" s="13">
        <f t="shared" si="123"/>
        <v>0</v>
      </c>
      <c r="W1094" s="13">
        <f t="shared" si="124"/>
        <v>-10.49</v>
      </c>
      <c r="X1094" s="13" t="str">
        <f t="shared" si="125"/>
        <v>UNDERPAYMENT</v>
      </c>
    </row>
    <row r="1095" spans="10:24" x14ac:dyDescent="0.25">
      <c r="J1095" s="13">
        <f t="shared" si="121"/>
        <v>0</v>
      </c>
      <c r="Q1095" s="14" t="e">
        <f t="shared" si="119"/>
        <v>#DIV/0!</v>
      </c>
      <c r="R1095" s="14" t="e">
        <f t="shared" si="120"/>
        <v>#DIV/0!</v>
      </c>
      <c r="U1095" s="13">
        <f t="shared" si="122"/>
        <v>10.49</v>
      </c>
      <c r="V1095" s="13">
        <f t="shared" si="123"/>
        <v>0</v>
      </c>
      <c r="W1095" s="13">
        <f t="shared" si="124"/>
        <v>-10.49</v>
      </c>
      <c r="X1095" s="13" t="str">
        <f t="shared" si="125"/>
        <v>UNDERPAYMENT</v>
      </c>
    </row>
    <row r="1096" spans="10:24" x14ac:dyDescent="0.25">
      <c r="J1096" s="13">
        <f t="shared" si="121"/>
        <v>0</v>
      </c>
      <c r="Q1096" s="14" t="e">
        <f t="shared" si="119"/>
        <v>#DIV/0!</v>
      </c>
      <c r="R1096" s="14" t="e">
        <f t="shared" si="120"/>
        <v>#DIV/0!</v>
      </c>
      <c r="U1096" s="13">
        <f t="shared" si="122"/>
        <v>10.49</v>
      </c>
      <c r="V1096" s="13">
        <f t="shared" si="123"/>
        <v>0</v>
      </c>
      <c r="W1096" s="13">
        <f t="shared" si="124"/>
        <v>-10.49</v>
      </c>
      <c r="X1096" s="13" t="str">
        <f t="shared" si="125"/>
        <v>UNDERPAYMENT</v>
      </c>
    </row>
    <row r="1097" spans="10:24" x14ac:dyDescent="0.25">
      <c r="J1097" s="13">
        <f t="shared" si="121"/>
        <v>0</v>
      </c>
      <c r="Q1097" s="14" t="e">
        <f t="shared" si="119"/>
        <v>#DIV/0!</v>
      </c>
      <c r="R1097" s="14" t="e">
        <f t="shared" si="120"/>
        <v>#DIV/0!</v>
      </c>
      <c r="U1097" s="13">
        <f t="shared" si="122"/>
        <v>10.49</v>
      </c>
      <c r="V1097" s="13">
        <f t="shared" si="123"/>
        <v>0</v>
      </c>
      <c r="W1097" s="13">
        <f t="shared" si="124"/>
        <v>-10.49</v>
      </c>
      <c r="X1097" s="13" t="str">
        <f t="shared" si="125"/>
        <v>UNDERPAYMENT</v>
      </c>
    </row>
    <row r="1098" spans="10:24" x14ac:dyDescent="0.25">
      <c r="J1098" s="13">
        <f t="shared" si="121"/>
        <v>0</v>
      </c>
      <c r="Q1098" s="14" t="e">
        <f t="shared" si="119"/>
        <v>#DIV/0!</v>
      </c>
      <c r="R1098" s="14" t="e">
        <f t="shared" si="120"/>
        <v>#DIV/0!</v>
      </c>
      <c r="U1098" s="13">
        <f t="shared" si="122"/>
        <v>10.49</v>
      </c>
      <c r="V1098" s="13">
        <f t="shared" si="123"/>
        <v>0</v>
      </c>
      <c r="W1098" s="13">
        <f t="shared" si="124"/>
        <v>-10.49</v>
      </c>
      <c r="X1098" s="13" t="str">
        <f t="shared" si="125"/>
        <v>UNDERPAYMENT</v>
      </c>
    </row>
    <row r="1099" spans="10:24" x14ac:dyDescent="0.25">
      <c r="J1099" s="13">
        <f t="shared" si="121"/>
        <v>0</v>
      </c>
      <c r="Q1099" s="14" t="e">
        <f t="shared" si="119"/>
        <v>#DIV/0!</v>
      </c>
      <c r="R1099" s="14" t="e">
        <f t="shared" si="120"/>
        <v>#DIV/0!</v>
      </c>
      <c r="U1099" s="13">
        <f t="shared" si="122"/>
        <v>10.49</v>
      </c>
      <c r="V1099" s="13">
        <f t="shared" si="123"/>
        <v>0</v>
      </c>
      <c r="W1099" s="13">
        <f t="shared" si="124"/>
        <v>-10.49</v>
      </c>
      <c r="X1099" s="13" t="str">
        <f t="shared" si="125"/>
        <v>UNDERPAYMENT</v>
      </c>
    </row>
    <row r="1100" spans="10:24" x14ac:dyDescent="0.25">
      <c r="J1100" s="13">
        <f t="shared" si="121"/>
        <v>0</v>
      </c>
      <c r="Q1100" s="14" t="e">
        <f t="shared" si="119"/>
        <v>#DIV/0!</v>
      </c>
      <c r="R1100" s="14" t="e">
        <f t="shared" si="120"/>
        <v>#DIV/0!</v>
      </c>
      <c r="U1100" s="13">
        <f t="shared" si="122"/>
        <v>10.49</v>
      </c>
      <c r="V1100" s="13">
        <f t="shared" si="123"/>
        <v>0</v>
      </c>
      <c r="W1100" s="13">
        <f t="shared" si="124"/>
        <v>-10.49</v>
      </c>
      <c r="X1100" s="13" t="str">
        <f t="shared" si="125"/>
        <v>UNDERPAYMENT</v>
      </c>
    </row>
    <row r="1101" spans="10:24" x14ac:dyDescent="0.25">
      <c r="J1101" s="13">
        <f t="shared" si="121"/>
        <v>0</v>
      </c>
      <c r="Q1101" s="14" t="e">
        <f t="shared" si="119"/>
        <v>#DIV/0!</v>
      </c>
      <c r="R1101" s="14" t="e">
        <f t="shared" si="120"/>
        <v>#DIV/0!</v>
      </c>
      <c r="U1101" s="13">
        <f t="shared" si="122"/>
        <v>10.49</v>
      </c>
      <c r="V1101" s="13">
        <f t="shared" si="123"/>
        <v>0</v>
      </c>
      <c r="W1101" s="13">
        <f t="shared" si="124"/>
        <v>-10.49</v>
      </c>
      <c r="X1101" s="13" t="str">
        <f t="shared" si="125"/>
        <v>UNDERPAYMENT</v>
      </c>
    </row>
    <row r="1102" spans="10:24" x14ac:dyDescent="0.25">
      <c r="J1102" s="13">
        <f t="shared" si="121"/>
        <v>0</v>
      </c>
      <c r="Q1102" s="14" t="e">
        <f t="shared" si="119"/>
        <v>#DIV/0!</v>
      </c>
      <c r="R1102" s="14" t="e">
        <f t="shared" si="120"/>
        <v>#DIV/0!</v>
      </c>
      <c r="U1102" s="13">
        <f t="shared" si="122"/>
        <v>10.49</v>
      </c>
      <c r="V1102" s="13">
        <f t="shared" si="123"/>
        <v>0</v>
      </c>
      <c r="W1102" s="13">
        <f t="shared" si="124"/>
        <v>-10.49</v>
      </c>
      <c r="X1102" s="13" t="str">
        <f t="shared" si="125"/>
        <v>UNDERPAYMENT</v>
      </c>
    </row>
    <row r="1103" spans="10:24" x14ac:dyDescent="0.25">
      <c r="J1103" s="13">
        <f t="shared" si="121"/>
        <v>0</v>
      </c>
      <c r="Q1103" s="14" t="e">
        <f t="shared" si="119"/>
        <v>#DIV/0!</v>
      </c>
      <c r="R1103" s="14" t="e">
        <f t="shared" si="120"/>
        <v>#DIV/0!</v>
      </c>
      <c r="U1103" s="13">
        <f t="shared" si="122"/>
        <v>10.49</v>
      </c>
      <c r="V1103" s="13">
        <f t="shared" si="123"/>
        <v>0</v>
      </c>
      <c r="W1103" s="13">
        <f t="shared" si="124"/>
        <v>-10.49</v>
      </c>
      <c r="X1103" s="13" t="str">
        <f t="shared" si="125"/>
        <v>UNDERPAYMENT</v>
      </c>
    </row>
    <row r="1104" spans="10:24" x14ac:dyDescent="0.25">
      <c r="J1104" s="13">
        <f t="shared" si="121"/>
        <v>0</v>
      </c>
      <c r="Q1104" s="14" t="e">
        <f t="shared" si="119"/>
        <v>#DIV/0!</v>
      </c>
      <c r="R1104" s="14" t="e">
        <f t="shared" si="120"/>
        <v>#DIV/0!</v>
      </c>
      <c r="U1104" s="13">
        <f t="shared" si="122"/>
        <v>10.49</v>
      </c>
      <c r="V1104" s="13">
        <f t="shared" si="123"/>
        <v>0</v>
      </c>
      <c r="W1104" s="13">
        <f t="shared" si="124"/>
        <v>-10.49</v>
      </c>
      <c r="X1104" s="13" t="str">
        <f t="shared" si="125"/>
        <v>UNDERPAYMENT</v>
      </c>
    </row>
    <row r="1105" spans="10:24" x14ac:dyDescent="0.25">
      <c r="J1105" s="13">
        <f t="shared" si="121"/>
        <v>0</v>
      </c>
      <c r="Q1105" s="14" t="e">
        <f t="shared" si="119"/>
        <v>#DIV/0!</v>
      </c>
      <c r="R1105" s="14" t="e">
        <f t="shared" si="120"/>
        <v>#DIV/0!</v>
      </c>
      <c r="U1105" s="13">
        <f t="shared" si="122"/>
        <v>10.49</v>
      </c>
      <c r="V1105" s="13">
        <f t="shared" si="123"/>
        <v>0</v>
      </c>
      <c r="W1105" s="13">
        <f t="shared" si="124"/>
        <v>-10.49</v>
      </c>
      <c r="X1105" s="13" t="str">
        <f t="shared" si="125"/>
        <v>UNDERPAYMENT</v>
      </c>
    </row>
    <row r="1106" spans="10:24" x14ac:dyDescent="0.25">
      <c r="J1106" s="13">
        <f t="shared" si="121"/>
        <v>0</v>
      </c>
      <c r="Q1106" s="14" t="e">
        <f t="shared" si="119"/>
        <v>#DIV/0!</v>
      </c>
      <c r="R1106" s="14" t="e">
        <f t="shared" si="120"/>
        <v>#DIV/0!</v>
      </c>
      <c r="U1106" s="13">
        <f t="shared" si="122"/>
        <v>10.49</v>
      </c>
      <c r="V1106" s="13">
        <f t="shared" si="123"/>
        <v>0</v>
      </c>
      <c r="W1106" s="13">
        <f t="shared" si="124"/>
        <v>-10.49</v>
      </c>
      <c r="X1106" s="13" t="str">
        <f t="shared" si="125"/>
        <v>UNDERPAYMENT</v>
      </c>
    </row>
    <row r="1107" spans="10:24" x14ac:dyDescent="0.25">
      <c r="J1107" s="13">
        <f t="shared" si="121"/>
        <v>0</v>
      </c>
      <c r="Q1107" s="14" t="e">
        <f t="shared" si="119"/>
        <v>#DIV/0!</v>
      </c>
      <c r="R1107" s="14" t="e">
        <f t="shared" si="120"/>
        <v>#DIV/0!</v>
      </c>
      <c r="U1107" s="13">
        <f t="shared" si="122"/>
        <v>10.49</v>
      </c>
      <c r="V1107" s="13">
        <f t="shared" si="123"/>
        <v>0</v>
      </c>
      <c r="W1107" s="13">
        <f t="shared" si="124"/>
        <v>-10.49</v>
      </c>
      <c r="X1107" s="13" t="str">
        <f t="shared" si="125"/>
        <v>UNDERPAYMENT</v>
      </c>
    </row>
    <row r="1108" spans="10:24" x14ac:dyDescent="0.25">
      <c r="J1108" s="13">
        <f t="shared" si="121"/>
        <v>0</v>
      </c>
      <c r="Q1108" s="14" t="e">
        <f t="shared" si="119"/>
        <v>#DIV/0!</v>
      </c>
      <c r="R1108" s="14" t="e">
        <f t="shared" si="120"/>
        <v>#DIV/0!</v>
      </c>
      <c r="U1108" s="13">
        <f t="shared" si="122"/>
        <v>10.49</v>
      </c>
      <c r="V1108" s="13">
        <f t="shared" si="123"/>
        <v>0</v>
      </c>
      <c r="W1108" s="13">
        <f t="shared" si="124"/>
        <v>-10.49</v>
      </c>
      <c r="X1108" s="13" t="str">
        <f t="shared" si="125"/>
        <v>UNDERPAYMENT</v>
      </c>
    </row>
    <row r="1109" spans="10:24" x14ac:dyDescent="0.25">
      <c r="J1109" s="13">
        <f t="shared" si="121"/>
        <v>0</v>
      </c>
      <c r="Q1109" s="14" t="e">
        <f t="shared" si="119"/>
        <v>#DIV/0!</v>
      </c>
      <c r="R1109" s="14" t="e">
        <f t="shared" si="120"/>
        <v>#DIV/0!</v>
      </c>
      <c r="U1109" s="13">
        <f t="shared" si="122"/>
        <v>10.49</v>
      </c>
      <c r="V1109" s="13">
        <f t="shared" si="123"/>
        <v>0</v>
      </c>
      <c r="W1109" s="13">
        <f t="shared" si="124"/>
        <v>-10.49</v>
      </c>
      <c r="X1109" s="13" t="str">
        <f t="shared" si="125"/>
        <v>UNDERPAYMENT</v>
      </c>
    </row>
    <row r="1110" spans="10:24" x14ac:dyDescent="0.25">
      <c r="J1110" s="13">
        <f t="shared" si="121"/>
        <v>0</v>
      </c>
      <c r="Q1110" s="14" t="e">
        <f t="shared" si="119"/>
        <v>#DIV/0!</v>
      </c>
      <c r="R1110" s="14" t="e">
        <f t="shared" si="120"/>
        <v>#DIV/0!</v>
      </c>
      <c r="U1110" s="13">
        <f t="shared" si="122"/>
        <v>10.49</v>
      </c>
      <c r="V1110" s="13">
        <f t="shared" si="123"/>
        <v>0</v>
      </c>
      <c r="W1110" s="13">
        <f t="shared" si="124"/>
        <v>-10.49</v>
      </c>
      <c r="X1110" s="13" t="str">
        <f t="shared" si="125"/>
        <v>UNDERPAYMENT</v>
      </c>
    </row>
    <row r="1111" spans="10:24" x14ac:dyDescent="0.25">
      <c r="J1111" s="13">
        <f t="shared" si="121"/>
        <v>0</v>
      </c>
      <c r="Q1111" s="14" t="e">
        <f t="shared" si="119"/>
        <v>#DIV/0!</v>
      </c>
      <c r="R1111" s="14" t="e">
        <f t="shared" si="120"/>
        <v>#DIV/0!</v>
      </c>
      <c r="U1111" s="13">
        <f t="shared" si="122"/>
        <v>10.49</v>
      </c>
      <c r="V1111" s="13">
        <f t="shared" si="123"/>
        <v>0</v>
      </c>
      <c r="W1111" s="13">
        <f t="shared" si="124"/>
        <v>-10.49</v>
      </c>
      <c r="X1111" s="13" t="str">
        <f t="shared" si="125"/>
        <v>UNDERPAYMENT</v>
      </c>
    </row>
    <row r="1112" spans="10:24" x14ac:dyDescent="0.25">
      <c r="J1112" s="13">
        <f t="shared" si="121"/>
        <v>0</v>
      </c>
      <c r="Q1112" s="14" t="e">
        <f t="shared" si="119"/>
        <v>#DIV/0!</v>
      </c>
      <c r="R1112" s="14" t="e">
        <f t="shared" si="120"/>
        <v>#DIV/0!</v>
      </c>
      <c r="U1112" s="13">
        <f t="shared" si="122"/>
        <v>10.49</v>
      </c>
      <c r="V1112" s="13">
        <f t="shared" si="123"/>
        <v>0</v>
      </c>
      <c r="W1112" s="13">
        <f t="shared" si="124"/>
        <v>-10.49</v>
      </c>
      <c r="X1112" s="13" t="str">
        <f t="shared" si="125"/>
        <v>UNDERPAYMENT</v>
      </c>
    </row>
    <row r="1113" spans="10:24" x14ac:dyDescent="0.25">
      <c r="J1113" s="13">
        <f t="shared" si="121"/>
        <v>0</v>
      </c>
      <c r="Q1113" s="14" t="e">
        <f t="shared" si="119"/>
        <v>#DIV/0!</v>
      </c>
      <c r="R1113" s="14" t="e">
        <f t="shared" si="120"/>
        <v>#DIV/0!</v>
      </c>
      <c r="U1113" s="13">
        <f t="shared" si="122"/>
        <v>10.49</v>
      </c>
      <c r="V1113" s="13">
        <f t="shared" si="123"/>
        <v>0</v>
      </c>
      <c r="W1113" s="13">
        <f t="shared" si="124"/>
        <v>-10.49</v>
      </c>
      <c r="X1113" s="13" t="str">
        <f t="shared" si="125"/>
        <v>UNDERPAYMENT</v>
      </c>
    </row>
    <row r="1114" spans="10:24" x14ac:dyDescent="0.25">
      <c r="J1114" s="13">
        <f t="shared" si="121"/>
        <v>0</v>
      </c>
      <c r="Q1114" s="14" t="e">
        <f t="shared" si="119"/>
        <v>#DIV/0!</v>
      </c>
      <c r="R1114" s="14" t="e">
        <f t="shared" si="120"/>
        <v>#DIV/0!</v>
      </c>
      <c r="U1114" s="13">
        <f t="shared" si="122"/>
        <v>10.49</v>
      </c>
      <c r="V1114" s="13">
        <f t="shared" si="123"/>
        <v>0</v>
      </c>
      <c r="W1114" s="13">
        <f t="shared" si="124"/>
        <v>-10.49</v>
      </c>
      <c r="X1114" s="13" t="str">
        <f t="shared" si="125"/>
        <v>UNDERPAYMENT</v>
      </c>
    </row>
    <row r="1115" spans="10:24" x14ac:dyDescent="0.25">
      <c r="J1115" s="13">
        <f t="shared" si="121"/>
        <v>0</v>
      </c>
      <c r="Q1115" s="14" t="e">
        <f t="shared" si="119"/>
        <v>#DIV/0!</v>
      </c>
      <c r="R1115" s="14" t="e">
        <f t="shared" si="120"/>
        <v>#DIV/0!</v>
      </c>
      <c r="U1115" s="13">
        <f t="shared" si="122"/>
        <v>10.49</v>
      </c>
      <c r="V1115" s="13">
        <f t="shared" si="123"/>
        <v>0</v>
      </c>
      <c r="W1115" s="13">
        <f t="shared" si="124"/>
        <v>-10.49</v>
      </c>
      <c r="X1115" s="13" t="str">
        <f t="shared" si="125"/>
        <v>UNDERPAYMENT</v>
      </c>
    </row>
    <row r="1116" spans="10:24" x14ac:dyDescent="0.25">
      <c r="J1116" s="13">
        <f t="shared" si="121"/>
        <v>0</v>
      </c>
      <c r="Q1116" s="14" t="e">
        <f t="shared" si="119"/>
        <v>#DIV/0!</v>
      </c>
      <c r="R1116" s="14" t="e">
        <f t="shared" si="120"/>
        <v>#DIV/0!</v>
      </c>
      <c r="U1116" s="13">
        <f t="shared" si="122"/>
        <v>10.49</v>
      </c>
      <c r="V1116" s="13">
        <f t="shared" si="123"/>
        <v>0</v>
      </c>
      <c r="W1116" s="13">
        <f t="shared" si="124"/>
        <v>-10.49</v>
      </c>
      <c r="X1116" s="13" t="str">
        <f t="shared" si="125"/>
        <v>UNDERPAYMENT</v>
      </c>
    </row>
    <row r="1117" spans="10:24" x14ac:dyDescent="0.25">
      <c r="J1117" s="13">
        <f t="shared" si="121"/>
        <v>0</v>
      </c>
      <c r="Q1117" s="14" t="e">
        <f t="shared" si="119"/>
        <v>#DIV/0!</v>
      </c>
      <c r="R1117" s="14" t="e">
        <f t="shared" si="120"/>
        <v>#DIV/0!</v>
      </c>
      <c r="U1117" s="13">
        <f t="shared" si="122"/>
        <v>10.49</v>
      </c>
      <c r="V1117" s="13">
        <f t="shared" si="123"/>
        <v>0</v>
      </c>
      <c r="W1117" s="13">
        <f t="shared" si="124"/>
        <v>-10.49</v>
      </c>
      <c r="X1117" s="13" t="str">
        <f t="shared" si="125"/>
        <v>UNDERPAYMENT</v>
      </c>
    </row>
    <row r="1118" spans="10:24" x14ac:dyDescent="0.25">
      <c r="J1118" s="13">
        <f t="shared" si="121"/>
        <v>0</v>
      </c>
      <c r="Q1118" s="14" t="e">
        <f t="shared" si="119"/>
        <v>#DIV/0!</v>
      </c>
      <c r="R1118" s="14" t="e">
        <f t="shared" si="120"/>
        <v>#DIV/0!</v>
      </c>
      <c r="U1118" s="13">
        <f t="shared" si="122"/>
        <v>10.49</v>
      </c>
      <c r="V1118" s="13">
        <f t="shared" si="123"/>
        <v>0</v>
      </c>
      <c r="W1118" s="13">
        <f t="shared" si="124"/>
        <v>-10.49</v>
      </c>
      <c r="X1118" s="13" t="str">
        <f t="shared" si="125"/>
        <v>UNDERPAYMENT</v>
      </c>
    </row>
    <row r="1119" spans="10:24" x14ac:dyDescent="0.25">
      <c r="J1119" s="13">
        <f t="shared" si="121"/>
        <v>0</v>
      </c>
      <c r="Q1119" s="14" t="e">
        <f t="shared" si="119"/>
        <v>#DIV/0!</v>
      </c>
      <c r="R1119" s="14" t="e">
        <f t="shared" si="120"/>
        <v>#DIV/0!</v>
      </c>
      <c r="U1119" s="13">
        <f t="shared" si="122"/>
        <v>10.49</v>
      </c>
      <c r="V1119" s="13">
        <f t="shared" si="123"/>
        <v>0</v>
      </c>
      <c r="W1119" s="13">
        <f t="shared" si="124"/>
        <v>-10.49</v>
      </c>
      <c r="X1119" s="13" t="str">
        <f t="shared" si="125"/>
        <v>UNDERPAYMENT</v>
      </c>
    </row>
    <row r="1120" spans="10:24" x14ac:dyDescent="0.25">
      <c r="J1120" s="13">
        <f t="shared" si="121"/>
        <v>0</v>
      </c>
      <c r="Q1120" s="14" t="e">
        <f t="shared" si="119"/>
        <v>#DIV/0!</v>
      </c>
      <c r="R1120" s="14" t="e">
        <f t="shared" si="120"/>
        <v>#DIV/0!</v>
      </c>
      <c r="U1120" s="13">
        <f t="shared" si="122"/>
        <v>10.49</v>
      </c>
      <c r="V1120" s="13">
        <f t="shared" si="123"/>
        <v>0</v>
      </c>
      <c r="W1120" s="13">
        <f t="shared" si="124"/>
        <v>-10.49</v>
      </c>
      <c r="X1120" s="13" t="str">
        <f t="shared" si="125"/>
        <v>UNDERPAYMENT</v>
      </c>
    </row>
    <row r="1121" spans="10:24" x14ac:dyDescent="0.25">
      <c r="J1121" s="13">
        <f t="shared" si="121"/>
        <v>0</v>
      </c>
      <c r="Q1121" s="14" t="e">
        <f t="shared" si="119"/>
        <v>#DIV/0!</v>
      </c>
      <c r="R1121" s="14" t="e">
        <f t="shared" si="120"/>
        <v>#DIV/0!</v>
      </c>
      <c r="U1121" s="13">
        <f t="shared" si="122"/>
        <v>10.49</v>
      </c>
      <c r="V1121" s="13">
        <f t="shared" si="123"/>
        <v>0</v>
      </c>
      <c r="W1121" s="13">
        <f t="shared" si="124"/>
        <v>-10.49</v>
      </c>
      <c r="X1121" s="13" t="str">
        <f t="shared" si="125"/>
        <v>UNDERPAYMENT</v>
      </c>
    </row>
    <row r="1122" spans="10:24" x14ac:dyDescent="0.25">
      <c r="J1122" s="13">
        <f t="shared" si="121"/>
        <v>0</v>
      </c>
      <c r="Q1122" s="14" t="e">
        <f t="shared" si="119"/>
        <v>#DIV/0!</v>
      </c>
      <c r="R1122" s="14" t="e">
        <f t="shared" si="120"/>
        <v>#DIV/0!</v>
      </c>
      <c r="U1122" s="13">
        <f t="shared" si="122"/>
        <v>10.49</v>
      </c>
      <c r="V1122" s="13">
        <f t="shared" si="123"/>
        <v>0</v>
      </c>
      <c r="W1122" s="13">
        <f t="shared" si="124"/>
        <v>-10.49</v>
      </c>
      <c r="X1122" s="13" t="str">
        <f t="shared" si="125"/>
        <v>UNDERPAYMENT</v>
      </c>
    </row>
    <row r="1123" spans="10:24" x14ac:dyDescent="0.25">
      <c r="J1123" s="13">
        <f t="shared" si="121"/>
        <v>0</v>
      </c>
      <c r="Q1123" s="14" t="e">
        <f t="shared" si="119"/>
        <v>#DIV/0!</v>
      </c>
      <c r="R1123" s="14" t="e">
        <f t="shared" si="120"/>
        <v>#DIV/0!</v>
      </c>
      <c r="U1123" s="13">
        <f t="shared" si="122"/>
        <v>10.49</v>
      </c>
      <c r="V1123" s="13">
        <f t="shared" si="123"/>
        <v>0</v>
      </c>
      <c r="W1123" s="13">
        <f t="shared" si="124"/>
        <v>-10.49</v>
      </c>
      <c r="X1123" s="13" t="str">
        <f t="shared" si="125"/>
        <v>UNDERPAYMENT</v>
      </c>
    </row>
    <row r="1124" spans="10:24" x14ac:dyDescent="0.25">
      <c r="J1124" s="13">
        <f t="shared" si="121"/>
        <v>0</v>
      </c>
      <c r="Q1124" s="14" t="e">
        <f t="shared" si="119"/>
        <v>#DIV/0!</v>
      </c>
      <c r="R1124" s="14" t="e">
        <f t="shared" si="120"/>
        <v>#DIV/0!</v>
      </c>
      <c r="U1124" s="13">
        <f t="shared" si="122"/>
        <v>10.49</v>
      </c>
      <c r="V1124" s="13">
        <f t="shared" si="123"/>
        <v>0</v>
      </c>
      <c r="W1124" s="13">
        <f t="shared" si="124"/>
        <v>-10.49</v>
      </c>
      <c r="X1124" s="13" t="str">
        <f t="shared" si="125"/>
        <v>UNDERPAYMENT</v>
      </c>
    </row>
    <row r="1125" spans="10:24" x14ac:dyDescent="0.25">
      <c r="J1125" s="13">
        <f t="shared" si="121"/>
        <v>0</v>
      </c>
      <c r="Q1125" s="14" t="e">
        <f t="shared" si="119"/>
        <v>#DIV/0!</v>
      </c>
      <c r="R1125" s="14" t="e">
        <f t="shared" si="120"/>
        <v>#DIV/0!</v>
      </c>
      <c r="U1125" s="13">
        <f t="shared" si="122"/>
        <v>10.49</v>
      </c>
      <c r="V1125" s="13">
        <f t="shared" si="123"/>
        <v>0</v>
      </c>
      <c r="W1125" s="13">
        <f t="shared" si="124"/>
        <v>-10.49</v>
      </c>
      <c r="X1125" s="13" t="str">
        <f t="shared" si="125"/>
        <v>UNDERPAYMENT</v>
      </c>
    </row>
    <row r="1126" spans="10:24" x14ac:dyDescent="0.25">
      <c r="J1126" s="13">
        <f t="shared" si="121"/>
        <v>0</v>
      </c>
      <c r="Q1126" s="14" t="e">
        <f t="shared" si="119"/>
        <v>#DIV/0!</v>
      </c>
      <c r="R1126" s="14" t="e">
        <f t="shared" si="120"/>
        <v>#DIV/0!</v>
      </c>
      <c r="U1126" s="13">
        <f t="shared" si="122"/>
        <v>10.49</v>
      </c>
      <c r="V1126" s="13">
        <f t="shared" si="123"/>
        <v>0</v>
      </c>
      <c r="W1126" s="13">
        <f t="shared" si="124"/>
        <v>-10.49</v>
      </c>
      <c r="X1126" s="13" t="str">
        <f t="shared" si="125"/>
        <v>UNDERPAYMENT</v>
      </c>
    </row>
    <row r="1127" spans="10:24" x14ac:dyDescent="0.25">
      <c r="J1127" s="13">
        <f t="shared" si="121"/>
        <v>0</v>
      </c>
      <c r="Q1127" s="14" t="e">
        <f t="shared" si="119"/>
        <v>#DIV/0!</v>
      </c>
      <c r="R1127" s="14" t="e">
        <f t="shared" si="120"/>
        <v>#DIV/0!</v>
      </c>
      <c r="U1127" s="13">
        <f t="shared" si="122"/>
        <v>10.49</v>
      </c>
      <c r="V1127" s="13">
        <f t="shared" si="123"/>
        <v>0</v>
      </c>
      <c r="W1127" s="13">
        <f t="shared" si="124"/>
        <v>-10.49</v>
      </c>
      <c r="X1127" s="13" t="str">
        <f t="shared" si="125"/>
        <v>UNDERPAYMENT</v>
      </c>
    </row>
    <row r="1128" spans="10:24" x14ac:dyDescent="0.25">
      <c r="J1128" s="13">
        <f t="shared" si="121"/>
        <v>0</v>
      </c>
      <c r="Q1128" s="14" t="e">
        <f t="shared" si="119"/>
        <v>#DIV/0!</v>
      </c>
      <c r="R1128" s="14" t="e">
        <f t="shared" si="120"/>
        <v>#DIV/0!</v>
      </c>
      <c r="U1128" s="13">
        <f t="shared" si="122"/>
        <v>10.49</v>
      </c>
      <c r="V1128" s="13">
        <f t="shared" si="123"/>
        <v>0</v>
      </c>
      <c r="W1128" s="13">
        <f t="shared" si="124"/>
        <v>-10.49</v>
      </c>
      <c r="X1128" s="13" t="str">
        <f t="shared" si="125"/>
        <v>UNDERPAYMENT</v>
      </c>
    </row>
    <row r="1129" spans="10:24" x14ac:dyDescent="0.25">
      <c r="J1129" s="13">
        <f t="shared" si="121"/>
        <v>0</v>
      </c>
      <c r="Q1129" s="14" t="e">
        <f t="shared" si="119"/>
        <v>#DIV/0!</v>
      </c>
      <c r="R1129" s="14" t="e">
        <f t="shared" si="120"/>
        <v>#DIV/0!</v>
      </c>
      <c r="U1129" s="13">
        <f t="shared" si="122"/>
        <v>10.49</v>
      </c>
      <c r="V1129" s="13">
        <f t="shared" si="123"/>
        <v>0</v>
      </c>
      <c r="W1129" s="13">
        <f t="shared" si="124"/>
        <v>-10.49</v>
      </c>
      <c r="X1129" s="13" t="str">
        <f t="shared" si="125"/>
        <v>UNDERPAYMENT</v>
      </c>
    </row>
    <row r="1130" spans="10:24" x14ac:dyDescent="0.25">
      <c r="J1130" s="13">
        <f t="shared" si="121"/>
        <v>0</v>
      </c>
      <c r="Q1130" s="14" t="e">
        <f t="shared" si="119"/>
        <v>#DIV/0!</v>
      </c>
      <c r="R1130" s="14" t="e">
        <f t="shared" si="120"/>
        <v>#DIV/0!</v>
      </c>
      <c r="U1130" s="13">
        <f t="shared" si="122"/>
        <v>10.49</v>
      </c>
      <c r="V1130" s="13">
        <f t="shared" si="123"/>
        <v>0</v>
      </c>
      <c r="W1130" s="13">
        <f t="shared" si="124"/>
        <v>-10.49</v>
      </c>
      <c r="X1130" s="13" t="str">
        <f t="shared" si="125"/>
        <v>UNDERPAYMENT</v>
      </c>
    </row>
    <row r="1131" spans="10:24" x14ac:dyDescent="0.25">
      <c r="J1131" s="13">
        <f t="shared" si="121"/>
        <v>0</v>
      </c>
      <c r="Q1131" s="14" t="e">
        <f t="shared" si="119"/>
        <v>#DIV/0!</v>
      </c>
      <c r="R1131" s="14" t="e">
        <f t="shared" si="120"/>
        <v>#DIV/0!</v>
      </c>
      <c r="U1131" s="13">
        <f t="shared" si="122"/>
        <v>10.49</v>
      </c>
      <c r="V1131" s="13">
        <f t="shared" si="123"/>
        <v>0</v>
      </c>
      <c r="W1131" s="13">
        <f t="shared" si="124"/>
        <v>-10.49</v>
      </c>
      <c r="X1131" s="13" t="str">
        <f t="shared" si="125"/>
        <v>UNDERPAYMENT</v>
      </c>
    </row>
    <row r="1132" spans="10:24" x14ac:dyDescent="0.25">
      <c r="J1132" s="13">
        <f t="shared" si="121"/>
        <v>0</v>
      </c>
      <c r="Q1132" s="14" t="e">
        <f t="shared" si="119"/>
        <v>#DIV/0!</v>
      </c>
      <c r="R1132" s="14" t="e">
        <f t="shared" si="120"/>
        <v>#DIV/0!</v>
      </c>
      <c r="U1132" s="13">
        <f t="shared" si="122"/>
        <v>10.49</v>
      </c>
      <c r="V1132" s="13">
        <f t="shared" si="123"/>
        <v>0</v>
      </c>
      <c r="W1132" s="13">
        <f t="shared" si="124"/>
        <v>-10.49</v>
      </c>
      <c r="X1132" s="13" t="str">
        <f t="shared" si="125"/>
        <v>UNDERPAYMENT</v>
      </c>
    </row>
    <row r="1133" spans="10:24" x14ac:dyDescent="0.25">
      <c r="J1133" s="13">
        <f t="shared" si="121"/>
        <v>0</v>
      </c>
      <c r="Q1133" s="14" t="e">
        <f t="shared" si="119"/>
        <v>#DIV/0!</v>
      </c>
      <c r="R1133" s="14" t="e">
        <f t="shared" si="120"/>
        <v>#DIV/0!</v>
      </c>
      <c r="U1133" s="13">
        <f t="shared" si="122"/>
        <v>10.49</v>
      </c>
      <c r="V1133" s="13">
        <f t="shared" si="123"/>
        <v>0</v>
      </c>
      <c r="W1133" s="13">
        <f t="shared" si="124"/>
        <v>-10.49</v>
      </c>
      <c r="X1133" s="13" t="str">
        <f t="shared" si="125"/>
        <v>UNDERPAYMENT</v>
      </c>
    </row>
    <row r="1134" spans="10:24" x14ac:dyDescent="0.25">
      <c r="J1134" s="13">
        <f t="shared" si="121"/>
        <v>0</v>
      </c>
      <c r="Q1134" s="14" t="e">
        <f t="shared" si="119"/>
        <v>#DIV/0!</v>
      </c>
      <c r="R1134" s="14" t="e">
        <f t="shared" si="120"/>
        <v>#DIV/0!</v>
      </c>
      <c r="U1134" s="13">
        <f t="shared" si="122"/>
        <v>10.49</v>
      </c>
      <c r="V1134" s="13">
        <f t="shared" si="123"/>
        <v>0</v>
      </c>
      <c r="W1134" s="13">
        <f t="shared" si="124"/>
        <v>-10.49</v>
      </c>
      <c r="X1134" s="13" t="str">
        <f t="shared" si="125"/>
        <v>UNDERPAYMENT</v>
      </c>
    </row>
    <row r="1135" spans="10:24" x14ac:dyDescent="0.25">
      <c r="J1135" s="13">
        <f t="shared" si="121"/>
        <v>0</v>
      </c>
      <c r="Q1135" s="14" t="e">
        <f t="shared" si="119"/>
        <v>#DIV/0!</v>
      </c>
      <c r="R1135" s="14" t="e">
        <f t="shared" si="120"/>
        <v>#DIV/0!</v>
      </c>
      <c r="U1135" s="13">
        <f t="shared" si="122"/>
        <v>10.49</v>
      </c>
      <c r="V1135" s="13">
        <f t="shared" si="123"/>
        <v>0</v>
      </c>
      <c r="W1135" s="13">
        <f t="shared" si="124"/>
        <v>-10.49</v>
      </c>
      <c r="X1135" s="13" t="str">
        <f t="shared" si="125"/>
        <v>UNDERPAYMENT</v>
      </c>
    </row>
    <row r="1136" spans="10:24" x14ac:dyDescent="0.25">
      <c r="J1136" s="13">
        <f t="shared" si="121"/>
        <v>0</v>
      </c>
      <c r="Q1136" s="14" t="e">
        <f t="shared" si="119"/>
        <v>#DIV/0!</v>
      </c>
      <c r="R1136" s="14" t="e">
        <f t="shared" si="120"/>
        <v>#DIV/0!</v>
      </c>
      <c r="U1136" s="13">
        <f t="shared" si="122"/>
        <v>10.49</v>
      </c>
      <c r="V1136" s="13">
        <f t="shared" si="123"/>
        <v>0</v>
      </c>
      <c r="W1136" s="13">
        <f t="shared" si="124"/>
        <v>-10.49</v>
      </c>
      <c r="X1136" s="13" t="str">
        <f t="shared" si="125"/>
        <v>UNDERPAYMENT</v>
      </c>
    </row>
    <row r="1137" spans="10:24" x14ac:dyDescent="0.25">
      <c r="J1137" s="13">
        <f t="shared" si="121"/>
        <v>0</v>
      </c>
      <c r="Q1137" s="14" t="e">
        <f t="shared" si="119"/>
        <v>#DIV/0!</v>
      </c>
      <c r="R1137" s="14" t="e">
        <f t="shared" si="120"/>
        <v>#DIV/0!</v>
      </c>
      <c r="U1137" s="13">
        <f t="shared" si="122"/>
        <v>10.49</v>
      </c>
      <c r="V1137" s="13">
        <f t="shared" si="123"/>
        <v>0</v>
      </c>
      <c r="W1137" s="13">
        <f t="shared" si="124"/>
        <v>-10.49</v>
      </c>
      <c r="X1137" s="13" t="str">
        <f t="shared" si="125"/>
        <v>UNDERPAYMENT</v>
      </c>
    </row>
    <row r="1138" spans="10:24" x14ac:dyDescent="0.25">
      <c r="J1138" s="13">
        <f t="shared" si="121"/>
        <v>0</v>
      </c>
      <c r="Q1138" s="14" t="e">
        <f t="shared" si="119"/>
        <v>#DIV/0!</v>
      </c>
      <c r="R1138" s="14" t="e">
        <f t="shared" si="120"/>
        <v>#DIV/0!</v>
      </c>
      <c r="U1138" s="13">
        <f t="shared" si="122"/>
        <v>10.49</v>
      </c>
      <c r="V1138" s="13">
        <f t="shared" si="123"/>
        <v>0</v>
      </c>
      <c r="W1138" s="13">
        <f t="shared" si="124"/>
        <v>-10.49</v>
      </c>
      <c r="X1138" s="13" t="str">
        <f t="shared" si="125"/>
        <v>UNDERPAYMENT</v>
      </c>
    </row>
    <row r="1139" spans="10:24" x14ac:dyDescent="0.25">
      <c r="J1139" s="13">
        <f t="shared" si="121"/>
        <v>0</v>
      </c>
      <c r="Q1139" s="14" t="e">
        <f t="shared" ref="Q1139:Q1202" si="126">IF(((H1139*E1139)+(M1139-L1139)-(N1139*E1139))/(N1139*E1139) &lt;=0,((H1139*E1139)+(M1139-L1139)-(N1139*E1139))/(N1139*E1139),"")</f>
        <v>#DIV/0!</v>
      </c>
      <c r="R1139" s="14" t="e">
        <f t="shared" ref="R1139:R1202" si="127">IF(((H1139*E1139)+(M1139-L1139)-(N1139*E1139))/(N1139*E1139) &gt;0,((H1139*E1139)+(M1139-L1139)-(N1139*E1139))/(N1139*E1139),"")</f>
        <v>#DIV/0!</v>
      </c>
      <c r="U1139" s="13">
        <f t="shared" si="122"/>
        <v>10.49</v>
      </c>
      <c r="V1139" s="13">
        <f t="shared" si="123"/>
        <v>0</v>
      </c>
      <c r="W1139" s="13">
        <f t="shared" si="124"/>
        <v>-10.49</v>
      </c>
      <c r="X1139" s="13" t="str">
        <f t="shared" si="125"/>
        <v>UNDERPAYMENT</v>
      </c>
    </row>
    <row r="1140" spans="10:24" x14ac:dyDescent="0.25">
      <c r="J1140" s="13">
        <f t="shared" ref="J1140:J1203" si="128">K1140+L1140</f>
        <v>0</v>
      </c>
      <c r="Q1140" s="14" t="e">
        <f t="shared" si="126"/>
        <v>#DIV/0!</v>
      </c>
      <c r="R1140" s="14" t="e">
        <f t="shared" si="127"/>
        <v>#DIV/0!</v>
      </c>
      <c r="U1140" s="13">
        <f t="shared" ref="U1140:U1203" si="129">(N1140*E1140)+10.49</f>
        <v>10.49</v>
      </c>
      <c r="V1140" s="13">
        <f t="shared" ref="V1140:V1203" si="130">(H1140*E1140)+K1140+M1140</f>
        <v>0</v>
      </c>
      <c r="W1140" s="13">
        <f t="shared" ref="W1140:W1203" si="131">V1140-U1140</f>
        <v>-10.49</v>
      </c>
      <c r="X1140" s="13" t="str">
        <f t="shared" ref="X1140:X1203" si="132">IF(W1140 &lt;= -0.01, "UNDERPAYMENT", "COMPLIANT")</f>
        <v>UNDERPAYMENT</v>
      </c>
    </row>
    <row r="1141" spans="10:24" x14ac:dyDescent="0.25">
      <c r="J1141" s="13">
        <f t="shared" si="128"/>
        <v>0</v>
      </c>
      <c r="Q1141" s="14" t="e">
        <f t="shared" si="126"/>
        <v>#DIV/0!</v>
      </c>
      <c r="R1141" s="14" t="e">
        <f t="shared" si="127"/>
        <v>#DIV/0!</v>
      </c>
      <c r="U1141" s="13">
        <f t="shared" si="129"/>
        <v>10.49</v>
      </c>
      <c r="V1141" s="13">
        <f t="shared" si="130"/>
        <v>0</v>
      </c>
      <c r="W1141" s="13">
        <f t="shared" si="131"/>
        <v>-10.49</v>
      </c>
      <c r="X1141" s="13" t="str">
        <f t="shared" si="132"/>
        <v>UNDERPAYMENT</v>
      </c>
    </row>
    <row r="1142" spans="10:24" x14ac:dyDescent="0.25">
      <c r="J1142" s="13">
        <f t="shared" si="128"/>
        <v>0</v>
      </c>
      <c r="Q1142" s="14" t="e">
        <f t="shared" si="126"/>
        <v>#DIV/0!</v>
      </c>
      <c r="R1142" s="14" t="e">
        <f t="shared" si="127"/>
        <v>#DIV/0!</v>
      </c>
      <c r="U1142" s="13">
        <f t="shared" si="129"/>
        <v>10.49</v>
      </c>
      <c r="V1142" s="13">
        <f t="shared" si="130"/>
        <v>0</v>
      </c>
      <c r="W1142" s="13">
        <f t="shared" si="131"/>
        <v>-10.49</v>
      </c>
      <c r="X1142" s="13" t="str">
        <f t="shared" si="132"/>
        <v>UNDERPAYMENT</v>
      </c>
    </row>
    <row r="1143" spans="10:24" x14ac:dyDescent="0.25">
      <c r="J1143" s="13">
        <f t="shared" si="128"/>
        <v>0</v>
      </c>
      <c r="Q1143" s="14" t="e">
        <f t="shared" si="126"/>
        <v>#DIV/0!</v>
      </c>
      <c r="R1143" s="14" t="e">
        <f t="shared" si="127"/>
        <v>#DIV/0!</v>
      </c>
      <c r="U1143" s="13">
        <f t="shared" si="129"/>
        <v>10.49</v>
      </c>
      <c r="V1143" s="13">
        <f t="shared" si="130"/>
        <v>0</v>
      </c>
      <c r="W1143" s="13">
        <f t="shared" si="131"/>
        <v>-10.49</v>
      </c>
      <c r="X1143" s="13" t="str">
        <f t="shared" si="132"/>
        <v>UNDERPAYMENT</v>
      </c>
    </row>
    <row r="1144" spans="10:24" x14ac:dyDescent="0.25">
      <c r="J1144" s="13">
        <f t="shared" si="128"/>
        <v>0</v>
      </c>
      <c r="Q1144" s="14" t="e">
        <f t="shared" si="126"/>
        <v>#DIV/0!</v>
      </c>
      <c r="R1144" s="14" t="e">
        <f t="shared" si="127"/>
        <v>#DIV/0!</v>
      </c>
      <c r="U1144" s="13">
        <f t="shared" si="129"/>
        <v>10.49</v>
      </c>
      <c r="V1144" s="13">
        <f t="shared" si="130"/>
        <v>0</v>
      </c>
      <c r="W1144" s="13">
        <f t="shared" si="131"/>
        <v>-10.49</v>
      </c>
      <c r="X1144" s="13" t="str">
        <f t="shared" si="132"/>
        <v>UNDERPAYMENT</v>
      </c>
    </row>
    <row r="1145" spans="10:24" x14ac:dyDescent="0.25">
      <c r="J1145" s="13">
        <f t="shared" si="128"/>
        <v>0</v>
      </c>
      <c r="Q1145" s="14" t="e">
        <f t="shared" si="126"/>
        <v>#DIV/0!</v>
      </c>
      <c r="R1145" s="14" t="e">
        <f t="shared" si="127"/>
        <v>#DIV/0!</v>
      </c>
      <c r="U1145" s="13">
        <f t="shared" si="129"/>
        <v>10.49</v>
      </c>
      <c r="V1145" s="13">
        <f t="shared" si="130"/>
        <v>0</v>
      </c>
      <c r="W1145" s="13">
        <f t="shared" si="131"/>
        <v>-10.49</v>
      </c>
      <c r="X1145" s="13" t="str">
        <f t="shared" si="132"/>
        <v>UNDERPAYMENT</v>
      </c>
    </row>
    <row r="1146" spans="10:24" x14ac:dyDescent="0.25">
      <c r="J1146" s="13">
        <f t="shared" si="128"/>
        <v>0</v>
      </c>
      <c r="Q1146" s="14" t="e">
        <f t="shared" si="126"/>
        <v>#DIV/0!</v>
      </c>
      <c r="R1146" s="14" t="e">
        <f t="shared" si="127"/>
        <v>#DIV/0!</v>
      </c>
      <c r="U1146" s="13">
        <f t="shared" si="129"/>
        <v>10.49</v>
      </c>
      <c r="V1146" s="13">
        <f t="shared" si="130"/>
        <v>0</v>
      </c>
      <c r="W1146" s="13">
        <f t="shared" si="131"/>
        <v>-10.49</v>
      </c>
      <c r="X1146" s="13" t="str">
        <f t="shared" si="132"/>
        <v>UNDERPAYMENT</v>
      </c>
    </row>
    <row r="1147" spans="10:24" x14ac:dyDescent="0.25">
      <c r="J1147" s="13">
        <f t="shared" si="128"/>
        <v>0</v>
      </c>
      <c r="Q1147" s="14" t="e">
        <f t="shared" si="126"/>
        <v>#DIV/0!</v>
      </c>
      <c r="R1147" s="14" t="e">
        <f t="shared" si="127"/>
        <v>#DIV/0!</v>
      </c>
      <c r="U1147" s="13">
        <f t="shared" si="129"/>
        <v>10.49</v>
      </c>
      <c r="V1147" s="13">
        <f t="shared" si="130"/>
        <v>0</v>
      </c>
      <c r="W1147" s="13">
        <f t="shared" si="131"/>
        <v>-10.49</v>
      </c>
      <c r="X1147" s="13" t="str">
        <f t="shared" si="132"/>
        <v>UNDERPAYMENT</v>
      </c>
    </row>
    <row r="1148" spans="10:24" x14ac:dyDescent="0.25">
      <c r="J1148" s="13">
        <f t="shared" si="128"/>
        <v>0</v>
      </c>
      <c r="Q1148" s="14" t="e">
        <f t="shared" si="126"/>
        <v>#DIV/0!</v>
      </c>
      <c r="R1148" s="14" t="e">
        <f t="shared" si="127"/>
        <v>#DIV/0!</v>
      </c>
      <c r="U1148" s="13">
        <f t="shared" si="129"/>
        <v>10.49</v>
      </c>
      <c r="V1148" s="13">
        <f t="shared" si="130"/>
        <v>0</v>
      </c>
      <c r="W1148" s="13">
        <f t="shared" si="131"/>
        <v>-10.49</v>
      </c>
      <c r="X1148" s="13" t="str">
        <f t="shared" si="132"/>
        <v>UNDERPAYMENT</v>
      </c>
    </row>
    <row r="1149" spans="10:24" x14ac:dyDescent="0.25">
      <c r="J1149" s="13">
        <f t="shared" si="128"/>
        <v>0</v>
      </c>
      <c r="Q1149" s="14" t="e">
        <f t="shared" si="126"/>
        <v>#DIV/0!</v>
      </c>
      <c r="R1149" s="14" t="e">
        <f t="shared" si="127"/>
        <v>#DIV/0!</v>
      </c>
      <c r="U1149" s="13">
        <f t="shared" si="129"/>
        <v>10.49</v>
      </c>
      <c r="V1149" s="13">
        <f t="shared" si="130"/>
        <v>0</v>
      </c>
      <c r="W1149" s="13">
        <f t="shared" si="131"/>
        <v>-10.49</v>
      </c>
      <c r="X1149" s="13" t="str">
        <f t="shared" si="132"/>
        <v>UNDERPAYMENT</v>
      </c>
    </row>
    <row r="1150" spans="10:24" x14ac:dyDescent="0.25">
      <c r="J1150" s="13">
        <f t="shared" si="128"/>
        <v>0</v>
      </c>
      <c r="Q1150" s="14" t="e">
        <f t="shared" si="126"/>
        <v>#DIV/0!</v>
      </c>
      <c r="R1150" s="14" t="e">
        <f t="shared" si="127"/>
        <v>#DIV/0!</v>
      </c>
      <c r="U1150" s="13">
        <f t="shared" si="129"/>
        <v>10.49</v>
      </c>
      <c r="V1150" s="13">
        <f t="shared" si="130"/>
        <v>0</v>
      </c>
      <c r="W1150" s="13">
        <f t="shared" si="131"/>
        <v>-10.49</v>
      </c>
      <c r="X1150" s="13" t="str">
        <f t="shared" si="132"/>
        <v>UNDERPAYMENT</v>
      </c>
    </row>
    <row r="1151" spans="10:24" x14ac:dyDescent="0.25">
      <c r="J1151" s="13">
        <f t="shared" si="128"/>
        <v>0</v>
      </c>
      <c r="Q1151" s="14" t="e">
        <f t="shared" si="126"/>
        <v>#DIV/0!</v>
      </c>
      <c r="R1151" s="14" t="e">
        <f t="shared" si="127"/>
        <v>#DIV/0!</v>
      </c>
      <c r="U1151" s="13">
        <f t="shared" si="129"/>
        <v>10.49</v>
      </c>
      <c r="V1151" s="13">
        <f t="shared" si="130"/>
        <v>0</v>
      </c>
      <c r="W1151" s="13">
        <f t="shared" si="131"/>
        <v>-10.49</v>
      </c>
      <c r="X1151" s="13" t="str">
        <f t="shared" si="132"/>
        <v>UNDERPAYMENT</v>
      </c>
    </row>
    <row r="1152" spans="10:24" x14ac:dyDescent="0.25">
      <c r="J1152" s="13">
        <f t="shared" si="128"/>
        <v>0</v>
      </c>
      <c r="Q1152" s="14" t="e">
        <f t="shared" si="126"/>
        <v>#DIV/0!</v>
      </c>
      <c r="R1152" s="14" t="e">
        <f t="shared" si="127"/>
        <v>#DIV/0!</v>
      </c>
      <c r="U1152" s="13">
        <f t="shared" si="129"/>
        <v>10.49</v>
      </c>
      <c r="V1152" s="13">
        <f t="shared" si="130"/>
        <v>0</v>
      </c>
      <c r="W1152" s="13">
        <f t="shared" si="131"/>
        <v>-10.49</v>
      </c>
      <c r="X1152" s="13" t="str">
        <f t="shared" si="132"/>
        <v>UNDERPAYMENT</v>
      </c>
    </row>
    <row r="1153" spans="10:24" x14ac:dyDescent="0.25">
      <c r="J1153" s="13">
        <f t="shared" si="128"/>
        <v>0</v>
      </c>
      <c r="Q1153" s="14" t="e">
        <f t="shared" si="126"/>
        <v>#DIV/0!</v>
      </c>
      <c r="R1153" s="14" t="e">
        <f t="shared" si="127"/>
        <v>#DIV/0!</v>
      </c>
      <c r="U1153" s="13">
        <f t="shared" si="129"/>
        <v>10.49</v>
      </c>
      <c r="V1153" s="13">
        <f t="shared" si="130"/>
        <v>0</v>
      </c>
      <c r="W1153" s="13">
        <f t="shared" si="131"/>
        <v>-10.49</v>
      </c>
      <c r="X1153" s="13" t="str">
        <f t="shared" si="132"/>
        <v>UNDERPAYMENT</v>
      </c>
    </row>
    <row r="1154" spans="10:24" x14ac:dyDescent="0.25">
      <c r="J1154" s="13">
        <f t="shared" si="128"/>
        <v>0</v>
      </c>
      <c r="Q1154" s="14" t="e">
        <f t="shared" si="126"/>
        <v>#DIV/0!</v>
      </c>
      <c r="R1154" s="14" t="e">
        <f t="shared" si="127"/>
        <v>#DIV/0!</v>
      </c>
      <c r="U1154" s="13">
        <f t="shared" si="129"/>
        <v>10.49</v>
      </c>
      <c r="V1154" s="13">
        <f t="shared" si="130"/>
        <v>0</v>
      </c>
      <c r="W1154" s="13">
        <f t="shared" si="131"/>
        <v>-10.49</v>
      </c>
      <c r="X1154" s="13" t="str">
        <f t="shared" si="132"/>
        <v>UNDERPAYMENT</v>
      </c>
    </row>
    <row r="1155" spans="10:24" x14ac:dyDescent="0.25">
      <c r="J1155" s="13">
        <f t="shared" si="128"/>
        <v>0</v>
      </c>
      <c r="Q1155" s="14" t="e">
        <f t="shared" si="126"/>
        <v>#DIV/0!</v>
      </c>
      <c r="R1155" s="14" t="e">
        <f t="shared" si="127"/>
        <v>#DIV/0!</v>
      </c>
      <c r="U1155" s="13">
        <f t="shared" si="129"/>
        <v>10.49</v>
      </c>
      <c r="V1155" s="13">
        <f t="shared" si="130"/>
        <v>0</v>
      </c>
      <c r="W1155" s="13">
        <f t="shared" si="131"/>
        <v>-10.49</v>
      </c>
      <c r="X1155" s="13" t="str">
        <f t="shared" si="132"/>
        <v>UNDERPAYMENT</v>
      </c>
    </row>
    <row r="1156" spans="10:24" x14ac:dyDescent="0.25">
      <c r="J1156" s="13">
        <f t="shared" si="128"/>
        <v>0</v>
      </c>
      <c r="Q1156" s="14" t="e">
        <f t="shared" si="126"/>
        <v>#DIV/0!</v>
      </c>
      <c r="R1156" s="14" t="e">
        <f t="shared" si="127"/>
        <v>#DIV/0!</v>
      </c>
      <c r="U1156" s="13">
        <f t="shared" si="129"/>
        <v>10.49</v>
      </c>
      <c r="V1156" s="13">
        <f t="shared" si="130"/>
        <v>0</v>
      </c>
      <c r="W1156" s="13">
        <f t="shared" si="131"/>
        <v>-10.49</v>
      </c>
      <c r="X1156" s="13" t="str">
        <f t="shared" si="132"/>
        <v>UNDERPAYMENT</v>
      </c>
    </row>
    <row r="1157" spans="10:24" x14ac:dyDescent="0.25">
      <c r="J1157" s="13">
        <f t="shared" si="128"/>
        <v>0</v>
      </c>
      <c r="Q1157" s="14" t="e">
        <f t="shared" si="126"/>
        <v>#DIV/0!</v>
      </c>
      <c r="R1157" s="14" t="e">
        <f t="shared" si="127"/>
        <v>#DIV/0!</v>
      </c>
      <c r="U1157" s="13">
        <f t="shared" si="129"/>
        <v>10.49</v>
      </c>
      <c r="V1157" s="13">
        <f t="shared" si="130"/>
        <v>0</v>
      </c>
      <c r="W1157" s="13">
        <f t="shared" si="131"/>
        <v>-10.49</v>
      </c>
      <c r="X1157" s="13" t="str">
        <f t="shared" si="132"/>
        <v>UNDERPAYMENT</v>
      </c>
    </row>
    <row r="1158" spans="10:24" x14ac:dyDescent="0.25">
      <c r="J1158" s="13">
        <f t="shared" si="128"/>
        <v>0</v>
      </c>
      <c r="Q1158" s="14" t="e">
        <f t="shared" si="126"/>
        <v>#DIV/0!</v>
      </c>
      <c r="R1158" s="14" t="e">
        <f t="shared" si="127"/>
        <v>#DIV/0!</v>
      </c>
      <c r="U1158" s="13">
        <f t="shared" si="129"/>
        <v>10.49</v>
      </c>
      <c r="V1158" s="13">
        <f t="shared" si="130"/>
        <v>0</v>
      </c>
      <c r="W1158" s="13">
        <f t="shared" si="131"/>
        <v>-10.49</v>
      </c>
      <c r="X1158" s="13" t="str">
        <f t="shared" si="132"/>
        <v>UNDERPAYMENT</v>
      </c>
    </row>
    <row r="1159" spans="10:24" x14ac:dyDescent="0.25">
      <c r="J1159" s="13">
        <f t="shared" si="128"/>
        <v>0</v>
      </c>
      <c r="Q1159" s="14" t="e">
        <f t="shared" si="126"/>
        <v>#DIV/0!</v>
      </c>
      <c r="R1159" s="14" t="e">
        <f t="shared" si="127"/>
        <v>#DIV/0!</v>
      </c>
      <c r="U1159" s="13">
        <f t="shared" si="129"/>
        <v>10.49</v>
      </c>
      <c r="V1159" s="13">
        <f t="shared" si="130"/>
        <v>0</v>
      </c>
      <c r="W1159" s="13">
        <f t="shared" si="131"/>
        <v>-10.49</v>
      </c>
      <c r="X1159" s="13" t="str">
        <f t="shared" si="132"/>
        <v>UNDERPAYMENT</v>
      </c>
    </row>
    <row r="1160" spans="10:24" x14ac:dyDescent="0.25">
      <c r="J1160" s="13">
        <f t="shared" si="128"/>
        <v>0</v>
      </c>
      <c r="Q1160" s="14" t="e">
        <f t="shared" si="126"/>
        <v>#DIV/0!</v>
      </c>
      <c r="R1160" s="14" t="e">
        <f t="shared" si="127"/>
        <v>#DIV/0!</v>
      </c>
      <c r="U1160" s="13">
        <f t="shared" si="129"/>
        <v>10.49</v>
      </c>
      <c r="V1160" s="13">
        <f t="shared" si="130"/>
        <v>0</v>
      </c>
      <c r="W1160" s="13">
        <f t="shared" si="131"/>
        <v>-10.49</v>
      </c>
      <c r="X1160" s="13" t="str">
        <f t="shared" si="132"/>
        <v>UNDERPAYMENT</v>
      </c>
    </row>
    <row r="1161" spans="10:24" x14ac:dyDescent="0.25">
      <c r="J1161" s="13">
        <f t="shared" si="128"/>
        <v>0</v>
      </c>
      <c r="Q1161" s="14" t="e">
        <f t="shared" si="126"/>
        <v>#DIV/0!</v>
      </c>
      <c r="R1161" s="14" t="e">
        <f t="shared" si="127"/>
        <v>#DIV/0!</v>
      </c>
      <c r="U1161" s="13">
        <f t="shared" si="129"/>
        <v>10.49</v>
      </c>
      <c r="V1161" s="13">
        <f t="shared" si="130"/>
        <v>0</v>
      </c>
      <c r="W1161" s="13">
        <f t="shared" si="131"/>
        <v>-10.49</v>
      </c>
      <c r="X1161" s="13" t="str">
        <f t="shared" si="132"/>
        <v>UNDERPAYMENT</v>
      </c>
    </row>
    <row r="1162" spans="10:24" x14ac:dyDescent="0.25">
      <c r="J1162" s="13">
        <f t="shared" si="128"/>
        <v>0</v>
      </c>
      <c r="Q1162" s="14" t="e">
        <f t="shared" si="126"/>
        <v>#DIV/0!</v>
      </c>
      <c r="R1162" s="14" t="e">
        <f t="shared" si="127"/>
        <v>#DIV/0!</v>
      </c>
      <c r="U1162" s="13">
        <f t="shared" si="129"/>
        <v>10.49</v>
      </c>
      <c r="V1162" s="13">
        <f t="shared" si="130"/>
        <v>0</v>
      </c>
      <c r="W1162" s="13">
        <f t="shared" si="131"/>
        <v>-10.49</v>
      </c>
      <c r="X1162" s="13" t="str">
        <f t="shared" si="132"/>
        <v>UNDERPAYMENT</v>
      </c>
    </row>
    <row r="1163" spans="10:24" x14ac:dyDescent="0.25">
      <c r="J1163" s="13">
        <f t="shared" si="128"/>
        <v>0</v>
      </c>
      <c r="Q1163" s="14" t="e">
        <f t="shared" si="126"/>
        <v>#DIV/0!</v>
      </c>
      <c r="R1163" s="14" t="e">
        <f t="shared" si="127"/>
        <v>#DIV/0!</v>
      </c>
      <c r="U1163" s="13">
        <f t="shared" si="129"/>
        <v>10.49</v>
      </c>
      <c r="V1163" s="13">
        <f t="shared" si="130"/>
        <v>0</v>
      </c>
      <c r="W1163" s="13">
        <f t="shared" si="131"/>
        <v>-10.49</v>
      </c>
      <c r="X1163" s="13" t="str">
        <f t="shared" si="132"/>
        <v>UNDERPAYMENT</v>
      </c>
    </row>
    <row r="1164" spans="10:24" x14ac:dyDescent="0.25">
      <c r="J1164" s="13">
        <f t="shared" si="128"/>
        <v>0</v>
      </c>
      <c r="Q1164" s="14" t="e">
        <f t="shared" si="126"/>
        <v>#DIV/0!</v>
      </c>
      <c r="R1164" s="14" t="e">
        <f t="shared" si="127"/>
        <v>#DIV/0!</v>
      </c>
      <c r="U1164" s="13">
        <f t="shared" si="129"/>
        <v>10.49</v>
      </c>
      <c r="V1164" s="13">
        <f t="shared" si="130"/>
        <v>0</v>
      </c>
      <c r="W1164" s="13">
        <f t="shared" si="131"/>
        <v>-10.49</v>
      </c>
      <c r="X1164" s="13" t="str">
        <f t="shared" si="132"/>
        <v>UNDERPAYMENT</v>
      </c>
    </row>
    <row r="1165" spans="10:24" x14ac:dyDescent="0.25">
      <c r="J1165" s="13">
        <f t="shared" si="128"/>
        <v>0</v>
      </c>
      <c r="Q1165" s="14" t="e">
        <f t="shared" si="126"/>
        <v>#DIV/0!</v>
      </c>
      <c r="R1165" s="14" t="e">
        <f t="shared" si="127"/>
        <v>#DIV/0!</v>
      </c>
      <c r="U1165" s="13">
        <f t="shared" si="129"/>
        <v>10.49</v>
      </c>
      <c r="V1165" s="13">
        <f t="shared" si="130"/>
        <v>0</v>
      </c>
      <c r="W1165" s="13">
        <f t="shared" si="131"/>
        <v>-10.49</v>
      </c>
      <c r="X1165" s="13" t="str">
        <f t="shared" si="132"/>
        <v>UNDERPAYMENT</v>
      </c>
    </row>
    <row r="1166" spans="10:24" x14ac:dyDescent="0.25">
      <c r="J1166" s="13">
        <f t="shared" si="128"/>
        <v>0</v>
      </c>
      <c r="Q1166" s="14" t="e">
        <f t="shared" si="126"/>
        <v>#DIV/0!</v>
      </c>
      <c r="R1166" s="14" t="e">
        <f t="shared" si="127"/>
        <v>#DIV/0!</v>
      </c>
      <c r="U1166" s="13">
        <f t="shared" si="129"/>
        <v>10.49</v>
      </c>
      <c r="V1166" s="13">
        <f t="shared" si="130"/>
        <v>0</v>
      </c>
      <c r="W1166" s="13">
        <f t="shared" si="131"/>
        <v>-10.49</v>
      </c>
      <c r="X1166" s="13" t="str">
        <f t="shared" si="132"/>
        <v>UNDERPAYMENT</v>
      </c>
    </row>
    <row r="1167" spans="10:24" x14ac:dyDescent="0.25">
      <c r="J1167" s="13">
        <f t="shared" si="128"/>
        <v>0</v>
      </c>
      <c r="Q1167" s="14" t="e">
        <f t="shared" si="126"/>
        <v>#DIV/0!</v>
      </c>
      <c r="R1167" s="14" t="e">
        <f t="shared" si="127"/>
        <v>#DIV/0!</v>
      </c>
      <c r="U1167" s="13">
        <f t="shared" si="129"/>
        <v>10.49</v>
      </c>
      <c r="V1167" s="13">
        <f t="shared" si="130"/>
        <v>0</v>
      </c>
      <c r="W1167" s="13">
        <f t="shared" si="131"/>
        <v>-10.49</v>
      </c>
      <c r="X1167" s="13" t="str">
        <f t="shared" si="132"/>
        <v>UNDERPAYMENT</v>
      </c>
    </row>
    <row r="1168" spans="10:24" x14ac:dyDescent="0.25">
      <c r="J1168" s="13">
        <f t="shared" si="128"/>
        <v>0</v>
      </c>
      <c r="Q1168" s="14" t="e">
        <f t="shared" si="126"/>
        <v>#DIV/0!</v>
      </c>
      <c r="R1168" s="14" t="e">
        <f t="shared" si="127"/>
        <v>#DIV/0!</v>
      </c>
      <c r="U1168" s="13">
        <f t="shared" si="129"/>
        <v>10.49</v>
      </c>
      <c r="V1168" s="13">
        <f t="shared" si="130"/>
        <v>0</v>
      </c>
      <c r="W1168" s="13">
        <f t="shared" si="131"/>
        <v>-10.49</v>
      </c>
      <c r="X1168" s="13" t="str">
        <f t="shared" si="132"/>
        <v>UNDERPAYMENT</v>
      </c>
    </row>
    <row r="1169" spans="10:24" x14ac:dyDescent="0.25">
      <c r="J1169" s="13">
        <f t="shared" si="128"/>
        <v>0</v>
      </c>
      <c r="Q1169" s="14" t="e">
        <f t="shared" si="126"/>
        <v>#DIV/0!</v>
      </c>
      <c r="R1169" s="14" t="e">
        <f t="shared" si="127"/>
        <v>#DIV/0!</v>
      </c>
      <c r="U1169" s="13">
        <f t="shared" si="129"/>
        <v>10.49</v>
      </c>
      <c r="V1169" s="13">
        <f t="shared" si="130"/>
        <v>0</v>
      </c>
      <c r="W1169" s="13">
        <f t="shared" si="131"/>
        <v>-10.49</v>
      </c>
      <c r="X1169" s="13" t="str">
        <f t="shared" si="132"/>
        <v>UNDERPAYMENT</v>
      </c>
    </row>
    <row r="1170" spans="10:24" x14ac:dyDescent="0.25">
      <c r="J1170" s="13">
        <f t="shared" si="128"/>
        <v>0</v>
      </c>
      <c r="Q1170" s="14" t="e">
        <f t="shared" si="126"/>
        <v>#DIV/0!</v>
      </c>
      <c r="R1170" s="14" t="e">
        <f t="shared" si="127"/>
        <v>#DIV/0!</v>
      </c>
      <c r="U1170" s="13">
        <f t="shared" si="129"/>
        <v>10.49</v>
      </c>
      <c r="V1170" s="13">
        <f t="shared" si="130"/>
        <v>0</v>
      </c>
      <c r="W1170" s="13">
        <f t="shared" si="131"/>
        <v>-10.49</v>
      </c>
      <c r="X1170" s="13" t="str">
        <f t="shared" si="132"/>
        <v>UNDERPAYMENT</v>
      </c>
    </row>
    <row r="1171" spans="10:24" x14ac:dyDescent="0.25">
      <c r="J1171" s="13">
        <f t="shared" si="128"/>
        <v>0</v>
      </c>
      <c r="Q1171" s="14" t="e">
        <f t="shared" si="126"/>
        <v>#DIV/0!</v>
      </c>
      <c r="R1171" s="14" t="e">
        <f t="shared" si="127"/>
        <v>#DIV/0!</v>
      </c>
      <c r="U1171" s="13">
        <f t="shared" si="129"/>
        <v>10.49</v>
      </c>
      <c r="V1171" s="13">
        <f t="shared" si="130"/>
        <v>0</v>
      </c>
      <c r="W1171" s="13">
        <f t="shared" si="131"/>
        <v>-10.49</v>
      </c>
      <c r="X1171" s="13" t="str">
        <f t="shared" si="132"/>
        <v>UNDERPAYMENT</v>
      </c>
    </row>
    <row r="1172" spans="10:24" x14ac:dyDescent="0.25">
      <c r="J1172" s="13">
        <f t="shared" si="128"/>
        <v>0</v>
      </c>
      <c r="Q1172" s="14" t="e">
        <f t="shared" si="126"/>
        <v>#DIV/0!</v>
      </c>
      <c r="R1172" s="14" t="e">
        <f t="shared" si="127"/>
        <v>#DIV/0!</v>
      </c>
      <c r="U1172" s="13">
        <f t="shared" si="129"/>
        <v>10.49</v>
      </c>
      <c r="V1172" s="13">
        <f t="shared" si="130"/>
        <v>0</v>
      </c>
      <c r="W1172" s="13">
        <f t="shared" si="131"/>
        <v>-10.49</v>
      </c>
      <c r="X1172" s="13" t="str">
        <f t="shared" si="132"/>
        <v>UNDERPAYMENT</v>
      </c>
    </row>
    <row r="1173" spans="10:24" x14ac:dyDescent="0.25">
      <c r="J1173" s="13">
        <f t="shared" si="128"/>
        <v>0</v>
      </c>
      <c r="Q1173" s="14" t="e">
        <f t="shared" si="126"/>
        <v>#DIV/0!</v>
      </c>
      <c r="R1173" s="14" t="e">
        <f t="shared" si="127"/>
        <v>#DIV/0!</v>
      </c>
      <c r="U1173" s="13">
        <f t="shared" si="129"/>
        <v>10.49</v>
      </c>
      <c r="V1173" s="13">
        <f t="shared" si="130"/>
        <v>0</v>
      </c>
      <c r="W1173" s="13">
        <f t="shared" si="131"/>
        <v>-10.49</v>
      </c>
      <c r="X1173" s="13" t="str">
        <f t="shared" si="132"/>
        <v>UNDERPAYMENT</v>
      </c>
    </row>
    <row r="1174" spans="10:24" x14ac:dyDescent="0.25">
      <c r="J1174" s="13">
        <f t="shared" si="128"/>
        <v>0</v>
      </c>
      <c r="Q1174" s="14" t="e">
        <f t="shared" si="126"/>
        <v>#DIV/0!</v>
      </c>
      <c r="R1174" s="14" t="e">
        <f t="shared" si="127"/>
        <v>#DIV/0!</v>
      </c>
      <c r="U1174" s="13">
        <f t="shared" si="129"/>
        <v>10.49</v>
      </c>
      <c r="V1174" s="13">
        <f t="shared" si="130"/>
        <v>0</v>
      </c>
      <c r="W1174" s="13">
        <f t="shared" si="131"/>
        <v>-10.49</v>
      </c>
      <c r="X1174" s="13" t="str">
        <f t="shared" si="132"/>
        <v>UNDERPAYMENT</v>
      </c>
    </row>
    <row r="1175" spans="10:24" x14ac:dyDescent="0.25">
      <c r="J1175" s="13">
        <f t="shared" si="128"/>
        <v>0</v>
      </c>
      <c r="Q1175" s="14" t="e">
        <f t="shared" si="126"/>
        <v>#DIV/0!</v>
      </c>
      <c r="R1175" s="14" t="e">
        <f t="shared" si="127"/>
        <v>#DIV/0!</v>
      </c>
      <c r="U1175" s="13">
        <f t="shared" si="129"/>
        <v>10.49</v>
      </c>
      <c r="V1175" s="13">
        <f t="shared" si="130"/>
        <v>0</v>
      </c>
      <c r="W1175" s="13">
        <f t="shared" si="131"/>
        <v>-10.49</v>
      </c>
      <c r="X1175" s="13" t="str">
        <f t="shared" si="132"/>
        <v>UNDERPAYMENT</v>
      </c>
    </row>
    <row r="1176" spans="10:24" x14ac:dyDescent="0.25">
      <c r="J1176" s="13">
        <f t="shared" si="128"/>
        <v>0</v>
      </c>
      <c r="Q1176" s="14" t="e">
        <f t="shared" si="126"/>
        <v>#DIV/0!</v>
      </c>
      <c r="R1176" s="14" t="e">
        <f t="shared" si="127"/>
        <v>#DIV/0!</v>
      </c>
      <c r="U1176" s="13">
        <f t="shared" si="129"/>
        <v>10.49</v>
      </c>
      <c r="V1176" s="13">
        <f t="shared" si="130"/>
        <v>0</v>
      </c>
      <c r="W1176" s="13">
        <f t="shared" si="131"/>
        <v>-10.49</v>
      </c>
      <c r="X1176" s="13" t="str">
        <f t="shared" si="132"/>
        <v>UNDERPAYMENT</v>
      </c>
    </row>
    <row r="1177" spans="10:24" x14ac:dyDescent="0.25">
      <c r="J1177" s="13">
        <f t="shared" si="128"/>
        <v>0</v>
      </c>
      <c r="Q1177" s="14" t="e">
        <f t="shared" si="126"/>
        <v>#DIV/0!</v>
      </c>
      <c r="R1177" s="14" t="e">
        <f t="shared" si="127"/>
        <v>#DIV/0!</v>
      </c>
      <c r="U1177" s="13">
        <f t="shared" si="129"/>
        <v>10.49</v>
      </c>
      <c r="V1177" s="13">
        <f t="shared" si="130"/>
        <v>0</v>
      </c>
      <c r="W1177" s="13">
        <f t="shared" si="131"/>
        <v>-10.49</v>
      </c>
      <c r="X1177" s="13" t="str">
        <f t="shared" si="132"/>
        <v>UNDERPAYMENT</v>
      </c>
    </row>
    <row r="1178" spans="10:24" x14ac:dyDescent="0.25">
      <c r="J1178" s="13">
        <f t="shared" si="128"/>
        <v>0</v>
      </c>
      <c r="Q1178" s="14" t="e">
        <f t="shared" si="126"/>
        <v>#DIV/0!</v>
      </c>
      <c r="R1178" s="14" t="e">
        <f t="shared" si="127"/>
        <v>#DIV/0!</v>
      </c>
      <c r="U1178" s="13">
        <f t="shared" si="129"/>
        <v>10.49</v>
      </c>
      <c r="V1178" s="13">
        <f t="shared" si="130"/>
        <v>0</v>
      </c>
      <c r="W1178" s="13">
        <f t="shared" si="131"/>
        <v>-10.49</v>
      </c>
      <c r="X1178" s="13" t="str">
        <f t="shared" si="132"/>
        <v>UNDERPAYMENT</v>
      </c>
    </row>
    <row r="1179" spans="10:24" x14ac:dyDescent="0.25">
      <c r="J1179" s="13">
        <f t="shared" si="128"/>
        <v>0</v>
      </c>
      <c r="Q1179" s="14" t="e">
        <f t="shared" si="126"/>
        <v>#DIV/0!</v>
      </c>
      <c r="R1179" s="14" t="e">
        <f t="shared" si="127"/>
        <v>#DIV/0!</v>
      </c>
      <c r="U1179" s="13">
        <f t="shared" si="129"/>
        <v>10.49</v>
      </c>
      <c r="V1179" s="13">
        <f t="shared" si="130"/>
        <v>0</v>
      </c>
      <c r="W1179" s="13">
        <f t="shared" si="131"/>
        <v>-10.49</v>
      </c>
      <c r="X1179" s="13" t="str">
        <f t="shared" si="132"/>
        <v>UNDERPAYMENT</v>
      </c>
    </row>
    <row r="1180" spans="10:24" x14ac:dyDescent="0.25">
      <c r="J1180" s="13">
        <f t="shared" si="128"/>
        <v>0</v>
      </c>
      <c r="Q1180" s="14" t="e">
        <f t="shared" si="126"/>
        <v>#DIV/0!</v>
      </c>
      <c r="R1180" s="14" t="e">
        <f t="shared" si="127"/>
        <v>#DIV/0!</v>
      </c>
      <c r="U1180" s="13">
        <f t="shared" si="129"/>
        <v>10.49</v>
      </c>
      <c r="V1180" s="13">
        <f t="shared" si="130"/>
        <v>0</v>
      </c>
      <c r="W1180" s="13">
        <f t="shared" si="131"/>
        <v>-10.49</v>
      </c>
      <c r="X1180" s="13" t="str">
        <f t="shared" si="132"/>
        <v>UNDERPAYMENT</v>
      </c>
    </row>
    <row r="1181" spans="10:24" x14ac:dyDescent="0.25">
      <c r="J1181" s="13">
        <f t="shared" si="128"/>
        <v>0</v>
      </c>
      <c r="Q1181" s="14" t="e">
        <f t="shared" si="126"/>
        <v>#DIV/0!</v>
      </c>
      <c r="R1181" s="14" t="e">
        <f t="shared" si="127"/>
        <v>#DIV/0!</v>
      </c>
      <c r="U1181" s="13">
        <f t="shared" si="129"/>
        <v>10.49</v>
      </c>
      <c r="V1181" s="13">
        <f t="shared" si="130"/>
        <v>0</v>
      </c>
      <c r="W1181" s="13">
        <f t="shared" si="131"/>
        <v>-10.49</v>
      </c>
      <c r="X1181" s="13" t="str">
        <f t="shared" si="132"/>
        <v>UNDERPAYMENT</v>
      </c>
    </row>
    <row r="1182" spans="10:24" x14ac:dyDescent="0.25">
      <c r="J1182" s="13">
        <f t="shared" si="128"/>
        <v>0</v>
      </c>
      <c r="Q1182" s="14" t="e">
        <f t="shared" si="126"/>
        <v>#DIV/0!</v>
      </c>
      <c r="R1182" s="14" t="e">
        <f t="shared" si="127"/>
        <v>#DIV/0!</v>
      </c>
      <c r="U1182" s="13">
        <f t="shared" si="129"/>
        <v>10.49</v>
      </c>
      <c r="V1182" s="13">
        <f t="shared" si="130"/>
        <v>0</v>
      </c>
      <c r="W1182" s="13">
        <f t="shared" si="131"/>
        <v>-10.49</v>
      </c>
      <c r="X1182" s="13" t="str">
        <f t="shared" si="132"/>
        <v>UNDERPAYMENT</v>
      </c>
    </row>
    <row r="1183" spans="10:24" x14ac:dyDescent="0.25">
      <c r="J1183" s="13">
        <f t="shared" si="128"/>
        <v>0</v>
      </c>
      <c r="Q1183" s="14" t="e">
        <f t="shared" si="126"/>
        <v>#DIV/0!</v>
      </c>
      <c r="R1183" s="14" t="e">
        <f t="shared" si="127"/>
        <v>#DIV/0!</v>
      </c>
      <c r="U1183" s="13">
        <f t="shared" si="129"/>
        <v>10.49</v>
      </c>
      <c r="V1183" s="13">
        <f t="shared" si="130"/>
        <v>0</v>
      </c>
      <c r="W1183" s="13">
        <f t="shared" si="131"/>
        <v>-10.49</v>
      </c>
      <c r="X1183" s="13" t="str">
        <f t="shared" si="132"/>
        <v>UNDERPAYMENT</v>
      </c>
    </row>
    <row r="1184" spans="10:24" x14ac:dyDescent="0.25">
      <c r="J1184" s="13">
        <f t="shared" si="128"/>
        <v>0</v>
      </c>
      <c r="Q1184" s="14" t="e">
        <f t="shared" si="126"/>
        <v>#DIV/0!</v>
      </c>
      <c r="R1184" s="14" t="e">
        <f t="shared" si="127"/>
        <v>#DIV/0!</v>
      </c>
      <c r="U1184" s="13">
        <f t="shared" si="129"/>
        <v>10.49</v>
      </c>
      <c r="V1184" s="13">
        <f t="shared" si="130"/>
        <v>0</v>
      </c>
      <c r="W1184" s="13">
        <f t="shared" si="131"/>
        <v>-10.49</v>
      </c>
      <c r="X1184" s="13" t="str">
        <f t="shared" si="132"/>
        <v>UNDERPAYMENT</v>
      </c>
    </row>
    <row r="1185" spans="10:24" x14ac:dyDescent="0.25">
      <c r="J1185" s="13">
        <f t="shared" si="128"/>
        <v>0</v>
      </c>
      <c r="Q1185" s="14" t="e">
        <f t="shared" si="126"/>
        <v>#DIV/0!</v>
      </c>
      <c r="R1185" s="14" t="e">
        <f t="shared" si="127"/>
        <v>#DIV/0!</v>
      </c>
      <c r="U1185" s="13">
        <f t="shared" si="129"/>
        <v>10.49</v>
      </c>
      <c r="V1185" s="13">
        <f t="shared" si="130"/>
        <v>0</v>
      </c>
      <c r="W1185" s="13">
        <f t="shared" si="131"/>
        <v>-10.49</v>
      </c>
      <c r="X1185" s="13" t="str">
        <f t="shared" si="132"/>
        <v>UNDERPAYMENT</v>
      </c>
    </row>
    <row r="1186" spans="10:24" x14ac:dyDescent="0.25">
      <c r="J1186" s="13">
        <f t="shared" si="128"/>
        <v>0</v>
      </c>
      <c r="Q1186" s="14" t="e">
        <f t="shared" si="126"/>
        <v>#DIV/0!</v>
      </c>
      <c r="R1186" s="14" t="e">
        <f t="shared" si="127"/>
        <v>#DIV/0!</v>
      </c>
      <c r="U1186" s="13">
        <f t="shared" si="129"/>
        <v>10.49</v>
      </c>
      <c r="V1186" s="13">
        <f t="shared" si="130"/>
        <v>0</v>
      </c>
      <c r="W1186" s="13">
        <f t="shared" si="131"/>
        <v>-10.49</v>
      </c>
      <c r="X1186" s="13" t="str">
        <f t="shared" si="132"/>
        <v>UNDERPAYMENT</v>
      </c>
    </row>
    <row r="1187" spans="10:24" x14ac:dyDescent="0.25">
      <c r="J1187" s="13">
        <f t="shared" si="128"/>
        <v>0</v>
      </c>
      <c r="Q1187" s="14" t="e">
        <f t="shared" si="126"/>
        <v>#DIV/0!</v>
      </c>
      <c r="R1187" s="14" t="e">
        <f t="shared" si="127"/>
        <v>#DIV/0!</v>
      </c>
      <c r="U1187" s="13">
        <f t="shared" si="129"/>
        <v>10.49</v>
      </c>
      <c r="V1187" s="13">
        <f t="shared" si="130"/>
        <v>0</v>
      </c>
      <c r="W1187" s="13">
        <f t="shared" si="131"/>
        <v>-10.49</v>
      </c>
      <c r="X1187" s="13" t="str">
        <f t="shared" si="132"/>
        <v>UNDERPAYMENT</v>
      </c>
    </row>
    <row r="1188" spans="10:24" x14ac:dyDescent="0.25">
      <c r="J1188" s="13">
        <f t="shared" si="128"/>
        <v>0</v>
      </c>
      <c r="Q1188" s="14" t="e">
        <f t="shared" si="126"/>
        <v>#DIV/0!</v>
      </c>
      <c r="R1188" s="14" t="e">
        <f t="shared" si="127"/>
        <v>#DIV/0!</v>
      </c>
      <c r="U1188" s="13">
        <f t="shared" si="129"/>
        <v>10.49</v>
      </c>
      <c r="V1188" s="13">
        <f t="shared" si="130"/>
        <v>0</v>
      </c>
      <c r="W1188" s="13">
        <f t="shared" si="131"/>
        <v>-10.49</v>
      </c>
      <c r="X1188" s="13" t="str">
        <f t="shared" si="132"/>
        <v>UNDERPAYMENT</v>
      </c>
    </row>
    <row r="1189" spans="10:24" x14ac:dyDescent="0.25">
      <c r="J1189" s="13">
        <f t="shared" si="128"/>
        <v>0</v>
      </c>
      <c r="Q1189" s="14" t="e">
        <f t="shared" si="126"/>
        <v>#DIV/0!</v>
      </c>
      <c r="R1189" s="14" t="e">
        <f t="shared" si="127"/>
        <v>#DIV/0!</v>
      </c>
      <c r="U1189" s="13">
        <f t="shared" si="129"/>
        <v>10.49</v>
      </c>
      <c r="V1189" s="13">
        <f t="shared" si="130"/>
        <v>0</v>
      </c>
      <c r="W1189" s="13">
        <f t="shared" si="131"/>
        <v>-10.49</v>
      </c>
      <c r="X1189" s="13" t="str">
        <f t="shared" si="132"/>
        <v>UNDERPAYMENT</v>
      </c>
    </row>
    <row r="1190" spans="10:24" x14ac:dyDescent="0.25">
      <c r="J1190" s="13">
        <f t="shared" si="128"/>
        <v>0</v>
      </c>
      <c r="Q1190" s="14" t="e">
        <f t="shared" si="126"/>
        <v>#DIV/0!</v>
      </c>
      <c r="R1190" s="14" t="e">
        <f t="shared" si="127"/>
        <v>#DIV/0!</v>
      </c>
      <c r="U1190" s="13">
        <f t="shared" si="129"/>
        <v>10.49</v>
      </c>
      <c r="V1190" s="13">
        <f t="shared" si="130"/>
        <v>0</v>
      </c>
      <c r="W1190" s="13">
        <f t="shared" si="131"/>
        <v>-10.49</v>
      </c>
      <c r="X1190" s="13" t="str">
        <f t="shared" si="132"/>
        <v>UNDERPAYMENT</v>
      </c>
    </row>
    <row r="1191" spans="10:24" x14ac:dyDescent="0.25">
      <c r="J1191" s="13">
        <f t="shared" si="128"/>
        <v>0</v>
      </c>
      <c r="Q1191" s="14" t="e">
        <f t="shared" si="126"/>
        <v>#DIV/0!</v>
      </c>
      <c r="R1191" s="14" t="e">
        <f t="shared" si="127"/>
        <v>#DIV/0!</v>
      </c>
      <c r="U1191" s="13">
        <f t="shared" si="129"/>
        <v>10.49</v>
      </c>
      <c r="V1191" s="13">
        <f t="shared" si="130"/>
        <v>0</v>
      </c>
      <c r="W1191" s="13">
        <f t="shared" si="131"/>
        <v>-10.49</v>
      </c>
      <c r="X1191" s="13" t="str">
        <f t="shared" si="132"/>
        <v>UNDERPAYMENT</v>
      </c>
    </row>
    <row r="1192" spans="10:24" x14ac:dyDescent="0.25">
      <c r="J1192" s="13">
        <f t="shared" si="128"/>
        <v>0</v>
      </c>
      <c r="Q1192" s="14" t="e">
        <f t="shared" si="126"/>
        <v>#DIV/0!</v>
      </c>
      <c r="R1192" s="14" t="e">
        <f t="shared" si="127"/>
        <v>#DIV/0!</v>
      </c>
      <c r="U1192" s="13">
        <f t="shared" si="129"/>
        <v>10.49</v>
      </c>
      <c r="V1192" s="13">
        <f t="shared" si="130"/>
        <v>0</v>
      </c>
      <c r="W1192" s="13">
        <f t="shared" si="131"/>
        <v>-10.49</v>
      </c>
      <c r="X1192" s="13" t="str">
        <f t="shared" si="132"/>
        <v>UNDERPAYMENT</v>
      </c>
    </row>
    <row r="1193" spans="10:24" x14ac:dyDescent="0.25">
      <c r="J1193" s="13">
        <f t="shared" si="128"/>
        <v>0</v>
      </c>
      <c r="Q1193" s="14" t="e">
        <f t="shared" si="126"/>
        <v>#DIV/0!</v>
      </c>
      <c r="R1193" s="14" t="e">
        <f t="shared" si="127"/>
        <v>#DIV/0!</v>
      </c>
      <c r="U1193" s="13">
        <f t="shared" si="129"/>
        <v>10.49</v>
      </c>
      <c r="V1193" s="13">
        <f t="shared" si="130"/>
        <v>0</v>
      </c>
      <c r="W1193" s="13">
        <f t="shared" si="131"/>
        <v>-10.49</v>
      </c>
      <c r="X1193" s="13" t="str">
        <f t="shared" si="132"/>
        <v>UNDERPAYMENT</v>
      </c>
    </row>
    <row r="1194" spans="10:24" x14ac:dyDescent="0.25">
      <c r="J1194" s="13">
        <f t="shared" si="128"/>
        <v>0</v>
      </c>
      <c r="Q1194" s="14" t="e">
        <f t="shared" si="126"/>
        <v>#DIV/0!</v>
      </c>
      <c r="R1194" s="14" t="e">
        <f t="shared" si="127"/>
        <v>#DIV/0!</v>
      </c>
      <c r="U1194" s="13">
        <f t="shared" si="129"/>
        <v>10.49</v>
      </c>
      <c r="V1194" s="13">
        <f t="shared" si="130"/>
        <v>0</v>
      </c>
      <c r="W1194" s="13">
        <f t="shared" si="131"/>
        <v>-10.49</v>
      </c>
      <c r="X1194" s="13" t="str">
        <f t="shared" si="132"/>
        <v>UNDERPAYMENT</v>
      </c>
    </row>
    <row r="1195" spans="10:24" x14ac:dyDescent="0.25">
      <c r="J1195" s="13">
        <f t="shared" si="128"/>
        <v>0</v>
      </c>
      <c r="Q1195" s="14" t="e">
        <f t="shared" si="126"/>
        <v>#DIV/0!</v>
      </c>
      <c r="R1195" s="14" t="e">
        <f t="shared" si="127"/>
        <v>#DIV/0!</v>
      </c>
      <c r="U1195" s="13">
        <f t="shared" si="129"/>
        <v>10.49</v>
      </c>
      <c r="V1195" s="13">
        <f t="shared" si="130"/>
        <v>0</v>
      </c>
      <c r="W1195" s="13">
        <f t="shared" si="131"/>
        <v>-10.49</v>
      </c>
      <c r="X1195" s="13" t="str">
        <f t="shared" si="132"/>
        <v>UNDERPAYMENT</v>
      </c>
    </row>
    <row r="1196" spans="10:24" x14ac:dyDescent="0.25">
      <c r="J1196" s="13">
        <f t="shared" si="128"/>
        <v>0</v>
      </c>
      <c r="Q1196" s="14" t="e">
        <f t="shared" si="126"/>
        <v>#DIV/0!</v>
      </c>
      <c r="R1196" s="14" t="e">
        <f t="shared" si="127"/>
        <v>#DIV/0!</v>
      </c>
      <c r="U1196" s="13">
        <f t="shared" si="129"/>
        <v>10.49</v>
      </c>
      <c r="V1196" s="13">
        <f t="shared" si="130"/>
        <v>0</v>
      </c>
      <c r="W1196" s="13">
        <f t="shared" si="131"/>
        <v>-10.49</v>
      </c>
      <c r="X1196" s="13" t="str">
        <f t="shared" si="132"/>
        <v>UNDERPAYMENT</v>
      </c>
    </row>
    <row r="1197" spans="10:24" x14ac:dyDescent="0.25">
      <c r="J1197" s="13">
        <f t="shared" si="128"/>
        <v>0</v>
      </c>
      <c r="Q1197" s="14" t="e">
        <f t="shared" si="126"/>
        <v>#DIV/0!</v>
      </c>
      <c r="R1197" s="14" t="e">
        <f t="shared" si="127"/>
        <v>#DIV/0!</v>
      </c>
      <c r="U1197" s="13">
        <f t="shared" si="129"/>
        <v>10.49</v>
      </c>
      <c r="V1197" s="13">
        <f t="shared" si="130"/>
        <v>0</v>
      </c>
      <c r="W1197" s="13">
        <f t="shared" si="131"/>
        <v>-10.49</v>
      </c>
      <c r="X1197" s="13" t="str">
        <f t="shared" si="132"/>
        <v>UNDERPAYMENT</v>
      </c>
    </row>
    <row r="1198" spans="10:24" x14ac:dyDescent="0.25">
      <c r="J1198" s="13">
        <f t="shared" si="128"/>
        <v>0</v>
      </c>
      <c r="Q1198" s="14" t="e">
        <f t="shared" si="126"/>
        <v>#DIV/0!</v>
      </c>
      <c r="R1198" s="14" t="e">
        <f t="shared" si="127"/>
        <v>#DIV/0!</v>
      </c>
      <c r="U1198" s="13">
        <f t="shared" si="129"/>
        <v>10.49</v>
      </c>
      <c r="V1198" s="13">
        <f t="shared" si="130"/>
        <v>0</v>
      </c>
      <c r="W1198" s="13">
        <f t="shared" si="131"/>
        <v>-10.49</v>
      </c>
      <c r="X1198" s="13" t="str">
        <f t="shared" si="132"/>
        <v>UNDERPAYMENT</v>
      </c>
    </row>
    <row r="1199" spans="10:24" x14ac:dyDescent="0.25">
      <c r="J1199" s="13">
        <f t="shared" si="128"/>
        <v>0</v>
      </c>
      <c r="Q1199" s="14" t="e">
        <f t="shared" si="126"/>
        <v>#DIV/0!</v>
      </c>
      <c r="R1199" s="14" t="e">
        <f t="shared" si="127"/>
        <v>#DIV/0!</v>
      </c>
      <c r="U1199" s="13">
        <f t="shared" si="129"/>
        <v>10.49</v>
      </c>
      <c r="V1199" s="13">
        <f t="shared" si="130"/>
        <v>0</v>
      </c>
      <c r="W1199" s="13">
        <f t="shared" si="131"/>
        <v>-10.49</v>
      </c>
      <c r="X1199" s="13" t="str">
        <f t="shared" si="132"/>
        <v>UNDERPAYMENT</v>
      </c>
    </row>
    <row r="1200" spans="10:24" x14ac:dyDescent="0.25">
      <c r="J1200" s="13">
        <f t="shared" si="128"/>
        <v>0</v>
      </c>
      <c r="Q1200" s="14" t="e">
        <f t="shared" si="126"/>
        <v>#DIV/0!</v>
      </c>
      <c r="R1200" s="14" t="e">
        <f t="shared" si="127"/>
        <v>#DIV/0!</v>
      </c>
      <c r="U1200" s="13">
        <f t="shared" si="129"/>
        <v>10.49</v>
      </c>
      <c r="V1200" s="13">
        <f t="shared" si="130"/>
        <v>0</v>
      </c>
      <c r="W1200" s="13">
        <f t="shared" si="131"/>
        <v>-10.49</v>
      </c>
      <c r="X1200" s="13" t="str">
        <f t="shared" si="132"/>
        <v>UNDERPAYMENT</v>
      </c>
    </row>
    <row r="1201" spans="10:24" x14ac:dyDescent="0.25">
      <c r="J1201" s="13">
        <f t="shared" si="128"/>
        <v>0</v>
      </c>
      <c r="Q1201" s="14" t="e">
        <f t="shared" si="126"/>
        <v>#DIV/0!</v>
      </c>
      <c r="R1201" s="14" t="e">
        <f t="shared" si="127"/>
        <v>#DIV/0!</v>
      </c>
      <c r="U1201" s="13">
        <f t="shared" si="129"/>
        <v>10.49</v>
      </c>
      <c r="V1201" s="13">
        <f t="shared" si="130"/>
        <v>0</v>
      </c>
      <c r="W1201" s="13">
        <f t="shared" si="131"/>
        <v>-10.49</v>
      </c>
      <c r="X1201" s="13" t="str">
        <f t="shared" si="132"/>
        <v>UNDERPAYMENT</v>
      </c>
    </row>
    <row r="1202" spans="10:24" x14ac:dyDescent="0.25">
      <c r="J1202" s="13">
        <f t="shared" si="128"/>
        <v>0</v>
      </c>
      <c r="Q1202" s="14" t="e">
        <f t="shared" si="126"/>
        <v>#DIV/0!</v>
      </c>
      <c r="R1202" s="14" t="e">
        <f t="shared" si="127"/>
        <v>#DIV/0!</v>
      </c>
      <c r="U1202" s="13">
        <f t="shared" si="129"/>
        <v>10.49</v>
      </c>
      <c r="V1202" s="13">
        <f t="shared" si="130"/>
        <v>0</v>
      </c>
      <c r="W1202" s="13">
        <f t="shared" si="131"/>
        <v>-10.49</v>
      </c>
      <c r="X1202" s="13" t="str">
        <f t="shared" si="132"/>
        <v>UNDERPAYMENT</v>
      </c>
    </row>
    <row r="1203" spans="10:24" x14ac:dyDescent="0.25">
      <c r="J1203" s="13">
        <f t="shared" si="128"/>
        <v>0</v>
      </c>
      <c r="Q1203" s="14" t="e">
        <f t="shared" ref="Q1203:Q1266" si="133">IF(((H1203*E1203)+(M1203-L1203)-(N1203*E1203))/(N1203*E1203) &lt;=0,((H1203*E1203)+(M1203-L1203)-(N1203*E1203))/(N1203*E1203),"")</f>
        <v>#DIV/0!</v>
      </c>
      <c r="R1203" s="14" t="e">
        <f t="shared" ref="R1203:R1266" si="134">IF(((H1203*E1203)+(M1203-L1203)-(N1203*E1203))/(N1203*E1203) &gt;0,((H1203*E1203)+(M1203-L1203)-(N1203*E1203))/(N1203*E1203),"")</f>
        <v>#DIV/0!</v>
      </c>
      <c r="U1203" s="13">
        <f t="shared" si="129"/>
        <v>10.49</v>
      </c>
      <c r="V1203" s="13">
        <f t="shared" si="130"/>
        <v>0</v>
      </c>
      <c r="W1203" s="13">
        <f t="shared" si="131"/>
        <v>-10.49</v>
      </c>
      <c r="X1203" s="13" t="str">
        <f t="shared" si="132"/>
        <v>UNDERPAYMENT</v>
      </c>
    </row>
    <row r="1204" spans="10:24" x14ac:dyDescent="0.25">
      <c r="J1204" s="13">
        <f t="shared" ref="J1204:J1267" si="135">K1204+L1204</f>
        <v>0</v>
      </c>
      <c r="Q1204" s="14" t="e">
        <f t="shared" si="133"/>
        <v>#DIV/0!</v>
      </c>
      <c r="R1204" s="14" t="e">
        <f t="shared" si="134"/>
        <v>#DIV/0!</v>
      </c>
      <c r="U1204" s="13">
        <f t="shared" ref="U1204:U1267" si="136">(N1204*E1204)+10.49</f>
        <v>10.49</v>
      </c>
      <c r="V1204" s="13">
        <f t="shared" ref="V1204:V1267" si="137">(H1204*E1204)+K1204+M1204</f>
        <v>0</v>
      </c>
      <c r="W1204" s="13">
        <f t="shared" ref="W1204:W1267" si="138">V1204-U1204</f>
        <v>-10.49</v>
      </c>
      <c r="X1204" s="13" t="str">
        <f t="shared" ref="X1204:X1267" si="139">IF(W1204 &lt;= -0.01, "UNDERPAYMENT", "COMPLIANT")</f>
        <v>UNDERPAYMENT</v>
      </c>
    </row>
    <row r="1205" spans="10:24" x14ac:dyDescent="0.25">
      <c r="J1205" s="13">
        <f t="shared" si="135"/>
        <v>0</v>
      </c>
      <c r="Q1205" s="14" t="e">
        <f t="shared" si="133"/>
        <v>#DIV/0!</v>
      </c>
      <c r="R1205" s="14" t="e">
        <f t="shared" si="134"/>
        <v>#DIV/0!</v>
      </c>
      <c r="U1205" s="13">
        <f t="shared" si="136"/>
        <v>10.49</v>
      </c>
      <c r="V1205" s="13">
        <f t="shared" si="137"/>
        <v>0</v>
      </c>
      <c r="W1205" s="13">
        <f t="shared" si="138"/>
        <v>-10.49</v>
      </c>
      <c r="X1205" s="13" t="str">
        <f t="shared" si="139"/>
        <v>UNDERPAYMENT</v>
      </c>
    </row>
    <row r="1206" spans="10:24" x14ac:dyDescent="0.25">
      <c r="J1206" s="13">
        <f t="shared" si="135"/>
        <v>0</v>
      </c>
      <c r="Q1206" s="14" t="e">
        <f t="shared" si="133"/>
        <v>#DIV/0!</v>
      </c>
      <c r="R1206" s="14" t="e">
        <f t="shared" si="134"/>
        <v>#DIV/0!</v>
      </c>
      <c r="U1206" s="13">
        <f t="shared" si="136"/>
        <v>10.49</v>
      </c>
      <c r="V1206" s="13">
        <f t="shared" si="137"/>
        <v>0</v>
      </c>
      <c r="W1206" s="13">
        <f t="shared" si="138"/>
        <v>-10.49</v>
      </c>
      <c r="X1206" s="13" t="str">
        <f t="shared" si="139"/>
        <v>UNDERPAYMENT</v>
      </c>
    </row>
    <row r="1207" spans="10:24" x14ac:dyDescent="0.25">
      <c r="J1207" s="13">
        <f t="shared" si="135"/>
        <v>0</v>
      </c>
      <c r="Q1207" s="14" t="e">
        <f t="shared" si="133"/>
        <v>#DIV/0!</v>
      </c>
      <c r="R1207" s="14" t="e">
        <f t="shared" si="134"/>
        <v>#DIV/0!</v>
      </c>
      <c r="U1207" s="13">
        <f t="shared" si="136"/>
        <v>10.49</v>
      </c>
      <c r="V1207" s="13">
        <f t="shared" si="137"/>
        <v>0</v>
      </c>
      <c r="W1207" s="13">
        <f t="shared" si="138"/>
        <v>-10.49</v>
      </c>
      <c r="X1207" s="13" t="str">
        <f t="shared" si="139"/>
        <v>UNDERPAYMENT</v>
      </c>
    </row>
    <row r="1208" spans="10:24" x14ac:dyDescent="0.25">
      <c r="J1208" s="13">
        <f t="shared" si="135"/>
        <v>0</v>
      </c>
      <c r="Q1208" s="14" t="e">
        <f t="shared" si="133"/>
        <v>#DIV/0!</v>
      </c>
      <c r="R1208" s="14" t="e">
        <f t="shared" si="134"/>
        <v>#DIV/0!</v>
      </c>
      <c r="U1208" s="13">
        <f t="shared" si="136"/>
        <v>10.49</v>
      </c>
      <c r="V1208" s="13">
        <f t="shared" si="137"/>
        <v>0</v>
      </c>
      <c r="W1208" s="13">
        <f t="shared" si="138"/>
        <v>-10.49</v>
      </c>
      <c r="X1208" s="13" t="str">
        <f t="shared" si="139"/>
        <v>UNDERPAYMENT</v>
      </c>
    </row>
    <row r="1209" spans="10:24" x14ac:dyDescent="0.25">
      <c r="J1209" s="13">
        <f t="shared" si="135"/>
        <v>0</v>
      </c>
      <c r="Q1209" s="14" t="e">
        <f t="shared" si="133"/>
        <v>#DIV/0!</v>
      </c>
      <c r="R1209" s="14" t="e">
        <f t="shared" si="134"/>
        <v>#DIV/0!</v>
      </c>
      <c r="U1209" s="13">
        <f t="shared" si="136"/>
        <v>10.49</v>
      </c>
      <c r="V1209" s="13">
        <f t="shared" si="137"/>
        <v>0</v>
      </c>
      <c r="W1209" s="13">
        <f t="shared" si="138"/>
        <v>-10.49</v>
      </c>
      <c r="X1209" s="13" t="str">
        <f t="shared" si="139"/>
        <v>UNDERPAYMENT</v>
      </c>
    </row>
    <row r="1210" spans="10:24" x14ac:dyDescent="0.25">
      <c r="J1210" s="13">
        <f t="shared" si="135"/>
        <v>0</v>
      </c>
      <c r="Q1210" s="14" t="e">
        <f t="shared" si="133"/>
        <v>#DIV/0!</v>
      </c>
      <c r="R1210" s="14" t="e">
        <f t="shared" si="134"/>
        <v>#DIV/0!</v>
      </c>
      <c r="U1210" s="13">
        <f t="shared" si="136"/>
        <v>10.49</v>
      </c>
      <c r="V1210" s="13">
        <f t="shared" si="137"/>
        <v>0</v>
      </c>
      <c r="W1210" s="13">
        <f t="shared" si="138"/>
        <v>-10.49</v>
      </c>
      <c r="X1210" s="13" t="str">
        <f t="shared" si="139"/>
        <v>UNDERPAYMENT</v>
      </c>
    </row>
    <row r="1211" spans="10:24" x14ac:dyDescent="0.25">
      <c r="J1211" s="13">
        <f t="shared" si="135"/>
        <v>0</v>
      </c>
      <c r="Q1211" s="14" t="e">
        <f t="shared" si="133"/>
        <v>#DIV/0!</v>
      </c>
      <c r="R1211" s="14" t="e">
        <f t="shared" si="134"/>
        <v>#DIV/0!</v>
      </c>
      <c r="U1211" s="13">
        <f t="shared" si="136"/>
        <v>10.49</v>
      </c>
      <c r="V1211" s="13">
        <f t="shared" si="137"/>
        <v>0</v>
      </c>
      <c r="W1211" s="13">
        <f t="shared" si="138"/>
        <v>-10.49</v>
      </c>
      <c r="X1211" s="13" t="str">
        <f t="shared" si="139"/>
        <v>UNDERPAYMENT</v>
      </c>
    </row>
    <row r="1212" spans="10:24" x14ac:dyDescent="0.25">
      <c r="J1212" s="13">
        <f t="shared" si="135"/>
        <v>0</v>
      </c>
      <c r="Q1212" s="14" t="e">
        <f t="shared" si="133"/>
        <v>#DIV/0!</v>
      </c>
      <c r="R1212" s="14" t="e">
        <f t="shared" si="134"/>
        <v>#DIV/0!</v>
      </c>
      <c r="U1212" s="13">
        <f t="shared" si="136"/>
        <v>10.49</v>
      </c>
      <c r="V1212" s="13">
        <f t="shared" si="137"/>
        <v>0</v>
      </c>
      <c r="W1212" s="13">
        <f t="shared" si="138"/>
        <v>-10.49</v>
      </c>
      <c r="X1212" s="13" t="str">
        <f t="shared" si="139"/>
        <v>UNDERPAYMENT</v>
      </c>
    </row>
    <row r="1213" spans="10:24" x14ac:dyDescent="0.25">
      <c r="J1213" s="13">
        <f t="shared" si="135"/>
        <v>0</v>
      </c>
      <c r="Q1213" s="14" t="e">
        <f t="shared" si="133"/>
        <v>#DIV/0!</v>
      </c>
      <c r="R1213" s="14" t="e">
        <f t="shared" si="134"/>
        <v>#DIV/0!</v>
      </c>
      <c r="U1213" s="13">
        <f t="shared" si="136"/>
        <v>10.49</v>
      </c>
      <c r="V1213" s="13">
        <f t="shared" si="137"/>
        <v>0</v>
      </c>
      <c r="W1213" s="13">
        <f t="shared" si="138"/>
        <v>-10.49</v>
      </c>
      <c r="X1213" s="13" t="str">
        <f t="shared" si="139"/>
        <v>UNDERPAYMENT</v>
      </c>
    </row>
    <row r="1214" spans="10:24" x14ac:dyDescent="0.25">
      <c r="J1214" s="13">
        <f t="shared" si="135"/>
        <v>0</v>
      </c>
      <c r="Q1214" s="14" t="e">
        <f t="shared" si="133"/>
        <v>#DIV/0!</v>
      </c>
      <c r="R1214" s="14" t="e">
        <f t="shared" si="134"/>
        <v>#DIV/0!</v>
      </c>
      <c r="U1214" s="13">
        <f t="shared" si="136"/>
        <v>10.49</v>
      </c>
      <c r="V1214" s="13">
        <f t="shared" si="137"/>
        <v>0</v>
      </c>
      <c r="W1214" s="13">
        <f t="shared" si="138"/>
        <v>-10.49</v>
      </c>
      <c r="X1214" s="13" t="str">
        <f t="shared" si="139"/>
        <v>UNDERPAYMENT</v>
      </c>
    </row>
    <row r="1215" spans="10:24" x14ac:dyDescent="0.25">
      <c r="J1215" s="13">
        <f t="shared" si="135"/>
        <v>0</v>
      </c>
      <c r="Q1215" s="14" t="e">
        <f t="shared" si="133"/>
        <v>#DIV/0!</v>
      </c>
      <c r="R1215" s="14" t="e">
        <f t="shared" si="134"/>
        <v>#DIV/0!</v>
      </c>
      <c r="U1215" s="13">
        <f t="shared" si="136"/>
        <v>10.49</v>
      </c>
      <c r="V1215" s="13">
        <f t="shared" si="137"/>
        <v>0</v>
      </c>
      <c r="W1215" s="13">
        <f t="shared" si="138"/>
        <v>-10.49</v>
      </c>
      <c r="X1215" s="13" t="str">
        <f t="shared" si="139"/>
        <v>UNDERPAYMENT</v>
      </c>
    </row>
    <row r="1216" spans="10:24" x14ac:dyDescent="0.25">
      <c r="J1216" s="13">
        <f t="shared" si="135"/>
        <v>0</v>
      </c>
      <c r="Q1216" s="14" t="e">
        <f t="shared" si="133"/>
        <v>#DIV/0!</v>
      </c>
      <c r="R1216" s="14" t="e">
        <f t="shared" si="134"/>
        <v>#DIV/0!</v>
      </c>
      <c r="U1216" s="13">
        <f t="shared" si="136"/>
        <v>10.49</v>
      </c>
      <c r="V1216" s="13">
        <f t="shared" si="137"/>
        <v>0</v>
      </c>
      <c r="W1216" s="13">
        <f t="shared" si="138"/>
        <v>-10.49</v>
      </c>
      <c r="X1216" s="13" t="str">
        <f t="shared" si="139"/>
        <v>UNDERPAYMENT</v>
      </c>
    </row>
    <row r="1217" spans="10:24" x14ac:dyDescent="0.25">
      <c r="J1217" s="13">
        <f t="shared" si="135"/>
        <v>0</v>
      </c>
      <c r="Q1217" s="14" t="e">
        <f t="shared" si="133"/>
        <v>#DIV/0!</v>
      </c>
      <c r="R1217" s="14" t="e">
        <f t="shared" si="134"/>
        <v>#DIV/0!</v>
      </c>
      <c r="U1217" s="13">
        <f t="shared" si="136"/>
        <v>10.49</v>
      </c>
      <c r="V1217" s="13">
        <f t="shared" si="137"/>
        <v>0</v>
      </c>
      <c r="W1217" s="13">
        <f t="shared" si="138"/>
        <v>-10.49</v>
      </c>
      <c r="X1217" s="13" t="str">
        <f t="shared" si="139"/>
        <v>UNDERPAYMENT</v>
      </c>
    </row>
    <row r="1218" spans="10:24" x14ac:dyDescent="0.25">
      <c r="J1218" s="13">
        <f t="shared" si="135"/>
        <v>0</v>
      </c>
      <c r="Q1218" s="14" t="e">
        <f t="shared" si="133"/>
        <v>#DIV/0!</v>
      </c>
      <c r="R1218" s="14" t="e">
        <f t="shared" si="134"/>
        <v>#DIV/0!</v>
      </c>
      <c r="U1218" s="13">
        <f t="shared" si="136"/>
        <v>10.49</v>
      </c>
      <c r="V1218" s="13">
        <f t="shared" si="137"/>
        <v>0</v>
      </c>
      <c r="W1218" s="13">
        <f t="shared" si="138"/>
        <v>-10.49</v>
      </c>
      <c r="X1218" s="13" t="str">
        <f t="shared" si="139"/>
        <v>UNDERPAYMENT</v>
      </c>
    </row>
    <row r="1219" spans="10:24" x14ac:dyDescent="0.25">
      <c r="J1219" s="13">
        <f t="shared" si="135"/>
        <v>0</v>
      </c>
      <c r="Q1219" s="14" t="e">
        <f t="shared" si="133"/>
        <v>#DIV/0!</v>
      </c>
      <c r="R1219" s="14" t="e">
        <f t="shared" si="134"/>
        <v>#DIV/0!</v>
      </c>
      <c r="U1219" s="13">
        <f t="shared" si="136"/>
        <v>10.49</v>
      </c>
      <c r="V1219" s="13">
        <f t="shared" si="137"/>
        <v>0</v>
      </c>
      <c r="W1219" s="13">
        <f t="shared" si="138"/>
        <v>-10.49</v>
      </c>
      <c r="X1219" s="13" t="str">
        <f t="shared" si="139"/>
        <v>UNDERPAYMENT</v>
      </c>
    </row>
    <row r="1220" spans="10:24" x14ac:dyDescent="0.25">
      <c r="J1220" s="13">
        <f t="shared" si="135"/>
        <v>0</v>
      </c>
      <c r="Q1220" s="14" t="e">
        <f t="shared" si="133"/>
        <v>#DIV/0!</v>
      </c>
      <c r="R1220" s="14" t="e">
        <f t="shared" si="134"/>
        <v>#DIV/0!</v>
      </c>
      <c r="U1220" s="13">
        <f t="shared" si="136"/>
        <v>10.49</v>
      </c>
      <c r="V1220" s="13">
        <f t="shared" si="137"/>
        <v>0</v>
      </c>
      <c r="W1220" s="13">
        <f t="shared" si="138"/>
        <v>-10.49</v>
      </c>
      <c r="X1220" s="13" t="str">
        <f t="shared" si="139"/>
        <v>UNDERPAYMENT</v>
      </c>
    </row>
    <row r="1221" spans="10:24" x14ac:dyDescent="0.25">
      <c r="J1221" s="13">
        <f t="shared" si="135"/>
        <v>0</v>
      </c>
      <c r="Q1221" s="14" t="e">
        <f t="shared" si="133"/>
        <v>#DIV/0!</v>
      </c>
      <c r="R1221" s="14" t="e">
        <f t="shared" si="134"/>
        <v>#DIV/0!</v>
      </c>
      <c r="U1221" s="13">
        <f t="shared" si="136"/>
        <v>10.49</v>
      </c>
      <c r="V1221" s="13">
        <f t="shared" si="137"/>
        <v>0</v>
      </c>
      <c r="W1221" s="13">
        <f t="shared" si="138"/>
        <v>-10.49</v>
      </c>
      <c r="X1221" s="13" t="str">
        <f t="shared" si="139"/>
        <v>UNDERPAYMENT</v>
      </c>
    </row>
    <row r="1222" spans="10:24" x14ac:dyDescent="0.25">
      <c r="J1222" s="13">
        <f t="shared" si="135"/>
        <v>0</v>
      </c>
      <c r="Q1222" s="14" t="e">
        <f t="shared" si="133"/>
        <v>#DIV/0!</v>
      </c>
      <c r="R1222" s="14" t="e">
        <f t="shared" si="134"/>
        <v>#DIV/0!</v>
      </c>
      <c r="U1222" s="13">
        <f t="shared" si="136"/>
        <v>10.49</v>
      </c>
      <c r="V1222" s="13">
        <f t="shared" si="137"/>
        <v>0</v>
      </c>
      <c r="W1222" s="13">
        <f t="shared" si="138"/>
        <v>-10.49</v>
      </c>
      <c r="X1222" s="13" t="str">
        <f t="shared" si="139"/>
        <v>UNDERPAYMENT</v>
      </c>
    </row>
    <row r="1223" spans="10:24" x14ac:dyDescent="0.25">
      <c r="J1223" s="13">
        <f t="shared" si="135"/>
        <v>0</v>
      </c>
      <c r="Q1223" s="14" t="e">
        <f t="shared" si="133"/>
        <v>#DIV/0!</v>
      </c>
      <c r="R1223" s="14" t="e">
        <f t="shared" si="134"/>
        <v>#DIV/0!</v>
      </c>
      <c r="U1223" s="13">
        <f t="shared" si="136"/>
        <v>10.49</v>
      </c>
      <c r="V1223" s="13">
        <f t="shared" si="137"/>
        <v>0</v>
      </c>
      <c r="W1223" s="13">
        <f t="shared" si="138"/>
        <v>-10.49</v>
      </c>
      <c r="X1223" s="13" t="str">
        <f t="shared" si="139"/>
        <v>UNDERPAYMENT</v>
      </c>
    </row>
    <row r="1224" spans="10:24" x14ac:dyDescent="0.25">
      <c r="J1224" s="13">
        <f t="shared" si="135"/>
        <v>0</v>
      </c>
      <c r="Q1224" s="14" t="e">
        <f t="shared" si="133"/>
        <v>#DIV/0!</v>
      </c>
      <c r="R1224" s="14" t="e">
        <f t="shared" si="134"/>
        <v>#DIV/0!</v>
      </c>
      <c r="U1224" s="13">
        <f t="shared" si="136"/>
        <v>10.49</v>
      </c>
      <c r="V1224" s="13">
        <f t="shared" si="137"/>
        <v>0</v>
      </c>
      <c r="W1224" s="13">
        <f t="shared" si="138"/>
        <v>-10.49</v>
      </c>
      <c r="X1224" s="13" t="str">
        <f t="shared" si="139"/>
        <v>UNDERPAYMENT</v>
      </c>
    </row>
    <row r="1225" spans="10:24" x14ac:dyDescent="0.25">
      <c r="J1225" s="13">
        <f t="shared" si="135"/>
        <v>0</v>
      </c>
      <c r="Q1225" s="14" t="e">
        <f t="shared" si="133"/>
        <v>#DIV/0!</v>
      </c>
      <c r="R1225" s="14" t="e">
        <f t="shared" si="134"/>
        <v>#DIV/0!</v>
      </c>
      <c r="U1225" s="13">
        <f t="shared" si="136"/>
        <v>10.49</v>
      </c>
      <c r="V1225" s="13">
        <f t="shared" si="137"/>
        <v>0</v>
      </c>
      <c r="W1225" s="13">
        <f t="shared" si="138"/>
        <v>-10.49</v>
      </c>
      <c r="X1225" s="13" t="str">
        <f t="shared" si="139"/>
        <v>UNDERPAYMENT</v>
      </c>
    </row>
    <row r="1226" spans="10:24" x14ac:dyDescent="0.25">
      <c r="J1226" s="13">
        <f t="shared" si="135"/>
        <v>0</v>
      </c>
      <c r="Q1226" s="14" t="e">
        <f t="shared" si="133"/>
        <v>#DIV/0!</v>
      </c>
      <c r="R1226" s="14" t="e">
        <f t="shared" si="134"/>
        <v>#DIV/0!</v>
      </c>
      <c r="U1226" s="13">
        <f t="shared" si="136"/>
        <v>10.49</v>
      </c>
      <c r="V1226" s="13">
        <f t="shared" si="137"/>
        <v>0</v>
      </c>
      <c r="W1226" s="13">
        <f t="shared" si="138"/>
        <v>-10.49</v>
      </c>
      <c r="X1226" s="13" t="str">
        <f t="shared" si="139"/>
        <v>UNDERPAYMENT</v>
      </c>
    </row>
    <row r="1227" spans="10:24" x14ac:dyDescent="0.25">
      <c r="J1227" s="13">
        <f t="shared" si="135"/>
        <v>0</v>
      </c>
      <c r="Q1227" s="14" t="e">
        <f t="shared" si="133"/>
        <v>#DIV/0!</v>
      </c>
      <c r="R1227" s="14" t="e">
        <f t="shared" si="134"/>
        <v>#DIV/0!</v>
      </c>
      <c r="U1227" s="13">
        <f t="shared" si="136"/>
        <v>10.49</v>
      </c>
      <c r="V1227" s="13">
        <f t="shared" si="137"/>
        <v>0</v>
      </c>
      <c r="W1227" s="13">
        <f t="shared" si="138"/>
        <v>-10.49</v>
      </c>
      <c r="X1227" s="13" t="str">
        <f t="shared" si="139"/>
        <v>UNDERPAYMENT</v>
      </c>
    </row>
    <row r="1228" spans="10:24" x14ac:dyDescent="0.25">
      <c r="J1228" s="13">
        <f t="shared" si="135"/>
        <v>0</v>
      </c>
      <c r="Q1228" s="14" t="e">
        <f t="shared" si="133"/>
        <v>#DIV/0!</v>
      </c>
      <c r="R1228" s="14" t="e">
        <f t="shared" si="134"/>
        <v>#DIV/0!</v>
      </c>
      <c r="U1228" s="13">
        <f t="shared" si="136"/>
        <v>10.49</v>
      </c>
      <c r="V1228" s="13">
        <f t="shared" si="137"/>
        <v>0</v>
      </c>
      <c r="W1228" s="13">
        <f t="shared" si="138"/>
        <v>-10.49</v>
      </c>
      <c r="X1228" s="13" t="str">
        <f t="shared" si="139"/>
        <v>UNDERPAYMENT</v>
      </c>
    </row>
    <row r="1229" spans="10:24" x14ac:dyDescent="0.25">
      <c r="J1229" s="13">
        <f t="shared" si="135"/>
        <v>0</v>
      </c>
      <c r="Q1229" s="14" t="e">
        <f t="shared" si="133"/>
        <v>#DIV/0!</v>
      </c>
      <c r="R1229" s="14" t="e">
        <f t="shared" si="134"/>
        <v>#DIV/0!</v>
      </c>
      <c r="U1229" s="13">
        <f t="shared" si="136"/>
        <v>10.49</v>
      </c>
      <c r="V1229" s="13">
        <f t="shared" si="137"/>
        <v>0</v>
      </c>
      <c r="W1229" s="13">
        <f t="shared" si="138"/>
        <v>-10.49</v>
      </c>
      <c r="X1229" s="13" t="str">
        <f t="shared" si="139"/>
        <v>UNDERPAYMENT</v>
      </c>
    </row>
    <row r="1230" spans="10:24" x14ac:dyDescent="0.25">
      <c r="J1230" s="13">
        <f t="shared" si="135"/>
        <v>0</v>
      </c>
      <c r="Q1230" s="14" t="e">
        <f t="shared" si="133"/>
        <v>#DIV/0!</v>
      </c>
      <c r="R1230" s="14" t="e">
        <f t="shared" si="134"/>
        <v>#DIV/0!</v>
      </c>
      <c r="U1230" s="13">
        <f t="shared" si="136"/>
        <v>10.49</v>
      </c>
      <c r="V1230" s="13">
        <f t="shared" si="137"/>
        <v>0</v>
      </c>
      <c r="W1230" s="13">
        <f t="shared" si="138"/>
        <v>-10.49</v>
      </c>
      <c r="X1230" s="13" t="str">
        <f t="shared" si="139"/>
        <v>UNDERPAYMENT</v>
      </c>
    </row>
    <row r="1231" spans="10:24" x14ac:dyDescent="0.25">
      <c r="J1231" s="13">
        <f t="shared" si="135"/>
        <v>0</v>
      </c>
      <c r="Q1231" s="14" t="e">
        <f t="shared" si="133"/>
        <v>#DIV/0!</v>
      </c>
      <c r="R1231" s="14" t="e">
        <f t="shared" si="134"/>
        <v>#DIV/0!</v>
      </c>
      <c r="U1231" s="13">
        <f t="shared" si="136"/>
        <v>10.49</v>
      </c>
      <c r="V1231" s="13">
        <f t="shared" si="137"/>
        <v>0</v>
      </c>
      <c r="W1231" s="13">
        <f t="shared" si="138"/>
        <v>-10.49</v>
      </c>
      <c r="X1231" s="13" t="str">
        <f t="shared" si="139"/>
        <v>UNDERPAYMENT</v>
      </c>
    </row>
    <row r="1232" spans="10:24" x14ac:dyDescent="0.25">
      <c r="J1232" s="13">
        <f t="shared" si="135"/>
        <v>0</v>
      </c>
      <c r="Q1232" s="14" t="e">
        <f t="shared" si="133"/>
        <v>#DIV/0!</v>
      </c>
      <c r="R1232" s="14" t="e">
        <f t="shared" si="134"/>
        <v>#DIV/0!</v>
      </c>
      <c r="U1232" s="13">
        <f t="shared" si="136"/>
        <v>10.49</v>
      </c>
      <c r="V1232" s="13">
        <f t="shared" si="137"/>
        <v>0</v>
      </c>
      <c r="W1232" s="13">
        <f t="shared" si="138"/>
        <v>-10.49</v>
      </c>
      <c r="X1232" s="13" t="str">
        <f t="shared" si="139"/>
        <v>UNDERPAYMENT</v>
      </c>
    </row>
    <row r="1233" spans="10:24" x14ac:dyDescent="0.25">
      <c r="J1233" s="13">
        <f t="shared" si="135"/>
        <v>0</v>
      </c>
      <c r="Q1233" s="14" t="e">
        <f t="shared" si="133"/>
        <v>#DIV/0!</v>
      </c>
      <c r="R1233" s="14" t="e">
        <f t="shared" si="134"/>
        <v>#DIV/0!</v>
      </c>
      <c r="U1233" s="13">
        <f t="shared" si="136"/>
        <v>10.49</v>
      </c>
      <c r="V1233" s="13">
        <f t="shared" si="137"/>
        <v>0</v>
      </c>
      <c r="W1233" s="13">
        <f t="shared" si="138"/>
        <v>-10.49</v>
      </c>
      <c r="X1233" s="13" t="str">
        <f t="shared" si="139"/>
        <v>UNDERPAYMENT</v>
      </c>
    </row>
    <row r="1234" spans="10:24" x14ac:dyDescent="0.25">
      <c r="J1234" s="13">
        <f t="shared" si="135"/>
        <v>0</v>
      </c>
      <c r="Q1234" s="14" t="e">
        <f t="shared" si="133"/>
        <v>#DIV/0!</v>
      </c>
      <c r="R1234" s="14" t="e">
        <f t="shared" si="134"/>
        <v>#DIV/0!</v>
      </c>
      <c r="U1234" s="13">
        <f t="shared" si="136"/>
        <v>10.49</v>
      </c>
      <c r="V1234" s="13">
        <f t="shared" si="137"/>
        <v>0</v>
      </c>
      <c r="W1234" s="13">
        <f t="shared" si="138"/>
        <v>-10.49</v>
      </c>
      <c r="X1234" s="13" t="str">
        <f t="shared" si="139"/>
        <v>UNDERPAYMENT</v>
      </c>
    </row>
    <row r="1235" spans="10:24" x14ac:dyDescent="0.25">
      <c r="J1235" s="13">
        <f t="shared" si="135"/>
        <v>0</v>
      </c>
      <c r="Q1235" s="14" t="e">
        <f t="shared" si="133"/>
        <v>#DIV/0!</v>
      </c>
      <c r="R1235" s="14" t="e">
        <f t="shared" si="134"/>
        <v>#DIV/0!</v>
      </c>
      <c r="U1235" s="13">
        <f t="shared" si="136"/>
        <v>10.49</v>
      </c>
      <c r="V1235" s="13">
        <f t="shared" si="137"/>
        <v>0</v>
      </c>
      <c r="W1235" s="13">
        <f t="shared" si="138"/>
        <v>-10.49</v>
      </c>
      <c r="X1235" s="13" t="str">
        <f t="shared" si="139"/>
        <v>UNDERPAYMENT</v>
      </c>
    </row>
    <row r="1236" spans="10:24" x14ac:dyDescent="0.25">
      <c r="J1236" s="13">
        <f t="shared" si="135"/>
        <v>0</v>
      </c>
      <c r="Q1236" s="14" t="e">
        <f t="shared" si="133"/>
        <v>#DIV/0!</v>
      </c>
      <c r="R1236" s="14" t="e">
        <f t="shared" si="134"/>
        <v>#DIV/0!</v>
      </c>
      <c r="U1236" s="13">
        <f t="shared" si="136"/>
        <v>10.49</v>
      </c>
      <c r="V1236" s="13">
        <f t="shared" si="137"/>
        <v>0</v>
      </c>
      <c r="W1236" s="13">
        <f t="shared" si="138"/>
        <v>-10.49</v>
      </c>
      <c r="X1236" s="13" t="str">
        <f t="shared" si="139"/>
        <v>UNDERPAYMENT</v>
      </c>
    </row>
    <row r="1237" spans="10:24" x14ac:dyDescent="0.25">
      <c r="J1237" s="13">
        <f t="shared" si="135"/>
        <v>0</v>
      </c>
      <c r="Q1237" s="14" t="e">
        <f t="shared" si="133"/>
        <v>#DIV/0!</v>
      </c>
      <c r="R1237" s="14" t="e">
        <f t="shared" si="134"/>
        <v>#DIV/0!</v>
      </c>
      <c r="U1237" s="13">
        <f t="shared" si="136"/>
        <v>10.49</v>
      </c>
      <c r="V1237" s="13">
        <f t="shared" si="137"/>
        <v>0</v>
      </c>
      <c r="W1237" s="13">
        <f t="shared" si="138"/>
        <v>-10.49</v>
      </c>
      <c r="X1237" s="13" t="str">
        <f t="shared" si="139"/>
        <v>UNDERPAYMENT</v>
      </c>
    </row>
    <row r="1238" spans="10:24" x14ac:dyDescent="0.25">
      <c r="J1238" s="13">
        <f t="shared" si="135"/>
        <v>0</v>
      </c>
      <c r="Q1238" s="14" t="e">
        <f t="shared" si="133"/>
        <v>#DIV/0!</v>
      </c>
      <c r="R1238" s="14" t="e">
        <f t="shared" si="134"/>
        <v>#DIV/0!</v>
      </c>
      <c r="U1238" s="13">
        <f t="shared" si="136"/>
        <v>10.49</v>
      </c>
      <c r="V1238" s="13">
        <f t="shared" si="137"/>
        <v>0</v>
      </c>
      <c r="W1238" s="13">
        <f t="shared" si="138"/>
        <v>-10.49</v>
      </c>
      <c r="X1238" s="13" t="str">
        <f t="shared" si="139"/>
        <v>UNDERPAYMENT</v>
      </c>
    </row>
    <row r="1239" spans="10:24" x14ac:dyDescent="0.25">
      <c r="J1239" s="13">
        <f t="shared" si="135"/>
        <v>0</v>
      </c>
      <c r="Q1239" s="14" t="e">
        <f t="shared" si="133"/>
        <v>#DIV/0!</v>
      </c>
      <c r="R1239" s="14" t="e">
        <f t="shared" si="134"/>
        <v>#DIV/0!</v>
      </c>
      <c r="U1239" s="13">
        <f t="shared" si="136"/>
        <v>10.49</v>
      </c>
      <c r="V1239" s="13">
        <f t="shared" si="137"/>
        <v>0</v>
      </c>
      <c r="W1239" s="13">
        <f t="shared" si="138"/>
        <v>-10.49</v>
      </c>
      <c r="X1239" s="13" t="str">
        <f t="shared" si="139"/>
        <v>UNDERPAYMENT</v>
      </c>
    </row>
    <row r="1240" spans="10:24" x14ac:dyDescent="0.25">
      <c r="J1240" s="13">
        <f t="shared" si="135"/>
        <v>0</v>
      </c>
      <c r="Q1240" s="14" t="e">
        <f t="shared" si="133"/>
        <v>#DIV/0!</v>
      </c>
      <c r="R1240" s="14" t="e">
        <f t="shared" si="134"/>
        <v>#DIV/0!</v>
      </c>
      <c r="U1240" s="13">
        <f t="shared" si="136"/>
        <v>10.49</v>
      </c>
      <c r="V1240" s="13">
        <f t="shared" si="137"/>
        <v>0</v>
      </c>
      <c r="W1240" s="13">
        <f t="shared" si="138"/>
        <v>-10.49</v>
      </c>
      <c r="X1240" s="13" t="str">
        <f t="shared" si="139"/>
        <v>UNDERPAYMENT</v>
      </c>
    </row>
    <row r="1241" spans="10:24" x14ac:dyDescent="0.25">
      <c r="J1241" s="13">
        <f t="shared" si="135"/>
        <v>0</v>
      </c>
      <c r="Q1241" s="14" t="e">
        <f t="shared" si="133"/>
        <v>#DIV/0!</v>
      </c>
      <c r="R1241" s="14" t="e">
        <f t="shared" si="134"/>
        <v>#DIV/0!</v>
      </c>
      <c r="U1241" s="13">
        <f t="shared" si="136"/>
        <v>10.49</v>
      </c>
      <c r="V1241" s="13">
        <f t="shared" si="137"/>
        <v>0</v>
      </c>
      <c r="W1241" s="13">
        <f t="shared" si="138"/>
        <v>-10.49</v>
      </c>
      <c r="X1241" s="13" t="str">
        <f t="shared" si="139"/>
        <v>UNDERPAYMENT</v>
      </c>
    </row>
    <row r="1242" spans="10:24" x14ac:dyDescent="0.25">
      <c r="J1242" s="13">
        <f t="shared" si="135"/>
        <v>0</v>
      </c>
      <c r="Q1242" s="14" t="e">
        <f t="shared" si="133"/>
        <v>#DIV/0!</v>
      </c>
      <c r="R1242" s="14" t="e">
        <f t="shared" si="134"/>
        <v>#DIV/0!</v>
      </c>
      <c r="U1242" s="13">
        <f t="shared" si="136"/>
        <v>10.49</v>
      </c>
      <c r="V1242" s="13">
        <f t="shared" si="137"/>
        <v>0</v>
      </c>
      <c r="W1242" s="13">
        <f t="shared" si="138"/>
        <v>-10.49</v>
      </c>
      <c r="X1242" s="13" t="str">
        <f t="shared" si="139"/>
        <v>UNDERPAYMENT</v>
      </c>
    </row>
    <row r="1243" spans="10:24" x14ac:dyDescent="0.25">
      <c r="J1243" s="13">
        <f t="shared" si="135"/>
        <v>0</v>
      </c>
      <c r="Q1243" s="14" t="e">
        <f t="shared" si="133"/>
        <v>#DIV/0!</v>
      </c>
      <c r="R1243" s="14" t="e">
        <f t="shared" si="134"/>
        <v>#DIV/0!</v>
      </c>
      <c r="U1243" s="13">
        <f t="shared" si="136"/>
        <v>10.49</v>
      </c>
      <c r="V1243" s="13">
        <f t="shared" si="137"/>
        <v>0</v>
      </c>
      <c r="W1243" s="13">
        <f t="shared" si="138"/>
        <v>-10.49</v>
      </c>
      <c r="X1243" s="13" t="str">
        <f t="shared" si="139"/>
        <v>UNDERPAYMENT</v>
      </c>
    </row>
    <row r="1244" spans="10:24" x14ac:dyDescent="0.25">
      <c r="J1244" s="13">
        <f t="shared" si="135"/>
        <v>0</v>
      </c>
      <c r="Q1244" s="14" t="e">
        <f t="shared" si="133"/>
        <v>#DIV/0!</v>
      </c>
      <c r="R1244" s="14" t="e">
        <f t="shared" si="134"/>
        <v>#DIV/0!</v>
      </c>
      <c r="U1244" s="13">
        <f t="shared" si="136"/>
        <v>10.49</v>
      </c>
      <c r="V1244" s="13">
        <f t="shared" si="137"/>
        <v>0</v>
      </c>
      <c r="W1244" s="13">
        <f t="shared" si="138"/>
        <v>-10.49</v>
      </c>
      <c r="X1244" s="13" t="str">
        <f t="shared" si="139"/>
        <v>UNDERPAYMENT</v>
      </c>
    </row>
    <row r="1245" spans="10:24" x14ac:dyDescent="0.25">
      <c r="J1245" s="13">
        <f t="shared" si="135"/>
        <v>0</v>
      </c>
      <c r="Q1245" s="14" t="e">
        <f t="shared" si="133"/>
        <v>#DIV/0!</v>
      </c>
      <c r="R1245" s="14" t="e">
        <f t="shared" si="134"/>
        <v>#DIV/0!</v>
      </c>
      <c r="U1245" s="13">
        <f t="shared" si="136"/>
        <v>10.49</v>
      </c>
      <c r="V1245" s="13">
        <f t="shared" si="137"/>
        <v>0</v>
      </c>
      <c r="W1245" s="13">
        <f t="shared" si="138"/>
        <v>-10.49</v>
      </c>
      <c r="X1245" s="13" t="str">
        <f t="shared" si="139"/>
        <v>UNDERPAYMENT</v>
      </c>
    </row>
    <row r="1246" spans="10:24" x14ac:dyDescent="0.25">
      <c r="J1246" s="13">
        <f t="shared" si="135"/>
        <v>0</v>
      </c>
      <c r="Q1246" s="14" t="e">
        <f t="shared" si="133"/>
        <v>#DIV/0!</v>
      </c>
      <c r="R1246" s="14" t="e">
        <f t="shared" si="134"/>
        <v>#DIV/0!</v>
      </c>
      <c r="U1246" s="13">
        <f t="shared" si="136"/>
        <v>10.49</v>
      </c>
      <c r="V1246" s="13">
        <f t="shared" si="137"/>
        <v>0</v>
      </c>
      <c r="W1246" s="13">
        <f t="shared" si="138"/>
        <v>-10.49</v>
      </c>
      <c r="X1246" s="13" t="str">
        <f t="shared" si="139"/>
        <v>UNDERPAYMENT</v>
      </c>
    </row>
    <row r="1247" spans="10:24" x14ac:dyDescent="0.25">
      <c r="J1247" s="13">
        <f t="shared" si="135"/>
        <v>0</v>
      </c>
      <c r="Q1247" s="14" t="e">
        <f t="shared" si="133"/>
        <v>#DIV/0!</v>
      </c>
      <c r="R1247" s="14" t="e">
        <f t="shared" si="134"/>
        <v>#DIV/0!</v>
      </c>
      <c r="U1247" s="13">
        <f t="shared" si="136"/>
        <v>10.49</v>
      </c>
      <c r="V1247" s="13">
        <f t="shared" si="137"/>
        <v>0</v>
      </c>
      <c r="W1247" s="13">
        <f t="shared" si="138"/>
        <v>-10.49</v>
      </c>
      <c r="X1247" s="13" t="str">
        <f t="shared" si="139"/>
        <v>UNDERPAYMENT</v>
      </c>
    </row>
    <row r="1248" spans="10:24" x14ac:dyDescent="0.25">
      <c r="J1248" s="13">
        <f t="shared" si="135"/>
        <v>0</v>
      </c>
      <c r="Q1248" s="14" t="e">
        <f t="shared" si="133"/>
        <v>#DIV/0!</v>
      </c>
      <c r="R1248" s="14" t="e">
        <f t="shared" si="134"/>
        <v>#DIV/0!</v>
      </c>
      <c r="U1248" s="13">
        <f t="shared" si="136"/>
        <v>10.49</v>
      </c>
      <c r="V1248" s="13">
        <f t="shared" si="137"/>
        <v>0</v>
      </c>
      <c r="W1248" s="13">
        <f t="shared" si="138"/>
        <v>-10.49</v>
      </c>
      <c r="X1248" s="13" t="str">
        <f t="shared" si="139"/>
        <v>UNDERPAYMENT</v>
      </c>
    </row>
    <row r="1249" spans="10:24" x14ac:dyDescent="0.25">
      <c r="J1249" s="13">
        <f t="shared" si="135"/>
        <v>0</v>
      </c>
      <c r="Q1249" s="14" t="e">
        <f t="shared" si="133"/>
        <v>#DIV/0!</v>
      </c>
      <c r="R1249" s="14" t="e">
        <f t="shared" si="134"/>
        <v>#DIV/0!</v>
      </c>
      <c r="U1249" s="13">
        <f t="shared" si="136"/>
        <v>10.49</v>
      </c>
      <c r="V1249" s="13">
        <f t="shared" si="137"/>
        <v>0</v>
      </c>
      <c r="W1249" s="13">
        <f t="shared" si="138"/>
        <v>-10.49</v>
      </c>
      <c r="X1249" s="13" t="str">
        <f t="shared" si="139"/>
        <v>UNDERPAYMENT</v>
      </c>
    </row>
    <row r="1250" spans="10:24" x14ac:dyDescent="0.25">
      <c r="J1250" s="13">
        <f t="shared" si="135"/>
        <v>0</v>
      </c>
      <c r="Q1250" s="14" t="e">
        <f t="shared" si="133"/>
        <v>#DIV/0!</v>
      </c>
      <c r="R1250" s="14" t="e">
        <f t="shared" si="134"/>
        <v>#DIV/0!</v>
      </c>
      <c r="U1250" s="13">
        <f t="shared" si="136"/>
        <v>10.49</v>
      </c>
      <c r="V1250" s="13">
        <f t="shared" si="137"/>
        <v>0</v>
      </c>
      <c r="W1250" s="13">
        <f t="shared" si="138"/>
        <v>-10.49</v>
      </c>
      <c r="X1250" s="13" t="str">
        <f t="shared" si="139"/>
        <v>UNDERPAYMENT</v>
      </c>
    </row>
    <row r="1251" spans="10:24" x14ac:dyDescent="0.25">
      <c r="J1251" s="13">
        <f t="shared" si="135"/>
        <v>0</v>
      </c>
      <c r="Q1251" s="14" t="e">
        <f t="shared" si="133"/>
        <v>#DIV/0!</v>
      </c>
      <c r="R1251" s="14" t="e">
        <f t="shared" si="134"/>
        <v>#DIV/0!</v>
      </c>
      <c r="U1251" s="13">
        <f t="shared" si="136"/>
        <v>10.49</v>
      </c>
      <c r="V1251" s="13">
        <f t="shared" si="137"/>
        <v>0</v>
      </c>
      <c r="W1251" s="13">
        <f t="shared" si="138"/>
        <v>-10.49</v>
      </c>
      <c r="X1251" s="13" t="str">
        <f t="shared" si="139"/>
        <v>UNDERPAYMENT</v>
      </c>
    </row>
    <row r="1252" spans="10:24" x14ac:dyDescent="0.25">
      <c r="J1252" s="13">
        <f t="shared" si="135"/>
        <v>0</v>
      </c>
      <c r="Q1252" s="14" t="e">
        <f t="shared" si="133"/>
        <v>#DIV/0!</v>
      </c>
      <c r="R1252" s="14" t="e">
        <f t="shared" si="134"/>
        <v>#DIV/0!</v>
      </c>
      <c r="U1252" s="13">
        <f t="shared" si="136"/>
        <v>10.49</v>
      </c>
      <c r="V1252" s="13">
        <f t="shared" si="137"/>
        <v>0</v>
      </c>
      <c r="W1252" s="13">
        <f t="shared" si="138"/>
        <v>-10.49</v>
      </c>
      <c r="X1252" s="13" t="str">
        <f t="shared" si="139"/>
        <v>UNDERPAYMENT</v>
      </c>
    </row>
    <row r="1253" spans="10:24" x14ac:dyDescent="0.25">
      <c r="J1253" s="13">
        <f t="shared" si="135"/>
        <v>0</v>
      </c>
      <c r="Q1253" s="14" t="e">
        <f t="shared" si="133"/>
        <v>#DIV/0!</v>
      </c>
      <c r="R1253" s="14" t="e">
        <f t="shared" si="134"/>
        <v>#DIV/0!</v>
      </c>
      <c r="U1253" s="13">
        <f t="shared" si="136"/>
        <v>10.49</v>
      </c>
      <c r="V1253" s="13">
        <f t="shared" si="137"/>
        <v>0</v>
      </c>
      <c r="W1253" s="13">
        <f t="shared" si="138"/>
        <v>-10.49</v>
      </c>
      <c r="X1253" s="13" t="str">
        <f t="shared" si="139"/>
        <v>UNDERPAYMENT</v>
      </c>
    </row>
    <row r="1254" spans="10:24" x14ac:dyDescent="0.25">
      <c r="J1254" s="13">
        <f t="shared" si="135"/>
        <v>0</v>
      </c>
      <c r="Q1254" s="14" t="e">
        <f t="shared" si="133"/>
        <v>#DIV/0!</v>
      </c>
      <c r="R1254" s="14" t="e">
        <f t="shared" si="134"/>
        <v>#DIV/0!</v>
      </c>
      <c r="U1254" s="13">
        <f t="shared" si="136"/>
        <v>10.49</v>
      </c>
      <c r="V1254" s="13">
        <f t="shared" si="137"/>
        <v>0</v>
      </c>
      <c r="W1254" s="13">
        <f t="shared" si="138"/>
        <v>-10.49</v>
      </c>
      <c r="X1254" s="13" t="str">
        <f t="shared" si="139"/>
        <v>UNDERPAYMENT</v>
      </c>
    </row>
    <row r="1255" spans="10:24" x14ac:dyDescent="0.25">
      <c r="J1255" s="13">
        <f t="shared" si="135"/>
        <v>0</v>
      </c>
      <c r="Q1255" s="14" t="e">
        <f t="shared" si="133"/>
        <v>#DIV/0!</v>
      </c>
      <c r="R1255" s="14" t="e">
        <f t="shared" si="134"/>
        <v>#DIV/0!</v>
      </c>
      <c r="U1255" s="13">
        <f t="shared" si="136"/>
        <v>10.49</v>
      </c>
      <c r="V1255" s="13">
        <f t="shared" si="137"/>
        <v>0</v>
      </c>
      <c r="W1255" s="13">
        <f t="shared" si="138"/>
        <v>-10.49</v>
      </c>
      <c r="X1255" s="13" t="str">
        <f t="shared" si="139"/>
        <v>UNDERPAYMENT</v>
      </c>
    </row>
    <row r="1256" spans="10:24" x14ac:dyDescent="0.25">
      <c r="J1256" s="13">
        <f t="shared" si="135"/>
        <v>0</v>
      </c>
      <c r="Q1256" s="14" t="e">
        <f t="shared" si="133"/>
        <v>#DIV/0!</v>
      </c>
      <c r="R1256" s="14" t="e">
        <f t="shared" si="134"/>
        <v>#DIV/0!</v>
      </c>
      <c r="U1256" s="13">
        <f t="shared" si="136"/>
        <v>10.49</v>
      </c>
      <c r="V1256" s="13">
        <f t="shared" si="137"/>
        <v>0</v>
      </c>
      <c r="W1256" s="13">
        <f t="shared" si="138"/>
        <v>-10.49</v>
      </c>
      <c r="X1256" s="13" t="str">
        <f t="shared" si="139"/>
        <v>UNDERPAYMENT</v>
      </c>
    </row>
    <row r="1257" spans="10:24" x14ac:dyDescent="0.25">
      <c r="J1257" s="13">
        <f t="shared" si="135"/>
        <v>0</v>
      </c>
      <c r="Q1257" s="14" t="e">
        <f t="shared" si="133"/>
        <v>#DIV/0!</v>
      </c>
      <c r="R1257" s="14" t="e">
        <f t="shared" si="134"/>
        <v>#DIV/0!</v>
      </c>
      <c r="U1257" s="13">
        <f t="shared" si="136"/>
        <v>10.49</v>
      </c>
      <c r="V1257" s="13">
        <f t="shared" si="137"/>
        <v>0</v>
      </c>
      <c r="W1257" s="13">
        <f t="shared" si="138"/>
        <v>-10.49</v>
      </c>
      <c r="X1257" s="13" t="str">
        <f t="shared" si="139"/>
        <v>UNDERPAYMENT</v>
      </c>
    </row>
    <row r="1258" spans="10:24" x14ac:dyDescent="0.25">
      <c r="J1258" s="13">
        <f t="shared" si="135"/>
        <v>0</v>
      </c>
      <c r="Q1258" s="14" t="e">
        <f t="shared" si="133"/>
        <v>#DIV/0!</v>
      </c>
      <c r="R1258" s="14" t="e">
        <f t="shared" si="134"/>
        <v>#DIV/0!</v>
      </c>
      <c r="U1258" s="13">
        <f t="shared" si="136"/>
        <v>10.49</v>
      </c>
      <c r="V1258" s="13">
        <f t="shared" si="137"/>
        <v>0</v>
      </c>
      <c r="W1258" s="13">
        <f t="shared" si="138"/>
        <v>-10.49</v>
      </c>
      <c r="X1258" s="13" t="str">
        <f t="shared" si="139"/>
        <v>UNDERPAYMENT</v>
      </c>
    </row>
    <row r="1259" spans="10:24" x14ac:dyDescent="0.25">
      <c r="J1259" s="13">
        <f t="shared" si="135"/>
        <v>0</v>
      </c>
      <c r="Q1259" s="14" t="e">
        <f t="shared" si="133"/>
        <v>#DIV/0!</v>
      </c>
      <c r="R1259" s="14" t="e">
        <f t="shared" si="134"/>
        <v>#DIV/0!</v>
      </c>
      <c r="U1259" s="13">
        <f t="shared" si="136"/>
        <v>10.49</v>
      </c>
      <c r="V1259" s="13">
        <f t="shared" si="137"/>
        <v>0</v>
      </c>
      <c r="W1259" s="13">
        <f t="shared" si="138"/>
        <v>-10.49</v>
      </c>
      <c r="X1259" s="13" t="str">
        <f t="shared" si="139"/>
        <v>UNDERPAYMENT</v>
      </c>
    </row>
    <row r="1260" spans="10:24" x14ac:dyDescent="0.25">
      <c r="J1260" s="13">
        <f t="shared" si="135"/>
        <v>0</v>
      </c>
      <c r="Q1260" s="14" t="e">
        <f t="shared" si="133"/>
        <v>#DIV/0!</v>
      </c>
      <c r="R1260" s="14" t="e">
        <f t="shared" si="134"/>
        <v>#DIV/0!</v>
      </c>
      <c r="U1260" s="13">
        <f t="shared" si="136"/>
        <v>10.49</v>
      </c>
      <c r="V1260" s="13">
        <f t="shared" si="137"/>
        <v>0</v>
      </c>
      <c r="W1260" s="13">
        <f t="shared" si="138"/>
        <v>-10.49</v>
      </c>
      <c r="X1260" s="13" t="str">
        <f t="shared" si="139"/>
        <v>UNDERPAYMENT</v>
      </c>
    </row>
    <row r="1261" spans="10:24" x14ac:dyDescent="0.25">
      <c r="J1261" s="13">
        <f t="shared" si="135"/>
        <v>0</v>
      </c>
      <c r="Q1261" s="14" t="e">
        <f t="shared" si="133"/>
        <v>#DIV/0!</v>
      </c>
      <c r="R1261" s="14" t="e">
        <f t="shared" si="134"/>
        <v>#DIV/0!</v>
      </c>
      <c r="U1261" s="13">
        <f t="shared" si="136"/>
        <v>10.49</v>
      </c>
      <c r="V1261" s="13">
        <f t="shared" si="137"/>
        <v>0</v>
      </c>
      <c r="W1261" s="13">
        <f t="shared" si="138"/>
        <v>-10.49</v>
      </c>
      <c r="X1261" s="13" t="str">
        <f t="shared" si="139"/>
        <v>UNDERPAYMENT</v>
      </c>
    </row>
    <row r="1262" spans="10:24" x14ac:dyDescent="0.25">
      <c r="J1262" s="13">
        <f t="shared" si="135"/>
        <v>0</v>
      </c>
      <c r="Q1262" s="14" t="e">
        <f t="shared" si="133"/>
        <v>#DIV/0!</v>
      </c>
      <c r="R1262" s="14" t="e">
        <f t="shared" si="134"/>
        <v>#DIV/0!</v>
      </c>
      <c r="U1262" s="13">
        <f t="shared" si="136"/>
        <v>10.49</v>
      </c>
      <c r="V1262" s="13">
        <f t="shared" si="137"/>
        <v>0</v>
      </c>
      <c r="W1262" s="13">
        <f t="shared" si="138"/>
        <v>-10.49</v>
      </c>
      <c r="X1262" s="13" t="str">
        <f t="shared" si="139"/>
        <v>UNDERPAYMENT</v>
      </c>
    </row>
    <row r="1263" spans="10:24" x14ac:dyDescent="0.25">
      <c r="J1263" s="13">
        <f t="shared" si="135"/>
        <v>0</v>
      </c>
      <c r="Q1263" s="14" t="e">
        <f t="shared" si="133"/>
        <v>#DIV/0!</v>
      </c>
      <c r="R1263" s="14" t="e">
        <f t="shared" si="134"/>
        <v>#DIV/0!</v>
      </c>
      <c r="U1263" s="13">
        <f t="shared" si="136"/>
        <v>10.49</v>
      </c>
      <c r="V1263" s="13">
        <f t="shared" si="137"/>
        <v>0</v>
      </c>
      <c r="W1263" s="13">
        <f t="shared" si="138"/>
        <v>-10.49</v>
      </c>
      <c r="X1263" s="13" t="str">
        <f t="shared" si="139"/>
        <v>UNDERPAYMENT</v>
      </c>
    </row>
    <row r="1264" spans="10:24" x14ac:dyDescent="0.25">
      <c r="J1264" s="13">
        <f t="shared" si="135"/>
        <v>0</v>
      </c>
      <c r="Q1264" s="14" t="e">
        <f t="shared" si="133"/>
        <v>#DIV/0!</v>
      </c>
      <c r="R1264" s="14" t="e">
        <f t="shared" si="134"/>
        <v>#DIV/0!</v>
      </c>
      <c r="U1264" s="13">
        <f t="shared" si="136"/>
        <v>10.49</v>
      </c>
      <c r="V1264" s="13">
        <f t="shared" si="137"/>
        <v>0</v>
      </c>
      <c r="W1264" s="13">
        <f t="shared" si="138"/>
        <v>-10.49</v>
      </c>
      <c r="X1264" s="13" t="str">
        <f t="shared" si="139"/>
        <v>UNDERPAYMENT</v>
      </c>
    </row>
    <row r="1265" spans="10:24" x14ac:dyDescent="0.25">
      <c r="J1265" s="13">
        <f t="shared" si="135"/>
        <v>0</v>
      </c>
      <c r="Q1265" s="14" t="e">
        <f t="shared" si="133"/>
        <v>#DIV/0!</v>
      </c>
      <c r="R1265" s="14" t="e">
        <f t="shared" si="134"/>
        <v>#DIV/0!</v>
      </c>
      <c r="U1265" s="13">
        <f t="shared" si="136"/>
        <v>10.49</v>
      </c>
      <c r="V1265" s="13">
        <f t="shared" si="137"/>
        <v>0</v>
      </c>
      <c r="W1265" s="13">
        <f t="shared" si="138"/>
        <v>-10.49</v>
      </c>
      <c r="X1265" s="13" t="str">
        <f t="shared" si="139"/>
        <v>UNDERPAYMENT</v>
      </c>
    </row>
    <row r="1266" spans="10:24" x14ac:dyDescent="0.25">
      <c r="J1266" s="13">
        <f t="shared" si="135"/>
        <v>0</v>
      </c>
      <c r="Q1266" s="14" t="e">
        <f t="shared" si="133"/>
        <v>#DIV/0!</v>
      </c>
      <c r="R1266" s="14" t="e">
        <f t="shared" si="134"/>
        <v>#DIV/0!</v>
      </c>
      <c r="U1266" s="13">
        <f t="shared" si="136"/>
        <v>10.49</v>
      </c>
      <c r="V1266" s="13">
        <f t="shared" si="137"/>
        <v>0</v>
      </c>
      <c r="W1266" s="13">
        <f t="shared" si="138"/>
        <v>-10.49</v>
      </c>
      <c r="X1266" s="13" t="str">
        <f t="shared" si="139"/>
        <v>UNDERPAYMENT</v>
      </c>
    </row>
    <row r="1267" spans="10:24" x14ac:dyDescent="0.25">
      <c r="J1267" s="13">
        <f t="shared" si="135"/>
        <v>0</v>
      </c>
      <c r="Q1267" s="14" t="e">
        <f t="shared" ref="Q1267:Q1330" si="140">IF(((H1267*E1267)+(M1267-L1267)-(N1267*E1267))/(N1267*E1267) &lt;=0,((H1267*E1267)+(M1267-L1267)-(N1267*E1267))/(N1267*E1267),"")</f>
        <v>#DIV/0!</v>
      </c>
      <c r="R1267" s="14" t="e">
        <f t="shared" ref="R1267:R1330" si="141">IF(((H1267*E1267)+(M1267-L1267)-(N1267*E1267))/(N1267*E1267) &gt;0,((H1267*E1267)+(M1267-L1267)-(N1267*E1267))/(N1267*E1267),"")</f>
        <v>#DIV/0!</v>
      </c>
      <c r="U1267" s="13">
        <f t="shared" si="136"/>
        <v>10.49</v>
      </c>
      <c r="V1267" s="13">
        <f t="shared" si="137"/>
        <v>0</v>
      </c>
      <c r="W1267" s="13">
        <f t="shared" si="138"/>
        <v>-10.49</v>
      </c>
      <c r="X1267" s="13" t="str">
        <f t="shared" si="139"/>
        <v>UNDERPAYMENT</v>
      </c>
    </row>
    <row r="1268" spans="10:24" x14ac:dyDescent="0.25">
      <c r="J1268" s="13">
        <f t="shared" ref="J1268:J1331" si="142">K1268+L1268</f>
        <v>0</v>
      </c>
      <c r="Q1268" s="14" t="e">
        <f t="shared" si="140"/>
        <v>#DIV/0!</v>
      </c>
      <c r="R1268" s="14" t="e">
        <f t="shared" si="141"/>
        <v>#DIV/0!</v>
      </c>
      <c r="U1268" s="13">
        <f t="shared" ref="U1268:U1331" si="143">(N1268*E1268)+10.49</f>
        <v>10.49</v>
      </c>
      <c r="V1268" s="13">
        <f t="shared" ref="V1268:V1331" si="144">(H1268*E1268)+K1268+M1268</f>
        <v>0</v>
      </c>
      <c r="W1268" s="13">
        <f t="shared" ref="W1268:W1331" si="145">V1268-U1268</f>
        <v>-10.49</v>
      </c>
      <c r="X1268" s="13" t="str">
        <f t="shared" ref="X1268:X1331" si="146">IF(W1268 &lt;= -0.01, "UNDERPAYMENT", "COMPLIANT")</f>
        <v>UNDERPAYMENT</v>
      </c>
    </row>
    <row r="1269" spans="10:24" x14ac:dyDescent="0.25">
      <c r="J1269" s="13">
        <f t="shared" si="142"/>
        <v>0</v>
      </c>
      <c r="Q1269" s="14" t="e">
        <f t="shared" si="140"/>
        <v>#DIV/0!</v>
      </c>
      <c r="R1269" s="14" t="e">
        <f t="shared" si="141"/>
        <v>#DIV/0!</v>
      </c>
      <c r="U1269" s="13">
        <f t="shared" si="143"/>
        <v>10.49</v>
      </c>
      <c r="V1269" s="13">
        <f t="shared" si="144"/>
        <v>0</v>
      </c>
      <c r="W1269" s="13">
        <f t="shared" si="145"/>
        <v>-10.49</v>
      </c>
      <c r="X1269" s="13" t="str">
        <f t="shared" si="146"/>
        <v>UNDERPAYMENT</v>
      </c>
    </row>
    <row r="1270" spans="10:24" x14ac:dyDescent="0.25">
      <c r="J1270" s="13">
        <f t="shared" si="142"/>
        <v>0</v>
      </c>
      <c r="Q1270" s="14" t="e">
        <f t="shared" si="140"/>
        <v>#DIV/0!</v>
      </c>
      <c r="R1270" s="14" t="e">
        <f t="shared" si="141"/>
        <v>#DIV/0!</v>
      </c>
      <c r="U1270" s="13">
        <f t="shared" si="143"/>
        <v>10.49</v>
      </c>
      <c r="V1270" s="13">
        <f t="shared" si="144"/>
        <v>0</v>
      </c>
      <c r="W1270" s="13">
        <f t="shared" si="145"/>
        <v>-10.49</v>
      </c>
      <c r="X1270" s="13" t="str">
        <f t="shared" si="146"/>
        <v>UNDERPAYMENT</v>
      </c>
    </row>
    <row r="1271" spans="10:24" x14ac:dyDescent="0.25">
      <c r="J1271" s="13">
        <f t="shared" si="142"/>
        <v>0</v>
      </c>
      <c r="Q1271" s="14" t="e">
        <f t="shared" si="140"/>
        <v>#DIV/0!</v>
      </c>
      <c r="R1271" s="14" t="e">
        <f t="shared" si="141"/>
        <v>#DIV/0!</v>
      </c>
      <c r="U1271" s="13">
        <f t="shared" si="143"/>
        <v>10.49</v>
      </c>
      <c r="V1271" s="13">
        <f t="shared" si="144"/>
        <v>0</v>
      </c>
      <c r="W1271" s="13">
        <f t="shared" si="145"/>
        <v>-10.49</v>
      </c>
      <c r="X1271" s="13" t="str">
        <f t="shared" si="146"/>
        <v>UNDERPAYMENT</v>
      </c>
    </row>
    <row r="1272" spans="10:24" x14ac:dyDescent="0.25">
      <c r="J1272" s="13">
        <f t="shared" si="142"/>
        <v>0</v>
      </c>
      <c r="Q1272" s="14" t="e">
        <f t="shared" si="140"/>
        <v>#DIV/0!</v>
      </c>
      <c r="R1272" s="14" t="e">
        <f t="shared" si="141"/>
        <v>#DIV/0!</v>
      </c>
      <c r="U1272" s="13">
        <f t="shared" si="143"/>
        <v>10.49</v>
      </c>
      <c r="V1272" s="13">
        <f t="shared" si="144"/>
        <v>0</v>
      </c>
      <c r="W1272" s="13">
        <f t="shared" si="145"/>
        <v>-10.49</v>
      </c>
      <c r="X1272" s="13" t="str">
        <f t="shared" si="146"/>
        <v>UNDERPAYMENT</v>
      </c>
    </row>
    <row r="1273" spans="10:24" x14ac:dyDescent="0.25">
      <c r="J1273" s="13">
        <f t="shared" si="142"/>
        <v>0</v>
      </c>
      <c r="Q1273" s="14" t="e">
        <f t="shared" si="140"/>
        <v>#DIV/0!</v>
      </c>
      <c r="R1273" s="14" t="e">
        <f t="shared" si="141"/>
        <v>#DIV/0!</v>
      </c>
      <c r="U1273" s="13">
        <f t="shared" si="143"/>
        <v>10.49</v>
      </c>
      <c r="V1273" s="13">
        <f t="shared" si="144"/>
        <v>0</v>
      </c>
      <c r="W1273" s="13">
        <f t="shared" si="145"/>
        <v>-10.49</v>
      </c>
      <c r="X1273" s="13" t="str">
        <f t="shared" si="146"/>
        <v>UNDERPAYMENT</v>
      </c>
    </row>
    <row r="1274" spans="10:24" x14ac:dyDescent="0.25">
      <c r="J1274" s="13">
        <f t="shared" si="142"/>
        <v>0</v>
      </c>
      <c r="Q1274" s="14" t="e">
        <f t="shared" si="140"/>
        <v>#DIV/0!</v>
      </c>
      <c r="R1274" s="14" t="e">
        <f t="shared" si="141"/>
        <v>#DIV/0!</v>
      </c>
      <c r="U1274" s="13">
        <f t="shared" si="143"/>
        <v>10.49</v>
      </c>
      <c r="V1274" s="13">
        <f t="shared" si="144"/>
        <v>0</v>
      </c>
      <c r="W1274" s="13">
        <f t="shared" si="145"/>
        <v>-10.49</v>
      </c>
      <c r="X1274" s="13" t="str">
        <f t="shared" si="146"/>
        <v>UNDERPAYMENT</v>
      </c>
    </row>
    <row r="1275" spans="10:24" x14ac:dyDescent="0.25">
      <c r="J1275" s="13">
        <f t="shared" si="142"/>
        <v>0</v>
      </c>
      <c r="Q1275" s="14" t="e">
        <f t="shared" si="140"/>
        <v>#DIV/0!</v>
      </c>
      <c r="R1275" s="14" t="e">
        <f t="shared" si="141"/>
        <v>#DIV/0!</v>
      </c>
      <c r="U1275" s="13">
        <f t="shared" si="143"/>
        <v>10.49</v>
      </c>
      <c r="V1275" s="13">
        <f t="shared" si="144"/>
        <v>0</v>
      </c>
      <c r="W1275" s="13">
        <f t="shared" si="145"/>
        <v>-10.49</v>
      </c>
      <c r="X1275" s="13" t="str">
        <f t="shared" si="146"/>
        <v>UNDERPAYMENT</v>
      </c>
    </row>
    <row r="1276" spans="10:24" x14ac:dyDescent="0.25">
      <c r="J1276" s="13">
        <f t="shared" si="142"/>
        <v>0</v>
      </c>
      <c r="Q1276" s="14" t="e">
        <f t="shared" si="140"/>
        <v>#DIV/0!</v>
      </c>
      <c r="R1276" s="14" t="e">
        <f t="shared" si="141"/>
        <v>#DIV/0!</v>
      </c>
      <c r="U1276" s="13">
        <f t="shared" si="143"/>
        <v>10.49</v>
      </c>
      <c r="V1276" s="13">
        <f t="shared" si="144"/>
        <v>0</v>
      </c>
      <c r="W1276" s="13">
        <f t="shared" si="145"/>
        <v>-10.49</v>
      </c>
      <c r="X1276" s="13" t="str">
        <f t="shared" si="146"/>
        <v>UNDERPAYMENT</v>
      </c>
    </row>
    <row r="1277" spans="10:24" x14ac:dyDescent="0.25">
      <c r="J1277" s="13">
        <f t="shared" si="142"/>
        <v>0</v>
      </c>
      <c r="Q1277" s="14" t="e">
        <f t="shared" si="140"/>
        <v>#DIV/0!</v>
      </c>
      <c r="R1277" s="14" t="e">
        <f t="shared" si="141"/>
        <v>#DIV/0!</v>
      </c>
      <c r="U1277" s="13">
        <f t="shared" si="143"/>
        <v>10.49</v>
      </c>
      <c r="V1277" s="13">
        <f t="shared" si="144"/>
        <v>0</v>
      </c>
      <c r="W1277" s="13">
        <f t="shared" si="145"/>
        <v>-10.49</v>
      </c>
      <c r="X1277" s="13" t="str">
        <f t="shared" si="146"/>
        <v>UNDERPAYMENT</v>
      </c>
    </row>
    <row r="1278" spans="10:24" x14ac:dyDescent="0.25">
      <c r="J1278" s="13">
        <f t="shared" si="142"/>
        <v>0</v>
      </c>
      <c r="Q1278" s="14" t="e">
        <f t="shared" si="140"/>
        <v>#DIV/0!</v>
      </c>
      <c r="R1278" s="14" t="e">
        <f t="shared" si="141"/>
        <v>#DIV/0!</v>
      </c>
      <c r="U1278" s="13">
        <f t="shared" si="143"/>
        <v>10.49</v>
      </c>
      <c r="V1278" s="13">
        <f t="shared" si="144"/>
        <v>0</v>
      </c>
      <c r="W1278" s="13">
        <f t="shared" si="145"/>
        <v>-10.49</v>
      </c>
      <c r="X1278" s="13" t="str">
        <f t="shared" si="146"/>
        <v>UNDERPAYMENT</v>
      </c>
    </row>
    <row r="1279" spans="10:24" x14ac:dyDescent="0.25">
      <c r="J1279" s="13">
        <f t="shared" si="142"/>
        <v>0</v>
      </c>
      <c r="Q1279" s="14" t="e">
        <f t="shared" si="140"/>
        <v>#DIV/0!</v>
      </c>
      <c r="R1279" s="14" t="e">
        <f t="shared" si="141"/>
        <v>#DIV/0!</v>
      </c>
      <c r="U1279" s="13">
        <f t="shared" si="143"/>
        <v>10.49</v>
      </c>
      <c r="V1279" s="13">
        <f t="shared" si="144"/>
        <v>0</v>
      </c>
      <c r="W1279" s="13">
        <f t="shared" si="145"/>
        <v>-10.49</v>
      </c>
      <c r="X1279" s="13" t="str">
        <f t="shared" si="146"/>
        <v>UNDERPAYMENT</v>
      </c>
    </row>
    <row r="1280" spans="10:24" x14ac:dyDescent="0.25">
      <c r="J1280" s="13">
        <f t="shared" si="142"/>
        <v>0</v>
      </c>
      <c r="Q1280" s="14" t="e">
        <f t="shared" si="140"/>
        <v>#DIV/0!</v>
      </c>
      <c r="R1280" s="14" t="e">
        <f t="shared" si="141"/>
        <v>#DIV/0!</v>
      </c>
      <c r="U1280" s="13">
        <f t="shared" si="143"/>
        <v>10.49</v>
      </c>
      <c r="V1280" s="13">
        <f t="shared" si="144"/>
        <v>0</v>
      </c>
      <c r="W1280" s="13">
        <f t="shared" si="145"/>
        <v>-10.49</v>
      </c>
      <c r="X1280" s="13" t="str">
        <f t="shared" si="146"/>
        <v>UNDERPAYMENT</v>
      </c>
    </row>
    <row r="1281" spans="10:24" x14ac:dyDescent="0.25">
      <c r="J1281" s="13">
        <f t="shared" si="142"/>
        <v>0</v>
      </c>
      <c r="Q1281" s="14" t="e">
        <f t="shared" si="140"/>
        <v>#DIV/0!</v>
      </c>
      <c r="R1281" s="14" t="e">
        <f t="shared" si="141"/>
        <v>#DIV/0!</v>
      </c>
      <c r="U1281" s="13">
        <f t="shared" si="143"/>
        <v>10.49</v>
      </c>
      <c r="V1281" s="13">
        <f t="shared" si="144"/>
        <v>0</v>
      </c>
      <c r="W1281" s="13">
        <f t="shared" si="145"/>
        <v>-10.49</v>
      </c>
      <c r="X1281" s="13" t="str">
        <f t="shared" si="146"/>
        <v>UNDERPAYMENT</v>
      </c>
    </row>
    <row r="1282" spans="10:24" x14ac:dyDescent="0.25">
      <c r="J1282" s="13">
        <f t="shared" si="142"/>
        <v>0</v>
      </c>
      <c r="Q1282" s="14" t="e">
        <f t="shared" si="140"/>
        <v>#DIV/0!</v>
      </c>
      <c r="R1282" s="14" t="e">
        <f t="shared" si="141"/>
        <v>#DIV/0!</v>
      </c>
      <c r="U1282" s="13">
        <f t="shared" si="143"/>
        <v>10.49</v>
      </c>
      <c r="V1282" s="13">
        <f t="shared" si="144"/>
        <v>0</v>
      </c>
      <c r="W1282" s="13">
        <f t="shared" si="145"/>
        <v>-10.49</v>
      </c>
      <c r="X1282" s="13" t="str">
        <f t="shared" si="146"/>
        <v>UNDERPAYMENT</v>
      </c>
    </row>
    <row r="1283" spans="10:24" x14ac:dyDescent="0.25">
      <c r="J1283" s="13">
        <f t="shared" si="142"/>
        <v>0</v>
      </c>
      <c r="Q1283" s="14" t="e">
        <f t="shared" si="140"/>
        <v>#DIV/0!</v>
      </c>
      <c r="R1283" s="14" t="e">
        <f t="shared" si="141"/>
        <v>#DIV/0!</v>
      </c>
      <c r="U1283" s="13">
        <f t="shared" si="143"/>
        <v>10.49</v>
      </c>
      <c r="V1283" s="13">
        <f t="shared" si="144"/>
        <v>0</v>
      </c>
      <c r="W1283" s="13">
        <f t="shared" si="145"/>
        <v>-10.49</v>
      </c>
      <c r="X1283" s="13" t="str">
        <f t="shared" si="146"/>
        <v>UNDERPAYMENT</v>
      </c>
    </row>
    <row r="1284" spans="10:24" x14ac:dyDescent="0.25">
      <c r="J1284" s="13">
        <f t="shared" si="142"/>
        <v>0</v>
      </c>
      <c r="Q1284" s="14" t="e">
        <f t="shared" si="140"/>
        <v>#DIV/0!</v>
      </c>
      <c r="R1284" s="14" t="e">
        <f t="shared" si="141"/>
        <v>#DIV/0!</v>
      </c>
      <c r="U1284" s="13">
        <f t="shared" si="143"/>
        <v>10.49</v>
      </c>
      <c r="V1284" s="13">
        <f t="shared" si="144"/>
        <v>0</v>
      </c>
      <c r="W1284" s="13">
        <f t="shared" si="145"/>
        <v>-10.49</v>
      </c>
      <c r="X1284" s="13" t="str">
        <f t="shared" si="146"/>
        <v>UNDERPAYMENT</v>
      </c>
    </row>
    <row r="1285" spans="10:24" x14ac:dyDescent="0.25">
      <c r="J1285" s="13">
        <f t="shared" si="142"/>
        <v>0</v>
      </c>
      <c r="Q1285" s="14" t="e">
        <f t="shared" si="140"/>
        <v>#DIV/0!</v>
      </c>
      <c r="R1285" s="14" t="e">
        <f t="shared" si="141"/>
        <v>#DIV/0!</v>
      </c>
      <c r="U1285" s="13">
        <f t="shared" si="143"/>
        <v>10.49</v>
      </c>
      <c r="V1285" s="13">
        <f t="shared" si="144"/>
        <v>0</v>
      </c>
      <c r="W1285" s="13">
        <f t="shared" si="145"/>
        <v>-10.49</v>
      </c>
      <c r="X1285" s="13" t="str">
        <f t="shared" si="146"/>
        <v>UNDERPAYMENT</v>
      </c>
    </row>
    <row r="1286" spans="10:24" x14ac:dyDescent="0.25">
      <c r="J1286" s="13">
        <f t="shared" si="142"/>
        <v>0</v>
      </c>
      <c r="Q1286" s="14" t="e">
        <f t="shared" si="140"/>
        <v>#DIV/0!</v>
      </c>
      <c r="R1286" s="14" t="e">
        <f t="shared" si="141"/>
        <v>#DIV/0!</v>
      </c>
      <c r="U1286" s="13">
        <f t="shared" si="143"/>
        <v>10.49</v>
      </c>
      <c r="V1286" s="13">
        <f t="shared" si="144"/>
        <v>0</v>
      </c>
      <c r="W1286" s="13">
        <f t="shared" si="145"/>
        <v>-10.49</v>
      </c>
      <c r="X1286" s="13" t="str">
        <f t="shared" si="146"/>
        <v>UNDERPAYMENT</v>
      </c>
    </row>
    <row r="1287" spans="10:24" x14ac:dyDescent="0.25">
      <c r="J1287" s="13">
        <f t="shared" si="142"/>
        <v>0</v>
      </c>
      <c r="Q1287" s="14" t="e">
        <f t="shared" si="140"/>
        <v>#DIV/0!</v>
      </c>
      <c r="R1287" s="14" t="e">
        <f t="shared" si="141"/>
        <v>#DIV/0!</v>
      </c>
      <c r="U1287" s="13">
        <f t="shared" si="143"/>
        <v>10.49</v>
      </c>
      <c r="V1287" s="13">
        <f t="shared" si="144"/>
        <v>0</v>
      </c>
      <c r="W1287" s="13">
        <f t="shared" si="145"/>
        <v>-10.49</v>
      </c>
      <c r="X1287" s="13" t="str">
        <f t="shared" si="146"/>
        <v>UNDERPAYMENT</v>
      </c>
    </row>
    <row r="1288" spans="10:24" x14ac:dyDescent="0.25">
      <c r="J1288" s="13">
        <f t="shared" si="142"/>
        <v>0</v>
      </c>
      <c r="Q1288" s="14" t="e">
        <f t="shared" si="140"/>
        <v>#DIV/0!</v>
      </c>
      <c r="R1288" s="14" t="e">
        <f t="shared" si="141"/>
        <v>#DIV/0!</v>
      </c>
      <c r="U1288" s="13">
        <f t="shared" si="143"/>
        <v>10.49</v>
      </c>
      <c r="V1288" s="13">
        <f t="shared" si="144"/>
        <v>0</v>
      </c>
      <c r="W1288" s="13">
        <f t="shared" si="145"/>
        <v>-10.49</v>
      </c>
      <c r="X1288" s="13" t="str">
        <f t="shared" si="146"/>
        <v>UNDERPAYMENT</v>
      </c>
    </row>
    <row r="1289" spans="10:24" x14ac:dyDescent="0.25">
      <c r="J1289" s="13">
        <f t="shared" si="142"/>
        <v>0</v>
      </c>
      <c r="Q1289" s="14" t="e">
        <f t="shared" si="140"/>
        <v>#DIV/0!</v>
      </c>
      <c r="R1289" s="14" t="e">
        <f t="shared" si="141"/>
        <v>#DIV/0!</v>
      </c>
      <c r="U1289" s="13">
        <f t="shared" si="143"/>
        <v>10.49</v>
      </c>
      <c r="V1289" s="13">
        <f t="shared" si="144"/>
        <v>0</v>
      </c>
      <c r="W1289" s="13">
        <f t="shared" si="145"/>
        <v>-10.49</v>
      </c>
      <c r="X1289" s="13" t="str">
        <f t="shared" si="146"/>
        <v>UNDERPAYMENT</v>
      </c>
    </row>
    <row r="1290" spans="10:24" x14ac:dyDescent="0.25">
      <c r="J1290" s="13">
        <f t="shared" si="142"/>
        <v>0</v>
      </c>
      <c r="Q1290" s="14" t="e">
        <f t="shared" si="140"/>
        <v>#DIV/0!</v>
      </c>
      <c r="R1290" s="14" t="e">
        <f t="shared" si="141"/>
        <v>#DIV/0!</v>
      </c>
      <c r="U1290" s="13">
        <f t="shared" si="143"/>
        <v>10.49</v>
      </c>
      <c r="V1290" s="13">
        <f t="shared" si="144"/>
        <v>0</v>
      </c>
      <c r="W1290" s="13">
        <f t="shared" si="145"/>
        <v>-10.49</v>
      </c>
      <c r="X1290" s="13" t="str">
        <f t="shared" si="146"/>
        <v>UNDERPAYMENT</v>
      </c>
    </row>
    <row r="1291" spans="10:24" x14ac:dyDescent="0.25">
      <c r="J1291" s="13">
        <f t="shared" si="142"/>
        <v>0</v>
      </c>
      <c r="Q1291" s="14" t="e">
        <f t="shared" si="140"/>
        <v>#DIV/0!</v>
      </c>
      <c r="R1291" s="14" t="e">
        <f t="shared" si="141"/>
        <v>#DIV/0!</v>
      </c>
      <c r="U1291" s="13">
        <f t="shared" si="143"/>
        <v>10.49</v>
      </c>
      <c r="V1291" s="13">
        <f t="shared" si="144"/>
        <v>0</v>
      </c>
      <c r="W1291" s="13">
        <f t="shared" si="145"/>
        <v>-10.49</v>
      </c>
      <c r="X1291" s="13" t="str">
        <f t="shared" si="146"/>
        <v>UNDERPAYMENT</v>
      </c>
    </row>
    <row r="1292" spans="10:24" x14ac:dyDescent="0.25">
      <c r="J1292" s="13">
        <f t="shared" si="142"/>
        <v>0</v>
      </c>
      <c r="Q1292" s="14" t="e">
        <f t="shared" si="140"/>
        <v>#DIV/0!</v>
      </c>
      <c r="R1292" s="14" t="e">
        <f t="shared" si="141"/>
        <v>#DIV/0!</v>
      </c>
      <c r="U1292" s="13">
        <f t="shared" si="143"/>
        <v>10.49</v>
      </c>
      <c r="V1292" s="13">
        <f t="shared" si="144"/>
        <v>0</v>
      </c>
      <c r="W1292" s="13">
        <f t="shared" si="145"/>
        <v>-10.49</v>
      </c>
      <c r="X1292" s="13" t="str">
        <f t="shared" si="146"/>
        <v>UNDERPAYMENT</v>
      </c>
    </row>
    <row r="1293" spans="10:24" x14ac:dyDescent="0.25">
      <c r="J1293" s="13">
        <f t="shared" si="142"/>
        <v>0</v>
      </c>
      <c r="Q1293" s="14" t="e">
        <f t="shared" si="140"/>
        <v>#DIV/0!</v>
      </c>
      <c r="R1293" s="14" t="e">
        <f t="shared" si="141"/>
        <v>#DIV/0!</v>
      </c>
      <c r="U1293" s="13">
        <f t="shared" si="143"/>
        <v>10.49</v>
      </c>
      <c r="V1293" s="13">
        <f t="shared" si="144"/>
        <v>0</v>
      </c>
      <c r="W1293" s="13">
        <f t="shared" si="145"/>
        <v>-10.49</v>
      </c>
      <c r="X1293" s="13" t="str">
        <f t="shared" si="146"/>
        <v>UNDERPAYMENT</v>
      </c>
    </row>
    <row r="1294" spans="10:24" x14ac:dyDescent="0.25">
      <c r="J1294" s="13">
        <f t="shared" si="142"/>
        <v>0</v>
      </c>
      <c r="Q1294" s="14" t="e">
        <f t="shared" si="140"/>
        <v>#DIV/0!</v>
      </c>
      <c r="R1294" s="14" t="e">
        <f t="shared" si="141"/>
        <v>#DIV/0!</v>
      </c>
      <c r="U1294" s="13">
        <f t="shared" si="143"/>
        <v>10.49</v>
      </c>
      <c r="V1294" s="13">
        <f t="shared" si="144"/>
        <v>0</v>
      </c>
      <c r="W1294" s="13">
        <f t="shared" si="145"/>
        <v>-10.49</v>
      </c>
      <c r="X1294" s="13" t="str">
        <f t="shared" si="146"/>
        <v>UNDERPAYMENT</v>
      </c>
    </row>
    <row r="1295" spans="10:24" x14ac:dyDescent="0.25">
      <c r="J1295" s="13">
        <f t="shared" si="142"/>
        <v>0</v>
      </c>
      <c r="Q1295" s="14" t="e">
        <f t="shared" si="140"/>
        <v>#DIV/0!</v>
      </c>
      <c r="R1295" s="14" t="e">
        <f t="shared" si="141"/>
        <v>#DIV/0!</v>
      </c>
      <c r="U1295" s="13">
        <f t="shared" si="143"/>
        <v>10.49</v>
      </c>
      <c r="V1295" s="13">
        <f t="shared" si="144"/>
        <v>0</v>
      </c>
      <c r="W1295" s="13">
        <f t="shared" si="145"/>
        <v>-10.49</v>
      </c>
      <c r="X1295" s="13" t="str">
        <f t="shared" si="146"/>
        <v>UNDERPAYMENT</v>
      </c>
    </row>
    <row r="1296" spans="10:24" x14ac:dyDescent="0.25">
      <c r="J1296" s="13">
        <f t="shared" si="142"/>
        <v>0</v>
      </c>
      <c r="Q1296" s="14" t="e">
        <f t="shared" si="140"/>
        <v>#DIV/0!</v>
      </c>
      <c r="R1296" s="14" t="e">
        <f t="shared" si="141"/>
        <v>#DIV/0!</v>
      </c>
      <c r="U1296" s="13">
        <f t="shared" si="143"/>
        <v>10.49</v>
      </c>
      <c r="V1296" s="13">
        <f t="shared" si="144"/>
        <v>0</v>
      </c>
      <c r="W1296" s="13">
        <f t="shared" si="145"/>
        <v>-10.49</v>
      </c>
      <c r="X1296" s="13" t="str">
        <f t="shared" si="146"/>
        <v>UNDERPAYMENT</v>
      </c>
    </row>
    <row r="1297" spans="10:24" x14ac:dyDescent="0.25">
      <c r="J1297" s="13">
        <f t="shared" si="142"/>
        <v>0</v>
      </c>
      <c r="Q1297" s="14" t="e">
        <f t="shared" si="140"/>
        <v>#DIV/0!</v>
      </c>
      <c r="R1297" s="14" t="e">
        <f t="shared" si="141"/>
        <v>#DIV/0!</v>
      </c>
      <c r="U1297" s="13">
        <f t="shared" si="143"/>
        <v>10.49</v>
      </c>
      <c r="V1297" s="13">
        <f t="shared" si="144"/>
        <v>0</v>
      </c>
      <c r="W1297" s="13">
        <f t="shared" si="145"/>
        <v>-10.49</v>
      </c>
      <c r="X1297" s="13" t="str">
        <f t="shared" si="146"/>
        <v>UNDERPAYMENT</v>
      </c>
    </row>
    <row r="1298" spans="10:24" x14ac:dyDescent="0.25">
      <c r="J1298" s="13">
        <f t="shared" si="142"/>
        <v>0</v>
      </c>
      <c r="Q1298" s="14" t="e">
        <f t="shared" si="140"/>
        <v>#DIV/0!</v>
      </c>
      <c r="R1298" s="14" t="e">
        <f t="shared" si="141"/>
        <v>#DIV/0!</v>
      </c>
      <c r="U1298" s="13">
        <f t="shared" si="143"/>
        <v>10.49</v>
      </c>
      <c r="V1298" s="13">
        <f t="shared" si="144"/>
        <v>0</v>
      </c>
      <c r="W1298" s="13">
        <f t="shared" si="145"/>
        <v>-10.49</v>
      </c>
      <c r="X1298" s="13" t="str">
        <f t="shared" si="146"/>
        <v>UNDERPAYMENT</v>
      </c>
    </row>
    <row r="1299" spans="10:24" x14ac:dyDescent="0.25">
      <c r="J1299" s="13">
        <f t="shared" si="142"/>
        <v>0</v>
      </c>
      <c r="Q1299" s="14" t="e">
        <f t="shared" si="140"/>
        <v>#DIV/0!</v>
      </c>
      <c r="R1299" s="14" t="e">
        <f t="shared" si="141"/>
        <v>#DIV/0!</v>
      </c>
      <c r="U1299" s="13">
        <f t="shared" si="143"/>
        <v>10.49</v>
      </c>
      <c r="V1299" s="13">
        <f t="shared" si="144"/>
        <v>0</v>
      </c>
      <c r="W1299" s="13">
        <f t="shared" si="145"/>
        <v>-10.49</v>
      </c>
      <c r="X1299" s="13" t="str">
        <f t="shared" si="146"/>
        <v>UNDERPAYMENT</v>
      </c>
    </row>
    <row r="1300" spans="10:24" x14ac:dyDescent="0.25">
      <c r="J1300" s="13">
        <f t="shared" si="142"/>
        <v>0</v>
      </c>
      <c r="Q1300" s="14" t="e">
        <f t="shared" si="140"/>
        <v>#DIV/0!</v>
      </c>
      <c r="R1300" s="14" t="e">
        <f t="shared" si="141"/>
        <v>#DIV/0!</v>
      </c>
      <c r="U1300" s="13">
        <f t="shared" si="143"/>
        <v>10.49</v>
      </c>
      <c r="V1300" s="13">
        <f t="shared" si="144"/>
        <v>0</v>
      </c>
      <c r="W1300" s="13">
        <f t="shared" si="145"/>
        <v>-10.49</v>
      </c>
      <c r="X1300" s="13" t="str">
        <f t="shared" si="146"/>
        <v>UNDERPAYMENT</v>
      </c>
    </row>
    <row r="1301" spans="10:24" x14ac:dyDescent="0.25">
      <c r="J1301" s="13">
        <f t="shared" si="142"/>
        <v>0</v>
      </c>
      <c r="Q1301" s="14" t="e">
        <f t="shared" si="140"/>
        <v>#DIV/0!</v>
      </c>
      <c r="R1301" s="14" t="e">
        <f t="shared" si="141"/>
        <v>#DIV/0!</v>
      </c>
      <c r="U1301" s="13">
        <f t="shared" si="143"/>
        <v>10.49</v>
      </c>
      <c r="V1301" s="13">
        <f t="shared" si="144"/>
        <v>0</v>
      </c>
      <c r="W1301" s="13">
        <f t="shared" si="145"/>
        <v>-10.49</v>
      </c>
      <c r="X1301" s="13" t="str">
        <f t="shared" si="146"/>
        <v>UNDERPAYMENT</v>
      </c>
    </row>
    <row r="1302" spans="10:24" x14ac:dyDescent="0.25">
      <c r="J1302" s="13">
        <f t="shared" si="142"/>
        <v>0</v>
      </c>
      <c r="Q1302" s="14" t="e">
        <f t="shared" si="140"/>
        <v>#DIV/0!</v>
      </c>
      <c r="R1302" s="14" t="e">
        <f t="shared" si="141"/>
        <v>#DIV/0!</v>
      </c>
      <c r="U1302" s="13">
        <f t="shared" si="143"/>
        <v>10.49</v>
      </c>
      <c r="V1302" s="13">
        <f t="shared" si="144"/>
        <v>0</v>
      </c>
      <c r="W1302" s="13">
        <f t="shared" si="145"/>
        <v>-10.49</v>
      </c>
      <c r="X1302" s="13" t="str">
        <f t="shared" si="146"/>
        <v>UNDERPAYMENT</v>
      </c>
    </row>
    <row r="1303" spans="10:24" x14ac:dyDescent="0.25">
      <c r="J1303" s="13">
        <f t="shared" si="142"/>
        <v>0</v>
      </c>
      <c r="Q1303" s="14" t="e">
        <f t="shared" si="140"/>
        <v>#DIV/0!</v>
      </c>
      <c r="R1303" s="14" t="e">
        <f t="shared" si="141"/>
        <v>#DIV/0!</v>
      </c>
      <c r="U1303" s="13">
        <f t="shared" si="143"/>
        <v>10.49</v>
      </c>
      <c r="V1303" s="13">
        <f t="shared" si="144"/>
        <v>0</v>
      </c>
      <c r="W1303" s="13">
        <f t="shared" si="145"/>
        <v>-10.49</v>
      </c>
      <c r="X1303" s="13" t="str">
        <f t="shared" si="146"/>
        <v>UNDERPAYMENT</v>
      </c>
    </row>
    <row r="1304" spans="10:24" x14ac:dyDescent="0.25">
      <c r="J1304" s="13">
        <f t="shared" si="142"/>
        <v>0</v>
      </c>
      <c r="Q1304" s="14" t="e">
        <f t="shared" si="140"/>
        <v>#DIV/0!</v>
      </c>
      <c r="R1304" s="14" t="e">
        <f t="shared" si="141"/>
        <v>#DIV/0!</v>
      </c>
      <c r="U1304" s="13">
        <f t="shared" si="143"/>
        <v>10.49</v>
      </c>
      <c r="V1304" s="13">
        <f t="shared" si="144"/>
        <v>0</v>
      </c>
      <c r="W1304" s="13">
        <f t="shared" si="145"/>
        <v>-10.49</v>
      </c>
      <c r="X1304" s="13" t="str">
        <f t="shared" si="146"/>
        <v>UNDERPAYMENT</v>
      </c>
    </row>
    <row r="1305" spans="10:24" x14ac:dyDescent="0.25">
      <c r="J1305" s="13">
        <f t="shared" si="142"/>
        <v>0</v>
      </c>
      <c r="Q1305" s="14" t="e">
        <f t="shared" si="140"/>
        <v>#DIV/0!</v>
      </c>
      <c r="R1305" s="14" t="e">
        <f t="shared" si="141"/>
        <v>#DIV/0!</v>
      </c>
      <c r="U1305" s="13">
        <f t="shared" si="143"/>
        <v>10.49</v>
      </c>
      <c r="V1305" s="13">
        <f t="shared" si="144"/>
        <v>0</v>
      </c>
      <c r="W1305" s="13">
        <f t="shared" si="145"/>
        <v>-10.49</v>
      </c>
      <c r="X1305" s="13" t="str">
        <f t="shared" si="146"/>
        <v>UNDERPAYMENT</v>
      </c>
    </row>
    <row r="1306" spans="10:24" x14ac:dyDescent="0.25">
      <c r="J1306" s="13">
        <f t="shared" si="142"/>
        <v>0</v>
      </c>
      <c r="Q1306" s="14" t="e">
        <f t="shared" si="140"/>
        <v>#DIV/0!</v>
      </c>
      <c r="R1306" s="14" t="e">
        <f t="shared" si="141"/>
        <v>#DIV/0!</v>
      </c>
      <c r="U1306" s="13">
        <f t="shared" si="143"/>
        <v>10.49</v>
      </c>
      <c r="V1306" s="13">
        <f t="shared" si="144"/>
        <v>0</v>
      </c>
      <c r="W1306" s="13">
        <f t="shared" si="145"/>
        <v>-10.49</v>
      </c>
      <c r="X1306" s="13" t="str">
        <f t="shared" si="146"/>
        <v>UNDERPAYMENT</v>
      </c>
    </row>
    <row r="1307" spans="10:24" x14ac:dyDescent="0.25">
      <c r="J1307" s="13">
        <f t="shared" si="142"/>
        <v>0</v>
      </c>
      <c r="Q1307" s="14" t="e">
        <f t="shared" si="140"/>
        <v>#DIV/0!</v>
      </c>
      <c r="R1307" s="14" t="e">
        <f t="shared" si="141"/>
        <v>#DIV/0!</v>
      </c>
      <c r="U1307" s="13">
        <f t="shared" si="143"/>
        <v>10.49</v>
      </c>
      <c r="V1307" s="13">
        <f t="shared" si="144"/>
        <v>0</v>
      </c>
      <c r="W1307" s="13">
        <f t="shared" si="145"/>
        <v>-10.49</v>
      </c>
      <c r="X1307" s="13" t="str">
        <f t="shared" si="146"/>
        <v>UNDERPAYMENT</v>
      </c>
    </row>
    <row r="1308" spans="10:24" x14ac:dyDescent="0.25">
      <c r="J1308" s="13">
        <f t="shared" si="142"/>
        <v>0</v>
      </c>
      <c r="Q1308" s="14" t="e">
        <f t="shared" si="140"/>
        <v>#DIV/0!</v>
      </c>
      <c r="R1308" s="14" t="e">
        <f t="shared" si="141"/>
        <v>#DIV/0!</v>
      </c>
      <c r="U1308" s="13">
        <f t="shared" si="143"/>
        <v>10.49</v>
      </c>
      <c r="V1308" s="13">
        <f t="shared" si="144"/>
        <v>0</v>
      </c>
      <c r="W1308" s="13">
        <f t="shared" si="145"/>
        <v>-10.49</v>
      </c>
      <c r="X1308" s="13" t="str">
        <f t="shared" si="146"/>
        <v>UNDERPAYMENT</v>
      </c>
    </row>
    <row r="1309" spans="10:24" x14ac:dyDescent="0.25">
      <c r="J1309" s="13">
        <f t="shared" si="142"/>
        <v>0</v>
      </c>
      <c r="Q1309" s="14" t="e">
        <f t="shared" si="140"/>
        <v>#DIV/0!</v>
      </c>
      <c r="R1309" s="14" t="e">
        <f t="shared" si="141"/>
        <v>#DIV/0!</v>
      </c>
      <c r="U1309" s="13">
        <f t="shared" si="143"/>
        <v>10.49</v>
      </c>
      <c r="V1309" s="13">
        <f t="shared" si="144"/>
        <v>0</v>
      </c>
      <c r="W1309" s="13">
        <f t="shared" si="145"/>
        <v>-10.49</v>
      </c>
      <c r="X1309" s="13" t="str">
        <f t="shared" si="146"/>
        <v>UNDERPAYMENT</v>
      </c>
    </row>
    <row r="1310" spans="10:24" x14ac:dyDescent="0.25">
      <c r="J1310" s="13">
        <f t="shared" si="142"/>
        <v>0</v>
      </c>
      <c r="Q1310" s="14" t="e">
        <f t="shared" si="140"/>
        <v>#DIV/0!</v>
      </c>
      <c r="R1310" s="14" t="e">
        <f t="shared" si="141"/>
        <v>#DIV/0!</v>
      </c>
      <c r="U1310" s="13">
        <f t="shared" si="143"/>
        <v>10.49</v>
      </c>
      <c r="V1310" s="13">
        <f t="shared" si="144"/>
        <v>0</v>
      </c>
      <c r="W1310" s="13">
        <f t="shared" si="145"/>
        <v>-10.49</v>
      </c>
      <c r="X1310" s="13" t="str">
        <f t="shared" si="146"/>
        <v>UNDERPAYMENT</v>
      </c>
    </row>
    <row r="1311" spans="10:24" x14ac:dyDescent="0.25">
      <c r="J1311" s="13">
        <f t="shared" si="142"/>
        <v>0</v>
      </c>
      <c r="Q1311" s="14" t="e">
        <f t="shared" si="140"/>
        <v>#DIV/0!</v>
      </c>
      <c r="R1311" s="14" t="e">
        <f t="shared" si="141"/>
        <v>#DIV/0!</v>
      </c>
      <c r="U1311" s="13">
        <f t="shared" si="143"/>
        <v>10.49</v>
      </c>
      <c r="V1311" s="13">
        <f t="shared" si="144"/>
        <v>0</v>
      </c>
      <c r="W1311" s="13">
        <f t="shared" si="145"/>
        <v>-10.49</v>
      </c>
      <c r="X1311" s="13" t="str">
        <f t="shared" si="146"/>
        <v>UNDERPAYMENT</v>
      </c>
    </row>
    <row r="1312" spans="10:24" x14ac:dyDescent="0.25">
      <c r="J1312" s="13">
        <f t="shared" si="142"/>
        <v>0</v>
      </c>
      <c r="Q1312" s="14" t="e">
        <f t="shared" si="140"/>
        <v>#DIV/0!</v>
      </c>
      <c r="R1312" s="14" t="e">
        <f t="shared" si="141"/>
        <v>#DIV/0!</v>
      </c>
      <c r="U1312" s="13">
        <f t="shared" si="143"/>
        <v>10.49</v>
      </c>
      <c r="V1312" s="13">
        <f t="shared" si="144"/>
        <v>0</v>
      </c>
      <c r="W1312" s="13">
        <f t="shared" si="145"/>
        <v>-10.49</v>
      </c>
      <c r="X1312" s="13" t="str">
        <f t="shared" si="146"/>
        <v>UNDERPAYMENT</v>
      </c>
    </row>
    <row r="1313" spans="10:24" x14ac:dyDescent="0.25">
      <c r="J1313" s="13">
        <f t="shared" si="142"/>
        <v>0</v>
      </c>
      <c r="Q1313" s="14" t="e">
        <f t="shared" si="140"/>
        <v>#DIV/0!</v>
      </c>
      <c r="R1313" s="14" t="e">
        <f t="shared" si="141"/>
        <v>#DIV/0!</v>
      </c>
      <c r="U1313" s="13">
        <f t="shared" si="143"/>
        <v>10.49</v>
      </c>
      <c r="V1313" s="13">
        <f t="shared" si="144"/>
        <v>0</v>
      </c>
      <c r="W1313" s="13">
        <f t="shared" si="145"/>
        <v>-10.49</v>
      </c>
      <c r="X1313" s="13" t="str">
        <f t="shared" si="146"/>
        <v>UNDERPAYMENT</v>
      </c>
    </row>
    <row r="1314" spans="10:24" x14ac:dyDescent="0.25">
      <c r="J1314" s="13">
        <f t="shared" si="142"/>
        <v>0</v>
      </c>
      <c r="Q1314" s="14" t="e">
        <f t="shared" si="140"/>
        <v>#DIV/0!</v>
      </c>
      <c r="R1314" s="14" t="e">
        <f t="shared" si="141"/>
        <v>#DIV/0!</v>
      </c>
      <c r="U1314" s="13">
        <f t="shared" si="143"/>
        <v>10.49</v>
      </c>
      <c r="V1314" s="13">
        <f t="shared" si="144"/>
        <v>0</v>
      </c>
      <c r="W1314" s="13">
        <f t="shared" si="145"/>
        <v>-10.49</v>
      </c>
      <c r="X1314" s="13" t="str">
        <f t="shared" si="146"/>
        <v>UNDERPAYMENT</v>
      </c>
    </row>
    <row r="1315" spans="10:24" x14ac:dyDescent="0.25">
      <c r="J1315" s="13">
        <f t="shared" si="142"/>
        <v>0</v>
      </c>
      <c r="Q1315" s="14" t="e">
        <f t="shared" si="140"/>
        <v>#DIV/0!</v>
      </c>
      <c r="R1315" s="14" t="e">
        <f t="shared" si="141"/>
        <v>#DIV/0!</v>
      </c>
      <c r="U1315" s="13">
        <f t="shared" si="143"/>
        <v>10.49</v>
      </c>
      <c r="V1315" s="13">
        <f t="shared" si="144"/>
        <v>0</v>
      </c>
      <c r="W1315" s="13">
        <f t="shared" si="145"/>
        <v>-10.49</v>
      </c>
      <c r="X1315" s="13" t="str">
        <f t="shared" si="146"/>
        <v>UNDERPAYMENT</v>
      </c>
    </row>
    <row r="1316" spans="10:24" x14ac:dyDescent="0.25">
      <c r="J1316" s="13">
        <f t="shared" si="142"/>
        <v>0</v>
      </c>
      <c r="Q1316" s="14" t="e">
        <f t="shared" si="140"/>
        <v>#DIV/0!</v>
      </c>
      <c r="R1316" s="14" t="e">
        <f t="shared" si="141"/>
        <v>#DIV/0!</v>
      </c>
      <c r="U1316" s="13">
        <f t="shared" si="143"/>
        <v>10.49</v>
      </c>
      <c r="V1316" s="13">
        <f t="shared" si="144"/>
        <v>0</v>
      </c>
      <c r="W1316" s="13">
        <f t="shared" si="145"/>
        <v>-10.49</v>
      </c>
      <c r="X1316" s="13" t="str">
        <f t="shared" si="146"/>
        <v>UNDERPAYMENT</v>
      </c>
    </row>
    <row r="1317" spans="10:24" x14ac:dyDescent="0.25">
      <c r="J1317" s="13">
        <f t="shared" si="142"/>
        <v>0</v>
      </c>
      <c r="Q1317" s="14" t="e">
        <f t="shared" si="140"/>
        <v>#DIV/0!</v>
      </c>
      <c r="R1317" s="14" t="e">
        <f t="shared" si="141"/>
        <v>#DIV/0!</v>
      </c>
      <c r="U1317" s="13">
        <f t="shared" si="143"/>
        <v>10.49</v>
      </c>
      <c r="V1317" s="13">
        <f t="shared" si="144"/>
        <v>0</v>
      </c>
      <c r="W1317" s="13">
        <f t="shared" si="145"/>
        <v>-10.49</v>
      </c>
      <c r="X1317" s="13" t="str">
        <f t="shared" si="146"/>
        <v>UNDERPAYMENT</v>
      </c>
    </row>
    <row r="1318" spans="10:24" x14ac:dyDescent="0.25">
      <c r="J1318" s="13">
        <f t="shared" si="142"/>
        <v>0</v>
      </c>
      <c r="Q1318" s="14" t="e">
        <f t="shared" si="140"/>
        <v>#DIV/0!</v>
      </c>
      <c r="R1318" s="14" t="e">
        <f t="shared" si="141"/>
        <v>#DIV/0!</v>
      </c>
      <c r="U1318" s="13">
        <f t="shared" si="143"/>
        <v>10.49</v>
      </c>
      <c r="V1318" s="13">
        <f t="shared" si="144"/>
        <v>0</v>
      </c>
      <c r="W1318" s="13">
        <f t="shared" si="145"/>
        <v>-10.49</v>
      </c>
      <c r="X1318" s="13" t="str">
        <f t="shared" si="146"/>
        <v>UNDERPAYMENT</v>
      </c>
    </row>
    <row r="1319" spans="10:24" x14ac:dyDescent="0.25">
      <c r="J1319" s="13">
        <f t="shared" si="142"/>
        <v>0</v>
      </c>
      <c r="Q1319" s="14" t="e">
        <f t="shared" si="140"/>
        <v>#DIV/0!</v>
      </c>
      <c r="R1319" s="14" t="e">
        <f t="shared" si="141"/>
        <v>#DIV/0!</v>
      </c>
      <c r="U1319" s="13">
        <f t="shared" si="143"/>
        <v>10.49</v>
      </c>
      <c r="V1319" s="13">
        <f t="shared" si="144"/>
        <v>0</v>
      </c>
      <c r="W1319" s="13">
        <f t="shared" si="145"/>
        <v>-10.49</v>
      </c>
      <c r="X1319" s="13" t="str">
        <f t="shared" si="146"/>
        <v>UNDERPAYMENT</v>
      </c>
    </row>
    <row r="1320" spans="10:24" x14ac:dyDescent="0.25">
      <c r="J1320" s="13">
        <f t="shared" si="142"/>
        <v>0</v>
      </c>
      <c r="Q1320" s="14" t="e">
        <f t="shared" si="140"/>
        <v>#DIV/0!</v>
      </c>
      <c r="R1320" s="14" t="e">
        <f t="shared" si="141"/>
        <v>#DIV/0!</v>
      </c>
      <c r="U1320" s="13">
        <f t="shared" si="143"/>
        <v>10.49</v>
      </c>
      <c r="V1320" s="13">
        <f t="shared" si="144"/>
        <v>0</v>
      </c>
      <c r="W1320" s="13">
        <f t="shared" si="145"/>
        <v>-10.49</v>
      </c>
      <c r="X1320" s="13" t="str">
        <f t="shared" si="146"/>
        <v>UNDERPAYMENT</v>
      </c>
    </row>
    <row r="1321" spans="10:24" x14ac:dyDescent="0.25">
      <c r="J1321" s="13">
        <f t="shared" si="142"/>
        <v>0</v>
      </c>
      <c r="Q1321" s="14" t="e">
        <f t="shared" si="140"/>
        <v>#DIV/0!</v>
      </c>
      <c r="R1321" s="14" t="e">
        <f t="shared" si="141"/>
        <v>#DIV/0!</v>
      </c>
      <c r="U1321" s="13">
        <f t="shared" si="143"/>
        <v>10.49</v>
      </c>
      <c r="V1321" s="13">
        <f t="shared" si="144"/>
        <v>0</v>
      </c>
      <c r="W1321" s="13">
        <f t="shared" si="145"/>
        <v>-10.49</v>
      </c>
      <c r="X1321" s="13" t="str">
        <f t="shared" si="146"/>
        <v>UNDERPAYMENT</v>
      </c>
    </row>
    <row r="1322" spans="10:24" x14ac:dyDescent="0.25">
      <c r="J1322" s="13">
        <f t="shared" si="142"/>
        <v>0</v>
      </c>
      <c r="Q1322" s="14" t="e">
        <f t="shared" si="140"/>
        <v>#DIV/0!</v>
      </c>
      <c r="R1322" s="14" t="e">
        <f t="shared" si="141"/>
        <v>#DIV/0!</v>
      </c>
      <c r="U1322" s="13">
        <f t="shared" si="143"/>
        <v>10.49</v>
      </c>
      <c r="V1322" s="13">
        <f t="shared" si="144"/>
        <v>0</v>
      </c>
      <c r="W1322" s="13">
        <f t="shared" si="145"/>
        <v>-10.49</v>
      </c>
      <c r="X1322" s="13" t="str">
        <f t="shared" si="146"/>
        <v>UNDERPAYMENT</v>
      </c>
    </row>
    <row r="1323" spans="10:24" x14ac:dyDescent="0.25">
      <c r="J1323" s="13">
        <f t="shared" si="142"/>
        <v>0</v>
      </c>
      <c r="Q1323" s="14" t="e">
        <f t="shared" si="140"/>
        <v>#DIV/0!</v>
      </c>
      <c r="R1323" s="14" t="e">
        <f t="shared" si="141"/>
        <v>#DIV/0!</v>
      </c>
      <c r="U1323" s="13">
        <f t="shared" si="143"/>
        <v>10.49</v>
      </c>
      <c r="V1323" s="13">
        <f t="shared" si="144"/>
        <v>0</v>
      </c>
      <c r="W1323" s="13">
        <f t="shared" si="145"/>
        <v>-10.49</v>
      </c>
      <c r="X1323" s="13" t="str">
        <f t="shared" si="146"/>
        <v>UNDERPAYMENT</v>
      </c>
    </row>
    <row r="1324" spans="10:24" x14ac:dyDescent="0.25">
      <c r="J1324" s="13">
        <f t="shared" si="142"/>
        <v>0</v>
      </c>
      <c r="Q1324" s="14" t="e">
        <f t="shared" si="140"/>
        <v>#DIV/0!</v>
      </c>
      <c r="R1324" s="14" t="e">
        <f t="shared" si="141"/>
        <v>#DIV/0!</v>
      </c>
      <c r="U1324" s="13">
        <f t="shared" si="143"/>
        <v>10.49</v>
      </c>
      <c r="V1324" s="13">
        <f t="shared" si="144"/>
        <v>0</v>
      </c>
      <c r="W1324" s="13">
        <f t="shared" si="145"/>
        <v>-10.49</v>
      </c>
      <c r="X1324" s="13" t="str">
        <f t="shared" si="146"/>
        <v>UNDERPAYMENT</v>
      </c>
    </row>
    <row r="1325" spans="10:24" x14ac:dyDescent="0.25">
      <c r="J1325" s="13">
        <f t="shared" si="142"/>
        <v>0</v>
      </c>
      <c r="Q1325" s="14" t="e">
        <f t="shared" si="140"/>
        <v>#DIV/0!</v>
      </c>
      <c r="R1325" s="14" t="e">
        <f t="shared" si="141"/>
        <v>#DIV/0!</v>
      </c>
      <c r="U1325" s="13">
        <f t="shared" si="143"/>
        <v>10.49</v>
      </c>
      <c r="V1325" s="13">
        <f t="shared" si="144"/>
        <v>0</v>
      </c>
      <c r="W1325" s="13">
        <f t="shared" si="145"/>
        <v>-10.49</v>
      </c>
      <c r="X1325" s="13" t="str">
        <f t="shared" si="146"/>
        <v>UNDERPAYMENT</v>
      </c>
    </row>
    <row r="1326" spans="10:24" x14ac:dyDescent="0.25">
      <c r="J1326" s="13">
        <f t="shared" si="142"/>
        <v>0</v>
      </c>
      <c r="Q1326" s="14" t="e">
        <f t="shared" si="140"/>
        <v>#DIV/0!</v>
      </c>
      <c r="R1326" s="14" t="e">
        <f t="shared" si="141"/>
        <v>#DIV/0!</v>
      </c>
      <c r="U1326" s="13">
        <f t="shared" si="143"/>
        <v>10.49</v>
      </c>
      <c r="V1326" s="13">
        <f t="shared" si="144"/>
        <v>0</v>
      </c>
      <c r="W1326" s="13">
        <f t="shared" si="145"/>
        <v>-10.49</v>
      </c>
      <c r="X1326" s="13" t="str">
        <f t="shared" si="146"/>
        <v>UNDERPAYMENT</v>
      </c>
    </row>
    <row r="1327" spans="10:24" x14ac:dyDescent="0.25">
      <c r="J1327" s="13">
        <f t="shared" si="142"/>
        <v>0</v>
      </c>
      <c r="Q1327" s="14" t="e">
        <f t="shared" si="140"/>
        <v>#DIV/0!</v>
      </c>
      <c r="R1327" s="14" t="e">
        <f t="shared" si="141"/>
        <v>#DIV/0!</v>
      </c>
      <c r="U1327" s="13">
        <f t="shared" si="143"/>
        <v>10.49</v>
      </c>
      <c r="V1327" s="13">
        <f t="shared" si="144"/>
        <v>0</v>
      </c>
      <c r="W1327" s="13">
        <f t="shared" si="145"/>
        <v>-10.49</v>
      </c>
      <c r="X1327" s="13" t="str">
        <f t="shared" si="146"/>
        <v>UNDERPAYMENT</v>
      </c>
    </row>
    <row r="1328" spans="10:24" x14ac:dyDescent="0.25">
      <c r="J1328" s="13">
        <f t="shared" si="142"/>
        <v>0</v>
      </c>
      <c r="Q1328" s="14" t="e">
        <f t="shared" si="140"/>
        <v>#DIV/0!</v>
      </c>
      <c r="R1328" s="14" t="e">
        <f t="shared" si="141"/>
        <v>#DIV/0!</v>
      </c>
      <c r="U1328" s="13">
        <f t="shared" si="143"/>
        <v>10.49</v>
      </c>
      <c r="V1328" s="13">
        <f t="shared" si="144"/>
        <v>0</v>
      </c>
      <c r="W1328" s="13">
        <f t="shared" si="145"/>
        <v>-10.49</v>
      </c>
      <c r="X1328" s="13" t="str">
        <f t="shared" si="146"/>
        <v>UNDERPAYMENT</v>
      </c>
    </row>
    <row r="1329" spans="10:24" x14ac:dyDescent="0.25">
      <c r="J1329" s="13">
        <f t="shared" si="142"/>
        <v>0</v>
      </c>
      <c r="Q1329" s="14" t="e">
        <f t="shared" si="140"/>
        <v>#DIV/0!</v>
      </c>
      <c r="R1329" s="14" t="e">
        <f t="shared" si="141"/>
        <v>#DIV/0!</v>
      </c>
      <c r="U1329" s="13">
        <f t="shared" si="143"/>
        <v>10.49</v>
      </c>
      <c r="V1329" s="13">
        <f t="shared" si="144"/>
        <v>0</v>
      </c>
      <c r="W1329" s="13">
        <f t="shared" si="145"/>
        <v>-10.49</v>
      </c>
      <c r="X1329" s="13" t="str">
        <f t="shared" si="146"/>
        <v>UNDERPAYMENT</v>
      </c>
    </row>
    <row r="1330" spans="10:24" x14ac:dyDescent="0.25">
      <c r="J1330" s="13">
        <f t="shared" si="142"/>
        <v>0</v>
      </c>
      <c r="Q1330" s="14" t="e">
        <f t="shared" si="140"/>
        <v>#DIV/0!</v>
      </c>
      <c r="R1330" s="14" t="e">
        <f t="shared" si="141"/>
        <v>#DIV/0!</v>
      </c>
      <c r="U1330" s="13">
        <f t="shared" si="143"/>
        <v>10.49</v>
      </c>
      <c r="V1330" s="13">
        <f t="shared" si="144"/>
        <v>0</v>
      </c>
      <c r="W1330" s="13">
        <f t="shared" si="145"/>
        <v>-10.49</v>
      </c>
      <c r="X1330" s="13" t="str">
        <f t="shared" si="146"/>
        <v>UNDERPAYMENT</v>
      </c>
    </row>
    <row r="1331" spans="10:24" x14ac:dyDescent="0.25">
      <c r="J1331" s="13">
        <f t="shared" si="142"/>
        <v>0</v>
      </c>
      <c r="Q1331" s="14" t="e">
        <f t="shared" ref="Q1331:Q1394" si="147">IF(((H1331*E1331)+(M1331-L1331)-(N1331*E1331))/(N1331*E1331) &lt;=0,((H1331*E1331)+(M1331-L1331)-(N1331*E1331))/(N1331*E1331),"")</f>
        <v>#DIV/0!</v>
      </c>
      <c r="R1331" s="14" t="e">
        <f t="shared" ref="R1331:R1394" si="148">IF(((H1331*E1331)+(M1331-L1331)-(N1331*E1331))/(N1331*E1331) &gt;0,((H1331*E1331)+(M1331-L1331)-(N1331*E1331))/(N1331*E1331),"")</f>
        <v>#DIV/0!</v>
      </c>
      <c r="U1331" s="13">
        <f t="shared" si="143"/>
        <v>10.49</v>
      </c>
      <c r="V1331" s="13">
        <f t="shared" si="144"/>
        <v>0</v>
      </c>
      <c r="W1331" s="13">
        <f t="shared" si="145"/>
        <v>-10.49</v>
      </c>
      <c r="X1331" s="13" t="str">
        <f t="shared" si="146"/>
        <v>UNDERPAYMENT</v>
      </c>
    </row>
    <row r="1332" spans="10:24" x14ac:dyDescent="0.25">
      <c r="J1332" s="13">
        <f t="shared" ref="J1332:J1395" si="149">K1332+L1332</f>
        <v>0</v>
      </c>
      <c r="Q1332" s="14" t="e">
        <f t="shared" si="147"/>
        <v>#DIV/0!</v>
      </c>
      <c r="R1332" s="14" t="e">
        <f t="shared" si="148"/>
        <v>#DIV/0!</v>
      </c>
      <c r="U1332" s="13">
        <f t="shared" ref="U1332:U1395" si="150">(N1332*E1332)+10.49</f>
        <v>10.49</v>
      </c>
      <c r="V1332" s="13">
        <f t="shared" ref="V1332:V1395" si="151">(H1332*E1332)+K1332+M1332</f>
        <v>0</v>
      </c>
      <c r="W1332" s="13">
        <f t="shared" ref="W1332:W1395" si="152">V1332-U1332</f>
        <v>-10.49</v>
      </c>
      <c r="X1332" s="13" t="str">
        <f t="shared" ref="X1332:X1395" si="153">IF(W1332 &lt;= -0.01, "UNDERPAYMENT", "COMPLIANT")</f>
        <v>UNDERPAYMENT</v>
      </c>
    </row>
    <row r="1333" spans="10:24" x14ac:dyDescent="0.25">
      <c r="J1333" s="13">
        <f t="shared" si="149"/>
        <v>0</v>
      </c>
      <c r="Q1333" s="14" t="e">
        <f t="shared" si="147"/>
        <v>#DIV/0!</v>
      </c>
      <c r="R1333" s="14" t="e">
        <f t="shared" si="148"/>
        <v>#DIV/0!</v>
      </c>
      <c r="U1333" s="13">
        <f t="shared" si="150"/>
        <v>10.49</v>
      </c>
      <c r="V1333" s="13">
        <f t="shared" si="151"/>
        <v>0</v>
      </c>
      <c r="W1333" s="13">
        <f t="shared" si="152"/>
        <v>-10.49</v>
      </c>
      <c r="X1333" s="13" t="str">
        <f t="shared" si="153"/>
        <v>UNDERPAYMENT</v>
      </c>
    </row>
    <row r="1334" spans="10:24" x14ac:dyDescent="0.25">
      <c r="J1334" s="13">
        <f t="shared" si="149"/>
        <v>0</v>
      </c>
      <c r="Q1334" s="14" t="e">
        <f t="shared" si="147"/>
        <v>#DIV/0!</v>
      </c>
      <c r="R1334" s="14" t="e">
        <f t="shared" si="148"/>
        <v>#DIV/0!</v>
      </c>
      <c r="U1334" s="13">
        <f t="shared" si="150"/>
        <v>10.49</v>
      </c>
      <c r="V1334" s="13">
        <f t="shared" si="151"/>
        <v>0</v>
      </c>
      <c r="W1334" s="13">
        <f t="shared" si="152"/>
        <v>-10.49</v>
      </c>
      <c r="X1334" s="13" t="str">
        <f t="shared" si="153"/>
        <v>UNDERPAYMENT</v>
      </c>
    </row>
    <row r="1335" spans="10:24" x14ac:dyDescent="0.25">
      <c r="J1335" s="13">
        <f t="shared" si="149"/>
        <v>0</v>
      </c>
      <c r="Q1335" s="14" t="e">
        <f t="shared" si="147"/>
        <v>#DIV/0!</v>
      </c>
      <c r="R1335" s="14" t="e">
        <f t="shared" si="148"/>
        <v>#DIV/0!</v>
      </c>
      <c r="U1335" s="13">
        <f t="shared" si="150"/>
        <v>10.49</v>
      </c>
      <c r="V1335" s="13">
        <f t="shared" si="151"/>
        <v>0</v>
      </c>
      <c r="W1335" s="13">
        <f t="shared" si="152"/>
        <v>-10.49</v>
      </c>
      <c r="X1335" s="13" t="str">
        <f t="shared" si="153"/>
        <v>UNDERPAYMENT</v>
      </c>
    </row>
    <row r="1336" spans="10:24" x14ac:dyDescent="0.25">
      <c r="J1336" s="13">
        <f t="shared" si="149"/>
        <v>0</v>
      </c>
      <c r="Q1336" s="14" t="e">
        <f t="shared" si="147"/>
        <v>#DIV/0!</v>
      </c>
      <c r="R1336" s="14" t="e">
        <f t="shared" si="148"/>
        <v>#DIV/0!</v>
      </c>
      <c r="U1336" s="13">
        <f t="shared" si="150"/>
        <v>10.49</v>
      </c>
      <c r="V1336" s="13">
        <f t="shared" si="151"/>
        <v>0</v>
      </c>
      <c r="W1336" s="13">
        <f t="shared" si="152"/>
        <v>-10.49</v>
      </c>
      <c r="X1336" s="13" t="str">
        <f t="shared" si="153"/>
        <v>UNDERPAYMENT</v>
      </c>
    </row>
    <row r="1337" spans="10:24" x14ac:dyDescent="0.25">
      <c r="J1337" s="13">
        <f t="shared" si="149"/>
        <v>0</v>
      </c>
      <c r="Q1337" s="14" t="e">
        <f t="shared" si="147"/>
        <v>#DIV/0!</v>
      </c>
      <c r="R1337" s="14" t="e">
        <f t="shared" si="148"/>
        <v>#DIV/0!</v>
      </c>
      <c r="U1337" s="13">
        <f t="shared" si="150"/>
        <v>10.49</v>
      </c>
      <c r="V1337" s="13">
        <f t="shared" si="151"/>
        <v>0</v>
      </c>
      <c r="W1337" s="13">
        <f t="shared" si="152"/>
        <v>-10.49</v>
      </c>
      <c r="X1337" s="13" t="str">
        <f t="shared" si="153"/>
        <v>UNDERPAYMENT</v>
      </c>
    </row>
    <row r="1338" spans="10:24" x14ac:dyDescent="0.25">
      <c r="J1338" s="13">
        <f t="shared" si="149"/>
        <v>0</v>
      </c>
      <c r="Q1338" s="14" t="e">
        <f t="shared" si="147"/>
        <v>#DIV/0!</v>
      </c>
      <c r="R1338" s="14" t="e">
        <f t="shared" si="148"/>
        <v>#DIV/0!</v>
      </c>
      <c r="U1338" s="13">
        <f t="shared" si="150"/>
        <v>10.49</v>
      </c>
      <c r="V1338" s="13">
        <f t="shared" si="151"/>
        <v>0</v>
      </c>
      <c r="W1338" s="13">
        <f t="shared" si="152"/>
        <v>-10.49</v>
      </c>
      <c r="X1338" s="13" t="str">
        <f t="shared" si="153"/>
        <v>UNDERPAYMENT</v>
      </c>
    </row>
    <row r="1339" spans="10:24" x14ac:dyDescent="0.25">
      <c r="J1339" s="13">
        <f t="shared" si="149"/>
        <v>0</v>
      </c>
      <c r="Q1339" s="14" t="e">
        <f t="shared" si="147"/>
        <v>#DIV/0!</v>
      </c>
      <c r="R1339" s="14" t="e">
        <f t="shared" si="148"/>
        <v>#DIV/0!</v>
      </c>
      <c r="U1339" s="13">
        <f t="shared" si="150"/>
        <v>10.49</v>
      </c>
      <c r="V1339" s="13">
        <f t="shared" si="151"/>
        <v>0</v>
      </c>
      <c r="W1339" s="13">
        <f t="shared" si="152"/>
        <v>-10.49</v>
      </c>
      <c r="X1339" s="13" t="str">
        <f t="shared" si="153"/>
        <v>UNDERPAYMENT</v>
      </c>
    </row>
    <row r="1340" spans="10:24" x14ac:dyDescent="0.25">
      <c r="J1340" s="13">
        <f t="shared" si="149"/>
        <v>0</v>
      </c>
      <c r="Q1340" s="14" t="e">
        <f t="shared" si="147"/>
        <v>#DIV/0!</v>
      </c>
      <c r="R1340" s="14" t="e">
        <f t="shared" si="148"/>
        <v>#DIV/0!</v>
      </c>
      <c r="U1340" s="13">
        <f t="shared" si="150"/>
        <v>10.49</v>
      </c>
      <c r="V1340" s="13">
        <f t="shared" si="151"/>
        <v>0</v>
      </c>
      <c r="W1340" s="13">
        <f t="shared" si="152"/>
        <v>-10.49</v>
      </c>
      <c r="X1340" s="13" t="str">
        <f t="shared" si="153"/>
        <v>UNDERPAYMENT</v>
      </c>
    </row>
    <row r="1341" spans="10:24" x14ac:dyDescent="0.25">
      <c r="J1341" s="13">
        <f t="shared" si="149"/>
        <v>0</v>
      </c>
      <c r="Q1341" s="14" t="e">
        <f t="shared" si="147"/>
        <v>#DIV/0!</v>
      </c>
      <c r="R1341" s="14" t="e">
        <f t="shared" si="148"/>
        <v>#DIV/0!</v>
      </c>
      <c r="U1341" s="13">
        <f t="shared" si="150"/>
        <v>10.49</v>
      </c>
      <c r="V1341" s="13">
        <f t="shared" si="151"/>
        <v>0</v>
      </c>
      <c r="W1341" s="13">
        <f t="shared" si="152"/>
        <v>-10.49</v>
      </c>
      <c r="X1341" s="13" t="str">
        <f t="shared" si="153"/>
        <v>UNDERPAYMENT</v>
      </c>
    </row>
    <row r="1342" spans="10:24" x14ac:dyDescent="0.25">
      <c r="J1342" s="13">
        <f t="shared" si="149"/>
        <v>0</v>
      </c>
      <c r="Q1342" s="14" t="e">
        <f t="shared" si="147"/>
        <v>#DIV/0!</v>
      </c>
      <c r="R1342" s="14" t="e">
        <f t="shared" si="148"/>
        <v>#DIV/0!</v>
      </c>
      <c r="U1342" s="13">
        <f t="shared" si="150"/>
        <v>10.49</v>
      </c>
      <c r="V1342" s="13">
        <f t="shared" si="151"/>
        <v>0</v>
      </c>
      <c r="W1342" s="13">
        <f t="shared" si="152"/>
        <v>-10.49</v>
      </c>
      <c r="X1342" s="13" t="str">
        <f t="shared" si="153"/>
        <v>UNDERPAYMENT</v>
      </c>
    </row>
    <row r="1343" spans="10:24" x14ac:dyDescent="0.25">
      <c r="J1343" s="13">
        <f t="shared" si="149"/>
        <v>0</v>
      </c>
      <c r="Q1343" s="14" t="e">
        <f t="shared" si="147"/>
        <v>#DIV/0!</v>
      </c>
      <c r="R1343" s="14" t="e">
        <f t="shared" si="148"/>
        <v>#DIV/0!</v>
      </c>
      <c r="U1343" s="13">
        <f t="shared" si="150"/>
        <v>10.49</v>
      </c>
      <c r="V1343" s="13">
        <f t="shared" si="151"/>
        <v>0</v>
      </c>
      <c r="W1343" s="13">
        <f t="shared" si="152"/>
        <v>-10.49</v>
      </c>
      <c r="X1343" s="13" t="str">
        <f t="shared" si="153"/>
        <v>UNDERPAYMENT</v>
      </c>
    </row>
    <row r="1344" spans="10:24" x14ac:dyDescent="0.25">
      <c r="J1344" s="13">
        <f t="shared" si="149"/>
        <v>0</v>
      </c>
      <c r="Q1344" s="14" t="e">
        <f t="shared" si="147"/>
        <v>#DIV/0!</v>
      </c>
      <c r="R1344" s="14" t="e">
        <f t="shared" si="148"/>
        <v>#DIV/0!</v>
      </c>
      <c r="U1344" s="13">
        <f t="shared" si="150"/>
        <v>10.49</v>
      </c>
      <c r="V1344" s="13">
        <f t="shared" si="151"/>
        <v>0</v>
      </c>
      <c r="W1344" s="13">
        <f t="shared" si="152"/>
        <v>-10.49</v>
      </c>
      <c r="X1344" s="13" t="str">
        <f t="shared" si="153"/>
        <v>UNDERPAYMENT</v>
      </c>
    </row>
    <row r="1345" spans="10:24" x14ac:dyDescent="0.25">
      <c r="J1345" s="13">
        <f t="shared" si="149"/>
        <v>0</v>
      </c>
      <c r="Q1345" s="14" t="e">
        <f t="shared" si="147"/>
        <v>#DIV/0!</v>
      </c>
      <c r="R1345" s="14" t="e">
        <f t="shared" si="148"/>
        <v>#DIV/0!</v>
      </c>
      <c r="U1345" s="13">
        <f t="shared" si="150"/>
        <v>10.49</v>
      </c>
      <c r="V1345" s="13">
        <f t="shared" si="151"/>
        <v>0</v>
      </c>
      <c r="W1345" s="13">
        <f t="shared" si="152"/>
        <v>-10.49</v>
      </c>
      <c r="X1345" s="13" t="str">
        <f t="shared" si="153"/>
        <v>UNDERPAYMENT</v>
      </c>
    </row>
    <row r="1346" spans="10:24" x14ac:dyDescent="0.25">
      <c r="J1346" s="13">
        <f t="shared" si="149"/>
        <v>0</v>
      </c>
      <c r="Q1346" s="14" t="e">
        <f t="shared" si="147"/>
        <v>#DIV/0!</v>
      </c>
      <c r="R1346" s="14" t="e">
        <f t="shared" si="148"/>
        <v>#DIV/0!</v>
      </c>
      <c r="U1346" s="13">
        <f t="shared" si="150"/>
        <v>10.49</v>
      </c>
      <c r="V1346" s="13">
        <f t="shared" si="151"/>
        <v>0</v>
      </c>
      <c r="W1346" s="13">
        <f t="shared" si="152"/>
        <v>-10.49</v>
      </c>
      <c r="X1346" s="13" t="str">
        <f t="shared" si="153"/>
        <v>UNDERPAYMENT</v>
      </c>
    </row>
    <row r="1347" spans="10:24" x14ac:dyDescent="0.25">
      <c r="J1347" s="13">
        <f t="shared" si="149"/>
        <v>0</v>
      </c>
      <c r="Q1347" s="14" t="e">
        <f t="shared" si="147"/>
        <v>#DIV/0!</v>
      </c>
      <c r="R1347" s="14" t="e">
        <f t="shared" si="148"/>
        <v>#DIV/0!</v>
      </c>
      <c r="U1347" s="13">
        <f t="shared" si="150"/>
        <v>10.49</v>
      </c>
      <c r="V1347" s="13">
        <f t="shared" si="151"/>
        <v>0</v>
      </c>
      <c r="W1347" s="13">
        <f t="shared" si="152"/>
        <v>-10.49</v>
      </c>
      <c r="X1347" s="13" t="str">
        <f t="shared" si="153"/>
        <v>UNDERPAYMENT</v>
      </c>
    </row>
    <row r="1348" spans="10:24" x14ac:dyDescent="0.25">
      <c r="J1348" s="13">
        <f t="shared" si="149"/>
        <v>0</v>
      </c>
      <c r="Q1348" s="14" t="e">
        <f t="shared" si="147"/>
        <v>#DIV/0!</v>
      </c>
      <c r="R1348" s="14" t="e">
        <f t="shared" si="148"/>
        <v>#DIV/0!</v>
      </c>
      <c r="U1348" s="13">
        <f t="shared" si="150"/>
        <v>10.49</v>
      </c>
      <c r="V1348" s="13">
        <f t="shared" si="151"/>
        <v>0</v>
      </c>
      <c r="W1348" s="13">
        <f t="shared" si="152"/>
        <v>-10.49</v>
      </c>
      <c r="X1348" s="13" t="str">
        <f t="shared" si="153"/>
        <v>UNDERPAYMENT</v>
      </c>
    </row>
    <row r="1349" spans="10:24" x14ac:dyDescent="0.25">
      <c r="J1349" s="13">
        <f t="shared" si="149"/>
        <v>0</v>
      </c>
      <c r="Q1349" s="14" t="e">
        <f t="shared" si="147"/>
        <v>#DIV/0!</v>
      </c>
      <c r="R1349" s="14" t="e">
        <f t="shared" si="148"/>
        <v>#DIV/0!</v>
      </c>
      <c r="U1349" s="13">
        <f t="shared" si="150"/>
        <v>10.49</v>
      </c>
      <c r="V1349" s="13">
        <f t="shared" si="151"/>
        <v>0</v>
      </c>
      <c r="W1349" s="13">
        <f t="shared" si="152"/>
        <v>-10.49</v>
      </c>
      <c r="X1349" s="13" t="str">
        <f t="shared" si="153"/>
        <v>UNDERPAYMENT</v>
      </c>
    </row>
    <row r="1350" spans="10:24" x14ac:dyDescent="0.25">
      <c r="J1350" s="13">
        <f t="shared" si="149"/>
        <v>0</v>
      </c>
      <c r="Q1350" s="14" t="e">
        <f t="shared" si="147"/>
        <v>#DIV/0!</v>
      </c>
      <c r="R1350" s="14" t="e">
        <f t="shared" si="148"/>
        <v>#DIV/0!</v>
      </c>
      <c r="U1350" s="13">
        <f t="shared" si="150"/>
        <v>10.49</v>
      </c>
      <c r="V1350" s="13">
        <f t="shared" si="151"/>
        <v>0</v>
      </c>
      <c r="W1350" s="13">
        <f t="shared" si="152"/>
        <v>-10.49</v>
      </c>
      <c r="X1350" s="13" t="str">
        <f t="shared" si="153"/>
        <v>UNDERPAYMENT</v>
      </c>
    </row>
    <row r="1351" spans="10:24" x14ac:dyDescent="0.25">
      <c r="J1351" s="13">
        <f t="shared" si="149"/>
        <v>0</v>
      </c>
      <c r="Q1351" s="14" t="e">
        <f t="shared" si="147"/>
        <v>#DIV/0!</v>
      </c>
      <c r="R1351" s="14" t="e">
        <f t="shared" si="148"/>
        <v>#DIV/0!</v>
      </c>
      <c r="U1351" s="13">
        <f t="shared" si="150"/>
        <v>10.49</v>
      </c>
      <c r="V1351" s="13">
        <f t="shared" si="151"/>
        <v>0</v>
      </c>
      <c r="W1351" s="13">
        <f t="shared" si="152"/>
        <v>-10.49</v>
      </c>
      <c r="X1351" s="13" t="str">
        <f t="shared" si="153"/>
        <v>UNDERPAYMENT</v>
      </c>
    </row>
    <row r="1352" spans="10:24" x14ac:dyDescent="0.25">
      <c r="J1352" s="13">
        <f t="shared" si="149"/>
        <v>0</v>
      </c>
      <c r="Q1352" s="14" t="e">
        <f t="shared" si="147"/>
        <v>#DIV/0!</v>
      </c>
      <c r="R1352" s="14" t="e">
        <f t="shared" si="148"/>
        <v>#DIV/0!</v>
      </c>
      <c r="U1352" s="13">
        <f t="shared" si="150"/>
        <v>10.49</v>
      </c>
      <c r="V1352" s="13">
        <f t="shared" si="151"/>
        <v>0</v>
      </c>
      <c r="W1352" s="13">
        <f t="shared" si="152"/>
        <v>-10.49</v>
      </c>
      <c r="X1352" s="13" t="str">
        <f t="shared" si="153"/>
        <v>UNDERPAYMENT</v>
      </c>
    </row>
    <row r="1353" spans="10:24" x14ac:dyDescent="0.25">
      <c r="J1353" s="13">
        <f t="shared" si="149"/>
        <v>0</v>
      </c>
      <c r="Q1353" s="14" t="e">
        <f t="shared" si="147"/>
        <v>#DIV/0!</v>
      </c>
      <c r="R1353" s="14" t="e">
        <f t="shared" si="148"/>
        <v>#DIV/0!</v>
      </c>
      <c r="U1353" s="13">
        <f t="shared" si="150"/>
        <v>10.49</v>
      </c>
      <c r="V1353" s="13">
        <f t="shared" si="151"/>
        <v>0</v>
      </c>
      <c r="W1353" s="13">
        <f t="shared" si="152"/>
        <v>-10.49</v>
      </c>
      <c r="X1353" s="13" t="str">
        <f t="shared" si="153"/>
        <v>UNDERPAYMENT</v>
      </c>
    </row>
    <row r="1354" spans="10:24" x14ac:dyDescent="0.25">
      <c r="J1354" s="13">
        <f t="shared" si="149"/>
        <v>0</v>
      </c>
      <c r="Q1354" s="14" t="e">
        <f t="shared" si="147"/>
        <v>#DIV/0!</v>
      </c>
      <c r="R1354" s="14" t="e">
        <f t="shared" si="148"/>
        <v>#DIV/0!</v>
      </c>
      <c r="U1354" s="13">
        <f t="shared" si="150"/>
        <v>10.49</v>
      </c>
      <c r="V1354" s="13">
        <f t="shared" si="151"/>
        <v>0</v>
      </c>
      <c r="W1354" s="13">
        <f t="shared" si="152"/>
        <v>-10.49</v>
      </c>
      <c r="X1354" s="13" t="str">
        <f t="shared" si="153"/>
        <v>UNDERPAYMENT</v>
      </c>
    </row>
    <row r="1355" spans="10:24" x14ac:dyDescent="0.25">
      <c r="J1355" s="13">
        <f t="shared" si="149"/>
        <v>0</v>
      </c>
      <c r="Q1355" s="14" t="e">
        <f t="shared" si="147"/>
        <v>#DIV/0!</v>
      </c>
      <c r="R1355" s="14" t="e">
        <f t="shared" si="148"/>
        <v>#DIV/0!</v>
      </c>
      <c r="U1355" s="13">
        <f t="shared" si="150"/>
        <v>10.49</v>
      </c>
      <c r="V1355" s="13">
        <f t="shared" si="151"/>
        <v>0</v>
      </c>
      <c r="W1355" s="13">
        <f t="shared" si="152"/>
        <v>-10.49</v>
      </c>
      <c r="X1355" s="13" t="str">
        <f t="shared" si="153"/>
        <v>UNDERPAYMENT</v>
      </c>
    </row>
    <row r="1356" spans="10:24" x14ac:dyDescent="0.25">
      <c r="J1356" s="13">
        <f t="shared" si="149"/>
        <v>0</v>
      </c>
      <c r="Q1356" s="14" t="e">
        <f t="shared" si="147"/>
        <v>#DIV/0!</v>
      </c>
      <c r="R1356" s="14" t="e">
        <f t="shared" si="148"/>
        <v>#DIV/0!</v>
      </c>
      <c r="U1356" s="13">
        <f t="shared" si="150"/>
        <v>10.49</v>
      </c>
      <c r="V1356" s="13">
        <f t="shared" si="151"/>
        <v>0</v>
      </c>
      <c r="W1356" s="13">
        <f t="shared" si="152"/>
        <v>-10.49</v>
      </c>
      <c r="X1356" s="13" t="str">
        <f t="shared" si="153"/>
        <v>UNDERPAYMENT</v>
      </c>
    </row>
    <row r="1357" spans="10:24" x14ac:dyDescent="0.25">
      <c r="J1357" s="13">
        <f t="shared" si="149"/>
        <v>0</v>
      </c>
      <c r="Q1357" s="14" t="e">
        <f t="shared" si="147"/>
        <v>#DIV/0!</v>
      </c>
      <c r="R1357" s="14" t="e">
        <f t="shared" si="148"/>
        <v>#DIV/0!</v>
      </c>
      <c r="U1357" s="13">
        <f t="shared" si="150"/>
        <v>10.49</v>
      </c>
      <c r="V1357" s="13">
        <f t="shared" si="151"/>
        <v>0</v>
      </c>
      <c r="W1357" s="13">
        <f t="shared" si="152"/>
        <v>-10.49</v>
      </c>
      <c r="X1357" s="13" t="str">
        <f t="shared" si="153"/>
        <v>UNDERPAYMENT</v>
      </c>
    </row>
    <row r="1358" spans="10:24" x14ac:dyDescent="0.25">
      <c r="J1358" s="13">
        <f t="shared" si="149"/>
        <v>0</v>
      </c>
      <c r="Q1358" s="14" t="e">
        <f t="shared" si="147"/>
        <v>#DIV/0!</v>
      </c>
      <c r="R1358" s="14" t="e">
        <f t="shared" si="148"/>
        <v>#DIV/0!</v>
      </c>
      <c r="U1358" s="13">
        <f t="shared" si="150"/>
        <v>10.49</v>
      </c>
      <c r="V1358" s="13">
        <f t="shared" si="151"/>
        <v>0</v>
      </c>
      <c r="W1358" s="13">
        <f t="shared" si="152"/>
        <v>-10.49</v>
      </c>
      <c r="X1358" s="13" t="str">
        <f t="shared" si="153"/>
        <v>UNDERPAYMENT</v>
      </c>
    </row>
    <row r="1359" spans="10:24" x14ac:dyDescent="0.25">
      <c r="J1359" s="13">
        <f t="shared" si="149"/>
        <v>0</v>
      </c>
      <c r="Q1359" s="14" t="e">
        <f t="shared" si="147"/>
        <v>#DIV/0!</v>
      </c>
      <c r="R1359" s="14" t="e">
        <f t="shared" si="148"/>
        <v>#DIV/0!</v>
      </c>
      <c r="U1359" s="13">
        <f t="shared" si="150"/>
        <v>10.49</v>
      </c>
      <c r="V1359" s="13">
        <f t="shared" si="151"/>
        <v>0</v>
      </c>
      <c r="W1359" s="13">
        <f t="shared" si="152"/>
        <v>-10.49</v>
      </c>
      <c r="X1359" s="13" t="str">
        <f t="shared" si="153"/>
        <v>UNDERPAYMENT</v>
      </c>
    </row>
    <row r="1360" spans="10:24" x14ac:dyDescent="0.25">
      <c r="J1360" s="13">
        <f t="shared" si="149"/>
        <v>0</v>
      </c>
      <c r="Q1360" s="14" t="e">
        <f t="shared" si="147"/>
        <v>#DIV/0!</v>
      </c>
      <c r="R1360" s="14" t="e">
        <f t="shared" si="148"/>
        <v>#DIV/0!</v>
      </c>
      <c r="U1360" s="13">
        <f t="shared" si="150"/>
        <v>10.49</v>
      </c>
      <c r="V1360" s="13">
        <f t="shared" si="151"/>
        <v>0</v>
      </c>
      <c r="W1360" s="13">
        <f t="shared" si="152"/>
        <v>-10.49</v>
      </c>
      <c r="X1360" s="13" t="str">
        <f t="shared" si="153"/>
        <v>UNDERPAYMENT</v>
      </c>
    </row>
    <row r="1361" spans="10:24" x14ac:dyDescent="0.25">
      <c r="J1361" s="13">
        <f t="shared" si="149"/>
        <v>0</v>
      </c>
      <c r="Q1361" s="14" t="e">
        <f t="shared" si="147"/>
        <v>#DIV/0!</v>
      </c>
      <c r="R1361" s="14" t="e">
        <f t="shared" si="148"/>
        <v>#DIV/0!</v>
      </c>
      <c r="U1361" s="13">
        <f t="shared" si="150"/>
        <v>10.49</v>
      </c>
      <c r="V1361" s="13">
        <f t="shared" si="151"/>
        <v>0</v>
      </c>
      <c r="W1361" s="13">
        <f t="shared" si="152"/>
        <v>-10.49</v>
      </c>
      <c r="X1361" s="13" t="str">
        <f t="shared" si="153"/>
        <v>UNDERPAYMENT</v>
      </c>
    </row>
    <row r="1362" spans="10:24" x14ac:dyDescent="0.25">
      <c r="J1362" s="13">
        <f t="shared" si="149"/>
        <v>0</v>
      </c>
      <c r="Q1362" s="14" t="e">
        <f t="shared" si="147"/>
        <v>#DIV/0!</v>
      </c>
      <c r="R1362" s="14" t="e">
        <f t="shared" si="148"/>
        <v>#DIV/0!</v>
      </c>
      <c r="U1362" s="13">
        <f t="shared" si="150"/>
        <v>10.49</v>
      </c>
      <c r="V1362" s="13">
        <f t="shared" si="151"/>
        <v>0</v>
      </c>
      <c r="W1362" s="13">
        <f t="shared" si="152"/>
        <v>-10.49</v>
      </c>
      <c r="X1362" s="13" t="str">
        <f t="shared" si="153"/>
        <v>UNDERPAYMENT</v>
      </c>
    </row>
    <row r="1363" spans="10:24" x14ac:dyDescent="0.25">
      <c r="J1363" s="13">
        <f t="shared" si="149"/>
        <v>0</v>
      </c>
      <c r="Q1363" s="14" t="e">
        <f t="shared" si="147"/>
        <v>#DIV/0!</v>
      </c>
      <c r="R1363" s="14" t="e">
        <f t="shared" si="148"/>
        <v>#DIV/0!</v>
      </c>
      <c r="U1363" s="13">
        <f t="shared" si="150"/>
        <v>10.49</v>
      </c>
      <c r="V1363" s="13">
        <f t="shared" si="151"/>
        <v>0</v>
      </c>
      <c r="W1363" s="13">
        <f t="shared" si="152"/>
        <v>-10.49</v>
      </c>
      <c r="X1363" s="13" t="str">
        <f t="shared" si="153"/>
        <v>UNDERPAYMENT</v>
      </c>
    </row>
    <row r="1364" spans="10:24" x14ac:dyDescent="0.25">
      <c r="J1364" s="13">
        <f t="shared" si="149"/>
        <v>0</v>
      </c>
      <c r="Q1364" s="14" t="e">
        <f t="shared" si="147"/>
        <v>#DIV/0!</v>
      </c>
      <c r="R1364" s="14" t="e">
        <f t="shared" si="148"/>
        <v>#DIV/0!</v>
      </c>
      <c r="U1364" s="13">
        <f t="shared" si="150"/>
        <v>10.49</v>
      </c>
      <c r="V1364" s="13">
        <f t="shared" si="151"/>
        <v>0</v>
      </c>
      <c r="W1364" s="13">
        <f t="shared" si="152"/>
        <v>-10.49</v>
      </c>
      <c r="X1364" s="13" t="str">
        <f t="shared" si="153"/>
        <v>UNDERPAYMENT</v>
      </c>
    </row>
    <row r="1365" spans="10:24" x14ac:dyDescent="0.25">
      <c r="J1365" s="13">
        <f t="shared" si="149"/>
        <v>0</v>
      </c>
      <c r="Q1365" s="14" t="e">
        <f t="shared" si="147"/>
        <v>#DIV/0!</v>
      </c>
      <c r="R1365" s="14" t="e">
        <f t="shared" si="148"/>
        <v>#DIV/0!</v>
      </c>
      <c r="U1365" s="13">
        <f t="shared" si="150"/>
        <v>10.49</v>
      </c>
      <c r="V1365" s="13">
        <f t="shared" si="151"/>
        <v>0</v>
      </c>
      <c r="W1365" s="13">
        <f t="shared" si="152"/>
        <v>-10.49</v>
      </c>
      <c r="X1365" s="13" t="str">
        <f t="shared" si="153"/>
        <v>UNDERPAYMENT</v>
      </c>
    </row>
    <row r="1366" spans="10:24" x14ac:dyDescent="0.25">
      <c r="J1366" s="13">
        <f t="shared" si="149"/>
        <v>0</v>
      </c>
      <c r="Q1366" s="14" t="e">
        <f t="shared" si="147"/>
        <v>#DIV/0!</v>
      </c>
      <c r="R1366" s="14" t="e">
        <f t="shared" si="148"/>
        <v>#DIV/0!</v>
      </c>
      <c r="U1366" s="13">
        <f t="shared" si="150"/>
        <v>10.49</v>
      </c>
      <c r="V1366" s="13">
        <f t="shared" si="151"/>
        <v>0</v>
      </c>
      <c r="W1366" s="13">
        <f t="shared" si="152"/>
        <v>-10.49</v>
      </c>
      <c r="X1366" s="13" t="str">
        <f t="shared" si="153"/>
        <v>UNDERPAYMENT</v>
      </c>
    </row>
    <row r="1367" spans="10:24" x14ac:dyDescent="0.25">
      <c r="J1367" s="13">
        <f t="shared" si="149"/>
        <v>0</v>
      </c>
      <c r="Q1367" s="14" t="e">
        <f t="shared" si="147"/>
        <v>#DIV/0!</v>
      </c>
      <c r="R1367" s="14" t="e">
        <f t="shared" si="148"/>
        <v>#DIV/0!</v>
      </c>
      <c r="U1367" s="13">
        <f t="shared" si="150"/>
        <v>10.49</v>
      </c>
      <c r="V1367" s="13">
        <f t="shared" si="151"/>
        <v>0</v>
      </c>
      <c r="W1367" s="13">
        <f t="shared" si="152"/>
        <v>-10.49</v>
      </c>
      <c r="X1367" s="13" t="str">
        <f t="shared" si="153"/>
        <v>UNDERPAYMENT</v>
      </c>
    </row>
    <row r="1368" spans="10:24" x14ac:dyDescent="0.25">
      <c r="J1368" s="13">
        <f t="shared" si="149"/>
        <v>0</v>
      </c>
      <c r="Q1368" s="14" t="e">
        <f t="shared" si="147"/>
        <v>#DIV/0!</v>
      </c>
      <c r="R1368" s="14" t="e">
        <f t="shared" si="148"/>
        <v>#DIV/0!</v>
      </c>
      <c r="U1368" s="13">
        <f t="shared" si="150"/>
        <v>10.49</v>
      </c>
      <c r="V1368" s="13">
        <f t="shared" si="151"/>
        <v>0</v>
      </c>
      <c r="W1368" s="13">
        <f t="shared" si="152"/>
        <v>-10.49</v>
      </c>
      <c r="X1368" s="13" t="str">
        <f t="shared" si="153"/>
        <v>UNDERPAYMENT</v>
      </c>
    </row>
    <row r="1369" spans="10:24" x14ac:dyDescent="0.25">
      <c r="J1369" s="13">
        <f t="shared" si="149"/>
        <v>0</v>
      </c>
      <c r="Q1369" s="14" t="e">
        <f t="shared" si="147"/>
        <v>#DIV/0!</v>
      </c>
      <c r="R1369" s="14" t="e">
        <f t="shared" si="148"/>
        <v>#DIV/0!</v>
      </c>
      <c r="U1369" s="13">
        <f t="shared" si="150"/>
        <v>10.49</v>
      </c>
      <c r="V1369" s="13">
        <f t="shared" si="151"/>
        <v>0</v>
      </c>
      <c r="W1369" s="13">
        <f t="shared" si="152"/>
        <v>-10.49</v>
      </c>
      <c r="X1369" s="13" t="str">
        <f t="shared" si="153"/>
        <v>UNDERPAYMENT</v>
      </c>
    </row>
    <row r="1370" spans="10:24" x14ac:dyDescent="0.25">
      <c r="J1370" s="13">
        <f t="shared" si="149"/>
        <v>0</v>
      </c>
      <c r="Q1370" s="14" t="e">
        <f t="shared" si="147"/>
        <v>#DIV/0!</v>
      </c>
      <c r="R1370" s="14" t="e">
        <f t="shared" si="148"/>
        <v>#DIV/0!</v>
      </c>
      <c r="U1370" s="13">
        <f t="shared" si="150"/>
        <v>10.49</v>
      </c>
      <c r="V1370" s="13">
        <f t="shared" si="151"/>
        <v>0</v>
      </c>
      <c r="W1370" s="13">
        <f t="shared" si="152"/>
        <v>-10.49</v>
      </c>
      <c r="X1370" s="13" t="str">
        <f t="shared" si="153"/>
        <v>UNDERPAYMENT</v>
      </c>
    </row>
    <row r="1371" spans="10:24" x14ac:dyDescent="0.25">
      <c r="J1371" s="13">
        <f t="shared" si="149"/>
        <v>0</v>
      </c>
      <c r="Q1371" s="14" t="e">
        <f t="shared" si="147"/>
        <v>#DIV/0!</v>
      </c>
      <c r="R1371" s="14" t="e">
        <f t="shared" si="148"/>
        <v>#DIV/0!</v>
      </c>
      <c r="U1371" s="13">
        <f t="shared" si="150"/>
        <v>10.49</v>
      </c>
      <c r="V1371" s="13">
        <f t="shared" si="151"/>
        <v>0</v>
      </c>
      <c r="W1371" s="13">
        <f t="shared" si="152"/>
        <v>-10.49</v>
      </c>
      <c r="X1371" s="13" t="str">
        <f t="shared" si="153"/>
        <v>UNDERPAYMENT</v>
      </c>
    </row>
    <row r="1372" spans="10:24" x14ac:dyDescent="0.25">
      <c r="J1372" s="13">
        <f t="shared" si="149"/>
        <v>0</v>
      </c>
      <c r="Q1372" s="14" t="e">
        <f t="shared" si="147"/>
        <v>#DIV/0!</v>
      </c>
      <c r="R1372" s="14" t="e">
        <f t="shared" si="148"/>
        <v>#DIV/0!</v>
      </c>
      <c r="U1372" s="13">
        <f t="shared" si="150"/>
        <v>10.49</v>
      </c>
      <c r="V1372" s="13">
        <f t="shared" si="151"/>
        <v>0</v>
      </c>
      <c r="W1372" s="13">
        <f t="shared" si="152"/>
        <v>-10.49</v>
      </c>
      <c r="X1372" s="13" t="str">
        <f t="shared" si="153"/>
        <v>UNDERPAYMENT</v>
      </c>
    </row>
    <row r="1373" spans="10:24" x14ac:dyDescent="0.25">
      <c r="J1373" s="13">
        <f t="shared" si="149"/>
        <v>0</v>
      </c>
      <c r="Q1373" s="14" t="e">
        <f t="shared" si="147"/>
        <v>#DIV/0!</v>
      </c>
      <c r="R1373" s="14" t="e">
        <f t="shared" si="148"/>
        <v>#DIV/0!</v>
      </c>
      <c r="U1373" s="13">
        <f t="shared" si="150"/>
        <v>10.49</v>
      </c>
      <c r="V1373" s="13">
        <f t="shared" si="151"/>
        <v>0</v>
      </c>
      <c r="W1373" s="13">
        <f t="shared" si="152"/>
        <v>-10.49</v>
      </c>
      <c r="X1373" s="13" t="str">
        <f t="shared" si="153"/>
        <v>UNDERPAYMENT</v>
      </c>
    </row>
    <row r="1374" spans="10:24" x14ac:dyDescent="0.25">
      <c r="J1374" s="13">
        <f t="shared" si="149"/>
        <v>0</v>
      </c>
      <c r="Q1374" s="14" t="e">
        <f t="shared" si="147"/>
        <v>#DIV/0!</v>
      </c>
      <c r="R1374" s="14" t="e">
        <f t="shared" si="148"/>
        <v>#DIV/0!</v>
      </c>
      <c r="U1374" s="13">
        <f t="shared" si="150"/>
        <v>10.49</v>
      </c>
      <c r="V1374" s="13">
        <f t="shared" si="151"/>
        <v>0</v>
      </c>
      <c r="W1374" s="13">
        <f t="shared" si="152"/>
        <v>-10.49</v>
      </c>
      <c r="X1374" s="13" t="str">
        <f t="shared" si="153"/>
        <v>UNDERPAYMENT</v>
      </c>
    </row>
    <row r="1375" spans="10:24" x14ac:dyDescent="0.25">
      <c r="J1375" s="13">
        <f t="shared" si="149"/>
        <v>0</v>
      </c>
      <c r="Q1375" s="14" t="e">
        <f t="shared" si="147"/>
        <v>#DIV/0!</v>
      </c>
      <c r="R1375" s="14" t="e">
        <f t="shared" si="148"/>
        <v>#DIV/0!</v>
      </c>
      <c r="U1375" s="13">
        <f t="shared" si="150"/>
        <v>10.49</v>
      </c>
      <c r="V1375" s="13">
        <f t="shared" si="151"/>
        <v>0</v>
      </c>
      <c r="W1375" s="13">
        <f t="shared" si="152"/>
        <v>-10.49</v>
      </c>
      <c r="X1375" s="13" t="str">
        <f t="shared" si="153"/>
        <v>UNDERPAYMENT</v>
      </c>
    </row>
    <row r="1376" spans="10:24" x14ac:dyDescent="0.25">
      <c r="J1376" s="13">
        <f t="shared" si="149"/>
        <v>0</v>
      </c>
      <c r="Q1376" s="14" t="e">
        <f t="shared" si="147"/>
        <v>#DIV/0!</v>
      </c>
      <c r="R1376" s="14" t="e">
        <f t="shared" si="148"/>
        <v>#DIV/0!</v>
      </c>
      <c r="U1376" s="13">
        <f t="shared" si="150"/>
        <v>10.49</v>
      </c>
      <c r="V1376" s="13">
        <f t="shared" si="151"/>
        <v>0</v>
      </c>
      <c r="W1376" s="13">
        <f t="shared" si="152"/>
        <v>-10.49</v>
      </c>
      <c r="X1376" s="13" t="str">
        <f t="shared" si="153"/>
        <v>UNDERPAYMENT</v>
      </c>
    </row>
    <row r="1377" spans="10:24" x14ac:dyDescent="0.25">
      <c r="J1377" s="13">
        <f t="shared" si="149"/>
        <v>0</v>
      </c>
      <c r="Q1377" s="14" t="e">
        <f t="shared" si="147"/>
        <v>#DIV/0!</v>
      </c>
      <c r="R1377" s="14" t="e">
        <f t="shared" si="148"/>
        <v>#DIV/0!</v>
      </c>
      <c r="U1377" s="13">
        <f t="shared" si="150"/>
        <v>10.49</v>
      </c>
      <c r="V1377" s="13">
        <f t="shared" si="151"/>
        <v>0</v>
      </c>
      <c r="W1377" s="13">
        <f t="shared" si="152"/>
        <v>-10.49</v>
      </c>
      <c r="X1377" s="13" t="str">
        <f t="shared" si="153"/>
        <v>UNDERPAYMENT</v>
      </c>
    </row>
    <row r="1378" spans="10:24" x14ac:dyDescent="0.25">
      <c r="J1378" s="13">
        <f t="shared" si="149"/>
        <v>0</v>
      </c>
      <c r="Q1378" s="14" t="e">
        <f t="shared" si="147"/>
        <v>#DIV/0!</v>
      </c>
      <c r="R1378" s="14" t="e">
        <f t="shared" si="148"/>
        <v>#DIV/0!</v>
      </c>
      <c r="U1378" s="13">
        <f t="shared" si="150"/>
        <v>10.49</v>
      </c>
      <c r="V1378" s="13">
        <f t="shared" si="151"/>
        <v>0</v>
      </c>
      <c r="W1378" s="13">
        <f t="shared" si="152"/>
        <v>-10.49</v>
      </c>
      <c r="X1378" s="13" t="str">
        <f t="shared" si="153"/>
        <v>UNDERPAYMENT</v>
      </c>
    </row>
    <row r="1379" spans="10:24" x14ac:dyDescent="0.25">
      <c r="J1379" s="13">
        <f t="shared" si="149"/>
        <v>0</v>
      </c>
      <c r="Q1379" s="14" t="e">
        <f t="shared" si="147"/>
        <v>#DIV/0!</v>
      </c>
      <c r="R1379" s="14" t="e">
        <f t="shared" si="148"/>
        <v>#DIV/0!</v>
      </c>
      <c r="U1379" s="13">
        <f t="shared" si="150"/>
        <v>10.49</v>
      </c>
      <c r="V1379" s="13">
        <f t="shared" si="151"/>
        <v>0</v>
      </c>
      <c r="W1379" s="13">
        <f t="shared" si="152"/>
        <v>-10.49</v>
      </c>
      <c r="X1379" s="13" t="str">
        <f t="shared" si="153"/>
        <v>UNDERPAYMENT</v>
      </c>
    </row>
    <row r="1380" spans="10:24" x14ac:dyDescent="0.25">
      <c r="J1380" s="13">
        <f t="shared" si="149"/>
        <v>0</v>
      </c>
      <c r="Q1380" s="14" t="e">
        <f t="shared" si="147"/>
        <v>#DIV/0!</v>
      </c>
      <c r="R1380" s="14" t="e">
        <f t="shared" si="148"/>
        <v>#DIV/0!</v>
      </c>
      <c r="U1380" s="13">
        <f t="shared" si="150"/>
        <v>10.49</v>
      </c>
      <c r="V1380" s="13">
        <f t="shared" si="151"/>
        <v>0</v>
      </c>
      <c r="W1380" s="13">
        <f t="shared" si="152"/>
        <v>-10.49</v>
      </c>
      <c r="X1380" s="13" t="str">
        <f t="shared" si="153"/>
        <v>UNDERPAYMENT</v>
      </c>
    </row>
    <row r="1381" spans="10:24" x14ac:dyDescent="0.25">
      <c r="J1381" s="13">
        <f t="shared" si="149"/>
        <v>0</v>
      </c>
      <c r="Q1381" s="14" t="e">
        <f t="shared" si="147"/>
        <v>#DIV/0!</v>
      </c>
      <c r="R1381" s="14" t="e">
        <f t="shared" si="148"/>
        <v>#DIV/0!</v>
      </c>
      <c r="U1381" s="13">
        <f t="shared" si="150"/>
        <v>10.49</v>
      </c>
      <c r="V1381" s="13">
        <f t="shared" si="151"/>
        <v>0</v>
      </c>
      <c r="W1381" s="13">
        <f t="shared" si="152"/>
        <v>-10.49</v>
      </c>
      <c r="X1381" s="13" t="str">
        <f t="shared" si="153"/>
        <v>UNDERPAYMENT</v>
      </c>
    </row>
    <row r="1382" spans="10:24" x14ac:dyDescent="0.25">
      <c r="J1382" s="13">
        <f t="shared" si="149"/>
        <v>0</v>
      </c>
      <c r="Q1382" s="14" t="e">
        <f t="shared" si="147"/>
        <v>#DIV/0!</v>
      </c>
      <c r="R1382" s="14" t="e">
        <f t="shared" si="148"/>
        <v>#DIV/0!</v>
      </c>
      <c r="U1382" s="13">
        <f t="shared" si="150"/>
        <v>10.49</v>
      </c>
      <c r="V1382" s="13">
        <f t="shared" si="151"/>
        <v>0</v>
      </c>
      <c r="W1382" s="13">
        <f t="shared" si="152"/>
        <v>-10.49</v>
      </c>
      <c r="X1382" s="13" t="str">
        <f t="shared" si="153"/>
        <v>UNDERPAYMENT</v>
      </c>
    </row>
    <row r="1383" spans="10:24" x14ac:dyDescent="0.25">
      <c r="J1383" s="13">
        <f t="shared" si="149"/>
        <v>0</v>
      </c>
      <c r="Q1383" s="14" t="e">
        <f t="shared" si="147"/>
        <v>#DIV/0!</v>
      </c>
      <c r="R1383" s="14" t="e">
        <f t="shared" si="148"/>
        <v>#DIV/0!</v>
      </c>
      <c r="U1383" s="13">
        <f t="shared" si="150"/>
        <v>10.49</v>
      </c>
      <c r="V1383" s="13">
        <f t="shared" si="151"/>
        <v>0</v>
      </c>
      <c r="W1383" s="13">
        <f t="shared" si="152"/>
        <v>-10.49</v>
      </c>
      <c r="X1383" s="13" t="str">
        <f t="shared" si="153"/>
        <v>UNDERPAYMENT</v>
      </c>
    </row>
    <row r="1384" spans="10:24" x14ac:dyDescent="0.25">
      <c r="J1384" s="13">
        <f t="shared" si="149"/>
        <v>0</v>
      </c>
      <c r="Q1384" s="14" t="e">
        <f t="shared" si="147"/>
        <v>#DIV/0!</v>
      </c>
      <c r="R1384" s="14" t="e">
        <f t="shared" si="148"/>
        <v>#DIV/0!</v>
      </c>
      <c r="U1384" s="13">
        <f t="shared" si="150"/>
        <v>10.49</v>
      </c>
      <c r="V1384" s="13">
        <f t="shared" si="151"/>
        <v>0</v>
      </c>
      <c r="W1384" s="13">
        <f t="shared" si="152"/>
        <v>-10.49</v>
      </c>
      <c r="X1384" s="13" t="str">
        <f t="shared" si="153"/>
        <v>UNDERPAYMENT</v>
      </c>
    </row>
    <row r="1385" spans="10:24" x14ac:dyDescent="0.25">
      <c r="J1385" s="13">
        <f t="shared" si="149"/>
        <v>0</v>
      </c>
      <c r="Q1385" s="14" t="e">
        <f t="shared" si="147"/>
        <v>#DIV/0!</v>
      </c>
      <c r="R1385" s="14" t="e">
        <f t="shared" si="148"/>
        <v>#DIV/0!</v>
      </c>
      <c r="U1385" s="13">
        <f t="shared" si="150"/>
        <v>10.49</v>
      </c>
      <c r="V1385" s="13">
        <f t="shared" si="151"/>
        <v>0</v>
      </c>
      <c r="W1385" s="13">
        <f t="shared" si="152"/>
        <v>-10.49</v>
      </c>
      <c r="X1385" s="13" t="str">
        <f t="shared" si="153"/>
        <v>UNDERPAYMENT</v>
      </c>
    </row>
    <row r="1386" spans="10:24" x14ac:dyDescent="0.25">
      <c r="J1386" s="13">
        <f t="shared" si="149"/>
        <v>0</v>
      </c>
      <c r="Q1386" s="14" t="e">
        <f t="shared" si="147"/>
        <v>#DIV/0!</v>
      </c>
      <c r="R1386" s="14" t="e">
        <f t="shared" si="148"/>
        <v>#DIV/0!</v>
      </c>
      <c r="U1386" s="13">
        <f t="shared" si="150"/>
        <v>10.49</v>
      </c>
      <c r="V1386" s="13">
        <f t="shared" si="151"/>
        <v>0</v>
      </c>
      <c r="W1386" s="13">
        <f t="shared" si="152"/>
        <v>-10.49</v>
      </c>
      <c r="X1386" s="13" t="str">
        <f t="shared" si="153"/>
        <v>UNDERPAYMENT</v>
      </c>
    </row>
    <row r="1387" spans="10:24" x14ac:dyDescent="0.25">
      <c r="J1387" s="13">
        <f t="shared" si="149"/>
        <v>0</v>
      </c>
      <c r="Q1387" s="14" t="e">
        <f t="shared" si="147"/>
        <v>#DIV/0!</v>
      </c>
      <c r="R1387" s="14" t="e">
        <f t="shared" si="148"/>
        <v>#DIV/0!</v>
      </c>
      <c r="U1387" s="13">
        <f t="shared" si="150"/>
        <v>10.49</v>
      </c>
      <c r="V1387" s="13">
        <f t="shared" si="151"/>
        <v>0</v>
      </c>
      <c r="W1387" s="13">
        <f t="shared" si="152"/>
        <v>-10.49</v>
      </c>
      <c r="X1387" s="13" t="str">
        <f t="shared" si="153"/>
        <v>UNDERPAYMENT</v>
      </c>
    </row>
    <row r="1388" spans="10:24" x14ac:dyDescent="0.25">
      <c r="J1388" s="13">
        <f t="shared" si="149"/>
        <v>0</v>
      </c>
      <c r="Q1388" s="14" t="e">
        <f t="shared" si="147"/>
        <v>#DIV/0!</v>
      </c>
      <c r="R1388" s="14" t="e">
        <f t="shared" si="148"/>
        <v>#DIV/0!</v>
      </c>
      <c r="U1388" s="13">
        <f t="shared" si="150"/>
        <v>10.49</v>
      </c>
      <c r="V1388" s="13">
        <f t="shared" si="151"/>
        <v>0</v>
      </c>
      <c r="W1388" s="13">
        <f t="shared" si="152"/>
        <v>-10.49</v>
      </c>
      <c r="X1388" s="13" t="str">
        <f t="shared" si="153"/>
        <v>UNDERPAYMENT</v>
      </c>
    </row>
    <row r="1389" spans="10:24" x14ac:dyDescent="0.25">
      <c r="J1389" s="13">
        <f t="shared" si="149"/>
        <v>0</v>
      </c>
      <c r="Q1389" s="14" t="e">
        <f t="shared" si="147"/>
        <v>#DIV/0!</v>
      </c>
      <c r="R1389" s="14" t="e">
        <f t="shared" si="148"/>
        <v>#DIV/0!</v>
      </c>
      <c r="U1389" s="13">
        <f t="shared" si="150"/>
        <v>10.49</v>
      </c>
      <c r="V1389" s="13">
        <f t="shared" si="151"/>
        <v>0</v>
      </c>
      <c r="W1389" s="13">
        <f t="shared" si="152"/>
        <v>-10.49</v>
      </c>
      <c r="X1389" s="13" t="str">
        <f t="shared" si="153"/>
        <v>UNDERPAYMENT</v>
      </c>
    </row>
    <row r="1390" spans="10:24" x14ac:dyDescent="0.25">
      <c r="J1390" s="13">
        <f t="shared" si="149"/>
        <v>0</v>
      </c>
      <c r="Q1390" s="14" t="e">
        <f t="shared" si="147"/>
        <v>#DIV/0!</v>
      </c>
      <c r="R1390" s="14" t="e">
        <f t="shared" si="148"/>
        <v>#DIV/0!</v>
      </c>
      <c r="U1390" s="13">
        <f t="shared" si="150"/>
        <v>10.49</v>
      </c>
      <c r="V1390" s="13">
        <f t="shared" si="151"/>
        <v>0</v>
      </c>
      <c r="W1390" s="13">
        <f t="shared" si="152"/>
        <v>-10.49</v>
      </c>
      <c r="X1390" s="13" t="str">
        <f t="shared" si="153"/>
        <v>UNDERPAYMENT</v>
      </c>
    </row>
    <row r="1391" spans="10:24" x14ac:dyDescent="0.25">
      <c r="J1391" s="13">
        <f t="shared" si="149"/>
        <v>0</v>
      </c>
      <c r="Q1391" s="14" t="e">
        <f t="shared" si="147"/>
        <v>#DIV/0!</v>
      </c>
      <c r="R1391" s="14" t="e">
        <f t="shared" si="148"/>
        <v>#DIV/0!</v>
      </c>
      <c r="U1391" s="13">
        <f t="shared" si="150"/>
        <v>10.49</v>
      </c>
      <c r="V1391" s="13">
        <f t="shared" si="151"/>
        <v>0</v>
      </c>
      <c r="W1391" s="13">
        <f t="shared" si="152"/>
        <v>-10.49</v>
      </c>
      <c r="X1391" s="13" t="str">
        <f t="shared" si="153"/>
        <v>UNDERPAYMENT</v>
      </c>
    </row>
    <row r="1392" spans="10:24" x14ac:dyDescent="0.25">
      <c r="J1392" s="13">
        <f t="shared" si="149"/>
        <v>0</v>
      </c>
      <c r="Q1392" s="14" t="e">
        <f t="shared" si="147"/>
        <v>#DIV/0!</v>
      </c>
      <c r="R1392" s="14" t="e">
        <f t="shared" si="148"/>
        <v>#DIV/0!</v>
      </c>
      <c r="U1392" s="13">
        <f t="shared" si="150"/>
        <v>10.49</v>
      </c>
      <c r="V1392" s="13">
        <f t="shared" si="151"/>
        <v>0</v>
      </c>
      <c r="W1392" s="13">
        <f t="shared" si="152"/>
        <v>-10.49</v>
      </c>
      <c r="X1392" s="13" t="str">
        <f t="shared" si="153"/>
        <v>UNDERPAYMENT</v>
      </c>
    </row>
    <row r="1393" spans="10:24" x14ac:dyDescent="0.25">
      <c r="J1393" s="13">
        <f t="shared" si="149"/>
        <v>0</v>
      </c>
      <c r="Q1393" s="14" t="e">
        <f t="shared" si="147"/>
        <v>#DIV/0!</v>
      </c>
      <c r="R1393" s="14" t="e">
        <f t="shared" si="148"/>
        <v>#DIV/0!</v>
      </c>
      <c r="U1393" s="13">
        <f t="shared" si="150"/>
        <v>10.49</v>
      </c>
      <c r="V1393" s="13">
        <f t="shared" si="151"/>
        <v>0</v>
      </c>
      <c r="W1393" s="13">
        <f t="shared" si="152"/>
        <v>-10.49</v>
      </c>
      <c r="X1393" s="13" t="str">
        <f t="shared" si="153"/>
        <v>UNDERPAYMENT</v>
      </c>
    </row>
    <row r="1394" spans="10:24" x14ac:dyDescent="0.25">
      <c r="J1394" s="13">
        <f t="shared" si="149"/>
        <v>0</v>
      </c>
      <c r="Q1394" s="14" t="e">
        <f t="shared" si="147"/>
        <v>#DIV/0!</v>
      </c>
      <c r="R1394" s="14" t="e">
        <f t="shared" si="148"/>
        <v>#DIV/0!</v>
      </c>
      <c r="U1394" s="13">
        <f t="shared" si="150"/>
        <v>10.49</v>
      </c>
      <c r="V1394" s="13">
        <f t="shared" si="151"/>
        <v>0</v>
      </c>
      <c r="W1394" s="13">
        <f t="shared" si="152"/>
        <v>-10.49</v>
      </c>
      <c r="X1394" s="13" t="str">
        <f t="shared" si="153"/>
        <v>UNDERPAYMENT</v>
      </c>
    </row>
    <row r="1395" spans="10:24" x14ac:dyDescent="0.25">
      <c r="J1395" s="13">
        <f t="shared" si="149"/>
        <v>0</v>
      </c>
      <c r="Q1395" s="14" t="e">
        <f t="shared" ref="Q1395:Q1458" si="154">IF(((H1395*E1395)+(M1395-L1395)-(N1395*E1395))/(N1395*E1395) &lt;=0,((H1395*E1395)+(M1395-L1395)-(N1395*E1395))/(N1395*E1395),"")</f>
        <v>#DIV/0!</v>
      </c>
      <c r="R1395" s="14" t="e">
        <f t="shared" ref="R1395:R1458" si="155">IF(((H1395*E1395)+(M1395-L1395)-(N1395*E1395))/(N1395*E1395) &gt;0,((H1395*E1395)+(M1395-L1395)-(N1395*E1395))/(N1395*E1395),"")</f>
        <v>#DIV/0!</v>
      </c>
      <c r="U1395" s="13">
        <f t="shared" si="150"/>
        <v>10.49</v>
      </c>
      <c r="V1395" s="13">
        <f t="shared" si="151"/>
        <v>0</v>
      </c>
      <c r="W1395" s="13">
        <f t="shared" si="152"/>
        <v>-10.49</v>
      </c>
      <c r="X1395" s="13" t="str">
        <f t="shared" si="153"/>
        <v>UNDERPAYMENT</v>
      </c>
    </row>
    <row r="1396" spans="10:24" x14ac:dyDescent="0.25">
      <c r="J1396" s="13">
        <f t="shared" ref="J1396:J1459" si="156">K1396+L1396</f>
        <v>0</v>
      </c>
      <c r="Q1396" s="14" t="e">
        <f t="shared" si="154"/>
        <v>#DIV/0!</v>
      </c>
      <c r="R1396" s="14" t="e">
        <f t="shared" si="155"/>
        <v>#DIV/0!</v>
      </c>
      <c r="U1396" s="13">
        <f t="shared" ref="U1396:U1459" si="157">(N1396*E1396)+10.49</f>
        <v>10.49</v>
      </c>
      <c r="V1396" s="13">
        <f t="shared" ref="V1396:V1459" si="158">(H1396*E1396)+K1396+M1396</f>
        <v>0</v>
      </c>
      <c r="W1396" s="13">
        <f t="shared" ref="W1396:W1459" si="159">V1396-U1396</f>
        <v>-10.49</v>
      </c>
      <c r="X1396" s="13" t="str">
        <f t="shared" ref="X1396:X1459" si="160">IF(W1396 &lt;= -0.01, "UNDERPAYMENT", "COMPLIANT")</f>
        <v>UNDERPAYMENT</v>
      </c>
    </row>
    <row r="1397" spans="10:24" x14ac:dyDescent="0.25">
      <c r="J1397" s="13">
        <f t="shared" si="156"/>
        <v>0</v>
      </c>
      <c r="Q1397" s="14" t="e">
        <f t="shared" si="154"/>
        <v>#DIV/0!</v>
      </c>
      <c r="R1397" s="14" t="e">
        <f t="shared" si="155"/>
        <v>#DIV/0!</v>
      </c>
      <c r="U1397" s="13">
        <f t="shared" si="157"/>
        <v>10.49</v>
      </c>
      <c r="V1397" s="13">
        <f t="shared" si="158"/>
        <v>0</v>
      </c>
      <c r="W1397" s="13">
        <f t="shared" si="159"/>
        <v>-10.49</v>
      </c>
      <c r="X1397" s="13" t="str">
        <f t="shared" si="160"/>
        <v>UNDERPAYMENT</v>
      </c>
    </row>
    <row r="1398" spans="10:24" x14ac:dyDescent="0.25">
      <c r="J1398" s="13">
        <f t="shared" si="156"/>
        <v>0</v>
      </c>
      <c r="Q1398" s="14" t="e">
        <f t="shared" si="154"/>
        <v>#DIV/0!</v>
      </c>
      <c r="R1398" s="14" t="e">
        <f t="shared" si="155"/>
        <v>#DIV/0!</v>
      </c>
      <c r="U1398" s="13">
        <f t="shared" si="157"/>
        <v>10.49</v>
      </c>
      <c r="V1398" s="13">
        <f t="shared" si="158"/>
        <v>0</v>
      </c>
      <c r="W1398" s="13">
        <f t="shared" si="159"/>
        <v>-10.49</v>
      </c>
      <c r="X1398" s="13" t="str">
        <f t="shared" si="160"/>
        <v>UNDERPAYMENT</v>
      </c>
    </row>
    <row r="1399" spans="10:24" x14ac:dyDescent="0.25">
      <c r="J1399" s="13">
        <f t="shared" si="156"/>
        <v>0</v>
      </c>
      <c r="Q1399" s="14" t="e">
        <f t="shared" si="154"/>
        <v>#DIV/0!</v>
      </c>
      <c r="R1399" s="14" t="e">
        <f t="shared" si="155"/>
        <v>#DIV/0!</v>
      </c>
      <c r="U1399" s="13">
        <f t="shared" si="157"/>
        <v>10.49</v>
      </c>
      <c r="V1399" s="13">
        <f t="shared" si="158"/>
        <v>0</v>
      </c>
      <c r="W1399" s="13">
        <f t="shared" si="159"/>
        <v>-10.49</v>
      </c>
      <c r="X1399" s="13" t="str">
        <f t="shared" si="160"/>
        <v>UNDERPAYMENT</v>
      </c>
    </row>
    <row r="1400" spans="10:24" x14ac:dyDescent="0.25">
      <c r="J1400" s="13">
        <f t="shared" si="156"/>
        <v>0</v>
      </c>
      <c r="Q1400" s="14" t="e">
        <f t="shared" si="154"/>
        <v>#DIV/0!</v>
      </c>
      <c r="R1400" s="14" t="e">
        <f t="shared" si="155"/>
        <v>#DIV/0!</v>
      </c>
      <c r="U1400" s="13">
        <f t="shared" si="157"/>
        <v>10.49</v>
      </c>
      <c r="V1400" s="13">
        <f t="shared" si="158"/>
        <v>0</v>
      </c>
      <c r="W1400" s="13">
        <f t="shared" si="159"/>
        <v>-10.49</v>
      </c>
      <c r="X1400" s="13" t="str">
        <f t="shared" si="160"/>
        <v>UNDERPAYMENT</v>
      </c>
    </row>
    <row r="1401" spans="10:24" x14ac:dyDescent="0.25">
      <c r="J1401" s="13">
        <f t="shared" si="156"/>
        <v>0</v>
      </c>
      <c r="Q1401" s="14" t="e">
        <f t="shared" si="154"/>
        <v>#DIV/0!</v>
      </c>
      <c r="R1401" s="14" t="e">
        <f t="shared" si="155"/>
        <v>#DIV/0!</v>
      </c>
      <c r="U1401" s="13">
        <f t="shared" si="157"/>
        <v>10.49</v>
      </c>
      <c r="V1401" s="13">
        <f t="shared" si="158"/>
        <v>0</v>
      </c>
      <c r="W1401" s="13">
        <f t="shared" si="159"/>
        <v>-10.49</v>
      </c>
      <c r="X1401" s="13" t="str">
        <f t="shared" si="160"/>
        <v>UNDERPAYMENT</v>
      </c>
    </row>
    <row r="1402" spans="10:24" x14ac:dyDescent="0.25">
      <c r="J1402" s="13">
        <f t="shared" si="156"/>
        <v>0</v>
      </c>
      <c r="Q1402" s="14" t="e">
        <f t="shared" si="154"/>
        <v>#DIV/0!</v>
      </c>
      <c r="R1402" s="14" t="e">
        <f t="shared" si="155"/>
        <v>#DIV/0!</v>
      </c>
      <c r="U1402" s="13">
        <f t="shared" si="157"/>
        <v>10.49</v>
      </c>
      <c r="V1402" s="13">
        <f t="shared" si="158"/>
        <v>0</v>
      </c>
      <c r="W1402" s="13">
        <f t="shared" si="159"/>
        <v>-10.49</v>
      </c>
      <c r="X1402" s="13" t="str">
        <f t="shared" si="160"/>
        <v>UNDERPAYMENT</v>
      </c>
    </row>
    <row r="1403" spans="10:24" x14ac:dyDescent="0.25">
      <c r="J1403" s="13">
        <f t="shared" si="156"/>
        <v>0</v>
      </c>
      <c r="Q1403" s="14" t="e">
        <f t="shared" si="154"/>
        <v>#DIV/0!</v>
      </c>
      <c r="R1403" s="14" t="e">
        <f t="shared" si="155"/>
        <v>#DIV/0!</v>
      </c>
      <c r="U1403" s="13">
        <f t="shared" si="157"/>
        <v>10.49</v>
      </c>
      <c r="V1403" s="13">
        <f t="shared" si="158"/>
        <v>0</v>
      </c>
      <c r="W1403" s="13">
        <f t="shared" si="159"/>
        <v>-10.49</v>
      </c>
      <c r="X1403" s="13" t="str">
        <f t="shared" si="160"/>
        <v>UNDERPAYMENT</v>
      </c>
    </row>
    <row r="1404" spans="10:24" x14ac:dyDescent="0.25">
      <c r="J1404" s="13">
        <f t="shared" si="156"/>
        <v>0</v>
      </c>
      <c r="Q1404" s="14" t="e">
        <f t="shared" si="154"/>
        <v>#DIV/0!</v>
      </c>
      <c r="R1404" s="14" t="e">
        <f t="shared" si="155"/>
        <v>#DIV/0!</v>
      </c>
      <c r="U1404" s="13">
        <f t="shared" si="157"/>
        <v>10.49</v>
      </c>
      <c r="V1404" s="13">
        <f t="shared" si="158"/>
        <v>0</v>
      </c>
      <c r="W1404" s="13">
        <f t="shared" si="159"/>
        <v>-10.49</v>
      </c>
      <c r="X1404" s="13" t="str">
        <f t="shared" si="160"/>
        <v>UNDERPAYMENT</v>
      </c>
    </row>
    <row r="1405" spans="10:24" x14ac:dyDescent="0.25">
      <c r="J1405" s="13">
        <f t="shared" si="156"/>
        <v>0</v>
      </c>
      <c r="Q1405" s="14" t="e">
        <f t="shared" si="154"/>
        <v>#DIV/0!</v>
      </c>
      <c r="R1405" s="14" t="e">
        <f t="shared" si="155"/>
        <v>#DIV/0!</v>
      </c>
      <c r="U1405" s="13">
        <f t="shared" si="157"/>
        <v>10.49</v>
      </c>
      <c r="V1405" s="13">
        <f t="shared" si="158"/>
        <v>0</v>
      </c>
      <c r="W1405" s="13">
        <f t="shared" si="159"/>
        <v>-10.49</v>
      </c>
      <c r="X1405" s="13" t="str">
        <f t="shared" si="160"/>
        <v>UNDERPAYMENT</v>
      </c>
    </row>
    <row r="1406" spans="10:24" x14ac:dyDescent="0.25">
      <c r="J1406" s="13">
        <f t="shared" si="156"/>
        <v>0</v>
      </c>
      <c r="Q1406" s="14" t="e">
        <f t="shared" si="154"/>
        <v>#DIV/0!</v>
      </c>
      <c r="R1406" s="14" t="e">
        <f t="shared" si="155"/>
        <v>#DIV/0!</v>
      </c>
      <c r="U1406" s="13">
        <f t="shared" si="157"/>
        <v>10.49</v>
      </c>
      <c r="V1406" s="13">
        <f t="shared" si="158"/>
        <v>0</v>
      </c>
      <c r="W1406" s="13">
        <f t="shared" si="159"/>
        <v>-10.49</v>
      </c>
      <c r="X1406" s="13" t="str">
        <f t="shared" si="160"/>
        <v>UNDERPAYMENT</v>
      </c>
    </row>
    <row r="1407" spans="10:24" x14ac:dyDescent="0.25">
      <c r="J1407" s="13">
        <f t="shared" si="156"/>
        <v>0</v>
      </c>
      <c r="Q1407" s="14" t="e">
        <f t="shared" si="154"/>
        <v>#DIV/0!</v>
      </c>
      <c r="R1407" s="14" t="e">
        <f t="shared" si="155"/>
        <v>#DIV/0!</v>
      </c>
      <c r="U1407" s="13">
        <f t="shared" si="157"/>
        <v>10.49</v>
      </c>
      <c r="V1407" s="13">
        <f t="shared" si="158"/>
        <v>0</v>
      </c>
      <c r="W1407" s="13">
        <f t="shared" si="159"/>
        <v>-10.49</v>
      </c>
      <c r="X1407" s="13" t="str">
        <f t="shared" si="160"/>
        <v>UNDERPAYMENT</v>
      </c>
    </row>
    <row r="1408" spans="10:24" x14ac:dyDescent="0.25">
      <c r="J1408" s="13">
        <f t="shared" si="156"/>
        <v>0</v>
      </c>
      <c r="Q1408" s="14" t="e">
        <f t="shared" si="154"/>
        <v>#DIV/0!</v>
      </c>
      <c r="R1408" s="14" t="e">
        <f t="shared" si="155"/>
        <v>#DIV/0!</v>
      </c>
      <c r="U1408" s="13">
        <f t="shared" si="157"/>
        <v>10.49</v>
      </c>
      <c r="V1408" s="13">
        <f t="shared" si="158"/>
        <v>0</v>
      </c>
      <c r="W1408" s="13">
        <f t="shared" si="159"/>
        <v>-10.49</v>
      </c>
      <c r="X1408" s="13" t="str">
        <f t="shared" si="160"/>
        <v>UNDERPAYMENT</v>
      </c>
    </row>
    <row r="1409" spans="10:24" x14ac:dyDescent="0.25">
      <c r="J1409" s="13">
        <f t="shared" si="156"/>
        <v>0</v>
      </c>
      <c r="Q1409" s="14" t="e">
        <f t="shared" si="154"/>
        <v>#DIV/0!</v>
      </c>
      <c r="R1409" s="14" t="e">
        <f t="shared" si="155"/>
        <v>#DIV/0!</v>
      </c>
      <c r="U1409" s="13">
        <f t="shared" si="157"/>
        <v>10.49</v>
      </c>
      <c r="V1409" s="13">
        <f t="shared" si="158"/>
        <v>0</v>
      </c>
      <c r="W1409" s="13">
        <f t="shared" si="159"/>
        <v>-10.49</v>
      </c>
      <c r="X1409" s="13" t="str">
        <f t="shared" si="160"/>
        <v>UNDERPAYMENT</v>
      </c>
    </row>
    <row r="1410" spans="10:24" x14ac:dyDescent="0.25">
      <c r="J1410" s="13">
        <f t="shared" si="156"/>
        <v>0</v>
      </c>
      <c r="Q1410" s="14" t="e">
        <f t="shared" si="154"/>
        <v>#DIV/0!</v>
      </c>
      <c r="R1410" s="14" t="e">
        <f t="shared" si="155"/>
        <v>#DIV/0!</v>
      </c>
      <c r="U1410" s="13">
        <f t="shared" si="157"/>
        <v>10.49</v>
      </c>
      <c r="V1410" s="13">
        <f t="shared" si="158"/>
        <v>0</v>
      </c>
      <c r="W1410" s="13">
        <f t="shared" si="159"/>
        <v>-10.49</v>
      </c>
      <c r="X1410" s="13" t="str">
        <f t="shared" si="160"/>
        <v>UNDERPAYMENT</v>
      </c>
    </row>
    <row r="1411" spans="10:24" x14ac:dyDescent="0.25">
      <c r="J1411" s="13">
        <f t="shared" si="156"/>
        <v>0</v>
      </c>
      <c r="Q1411" s="14" t="e">
        <f t="shared" si="154"/>
        <v>#DIV/0!</v>
      </c>
      <c r="R1411" s="14" t="e">
        <f t="shared" si="155"/>
        <v>#DIV/0!</v>
      </c>
      <c r="U1411" s="13">
        <f t="shared" si="157"/>
        <v>10.49</v>
      </c>
      <c r="V1411" s="13">
        <f t="shared" si="158"/>
        <v>0</v>
      </c>
      <c r="W1411" s="13">
        <f t="shared" si="159"/>
        <v>-10.49</v>
      </c>
      <c r="X1411" s="13" t="str">
        <f t="shared" si="160"/>
        <v>UNDERPAYMENT</v>
      </c>
    </row>
    <row r="1412" spans="10:24" x14ac:dyDescent="0.25">
      <c r="J1412" s="13">
        <f t="shared" si="156"/>
        <v>0</v>
      </c>
      <c r="Q1412" s="14" t="e">
        <f t="shared" si="154"/>
        <v>#DIV/0!</v>
      </c>
      <c r="R1412" s="14" t="e">
        <f t="shared" si="155"/>
        <v>#DIV/0!</v>
      </c>
      <c r="U1412" s="13">
        <f t="shared" si="157"/>
        <v>10.49</v>
      </c>
      <c r="V1412" s="13">
        <f t="shared" si="158"/>
        <v>0</v>
      </c>
      <c r="W1412" s="13">
        <f t="shared" si="159"/>
        <v>-10.49</v>
      </c>
      <c r="X1412" s="13" t="str">
        <f t="shared" si="160"/>
        <v>UNDERPAYMENT</v>
      </c>
    </row>
    <row r="1413" spans="10:24" x14ac:dyDescent="0.25">
      <c r="J1413" s="13">
        <f t="shared" si="156"/>
        <v>0</v>
      </c>
      <c r="Q1413" s="14" t="e">
        <f t="shared" si="154"/>
        <v>#DIV/0!</v>
      </c>
      <c r="R1413" s="14" t="e">
        <f t="shared" si="155"/>
        <v>#DIV/0!</v>
      </c>
      <c r="U1413" s="13">
        <f t="shared" si="157"/>
        <v>10.49</v>
      </c>
      <c r="V1413" s="13">
        <f t="shared" si="158"/>
        <v>0</v>
      </c>
      <c r="W1413" s="13">
        <f t="shared" si="159"/>
        <v>-10.49</v>
      </c>
      <c r="X1413" s="13" t="str">
        <f t="shared" si="160"/>
        <v>UNDERPAYMENT</v>
      </c>
    </row>
    <row r="1414" spans="10:24" x14ac:dyDescent="0.25">
      <c r="J1414" s="13">
        <f t="shared" si="156"/>
        <v>0</v>
      </c>
      <c r="Q1414" s="14" t="e">
        <f t="shared" si="154"/>
        <v>#DIV/0!</v>
      </c>
      <c r="R1414" s="14" t="e">
        <f t="shared" si="155"/>
        <v>#DIV/0!</v>
      </c>
      <c r="U1414" s="13">
        <f t="shared" si="157"/>
        <v>10.49</v>
      </c>
      <c r="V1414" s="13">
        <f t="shared" si="158"/>
        <v>0</v>
      </c>
      <c r="W1414" s="13">
        <f t="shared" si="159"/>
        <v>-10.49</v>
      </c>
      <c r="X1414" s="13" t="str">
        <f t="shared" si="160"/>
        <v>UNDERPAYMENT</v>
      </c>
    </row>
    <row r="1415" spans="10:24" x14ac:dyDescent="0.25">
      <c r="J1415" s="13">
        <f t="shared" si="156"/>
        <v>0</v>
      </c>
      <c r="Q1415" s="14" t="e">
        <f t="shared" si="154"/>
        <v>#DIV/0!</v>
      </c>
      <c r="R1415" s="14" t="e">
        <f t="shared" si="155"/>
        <v>#DIV/0!</v>
      </c>
      <c r="U1415" s="13">
        <f t="shared" si="157"/>
        <v>10.49</v>
      </c>
      <c r="V1415" s="13">
        <f t="shared" si="158"/>
        <v>0</v>
      </c>
      <c r="W1415" s="13">
        <f t="shared" si="159"/>
        <v>-10.49</v>
      </c>
      <c r="X1415" s="13" t="str">
        <f t="shared" si="160"/>
        <v>UNDERPAYMENT</v>
      </c>
    </row>
    <row r="1416" spans="10:24" x14ac:dyDescent="0.25">
      <c r="J1416" s="13">
        <f t="shared" si="156"/>
        <v>0</v>
      </c>
      <c r="Q1416" s="14" t="e">
        <f t="shared" si="154"/>
        <v>#DIV/0!</v>
      </c>
      <c r="R1416" s="14" t="e">
        <f t="shared" si="155"/>
        <v>#DIV/0!</v>
      </c>
      <c r="U1416" s="13">
        <f t="shared" si="157"/>
        <v>10.49</v>
      </c>
      <c r="V1416" s="13">
        <f t="shared" si="158"/>
        <v>0</v>
      </c>
      <c r="W1416" s="13">
        <f t="shared" si="159"/>
        <v>-10.49</v>
      </c>
      <c r="X1416" s="13" t="str">
        <f t="shared" si="160"/>
        <v>UNDERPAYMENT</v>
      </c>
    </row>
    <row r="1417" spans="10:24" x14ac:dyDescent="0.25">
      <c r="J1417" s="13">
        <f t="shared" si="156"/>
        <v>0</v>
      </c>
      <c r="Q1417" s="14" t="e">
        <f t="shared" si="154"/>
        <v>#DIV/0!</v>
      </c>
      <c r="R1417" s="14" t="e">
        <f t="shared" si="155"/>
        <v>#DIV/0!</v>
      </c>
      <c r="U1417" s="13">
        <f t="shared" si="157"/>
        <v>10.49</v>
      </c>
      <c r="V1417" s="13">
        <f t="shared" si="158"/>
        <v>0</v>
      </c>
      <c r="W1417" s="13">
        <f t="shared" si="159"/>
        <v>-10.49</v>
      </c>
      <c r="X1417" s="13" t="str">
        <f t="shared" si="160"/>
        <v>UNDERPAYMENT</v>
      </c>
    </row>
    <row r="1418" spans="10:24" x14ac:dyDescent="0.25">
      <c r="J1418" s="13">
        <f t="shared" si="156"/>
        <v>0</v>
      </c>
      <c r="Q1418" s="14" t="e">
        <f t="shared" si="154"/>
        <v>#DIV/0!</v>
      </c>
      <c r="R1418" s="14" t="e">
        <f t="shared" si="155"/>
        <v>#DIV/0!</v>
      </c>
      <c r="U1418" s="13">
        <f t="shared" si="157"/>
        <v>10.49</v>
      </c>
      <c r="V1418" s="13">
        <f t="shared" si="158"/>
        <v>0</v>
      </c>
      <c r="W1418" s="13">
        <f t="shared" si="159"/>
        <v>-10.49</v>
      </c>
      <c r="X1418" s="13" t="str">
        <f t="shared" si="160"/>
        <v>UNDERPAYMENT</v>
      </c>
    </row>
    <row r="1419" spans="10:24" x14ac:dyDescent="0.25">
      <c r="J1419" s="13">
        <f t="shared" si="156"/>
        <v>0</v>
      </c>
      <c r="Q1419" s="14" t="e">
        <f t="shared" si="154"/>
        <v>#DIV/0!</v>
      </c>
      <c r="R1419" s="14" t="e">
        <f t="shared" si="155"/>
        <v>#DIV/0!</v>
      </c>
      <c r="U1419" s="13">
        <f t="shared" si="157"/>
        <v>10.49</v>
      </c>
      <c r="V1419" s="13">
        <f t="shared" si="158"/>
        <v>0</v>
      </c>
      <c r="W1419" s="13">
        <f t="shared" si="159"/>
        <v>-10.49</v>
      </c>
      <c r="X1419" s="13" t="str">
        <f t="shared" si="160"/>
        <v>UNDERPAYMENT</v>
      </c>
    </row>
    <row r="1420" spans="10:24" x14ac:dyDescent="0.25">
      <c r="J1420" s="13">
        <f t="shared" si="156"/>
        <v>0</v>
      </c>
      <c r="Q1420" s="14" t="e">
        <f t="shared" si="154"/>
        <v>#DIV/0!</v>
      </c>
      <c r="R1420" s="14" t="e">
        <f t="shared" si="155"/>
        <v>#DIV/0!</v>
      </c>
      <c r="U1420" s="13">
        <f t="shared" si="157"/>
        <v>10.49</v>
      </c>
      <c r="V1420" s="13">
        <f t="shared" si="158"/>
        <v>0</v>
      </c>
      <c r="W1420" s="13">
        <f t="shared" si="159"/>
        <v>-10.49</v>
      </c>
      <c r="X1420" s="13" t="str">
        <f t="shared" si="160"/>
        <v>UNDERPAYMENT</v>
      </c>
    </row>
    <row r="1421" spans="10:24" x14ac:dyDescent="0.25">
      <c r="J1421" s="13">
        <f t="shared" si="156"/>
        <v>0</v>
      </c>
      <c r="Q1421" s="14" t="e">
        <f t="shared" si="154"/>
        <v>#DIV/0!</v>
      </c>
      <c r="R1421" s="14" t="e">
        <f t="shared" si="155"/>
        <v>#DIV/0!</v>
      </c>
      <c r="U1421" s="13">
        <f t="shared" si="157"/>
        <v>10.49</v>
      </c>
      <c r="V1421" s="13">
        <f t="shared" si="158"/>
        <v>0</v>
      </c>
      <c r="W1421" s="13">
        <f t="shared" si="159"/>
        <v>-10.49</v>
      </c>
      <c r="X1421" s="13" t="str">
        <f t="shared" si="160"/>
        <v>UNDERPAYMENT</v>
      </c>
    </row>
    <row r="1422" spans="10:24" x14ac:dyDescent="0.25">
      <c r="J1422" s="13">
        <f t="shared" si="156"/>
        <v>0</v>
      </c>
      <c r="Q1422" s="14" t="e">
        <f t="shared" si="154"/>
        <v>#DIV/0!</v>
      </c>
      <c r="R1422" s="14" t="e">
        <f t="shared" si="155"/>
        <v>#DIV/0!</v>
      </c>
      <c r="U1422" s="13">
        <f t="shared" si="157"/>
        <v>10.49</v>
      </c>
      <c r="V1422" s="13">
        <f t="shared" si="158"/>
        <v>0</v>
      </c>
      <c r="W1422" s="13">
        <f t="shared" si="159"/>
        <v>-10.49</v>
      </c>
      <c r="X1422" s="13" t="str">
        <f t="shared" si="160"/>
        <v>UNDERPAYMENT</v>
      </c>
    </row>
    <row r="1423" spans="10:24" x14ac:dyDescent="0.25">
      <c r="J1423" s="13">
        <f t="shared" si="156"/>
        <v>0</v>
      </c>
      <c r="Q1423" s="14" t="e">
        <f t="shared" si="154"/>
        <v>#DIV/0!</v>
      </c>
      <c r="R1423" s="14" t="e">
        <f t="shared" si="155"/>
        <v>#DIV/0!</v>
      </c>
      <c r="U1423" s="13">
        <f t="shared" si="157"/>
        <v>10.49</v>
      </c>
      <c r="V1423" s="13">
        <f t="shared" si="158"/>
        <v>0</v>
      </c>
      <c r="W1423" s="13">
        <f t="shared" si="159"/>
        <v>-10.49</v>
      </c>
      <c r="X1423" s="13" t="str">
        <f t="shared" si="160"/>
        <v>UNDERPAYMENT</v>
      </c>
    </row>
    <row r="1424" spans="10:24" x14ac:dyDescent="0.25">
      <c r="J1424" s="13">
        <f t="shared" si="156"/>
        <v>0</v>
      </c>
      <c r="Q1424" s="14" t="e">
        <f t="shared" si="154"/>
        <v>#DIV/0!</v>
      </c>
      <c r="R1424" s="14" t="e">
        <f t="shared" si="155"/>
        <v>#DIV/0!</v>
      </c>
      <c r="U1424" s="13">
        <f t="shared" si="157"/>
        <v>10.49</v>
      </c>
      <c r="V1424" s="13">
        <f t="shared" si="158"/>
        <v>0</v>
      </c>
      <c r="W1424" s="13">
        <f t="shared" si="159"/>
        <v>-10.49</v>
      </c>
      <c r="X1424" s="13" t="str">
        <f t="shared" si="160"/>
        <v>UNDERPAYMENT</v>
      </c>
    </row>
    <row r="1425" spans="10:24" x14ac:dyDescent="0.25">
      <c r="J1425" s="13">
        <f t="shared" si="156"/>
        <v>0</v>
      </c>
      <c r="Q1425" s="14" t="e">
        <f t="shared" si="154"/>
        <v>#DIV/0!</v>
      </c>
      <c r="R1425" s="14" t="e">
        <f t="shared" si="155"/>
        <v>#DIV/0!</v>
      </c>
      <c r="U1425" s="13">
        <f t="shared" si="157"/>
        <v>10.49</v>
      </c>
      <c r="V1425" s="13">
        <f t="shared" si="158"/>
        <v>0</v>
      </c>
      <c r="W1425" s="13">
        <f t="shared" si="159"/>
        <v>-10.49</v>
      </c>
      <c r="X1425" s="13" t="str">
        <f t="shared" si="160"/>
        <v>UNDERPAYMENT</v>
      </c>
    </row>
    <row r="1426" spans="10:24" x14ac:dyDescent="0.25">
      <c r="J1426" s="13">
        <f t="shared" si="156"/>
        <v>0</v>
      </c>
      <c r="Q1426" s="14" t="e">
        <f t="shared" si="154"/>
        <v>#DIV/0!</v>
      </c>
      <c r="R1426" s="14" t="e">
        <f t="shared" si="155"/>
        <v>#DIV/0!</v>
      </c>
      <c r="U1426" s="13">
        <f t="shared" si="157"/>
        <v>10.49</v>
      </c>
      <c r="V1426" s="13">
        <f t="shared" si="158"/>
        <v>0</v>
      </c>
      <c r="W1426" s="13">
        <f t="shared" si="159"/>
        <v>-10.49</v>
      </c>
      <c r="X1426" s="13" t="str">
        <f t="shared" si="160"/>
        <v>UNDERPAYMENT</v>
      </c>
    </row>
    <row r="1427" spans="10:24" x14ac:dyDescent="0.25">
      <c r="J1427" s="13">
        <f t="shared" si="156"/>
        <v>0</v>
      </c>
      <c r="Q1427" s="14" t="e">
        <f t="shared" si="154"/>
        <v>#DIV/0!</v>
      </c>
      <c r="R1427" s="14" t="e">
        <f t="shared" si="155"/>
        <v>#DIV/0!</v>
      </c>
      <c r="U1427" s="13">
        <f t="shared" si="157"/>
        <v>10.49</v>
      </c>
      <c r="V1427" s="13">
        <f t="shared" si="158"/>
        <v>0</v>
      </c>
      <c r="W1427" s="13">
        <f t="shared" si="159"/>
        <v>-10.49</v>
      </c>
      <c r="X1427" s="13" t="str">
        <f t="shared" si="160"/>
        <v>UNDERPAYMENT</v>
      </c>
    </row>
    <row r="1428" spans="10:24" x14ac:dyDescent="0.25">
      <c r="J1428" s="13">
        <f t="shared" si="156"/>
        <v>0</v>
      </c>
      <c r="Q1428" s="14" t="e">
        <f t="shared" si="154"/>
        <v>#DIV/0!</v>
      </c>
      <c r="R1428" s="14" t="e">
        <f t="shared" si="155"/>
        <v>#DIV/0!</v>
      </c>
      <c r="U1428" s="13">
        <f t="shared" si="157"/>
        <v>10.49</v>
      </c>
      <c r="V1428" s="13">
        <f t="shared" si="158"/>
        <v>0</v>
      </c>
      <c r="W1428" s="13">
        <f t="shared" si="159"/>
        <v>-10.49</v>
      </c>
      <c r="X1428" s="13" t="str">
        <f t="shared" si="160"/>
        <v>UNDERPAYMENT</v>
      </c>
    </row>
    <row r="1429" spans="10:24" x14ac:dyDescent="0.25">
      <c r="J1429" s="13">
        <f t="shared" si="156"/>
        <v>0</v>
      </c>
      <c r="Q1429" s="14" t="e">
        <f t="shared" si="154"/>
        <v>#DIV/0!</v>
      </c>
      <c r="R1429" s="14" t="e">
        <f t="shared" si="155"/>
        <v>#DIV/0!</v>
      </c>
      <c r="U1429" s="13">
        <f t="shared" si="157"/>
        <v>10.49</v>
      </c>
      <c r="V1429" s="13">
        <f t="shared" si="158"/>
        <v>0</v>
      </c>
      <c r="W1429" s="13">
        <f t="shared" si="159"/>
        <v>-10.49</v>
      </c>
      <c r="X1429" s="13" t="str">
        <f t="shared" si="160"/>
        <v>UNDERPAYMENT</v>
      </c>
    </row>
    <row r="1430" spans="10:24" x14ac:dyDescent="0.25">
      <c r="J1430" s="13">
        <f t="shared" si="156"/>
        <v>0</v>
      </c>
      <c r="Q1430" s="14" t="e">
        <f t="shared" si="154"/>
        <v>#DIV/0!</v>
      </c>
      <c r="R1430" s="14" t="e">
        <f t="shared" si="155"/>
        <v>#DIV/0!</v>
      </c>
      <c r="U1430" s="13">
        <f t="shared" si="157"/>
        <v>10.49</v>
      </c>
      <c r="V1430" s="13">
        <f t="shared" si="158"/>
        <v>0</v>
      </c>
      <c r="W1430" s="13">
        <f t="shared" si="159"/>
        <v>-10.49</v>
      </c>
      <c r="X1430" s="13" t="str">
        <f t="shared" si="160"/>
        <v>UNDERPAYMENT</v>
      </c>
    </row>
    <row r="1431" spans="10:24" x14ac:dyDescent="0.25">
      <c r="J1431" s="13">
        <f t="shared" si="156"/>
        <v>0</v>
      </c>
      <c r="Q1431" s="14" t="e">
        <f t="shared" si="154"/>
        <v>#DIV/0!</v>
      </c>
      <c r="R1431" s="14" t="e">
        <f t="shared" si="155"/>
        <v>#DIV/0!</v>
      </c>
      <c r="U1431" s="13">
        <f t="shared" si="157"/>
        <v>10.49</v>
      </c>
      <c r="V1431" s="13">
        <f t="shared" si="158"/>
        <v>0</v>
      </c>
      <c r="W1431" s="13">
        <f t="shared" si="159"/>
        <v>-10.49</v>
      </c>
      <c r="X1431" s="13" t="str">
        <f t="shared" si="160"/>
        <v>UNDERPAYMENT</v>
      </c>
    </row>
    <row r="1432" spans="10:24" x14ac:dyDescent="0.25">
      <c r="J1432" s="13">
        <f t="shared" si="156"/>
        <v>0</v>
      </c>
      <c r="Q1432" s="14" t="e">
        <f t="shared" si="154"/>
        <v>#DIV/0!</v>
      </c>
      <c r="R1432" s="14" t="e">
        <f t="shared" si="155"/>
        <v>#DIV/0!</v>
      </c>
      <c r="U1432" s="13">
        <f t="shared" si="157"/>
        <v>10.49</v>
      </c>
      <c r="V1432" s="13">
        <f t="shared" si="158"/>
        <v>0</v>
      </c>
      <c r="W1432" s="13">
        <f t="shared" si="159"/>
        <v>-10.49</v>
      </c>
      <c r="X1432" s="13" t="str">
        <f t="shared" si="160"/>
        <v>UNDERPAYMENT</v>
      </c>
    </row>
    <row r="1433" spans="10:24" x14ac:dyDescent="0.25">
      <c r="J1433" s="13">
        <f t="shared" si="156"/>
        <v>0</v>
      </c>
      <c r="Q1433" s="14" t="e">
        <f t="shared" si="154"/>
        <v>#DIV/0!</v>
      </c>
      <c r="R1433" s="14" t="e">
        <f t="shared" si="155"/>
        <v>#DIV/0!</v>
      </c>
      <c r="U1433" s="13">
        <f t="shared" si="157"/>
        <v>10.49</v>
      </c>
      <c r="V1433" s="13">
        <f t="shared" si="158"/>
        <v>0</v>
      </c>
      <c r="W1433" s="13">
        <f t="shared" si="159"/>
        <v>-10.49</v>
      </c>
      <c r="X1433" s="13" t="str">
        <f t="shared" si="160"/>
        <v>UNDERPAYMENT</v>
      </c>
    </row>
    <row r="1434" spans="10:24" x14ac:dyDescent="0.25">
      <c r="J1434" s="13">
        <f t="shared" si="156"/>
        <v>0</v>
      </c>
      <c r="Q1434" s="14" t="e">
        <f t="shared" si="154"/>
        <v>#DIV/0!</v>
      </c>
      <c r="R1434" s="14" t="e">
        <f t="shared" si="155"/>
        <v>#DIV/0!</v>
      </c>
      <c r="U1434" s="13">
        <f t="shared" si="157"/>
        <v>10.49</v>
      </c>
      <c r="V1434" s="13">
        <f t="shared" si="158"/>
        <v>0</v>
      </c>
      <c r="W1434" s="13">
        <f t="shared" si="159"/>
        <v>-10.49</v>
      </c>
      <c r="X1434" s="13" t="str">
        <f t="shared" si="160"/>
        <v>UNDERPAYMENT</v>
      </c>
    </row>
    <row r="1435" spans="10:24" x14ac:dyDescent="0.25">
      <c r="J1435" s="13">
        <f t="shared" si="156"/>
        <v>0</v>
      </c>
      <c r="Q1435" s="14" t="e">
        <f t="shared" si="154"/>
        <v>#DIV/0!</v>
      </c>
      <c r="R1435" s="14" t="e">
        <f t="shared" si="155"/>
        <v>#DIV/0!</v>
      </c>
      <c r="U1435" s="13">
        <f t="shared" si="157"/>
        <v>10.49</v>
      </c>
      <c r="V1435" s="13">
        <f t="shared" si="158"/>
        <v>0</v>
      </c>
      <c r="W1435" s="13">
        <f t="shared" si="159"/>
        <v>-10.49</v>
      </c>
      <c r="X1435" s="13" t="str">
        <f t="shared" si="160"/>
        <v>UNDERPAYMENT</v>
      </c>
    </row>
    <row r="1436" spans="10:24" x14ac:dyDescent="0.25">
      <c r="J1436" s="13">
        <f t="shared" si="156"/>
        <v>0</v>
      </c>
      <c r="Q1436" s="14" t="e">
        <f t="shared" si="154"/>
        <v>#DIV/0!</v>
      </c>
      <c r="R1436" s="14" t="e">
        <f t="shared" si="155"/>
        <v>#DIV/0!</v>
      </c>
      <c r="U1436" s="13">
        <f t="shared" si="157"/>
        <v>10.49</v>
      </c>
      <c r="V1436" s="13">
        <f t="shared" si="158"/>
        <v>0</v>
      </c>
      <c r="W1436" s="13">
        <f t="shared" si="159"/>
        <v>-10.49</v>
      </c>
      <c r="X1436" s="13" t="str">
        <f t="shared" si="160"/>
        <v>UNDERPAYMENT</v>
      </c>
    </row>
    <row r="1437" spans="10:24" x14ac:dyDescent="0.25">
      <c r="J1437" s="13">
        <f t="shared" si="156"/>
        <v>0</v>
      </c>
      <c r="Q1437" s="14" t="e">
        <f t="shared" si="154"/>
        <v>#DIV/0!</v>
      </c>
      <c r="R1437" s="14" t="e">
        <f t="shared" si="155"/>
        <v>#DIV/0!</v>
      </c>
      <c r="U1437" s="13">
        <f t="shared" si="157"/>
        <v>10.49</v>
      </c>
      <c r="V1437" s="13">
        <f t="shared" si="158"/>
        <v>0</v>
      </c>
      <c r="W1437" s="13">
        <f t="shared" si="159"/>
        <v>-10.49</v>
      </c>
      <c r="X1437" s="13" t="str">
        <f t="shared" si="160"/>
        <v>UNDERPAYMENT</v>
      </c>
    </row>
    <row r="1438" spans="10:24" x14ac:dyDescent="0.25">
      <c r="J1438" s="13">
        <f t="shared" si="156"/>
        <v>0</v>
      </c>
      <c r="Q1438" s="14" t="e">
        <f t="shared" si="154"/>
        <v>#DIV/0!</v>
      </c>
      <c r="R1438" s="14" t="e">
        <f t="shared" si="155"/>
        <v>#DIV/0!</v>
      </c>
      <c r="U1438" s="13">
        <f t="shared" si="157"/>
        <v>10.49</v>
      </c>
      <c r="V1438" s="13">
        <f t="shared" si="158"/>
        <v>0</v>
      </c>
      <c r="W1438" s="13">
        <f t="shared" si="159"/>
        <v>-10.49</v>
      </c>
      <c r="X1438" s="13" t="str">
        <f t="shared" si="160"/>
        <v>UNDERPAYMENT</v>
      </c>
    </row>
    <row r="1439" spans="10:24" x14ac:dyDescent="0.25">
      <c r="J1439" s="13">
        <f t="shared" si="156"/>
        <v>0</v>
      </c>
      <c r="Q1439" s="14" t="e">
        <f t="shared" si="154"/>
        <v>#DIV/0!</v>
      </c>
      <c r="R1439" s="14" t="e">
        <f t="shared" si="155"/>
        <v>#DIV/0!</v>
      </c>
      <c r="U1439" s="13">
        <f t="shared" si="157"/>
        <v>10.49</v>
      </c>
      <c r="V1439" s="13">
        <f t="shared" si="158"/>
        <v>0</v>
      </c>
      <c r="W1439" s="13">
        <f t="shared" si="159"/>
        <v>-10.49</v>
      </c>
      <c r="X1439" s="13" t="str">
        <f t="shared" si="160"/>
        <v>UNDERPAYMENT</v>
      </c>
    </row>
    <row r="1440" spans="10:24" x14ac:dyDescent="0.25">
      <c r="J1440" s="13">
        <f t="shared" si="156"/>
        <v>0</v>
      </c>
      <c r="Q1440" s="14" t="e">
        <f t="shared" si="154"/>
        <v>#DIV/0!</v>
      </c>
      <c r="R1440" s="14" t="e">
        <f t="shared" si="155"/>
        <v>#DIV/0!</v>
      </c>
      <c r="U1440" s="13">
        <f t="shared" si="157"/>
        <v>10.49</v>
      </c>
      <c r="V1440" s="13">
        <f t="shared" si="158"/>
        <v>0</v>
      </c>
      <c r="W1440" s="13">
        <f t="shared" si="159"/>
        <v>-10.49</v>
      </c>
      <c r="X1440" s="13" t="str">
        <f t="shared" si="160"/>
        <v>UNDERPAYMENT</v>
      </c>
    </row>
    <row r="1441" spans="10:24" x14ac:dyDescent="0.25">
      <c r="J1441" s="13">
        <f t="shared" si="156"/>
        <v>0</v>
      </c>
      <c r="Q1441" s="14" t="e">
        <f t="shared" si="154"/>
        <v>#DIV/0!</v>
      </c>
      <c r="R1441" s="14" t="e">
        <f t="shared" si="155"/>
        <v>#DIV/0!</v>
      </c>
      <c r="U1441" s="13">
        <f t="shared" si="157"/>
        <v>10.49</v>
      </c>
      <c r="V1441" s="13">
        <f t="shared" si="158"/>
        <v>0</v>
      </c>
      <c r="W1441" s="13">
        <f t="shared" si="159"/>
        <v>-10.49</v>
      </c>
      <c r="X1441" s="13" t="str">
        <f t="shared" si="160"/>
        <v>UNDERPAYMENT</v>
      </c>
    </row>
    <row r="1442" spans="10:24" x14ac:dyDescent="0.25">
      <c r="J1442" s="13">
        <f t="shared" si="156"/>
        <v>0</v>
      </c>
      <c r="Q1442" s="14" t="e">
        <f t="shared" si="154"/>
        <v>#DIV/0!</v>
      </c>
      <c r="R1442" s="14" t="e">
        <f t="shared" si="155"/>
        <v>#DIV/0!</v>
      </c>
      <c r="U1442" s="13">
        <f t="shared" si="157"/>
        <v>10.49</v>
      </c>
      <c r="V1442" s="13">
        <f t="shared" si="158"/>
        <v>0</v>
      </c>
      <c r="W1442" s="13">
        <f t="shared" si="159"/>
        <v>-10.49</v>
      </c>
      <c r="X1442" s="13" t="str">
        <f t="shared" si="160"/>
        <v>UNDERPAYMENT</v>
      </c>
    </row>
    <row r="1443" spans="10:24" x14ac:dyDescent="0.25">
      <c r="J1443" s="13">
        <f t="shared" si="156"/>
        <v>0</v>
      </c>
      <c r="Q1443" s="14" t="e">
        <f t="shared" si="154"/>
        <v>#DIV/0!</v>
      </c>
      <c r="R1443" s="14" t="e">
        <f t="shared" si="155"/>
        <v>#DIV/0!</v>
      </c>
      <c r="U1443" s="13">
        <f t="shared" si="157"/>
        <v>10.49</v>
      </c>
      <c r="V1443" s="13">
        <f t="shared" si="158"/>
        <v>0</v>
      </c>
      <c r="W1443" s="13">
        <f t="shared" si="159"/>
        <v>-10.49</v>
      </c>
      <c r="X1443" s="13" t="str">
        <f t="shared" si="160"/>
        <v>UNDERPAYMENT</v>
      </c>
    </row>
    <row r="1444" spans="10:24" x14ac:dyDescent="0.25">
      <c r="J1444" s="13">
        <f t="shared" si="156"/>
        <v>0</v>
      </c>
      <c r="Q1444" s="14" t="e">
        <f t="shared" si="154"/>
        <v>#DIV/0!</v>
      </c>
      <c r="R1444" s="14" t="e">
        <f t="shared" si="155"/>
        <v>#DIV/0!</v>
      </c>
      <c r="U1444" s="13">
        <f t="shared" si="157"/>
        <v>10.49</v>
      </c>
      <c r="V1444" s="13">
        <f t="shared" si="158"/>
        <v>0</v>
      </c>
      <c r="W1444" s="13">
        <f t="shared" si="159"/>
        <v>-10.49</v>
      </c>
      <c r="X1444" s="13" t="str">
        <f t="shared" si="160"/>
        <v>UNDERPAYMENT</v>
      </c>
    </row>
    <row r="1445" spans="10:24" x14ac:dyDescent="0.25">
      <c r="J1445" s="13">
        <f t="shared" si="156"/>
        <v>0</v>
      </c>
      <c r="Q1445" s="14" t="e">
        <f t="shared" si="154"/>
        <v>#DIV/0!</v>
      </c>
      <c r="R1445" s="14" t="e">
        <f t="shared" si="155"/>
        <v>#DIV/0!</v>
      </c>
      <c r="U1445" s="13">
        <f t="shared" si="157"/>
        <v>10.49</v>
      </c>
      <c r="V1445" s="13">
        <f t="shared" si="158"/>
        <v>0</v>
      </c>
      <c r="W1445" s="13">
        <f t="shared" si="159"/>
        <v>-10.49</v>
      </c>
      <c r="X1445" s="13" t="str">
        <f t="shared" si="160"/>
        <v>UNDERPAYMENT</v>
      </c>
    </row>
    <row r="1446" spans="10:24" x14ac:dyDescent="0.25">
      <c r="J1446" s="13">
        <f t="shared" si="156"/>
        <v>0</v>
      </c>
      <c r="Q1446" s="14" t="e">
        <f t="shared" si="154"/>
        <v>#DIV/0!</v>
      </c>
      <c r="R1446" s="14" t="e">
        <f t="shared" si="155"/>
        <v>#DIV/0!</v>
      </c>
      <c r="U1446" s="13">
        <f t="shared" si="157"/>
        <v>10.49</v>
      </c>
      <c r="V1446" s="13">
        <f t="shared" si="158"/>
        <v>0</v>
      </c>
      <c r="W1446" s="13">
        <f t="shared" si="159"/>
        <v>-10.49</v>
      </c>
      <c r="X1446" s="13" t="str">
        <f t="shared" si="160"/>
        <v>UNDERPAYMENT</v>
      </c>
    </row>
    <row r="1447" spans="10:24" x14ac:dyDescent="0.25">
      <c r="J1447" s="13">
        <f t="shared" si="156"/>
        <v>0</v>
      </c>
      <c r="Q1447" s="14" t="e">
        <f t="shared" si="154"/>
        <v>#DIV/0!</v>
      </c>
      <c r="R1447" s="14" t="e">
        <f t="shared" si="155"/>
        <v>#DIV/0!</v>
      </c>
      <c r="U1447" s="13">
        <f t="shared" si="157"/>
        <v>10.49</v>
      </c>
      <c r="V1447" s="13">
        <f t="shared" si="158"/>
        <v>0</v>
      </c>
      <c r="W1447" s="13">
        <f t="shared" si="159"/>
        <v>-10.49</v>
      </c>
      <c r="X1447" s="13" t="str">
        <f t="shared" si="160"/>
        <v>UNDERPAYMENT</v>
      </c>
    </row>
    <row r="1448" spans="10:24" x14ac:dyDescent="0.25">
      <c r="J1448" s="13">
        <f t="shared" si="156"/>
        <v>0</v>
      </c>
      <c r="Q1448" s="14" t="e">
        <f t="shared" si="154"/>
        <v>#DIV/0!</v>
      </c>
      <c r="R1448" s="14" t="e">
        <f t="shared" si="155"/>
        <v>#DIV/0!</v>
      </c>
      <c r="U1448" s="13">
        <f t="shared" si="157"/>
        <v>10.49</v>
      </c>
      <c r="V1448" s="13">
        <f t="shared" si="158"/>
        <v>0</v>
      </c>
      <c r="W1448" s="13">
        <f t="shared" si="159"/>
        <v>-10.49</v>
      </c>
      <c r="X1448" s="13" t="str">
        <f t="shared" si="160"/>
        <v>UNDERPAYMENT</v>
      </c>
    </row>
    <row r="1449" spans="10:24" x14ac:dyDescent="0.25">
      <c r="J1449" s="13">
        <f t="shared" si="156"/>
        <v>0</v>
      </c>
      <c r="Q1449" s="14" t="e">
        <f t="shared" si="154"/>
        <v>#DIV/0!</v>
      </c>
      <c r="R1449" s="14" t="e">
        <f t="shared" si="155"/>
        <v>#DIV/0!</v>
      </c>
      <c r="U1449" s="13">
        <f t="shared" si="157"/>
        <v>10.49</v>
      </c>
      <c r="V1449" s="13">
        <f t="shared" si="158"/>
        <v>0</v>
      </c>
      <c r="W1449" s="13">
        <f t="shared" si="159"/>
        <v>-10.49</v>
      </c>
      <c r="X1449" s="13" t="str">
        <f t="shared" si="160"/>
        <v>UNDERPAYMENT</v>
      </c>
    </row>
    <row r="1450" spans="10:24" x14ac:dyDescent="0.25">
      <c r="J1450" s="13">
        <f t="shared" si="156"/>
        <v>0</v>
      </c>
      <c r="Q1450" s="14" t="e">
        <f t="shared" si="154"/>
        <v>#DIV/0!</v>
      </c>
      <c r="R1450" s="14" t="e">
        <f t="shared" si="155"/>
        <v>#DIV/0!</v>
      </c>
      <c r="U1450" s="13">
        <f t="shared" si="157"/>
        <v>10.49</v>
      </c>
      <c r="V1450" s="13">
        <f t="shared" si="158"/>
        <v>0</v>
      </c>
      <c r="W1450" s="13">
        <f t="shared" si="159"/>
        <v>-10.49</v>
      </c>
      <c r="X1450" s="13" t="str">
        <f t="shared" si="160"/>
        <v>UNDERPAYMENT</v>
      </c>
    </row>
    <row r="1451" spans="10:24" x14ac:dyDescent="0.25">
      <c r="J1451" s="13">
        <f t="shared" si="156"/>
        <v>0</v>
      </c>
      <c r="Q1451" s="14" t="e">
        <f t="shared" si="154"/>
        <v>#DIV/0!</v>
      </c>
      <c r="R1451" s="14" t="e">
        <f t="shared" si="155"/>
        <v>#DIV/0!</v>
      </c>
      <c r="U1451" s="13">
        <f t="shared" si="157"/>
        <v>10.49</v>
      </c>
      <c r="V1451" s="13">
        <f t="shared" si="158"/>
        <v>0</v>
      </c>
      <c r="W1451" s="13">
        <f t="shared" si="159"/>
        <v>-10.49</v>
      </c>
      <c r="X1451" s="13" t="str">
        <f t="shared" si="160"/>
        <v>UNDERPAYMENT</v>
      </c>
    </row>
    <row r="1452" spans="10:24" x14ac:dyDescent="0.25">
      <c r="J1452" s="13">
        <f t="shared" si="156"/>
        <v>0</v>
      </c>
      <c r="Q1452" s="14" t="e">
        <f t="shared" si="154"/>
        <v>#DIV/0!</v>
      </c>
      <c r="R1452" s="14" t="e">
        <f t="shared" si="155"/>
        <v>#DIV/0!</v>
      </c>
      <c r="U1452" s="13">
        <f t="shared" si="157"/>
        <v>10.49</v>
      </c>
      <c r="V1452" s="13">
        <f t="shared" si="158"/>
        <v>0</v>
      </c>
      <c r="W1452" s="13">
        <f t="shared" si="159"/>
        <v>-10.49</v>
      </c>
      <c r="X1452" s="13" t="str">
        <f t="shared" si="160"/>
        <v>UNDERPAYMENT</v>
      </c>
    </row>
    <row r="1453" spans="10:24" x14ac:dyDescent="0.25">
      <c r="J1453" s="13">
        <f t="shared" si="156"/>
        <v>0</v>
      </c>
      <c r="Q1453" s="14" t="e">
        <f t="shared" si="154"/>
        <v>#DIV/0!</v>
      </c>
      <c r="R1453" s="14" t="e">
        <f t="shared" si="155"/>
        <v>#DIV/0!</v>
      </c>
      <c r="U1453" s="13">
        <f t="shared" si="157"/>
        <v>10.49</v>
      </c>
      <c r="V1453" s="13">
        <f t="shared" si="158"/>
        <v>0</v>
      </c>
      <c r="W1453" s="13">
        <f t="shared" si="159"/>
        <v>-10.49</v>
      </c>
      <c r="X1453" s="13" t="str">
        <f t="shared" si="160"/>
        <v>UNDERPAYMENT</v>
      </c>
    </row>
    <row r="1454" spans="10:24" x14ac:dyDescent="0.25">
      <c r="J1454" s="13">
        <f t="shared" si="156"/>
        <v>0</v>
      </c>
      <c r="Q1454" s="14" t="e">
        <f t="shared" si="154"/>
        <v>#DIV/0!</v>
      </c>
      <c r="R1454" s="14" t="e">
        <f t="shared" si="155"/>
        <v>#DIV/0!</v>
      </c>
      <c r="U1454" s="13">
        <f t="shared" si="157"/>
        <v>10.49</v>
      </c>
      <c r="V1454" s="13">
        <f t="shared" si="158"/>
        <v>0</v>
      </c>
      <c r="W1454" s="13">
        <f t="shared" si="159"/>
        <v>-10.49</v>
      </c>
      <c r="X1454" s="13" t="str">
        <f t="shared" si="160"/>
        <v>UNDERPAYMENT</v>
      </c>
    </row>
    <row r="1455" spans="10:24" x14ac:dyDescent="0.25">
      <c r="J1455" s="13">
        <f t="shared" si="156"/>
        <v>0</v>
      </c>
      <c r="Q1455" s="14" t="e">
        <f t="shared" si="154"/>
        <v>#DIV/0!</v>
      </c>
      <c r="R1455" s="14" t="e">
        <f t="shared" si="155"/>
        <v>#DIV/0!</v>
      </c>
      <c r="U1455" s="13">
        <f t="shared" si="157"/>
        <v>10.49</v>
      </c>
      <c r="V1455" s="13">
        <f t="shared" si="158"/>
        <v>0</v>
      </c>
      <c r="W1455" s="13">
        <f t="shared" si="159"/>
        <v>-10.49</v>
      </c>
      <c r="X1455" s="13" t="str">
        <f t="shared" si="160"/>
        <v>UNDERPAYMENT</v>
      </c>
    </row>
    <row r="1456" spans="10:24" x14ac:dyDescent="0.25">
      <c r="J1456" s="13">
        <f t="shared" si="156"/>
        <v>0</v>
      </c>
      <c r="Q1456" s="14" t="e">
        <f t="shared" si="154"/>
        <v>#DIV/0!</v>
      </c>
      <c r="R1456" s="14" t="e">
        <f t="shared" si="155"/>
        <v>#DIV/0!</v>
      </c>
      <c r="U1456" s="13">
        <f t="shared" si="157"/>
        <v>10.49</v>
      </c>
      <c r="V1456" s="13">
        <f t="shared" si="158"/>
        <v>0</v>
      </c>
      <c r="W1456" s="13">
        <f t="shared" si="159"/>
        <v>-10.49</v>
      </c>
      <c r="X1456" s="13" t="str">
        <f t="shared" si="160"/>
        <v>UNDERPAYMENT</v>
      </c>
    </row>
    <row r="1457" spans="10:24" x14ac:dyDescent="0.25">
      <c r="J1457" s="13">
        <f t="shared" si="156"/>
        <v>0</v>
      </c>
      <c r="Q1457" s="14" t="e">
        <f t="shared" si="154"/>
        <v>#DIV/0!</v>
      </c>
      <c r="R1457" s="14" t="e">
        <f t="shared" si="155"/>
        <v>#DIV/0!</v>
      </c>
      <c r="U1457" s="13">
        <f t="shared" si="157"/>
        <v>10.49</v>
      </c>
      <c r="V1457" s="13">
        <f t="shared" si="158"/>
        <v>0</v>
      </c>
      <c r="W1457" s="13">
        <f t="shared" si="159"/>
        <v>-10.49</v>
      </c>
      <c r="X1457" s="13" t="str">
        <f t="shared" si="160"/>
        <v>UNDERPAYMENT</v>
      </c>
    </row>
    <row r="1458" spans="10:24" x14ac:dyDescent="0.25">
      <c r="J1458" s="13">
        <f t="shared" si="156"/>
        <v>0</v>
      </c>
      <c r="Q1458" s="14" t="e">
        <f t="shared" si="154"/>
        <v>#DIV/0!</v>
      </c>
      <c r="R1458" s="14" t="e">
        <f t="shared" si="155"/>
        <v>#DIV/0!</v>
      </c>
      <c r="U1458" s="13">
        <f t="shared" si="157"/>
        <v>10.49</v>
      </c>
      <c r="V1458" s="13">
        <f t="shared" si="158"/>
        <v>0</v>
      </c>
      <c r="W1458" s="13">
        <f t="shared" si="159"/>
        <v>-10.49</v>
      </c>
      <c r="X1458" s="13" t="str">
        <f t="shared" si="160"/>
        <v>UNDERPAYMENT</v>
      </c>
    </row>
    <row r="1459" spans="10:24" x14ac:dyDescent="0.25">
      <c r="J1459" s="13">
        <f t="shared" si="156"/>
        <v>0</v>
      </c>
      <c r="Q1459" s="14" t="e">
        <f t="shared" ref="Q1459:Q1522" si="161">IF(((H1459*E1459)+(M1459-L1459)-(N1459*E1459))/(N1459*E1459) &lt;=0,((H1459*E1459)+(M1459-L1459)-(N1459*E1459))/(N1459*E1459),"")</f>
        <v>#DIV/0!</v>
      </c>
      <c r="R1459" s="14" t="e">
        <f t="shared" ref="R1459:R1522" si="162">IF(((H1459*E1459)+(M1459-L1459)-(N1459*E1459))/(N1459*E1459) &gt;0,((H1459*E1459)+(M1459-L1459)-(N1459*E1459))/(N1459*E1459),"")</f>
        <v>#DIV/0!</v>
      </c>
      <c r="U1459" s="13">
        <f t="shared" si="157"/>
        <v>10.49</v>
      </c>
      <c r="V1459" s="13">
        <f t="shared" si="158"/>
        <v>0</v>
      </c>
      <c r="W1459" s="13">
        <f t="shared" si="159"/>
        <v>-10.49</v>
      </c>
      <c r="X1459" s="13" t="str">
        <f t="shared" si="160"/>
        <v>UNDERPAYMENT</v>
      </c>
    </row>
    <row r="1460" spans="10:24" x14ac:dyDescent="0.25">
      <c r="J1460" s="13">
        <f t="shared" ref="J1460:J1523" si="163">K1460+L1460</f>
        <v>0</v>
      </c>
      <c r="Q1460" s="14" t="e">
        <f t="shared" si="161"/>
        <v>#DIV/0!</v>
      </c>
      <c r="R1460" s="14" t="e">
        <f t="shared" si="162"/>
        <v>#DIV/0!</v>
      </c>
      <c r="U1460" s="13">
        <f t="shared" ref="U1460:U1523" si="164">(N1460*E1460)+10.49</f>
        <v>10.49</v>
      </c>
      <c r="V1460" s="13">
        <f t="shared" ref="V1460:V1523" si="165">(H1460*E1460)+K1460+M1460</f>
        <v>0</v>
      </c>
      <c r="W1460" s="13">
        <f t="shared" ref="W1460:W1523" si="166">V1460-U1460</f>
        <v>-10.49</v>
      </c>
      <c r="X1460" s="13" t="str">
        <f t="shared" ref="X1460:X1523" si="167">IF(W1460 &lt;= -0.01, "UNDERPAYMENT", "COMPLIANT")</f>
        <v>UNDERPAYMENT</v>
      </c>
    </row>
    <row r="1461" spans="10:24" x14ac:dyDescent="0.25">
      <c r="J1461" s="13">
        <f t="shared" si="163"/>
        <v>0</v>
      </c>
      <c r="Q1461" s="14" t="e">
        <f t="shared" si="161"/>
        <v>#DIV/0!</v>
      </c>
      <c r="R1461" s="14" t="e">
        <f t="shared" si="162"/>
        <v>#DIV/0!</v>
      </c>
      <c r="U1461" s="13">
        <f t="shared" si="164"/>
        <v>10.49</v>
      </c>
      <c r="V1461" s="13">
        <f t="shared" si="165"/>
        <v>0</v>
      </c>
      <c r="W1461" s="13">
        <f t="shared" si="166"/>
        <v>-10.49</v>
      </c>
      <c r="X1461" s="13" t="str">
        <f t="shared" si="167"/>
        <v>UNDERPAYMENT</v>
      </c>
    </row>
    <row r="1462" spans="10:24" x14ac:dyDescent="0.25">
      <c r="J1462" s="13">
        <f t="shared" si="163"/>
        <v>0</v>
      </c>
      <c r="Q1462" s="14" t="e">
        <f t="shared" si="161"/>
        <v>#DIV/0!</v>
      </c>
      <c r="R1462" s="14" t="e">
        <f t="shared" si="162"/>
        <v>#DIV/0!</v>
      </c>
      <c r="U1462" s="13">
        <f t="shared" si="164"/>
        <v>10.49</v>
      </c>
      <c r="V1462" s="13">
        <f t="shared" si="165"/>
        <v>0</v>
      </c>
      <c r="W1462" s="13">
        <f t="shared" si="166"/>
        <v>-10.49</v>
      </c>
      <c r="X1462" s="13" t="str">
        <f t="shared" si="167"/>
        <v>UNDERPAYMENT</v>
      </c>
    </row>
    <row r="1463" spans="10:24" x14ac:dyDescent="0.25">
      <c r="J1463" s="13">
        <f t="shared" si="163"/>
        <v>0</v>
      </c>
      <c r="Q1463" s="14" t="e">
        <f t="shared" si="161"/>
        <v>#DIV/0!</v>
      </c>
      <c r="R1463" s="14" t="e">
        <f t="shared" si="162"/>
        <v>#DIV/0!</v>
      </c>
      <c r="U1463" s="13">
        <f t="shared" si="164"/>
        <v>10.49</v>
      </c>
      <c r="V1463" s="13">
        <f t="shared" si="165"/>
        <v>0</v>
      </c>
      <c r="W1463" s="13">
        <f t="shared" si="166"/>
        <v>-10.49</v>
      </c>
      <c r="X1463" s="13" t="str">
        <f t="shared" si="167"/>
        <v>UNDERPAYMENT</v>
      </c>
    </row>
    <row r="1464" spans="10:24" x14ac:dyDescent="0.25">
      <c r="J1464" s="13">
        <f t="shared" si="163"/>
        <v>0</v>
      </c>
      <c r="Q1464" s="14" t="e">
        <f t="shared" si="161"/>
        <v>#DIV/0!</v>
      </c>
      <c r="R1464" s="14" t="e">
        <f t="shared" si="162"/>
        <v>#DIV/0!</v>
      </c>
      <c r="U1464" s="13">
        <f t="shared" si="164"/>
        <v>10.49</v>
      </c>
      <c r="V1464" s="13">
        <f t="shared" si="165"/>
        <v>0</v>
      </c>
      <c r="W1464" s="13">
        <f t="shared" si="166"/>
        <v>-10.49</v>
      </c>
      <c r="X1464" s="13" t="str">
        <f t="shared" si="167"/>
        <v>UNDERPAYMENT</v>
      </c>
    </row>
    <row r="1465" spans="10:24" x14ac:dyDescent="0.25">
      <c r="J1465" s="13">
        <f t="shared" si="163"/>
        <v>0</v>
      </c>
      <c r="Q1465" s="14" t="e">
        <f t="shared" si="161"/>
        <v>#DIV/0!</v>
      </c>
      <c r="R1465" s="14" t="e">
        <f t="shared" si="162"/>
        <v>#DIV/0!</v>
      </c>
      <c r="U1465" s="13">
        <f t="shared" si="164"/>
        <v>10.49</v>
      </c>
      <c r="V1465" s="13">
        <f t="shared" si="165"/>
        <v>0</v>
      </c>
      <c r="W1465" s="13">
        <f t="shared" si="166"/>
        <v>-10.49</v>
      </c>
      <c r="X1465" s="13" t="str">
        <f t="shared" si="167"/>
        <v>UNDERPAYMENT</v>
      </c>
    </row>
    <row r="1466" spans="10:24" x14ac:dyDescent="0.25">
      <c r="J1466" s="13">
        <f t="shared" si="163"/>
        <v>0</v>
      </c>
      <c r="Q1466" s="14" t="e">
        <f t="shared" si="161"/>
        <v>#DIV/0!</v>
      </c>
      <c r="R1466" s="14" t="e">
        <f t="shared" si="162"/>
        <v>#DIV/0!</v>
      </c>
      <c r="U1466" s="13">
        <f t="shared" si="164"/>
        <v>10.49</v>
      </c>
      <c r="V1466" s="13">
        <f t="shared" si="165"/>
        <v>0</v>
      </c>
      <c r="W1466" s="13">
        <f t="shared" si="166"/>
        <v>-10.49</v>
      </c>
      <c r="X1466" s="13" t="str">
        <f t="shared" si="167"/>
        <v>UNDERPAYMENT</v>
      </c>
    </row>
    <row r="1467" spans="10:24" x14ac:dyDescent="0.25">
      <c r="J1467" s="13">
        <f t="shared" si="163"/>
        <v>0</v>
      </c>
      <c r="Q1467" s="14" t="e">
        <f t="shared" si="161"/>
        <v>#DIV/0!</v>
      </c>
      <c r="R1467" s="14" t="e">
        <f t="shared" si="162"/>
        <v>#DIV/0!</v>
      </c>
      <c r="U1467" s="13">
        <f t="shared" si="164"/>
        <v>10.49</v>
      </c>
      <c r="V1467" s="13">
        <f t="shared" si="165"/>
        <v>0</v>
      </c>
      <c r="W1467" s="13">
        <f t="shared" si="166"/>
        <v>-10.49</v>
      </c>
      <c r="X1467" s="13" t="str">
        <f t="shared" si="167"/>
        <v>UNDERPAYMENT</v>
      </c>
    </row>
    <row r="1468" spans="10:24" x14ac:dyDescent="0.25">
      <c r="J1468" s="13">
        <f t="shared" si="163"/>
        <v>0</v>
      </c>
      <c r="Q1468" s="14" t="e">
        <f t="shared" si="161"/>
        <v>#DIV/0!</v>
      </c>
      <c r="R1468" s="14" t="e">
        <f t="shared" si="162"/>
        <v>#DIV/0!</v>
      </c>
      <c r="U1468" s="13">
        <f t="shared" si="164"/>
        <v>10.49</v>
      </c>
      <c r="V1468" s="13">
        <f t="shared" si="165"/>
        <v>0</v>
      </c>
      <c r="W1468" s="13">
        <f t="shared" si="166"/>
        <v>-10.49</v>
      </c>
      <c r="X1468" s="13" t="str">
        <f t="shared" si="167"/>
        <v>UNDERPAYMENT</v>
      </c>
    </row>
    <row r="1469" spans="10:24" x14ac:dyDescent="0.25">
      <c r="J1469" s="13">
        <f t="shared" si="163"/>
        <v>0</v>
      </c>
      <c r="Q1469" s="14" t="e">
        <f t="shared" si="161"/>
        <v>#DIV/0!</v>
      </c>
      <c r="R1469" s="14" t="e">
        <f t="shared" si="162"/>
        <v>#DIV/0!</v>
      </c>
      <c r="U1469" s="13">
        <f t="shared" si="164"/>
        <v>10.49</v>
      </c>
      <c r="V1469" s="13">
        <f t="shared" si="165"/>
        <v>0</v>
      </c>
      <c r="W1469" s="13">
        <f t="shared" si="166"/>
        <v>-10.49</v>
      </c>
      <c r="X1469" s="13" t="str">
        <f t="shared" si="167"/>
        <v>UNDERPAYMENT</v>
      </c>
    </row>
    <row r="1470" spans="10:24" x14ac:dyDescent="0.25">
      <c r="J1470" s="13">
        <f t="shared" si="163"/>
        <v>0</v>
      </c>
      <c r="Q1470" s="14" t="e">
        <f t="shared" si="161"/>
        <v>#DIV/0!</v>
      </c>
      <c r="R1470" s="14" t="e">
        <f t="shared" si="162"/>
        <v>#DIV/0!</v>
      </c>
      <c r="U1470" s="13">
        <f t="shared" si="164"/>
        <v>10.49</v>
      </c>
      <c r="V1470" s="13">
        <f t="shared" si="165"/>
        <v>0</v>
      </c>
      <c r="W1470" s="13">
        <f t="shared" si="166"/>
        <v>-10.49</v>
      </c>
      <c r="X1470" s="13" t="str">
        <f t="shared" si="167"/>
        <v>UNDERPAYMENT</v>
      </c>
    </row>
    <row r="1471" spans="10:24" x14ac:dyDescent="0.25">
      <c r="J1471" s="13">
        <f t="shared" si="163"/>
        <v>0</v>
      </c>
      <c r="Q1471" s="14" t="e">
        <f t="shared" si="161"/>
        <v>#DIV/0!</v>
      </c>
      <c r="R1471" s="14" t="e">
        <f t="shared" si="162"/>
        <v>#DIV/0!</v>
      </c>
      <c r="U1471" s="13">
        <f t="shared" si="164"/>
        <v>10.49</v>
      </c>
      <c r="V1471" s="13">
        <f t="shared" si="165"/>
        <v>0</v>
      </c>
      <c r="W1471" s="13">
        <f t="shared" si="166"/>
        <v>-10.49</v>
      </c>
      <c r="X1471" s="13" t="str">
        <f t="shared" si="167"/>
        <v>UNDERPAYMENT</v>
      </c>
    </row>
    <row r="1472" spans="10:24" x14ac:dyDescent="0.25">
      <c r="J1472" s="13">
        <f t="shared" si="163"/>
        <v>0</v>
      </c>
      <c r="Q1472" s="14" t="e">
        <f t="shared" si="161"/>
        <v>#DIV/0!</v>
      </c>
      <c r="R1472" s="14" t="e">
        <f t="shared" si="162"/>
        <v>#DIV/0!</v>
      </c>
      <c r="U1472" s="13">
        <f t="shared" si="164"/>
        <v>10.49</v>
      </c>
      <c r="V1472" s="13">
        <f t="shared" si="165"/>
        <v>0</v>
      </c>
      <c r="W1472" s="13">
        <f t="shared" si="166"/>
        <v>-10.49</v>
      </c>
      <c r="X1472" s="13" t="str">
        <f t="shared" si="167"/>
        <v>UNDERPAYMENT</v>
      </c>
    </row>
    <row r="1473" spans="10:24" x14ac:dyDescent="0.25">
      <c r="J1473" s="13">
        <f t="shared" si="163"/>
        <v>0</v>
      </c>
      <c r="Q1473" s="14" t="e">
        <f t="shared" si="161"/>
        <v>#DIV/0!</v>
      </c>
      <c r="R1473" s="14" t="e">
        <f t="shared" si="162"/>
        <v>#DIV/0!</v>
      </c>
      <c r="U1473" s="13">
        <f t="shared" si="164"/>
        <v>10.49</v>
      </c>
      <c r="V1473" s="13">
        <f t="shared" si="165"/>
        <v>0</v>
      </c>
      <c r="W1473" s="13">
        <f t="shared" si="166"/>
        <v>-10.49</v>
      </c>
      <c r="X1473" s="13" t="str">
        <f t="shared" si="167"/>
        <v>UNDERPAYMENT</v>
      </c>
    </row>
    <row r="1474" spans="10:24" x14ac:dyDescent="0.25">
      <c r="J1474" s="13">
        <f t="shared" si="163"/>
        <v>0</v>
      </c>
      <c r="Q1474" s="14" t="e">
        <f t="shared" si="161"/>
        <v>#DIV/0!</v>
      </c>
      <c r="R1474" s="14" t="e">
        <f t="shared" si="162"/>
        <v>#DIV/0!</v>
      </c>
      <c r="U1474" s="13">
        <f t="shared" si="164"/>
        <v>10.49</v>
      </c>
      <c r="V1474" s="13">
        <f t="shared" si="165"/>
        <v>0</v>
      </c>
      <c r="W1474" s="13">
        <f t="shared" si="166"/>
        <v>-10.49</v>
      </c>
      <c r="X1474" s="13" t="str">
        <f t="shared" si="167"/>
        <v>UNDERPAYMENT</v>
      </c>
    </row>
    <row r="1475" spans="10:24" x14ac:dyDescent="0.25">
      <c r="J1475" s="13">
        <f t="shared" si="163"/>
        <v>0</v>
      </c>
      <c r="Q1475" s="14" t="e">
        <f t="shared" si="161"/>
        <v>#DIV/0!</v>
      </c>
      <c r="R1475" s="14" t="e">
        <f t="shared" si="162"/>
        <v>#DIV/0!</v>
      </c>
      <c r="U1475" s="13">
        <f t="shared" si="164"/>
        <v>10.49</v>
      </c>
      <c r="V1475" s="13">
        <f t="shared" si="165"/>
        <v>0</v>
      </c>
      <c r="W1475" s="13">
        <f t="shared" si="166"/>
        <v>-10.49</v>
      </c>
      <c r="X1475" s="13" t="str">
        <f t="shared" si="167"/>
        <v>UNDERPAYMENT</v>
      </c>
    </row>
    <row r="1476" spans="10:24" x14ac:dyDescent="0.25">
      <c r="J1476" s="13">
        <f t="shared" si="163"/>
        <v>0</v>
      </c>
      <c r="Q1476" s="14" t="e">
        <f t="shared" si="161"/>
        <v>#DIV/0!</v>
      </c>
      <c r="R1476" s="14" t="e">
        <f t="shared" si="162"/>
        <v>#DIV/0!</v>
      </c>
      <c r="U1476" s="13">
        <f t="shared" si="164"/>
        <v>10.49</v>
      </c>
      <c r="V1476" s="13">
        <f t="shared" si="165"/>
        <v>0</v>
      </c>
      <c r="W1476" s="13">
        <f t="shared" si="166"/>
        <v>-10.49</v>
      </c>
      <c r="X1476" s="13" t="str">
        <f t="shared" si="167"/>
        <v>UNDERPAYMENT</v>
      </c>
    </row>
    <row r="1477" spans="10:24" x14ac:dyDescent="0.25">
      <c r="J1477" s="13">
        <f t="shared" si="163"/>
        <v>0</v>
      </c>
      <c r="Q1477" s="14" t="e">
        <f t="shared" si="161"/>
        <v>#DIV/0!</v>
      </c>
      <c r="R1477" s="14" t="e">
        <f t="shared" si="162"/>
        <v>#DIV/0!</v>
      </c>
      <c r="U1477" s="13">
        <f t="shared" si="164"/>
        <v>10.49</v>
      </c>
      <c r="V1477" s="13">
        <f t="shared" si="165"/>
        <v>0</v>
      </c>
      <c r="W1477" s="13">
        <f t="shared" si="166"/>
        <v>-10.49</v>
      </c>
      <c r="X1477" s="13" t="str">
        <f t="shared" si="167"/>
        <v>UNDERPAYMENT</v>
      </c>
    </row>
    <row r="1478" spans="10:24" x14ac:dyDescent="0.25">
      <c r="J1478" s="13">
        <f t="shared" si="163"/>
        <v>0</v>
      </c>
      <c r="Q1478" s="14" t="e">
        <f t="shared" si="161"/>
        <v>#DIV/0!</v>
      </c>
      <c r="R1478" s="14" t="e">
        <f t="shared" si="162"/>
        <v>#DIV/0!</v>
      </c>
      <c r="U1478" s="13">
        <f t="shared" si="164"/>
        <v>10.49</v>
      </c>
      <c r="V1478" s="13">
        <f t="shared" si="165"/>
        <v>0</v>
      </c>
      <c r="W1478" s="13">
        <f t="shared" si="166"/>
        <v>-10.49</v>
      </c>
      <c r="X1478" s="13" t="str">
        <f t="shared" si="167"/>
        <v>UNDERPAYMENT</v>
      </c>
    </row>
    <row r="1479" spans="10:24" x14ac:dyDescent="0.25">
      <c r="J1479" s="13">
        <f t="shared" si="163"/>
        <v>0</v>
      </c>
      <c r="Q1479" s="14" t="e">
        <f t="shared" si="161"/>
        <v>#DIV/0!</v>
      </c>
      <c r="R1479" s="14" t="e">
        <f t="shared" si="162"/>
        <v>#DIV/0!</v>
      </c>
      <c r="U1479" s="13">
        <f t="shared" si="164"/>
        <v>10.49</v>
      </c>
      <c r="V1479" s="13">
        <f t="shared" si="165"/>
        <v>0</v>
      </c>
      <c r="W1479" s="13">
        <f t="shared" si="166"/>
        <v>-10.49</v>
      </c>
      <c r="X1479" s="13" t="str">
        <f t="shared" si="167"/>
        <v>UNDERPAYMENT</v>
      </c>
    </row>
    <row r="1480" spans="10:24" x14ac:dyDescent="0.25">
      <c r="J1480" s="13">
        <f t="shared" si="163"/>
        <v>0</v>
      </c>
      <c r="Q1480" s="14" t="e">
        <f t="shared" si="161"/>
        <v>#DIV/0!</v>
      </c>
      <c r="R1480" s="14" t="e">
        <f t="shared" si="162"/>
        <v>#DIV/0!</v>
      </c>
      <c r="U1480" s="13">
        <f t="shared" si="164"/>
        <v>10.49</v>
      </c>
      <c r="V1480" s="13">
        <f t="shared" si="165"/>
        <v>0</v>
      </c>
      <c r="W1480" s="13">
        <f t="shared" si="166"/>
        <v>-10.49</v>
      </c>
      <c r="X1480" s="13" t="str">
        <f t="shared" si="167"/>
        <v>UNDERPAYMENT</v>
      </c>
    </row>
    <row r="1481" spans="10:24" x14ac:dyDescent="0.25">
      <c r="J1481" s="13">
        <f t="shared" si="163"/>
        <v>0</v>
      </c>
      <c r="Q1481" s="14" t="e">
        <f t="shared" si="161"/>
        <v>#DIV/0!</v>
      </c>
      <c r="R1481" s="14" t="e">
        <f t="shared" si="162"/>
        <v>#DIV/0!</v>
      </c>
      <c r="U1481" s="13">
        <f t="shared" si="164"/>
        <v>10.49</v>
      </c>
      <c r="V1481" s="13">
        <f t="shared" si="165"/>
        <v>0</v>
      </c>
      <c r="W1481" s="13">
        <f t="shared" si="166"/>
        <v>-10.49</v>
      </c>
      <c r="X1481" s="13" t="str">
        <f t="shared" si="167"/>
        <v>UNDERPAYMENT</v>
      </c>
    </row>
    <row r="1482" spans="10:24" x14ac:dyDescent="0.25">
      <c r="J1482" s="13">
        <f t="shared" si="163"/>
        <v>0</v>
      </c>
      <c r="Q1482" s="14" t="e">
        <f t="shared" si="161"/>
        <v>#DIV/0!</v>
      </c>
      <c r="R1482" s="14" t="e">
        <f t="shared" si="162"/>
        <v>#DIV/0!</v>
      </c>
      <c r="U1482" s="13">
        <f t="shared" si="164"/>
        <v>10.49</v>
      </c>
      <c r="V1482" s="13">
        <f t="shared" si="165"/>
        <v>0</v>
      </c>
      <c r="W1482" s="13">
        <f t="shared" si="166"/>
        <v>-10.49</v>
      </c>
      <c r="X1482" s="13" t="str">
        <f t="shared" si="167"/>
        <v>UNDERPAYMENT</v>
      </c>
    </row>
    <row r="1483" spans="10:24" x14ac:dyDescent="0.25">
      <c r="J1483" s="13">
        <f t="shared" si="163"/>
        <v>0</v>
      </c>
      <c r="Q1483" s="14" t="e">
        <f t="shared" si="161"/>
        <v>#DIV/0!</v>
      </c>
      <c r="R1483" s="14" t="e">
        <f t="shared" si="162"/>
        <v>#DIV/0!</v>
      </c>
      <c r="U1483" s="13">
        <f t="shared" si="164"/>
        <v>10.49</v>
      </c>
      <c r="V1483" s="13">
        <f t="shared" si="165"/>
        <v>0</v>
      </c>
      <c r="W1483" s="13">
        <f t="shared" si="166"/>
        <v>-10.49</v>
      </c>
      <c r="X1483" s="13" t="str">
        <f t="shared" si="167"/>
        <v>UNDERPAYMENT</v>
      </c>
    </row>
    <row r="1484" spans="10:24" x14ac:dyDescent="0.25">
      <c r="J1484" s="13">
        <f t="shared" si="163"/>
        <v>0</v>
      </c>
      <c r="Q1484" s="14" t="e">
        <f t="shared" si="161"/>
        <v>#DIV/0!</v>
      </c>
      <c r="R1484" s="14" t="e">
        <f t="shared" si="162"/>
        <v>#DIV/0!</v>
      </c>
      <c r="U1484" s="13">
        <f t="shared" si="164"/>
        <v>10.49</v>
      </c>
      <c r="V1484" s="13">
        <f t="shared" si="165"/>
        <v>0</v>
      </c>
      <c r="W1484" s="13">
        <f t="shared" si="166"/>
        <v>-10.49</v>
      </c>
      <c r="X1484" s="13" t="str">
        <f t="shared" si="167"/>
        <v>UNDERPAYMENT</v>
      </c>
    </row>
    <row r="1485" spans="10:24" x14ac:dyDescent="0.25">
      <c r="J1485" s="13">
        <f t="shared" si="163"/>
        <v>0</v>
      </c>
      <c r="Q1485" s="14" t="e">
        <f t="shared" si="161"/>
        <v>#DIV/0!</v>
      </c>
      <c r="R1485" s="14" t="e">
        <f t="shared" si="162"/>
        <v>#DIV/0!</v>
      </c>
      <c r="U1485" s="13">
        <f t="shared" si="164"/>
        <v>10.49</v>
      </c>
      <c r="V1485" s="13">
        <f t="shared" si="165"/>
        <v>0</v>
      </c>
      <c r="W1485" s="13">
        <f t="shared" si="166"/>
        <v>-10.49</v>
      </c>
      <c r="X1485" s="13" t="str">
        <f t="shared" si="167"/>
        <v>UNDERPAYMENT</v>
      </c>
    </row>
    <row r="1486" spans="10:24" x14ac:dyDescent="0.25">
      <c r="J1486" s="13">
        <f t="shared" si="163"/>
        <v>0</v>
      </c>
      <c r="Q1486" s="14" t="e">
        <f t="shared" si="161"/>
        <v>#DIV/0!</v>
      </c>
      <c r="R1486" s="14" t="e">
        <f t="shared" si="162"/>
        <v>#DIV/0!</v>
      </c>
      <c r="U1486" s="13">
        <f t="shared" si="164"/>
        <v>10.49</v>
      </c>
      <c r="V1486" s="13">
        <f t="shared" si="165"/>
        <v>0</v>
      </c>
      <c r="W1486" s="13">
        <f t="shared" si="166"/>
        <v>-10.49</v>
      </c>
      <c r="X1486" s="13" t="str">
        <f t="shared" si="167"/>
        <v>UNDERPAYMENT</v>
      </c>
    </row>
    <row r="1487" spans="10:24" x14ac:dyDescent="0.25">
      <c r="J1487" s="13">
        <f t="shared" si="163"/>
        <v>0</v>
      </c>
      <c r="Q1487" s="14" t="e">
        <f t="shared" si="161"/>
        <v>#DIV/0!</v>
      </c>
      <c r="R1487" s="14" t="e">
        <f t="shared" si="162"/>
        <v>#DIV/0!</v>
      </c>
      <c r="U1487" s="13">
        <f t="shared" si="164"/>
        <v>10.49</v>
      </c>
      <c r="V1487" s="13">
        <f t="shared" si="165"/>
        <v>0</v>
      </c>
      <c r="W1487" s="13">
        <f t="shared" si="166"/>
        <v>-10.49</v>
      </c>
      <c r="X1487" s="13" t="str">
        <f t="shared" si="167"/>
        <v>UNDERPAYMENT</v>
      </c>
    </row>
    <row r="1488" spans="10:24" x14ac:dyDescent="0.25">
      <c r="J1488" s="13">
        <f t="shared" si="163"/>
        <v>0</v>
      </c>
      <c r="Q1488" s="14" t="e">
        <f t="shared" si="161"/>
        <v>#DIV/0!</v>
      </c>
      <c r="R1488" s="14" t="e">
        <f t="shared" si="162"/>
        <v>#DIV/0!</v>
      </c>
      <c r="U1488" s="13">
        <f t="shared" si="164"/>
        <v>10.49</v>
      </c>
      <c r="V1488" s="13">
        <f t="shared" si="165"/>
        <v>0</v>
      </c>
      <c r="W1488" s="13">
        <f t="shared" si="166"/>
        <v>-10.49</v>
      </c>
      <c r="X1488" s="13" t="str">
        <f t="shared" si="167"/>
        <v>UNDERPAYMENT</v>
      </c>
    </row>
    <row r="1489" spans="10:24" x14ac:dyDescent="0.25">
      <c r="J1489" s="13">
        <f t="shared" si="163"/>
        <v>0</v>
      </c>
      <c r="Q1489" s="14" t="e">
        <f t="shared" si="161"/>
        <v>#DIV/0!</v>
      </c>
      <c r="R1489" s="14" t="e">
        <f t="shared" si="162"/>
        <v>#DIV/0!</v>
      </c>
      <c r="U1489" s="13">
        <f t="shared" si="164"/>
        <v>10.49</v>
      </c>
      <c r="V1489" s="13">
        <f t="shared" si="165"/>
        <v>0</v>
      </c>
      <c r="W1489" s="13">
        <f t="shared" si="166"/>
        <v>-10.49</v>
      </c>
      <c r="X1489" s="13" t="str">
        <f t="shared" si="167"/>
        <v>UNDERPAYMENT</v>
      </c>
    </row>
    <row r="1490" spans="10:24" x14ac:dyDescent="0.25">
      <c r="J1490" s="13">
        <f t="shared" si="163"/>
        <v>0</v>
      </c>
      <c r="Q1490" s="14" t="e">
        <f t="shared" si="161"/>
        <v>#DIV/0!</v>
      </c>
      <c r="R1490" s="14" t="e">
        <f t="shared" si="162"/>
        <v>#DIV/0!</v>
      </c>
      <c r="U1490" s="13">
        <f t="shared" si="164"/>
        <v>10.49</v>
      </c>
      <c r="V1490" s="13">
        <f t="shared" si="165"/>
        <v>0</v>
      </c>
      <c r="W1490" s="13">
        <f t="shared" si="166"/>
        <v>-10.49</v>
      </c>
      <c r="X1490" s="13" t="str">
        <f t="shared" si="167"/>
        <v>UNDERPAYMENT</v>
      </c>
    </row>
    <row r="1491" spans="10:24" x14ac:dyDescent="0.25">
      <c r="J1491" s="13">
        <f t="shared" si="163"/>
        <v>0</v>
      </c>
      <c r="Q1491" s="14" t="e">
        <f t="shared" si="161"/>
        <v>#DIV/0!</v>
      </c>
      <c r="R1491" s="14" t="e">
        <f t="shared" si="162"/>
        <v>#DIV/0!</v>
      </c>
      <c r="U1491" s="13">
        <f t="shared" si="164"/>
        <v>10.49</v>
      </c>
      <c r="V1491" s="13">
        <f t="shared" si="165"/>
        <v>0</v>
      </c>
      <c r="W1491" s="13">
        <f t="shared" si="166"/>
        <v>-10.49</v>
      </c>
      <c r="X1491" s="13" t="str">
        <f t="shared" si="167"/>
        <v>UNDERPAYMENT</v>
      </c>
    </row>
    <row r="1492" spans="10:24" x14ac:dyDescent="0.25">
      <c r="J1492" s="13">
        <f t="shared" si="163"/>
        <v>0</v>
      </c>
      <c r="Q1492" s="14" t="e">
        <f t="shared" si="161"/>
        <v>#DIV/0!</v>
      </c>
      <c r="R1492" s="14" t="e">
        <f t="shared" si="162"/>
        <v>#DIV/0!</v>
      </c>
      <c r="U1492" s="13">
        <f t="shared" si="164"/>
        <v>10.49</v>
      </c>
      <c r="V1492" s="13">
        <f t="shared" si="165"/>
        <v>0</v>
      </c>
      <c r="W1492" s="13">
        <f t="shared" si="166"/>
        <v>-10.49</v>
      </c>
      <c r="X1492" s="13" t="str">
        <f t="shared" si="167"/>
        <v>UNDERPAYMENT</v>
      </c>
    </row>
    <row r="1493" spans="10:24" x14ac:dyDescent="0.25">
      <c r="J1493" s="13">
        <f t="shared" si="163"/>
        <v>0</v>
      </c>
      <c r="Q1493" s="14" t="e">
        <f t="shared" si="161"/>
        <v>#DIV/0!</v>
      </c>
      <c r="R1493" s="14" t="e">
        <f t="shared" si="162"/>
        <v>#DIV/0!</v>
      </c>
      <c r="U1493" s="13">
        <f t="shared" si="164"/>
        <v>10.49</v>
      </c>
      <c r="V1493" s="13">
        <f t="shared" si="165"/>
        <v>0</v>
      </c>
      <c r="W1493" s="13">
        <f t="shared" si="166"/>
        <v>-10.49</v>
      </c>
      <c r="X1493" s="13" t="str">
        <f t="shared" si="167"/>
        <v>UNDERPAYMENT</v>
      </c>
    </row>
    <row r="1494" spans="10:24" x14ac:dyDescent="0.25">
      <c r="J1494" s="13">
        <f t="shared" si="163"/>
        <v>0</v>
      </c>
      <c r="Q1494" s="14" t="e">
        <f t="shared" si="161"/>
        <v>#DIV/0!</v>
      </c>
      <c r="R1494" s="14" t="e">
        <f t="shared" si="162"/>
        <v>#DIV/0!</v>
      </c>
      <c r="U1494" s="13">
        <f t="shared" si="164"/>
        <v>10.49</v>
      </c>
      <c r="V1494" s="13">
        <f t="shared" si="165"/>
        <v>0</v>
      </c>
      <c r="W1494" s="13">
        <f t="shared" si="166"/>
        <v>-10.49</v>
      </c>
      <c r="X1494" s="13" t="str">
        <f t="shared" si="167"/>
        <v>UNDERPAYMENT</v>
      </c>
    </row>
    <row r="1495" spans="10:24" x14ac:dyDescent="0.25">
      <c r="J1495" s="13">
        <f t="shared" si="163"/>
        <v>0</v>
      </c>
      <c r="Q1495" s="14" t="e">
        <f t="shared" si="161"/>
        <v>#DIV/0!</v>
      </c>
      <c r="R1495" s="14" t="e">
        <f t="shared" si="162"/>
        <v>#DIV/0!</v>
      </c>
      <c r="U1495" s="13">
        <f t="shared" si="164"/>
        <v>10.49</v>
      </c>
      <c r="V1495" s="13">
        <f t="shared" si="165"/>
        <v>0</v>
      </c>
      <c r="W1495" s="13">
        <f t="shared" si="166"/>
        <v>-10.49</v>
      </c>
      <c r="X1495" s="13" t="str">
        <f t="shared" si="167"/>
        <v>UNDERPAYMENT</v>
      </c>
    </row>
    <row r="1496" spans="10:24" x14ac:dyDescent="0.25">
      <c r="J1496" s="13">
        <f t="shared" si="163"/>
        <v>0</v>
      </c>
      <c r="Q1496" s="14" t="e">
        <f t="shared" si="161"/>
        <v>#DIV/0!</v>
      </c>
      <c r="R1496" s="14" t="e">
        <f t="shared" si="162"/>
        <v>#DIV/0!</v>
      </c>
      <c r="U1496" s="13">
        <f t="shared" si="164"/>
        <v>10.49</v>
      </c>
      <c r="V1496" s="13">
        <f t="shared" si="165"/>
        <v>0</v>
      </c>
      <c r="W1496" s="13">
        <f t="shared" si="166"/>
        <v>-10.49</v>
      </c>
      <c r="X1496" s="13" t="str">
        <f t="shared" si="167"/>
        <v>UNDERPAYMENT</v>
      </c>
    </row>
    <row r="1497" spans="10:24" x14ac:dyDescent="0.25">
      <c r="J1497" s="13">
        <f t="shared" si="163"/>
        <v>0</v>
      </c>
      <c r="Q1497" s="14" t="e">
        <f t="shared" si="161"/>
        <v>#DIV/0!</v>
      </c>
      <c r="R1497" s="14" t="e">
        <f t="shared" si="162"/>
        <v>#DIV/0!</v>
      </c>
      <c r="U1497" s="13">
        <f t="shared" si="164"/>
        <v>10.49</v>
      </c>
      <c r="V1497" s="13">
        <f t="shared" si="165"/>
        <v>0</v>
      </c>
      <c r="W1497" s="13">
        <f t="shared" si="166"/>
        <v>-10.49</v>
      </c>
      <c r="X1497" s="13" t="str">
        <f t="shared" si="167"/>
        <v>UNDERPAYMENT</v>
      </c>
    </row>
    <row r="1498" spans="10:24" x14ac:dyDescent="0.25">
      <c r="J1498" s="13">
        <f t="shared" si="163"/>
        <v>0</v>
      </c>
      <c r="Q1498" s="14" t="e">
        <f t="shared" si="161"/>
        <v>#DIV/0!</v>
      </c>
      <c r="R1498" s="14" t="e">
        <f t="shared" si="162"/>
        <v>#DIV/0!</v>
      </c>
      <c r="U1498" s="13">
        <f t="shared" si="164"/>
        <v>10.49</v>
      </c>
      <c r="V1498" s="13">
        <f t="shared" si="165"/>
        <v>0</v>
      </c>
      <c r="W1498" s="13">
        <f t="shared" si="166"/>
        <v>-10.49</v>
      </c>
      <c r="X1498" s="13" t="str">
        <f t="shared" si="167"/>
        <v>UNDERPAYMENT</v>
      </c>
    </row>
    <row r="1499" spans="10:24" x14ac:dyDescent="0.25">
      <c r="J1499" s="13">
        <f t="shared" si="163"/>
        <v>0</v>
      </c>
      <c r="Q1499" s="14" t="e">
        <f t="shared" si="161"/>
        <v>#DIV/0!</v>
      </c>
      <c r="R1499" s="14" t="e">
        <f t="shared" si="162"/>
        <v>#DIV/0!</v>
      </c>
      <c r="U1499" s="13">
        <f t="shared" si="164"/>
        <v>10.49</v>
      </c>
      <c r="V1499" s="13">
        <f t="shared" si="165"/>
        <v>0</v>
      </c>
      <c r="W1499" s="13">
        <f t="shared" si="166"/>
        <v>-10.49</v>
      </c>
      <c r="X1499" s="13" t="str">
        <f t="shared" si="167"/>
        <v>UNDERPAYMENT</v>
      </c>
    </row>
    <row r="1500" spans="10:24" x14ac:dyDescent="0.25">
      <c r="J1500" s="13">
        <f t="shared" si="163"/>
        <v>0</v>
      </c>
      <c r="Q1500" s="14" t="e">
        <f t="shared" si="161"/>
        <v>#DIV/0!</v>
      </c>
      <c r="R1500" s="14" t="e">
        <f t="shared" si="162"/>
        <v>#DIV/0!</v>
      </c>
      <c r="U1500" s="13">
        <f t="shared" si="164"/>
        <v>10.49</v>
      </c>
      <c r="V1500" s="13">
        <f t="shared" si="165"/>
        <v>0</v>
      </c>
      <c r="W1500" s="13">
        <f t="shared" si="166"/>
        <v>-10.49</v>
      </c>
      <c r="X1500" s="13" t="str">
        <f t="shared" si="167"/>
        <v>UNDERPAYMENT</v>
      </c>
    </row>
    <row r="1501" spans="10:24" x14ac:dyDescent="0.25">
      <c r="J1501" s="13">
        <f t="shared" si="163"/>
        <v>0</v>
      </c>
      <c r="Q1501" s="14" t="e">
        <f t="shared" si="161"/>
        <v>#DIV/0!</v>
      </c>
      <c r="R1501" s="14" t="e">
        <f t="shared" si="162"/>
        <v>#DIV/0!</v>
      </c>
      <c r="U1501" s="13">
        <f t="shared" si="164"/>
        <v>10.49</v>
      </c>
      <c r="V1501" s="13">
        <f t="shared" si="165"/>
        <v>0</v>
      </c>
      <c r="W1501" s="13">
        <f t="shared" si="166"/>
        <v>-10.49</v>
      </c>
      <c r="X1501" s="13" t="str">
        <f t="shared" si="167"/>
        <v>UNDERPAYMENT</v>
      </c>
    </row>
    <row r="1502" spans="10:24" x14ac:dyDescent="0.25">
      <c r="J1502" s="13">
        <f t="shared" si="163"/>
        <v>0</v>
      </c>
      <c r="Q1502" s="14" t="e">
        <f t="shared" si="161"/>
        <v>#DIV/0!</v>
      </c>
      <c r="R1502" s="14" t="e">
        <f t="shared" si="162"/>
        <v>#DIV/0!</v>
      </c>
      <c r="U1502" s="13">
        <f t="shared" si="164"/>
        <v>10.49</v>
      </c>
      <c r="V1502" s="13">
        <f t="shared" si="165"/>
        <v>0</v>
      </c>
      <c r="W1502" s="13">
        <f t="shared" si="166"/>
        <v>-10.49</v>
      </c>
      <c r="X1502" s="13" t="str">
        <f t="shared" si="167"/>
        <v>UNDERPAYMENT</v>
      </c>
    </row>
    <row r="1503" spans="10:24" x14ac:dyDescent="0.25">
      <c r="J1503" s="13">
        <f t="shared" si="163"/>
        <v>0</v>
      </c>
      <c r="Q1503" s="14" t="e">
        <f t="shared" si="161"/>
        <v>#DIV/0!</v>
      </c>
      <c r="R1503" s="14" t="e">
        <f t="shared" si="162"/>
        <v>#DIV/0!</v>
      </c>
      <c r="U1503" s="13">
        <f t="shared" si="164"/>
        <v>10.49</v>
      </c>
      <c r="V1503" s="13">
        <f t="shared" si="165"/>
        <v>0</v>
      </c>
      <c r="W1503" s="13">
        <f t="shared" si="166"/>
        <v>-10.49</v>
      </c>
      <c r="X1503" s="13" t="str">
        <f t="shared" si="167"/>
        <v>UNDERPAYMENT</v>
      </c>
    </row>
    <row r="1504" spans="10:24" x14ac:dyDescent="0.25">
      <c r="J1504" s="13">
        <f t="shared" si="163"/>
        <v>0</v>
      </c>
      <c r="Q1504" s="14" t="e">
        <f t="shared" si="161"/>
        <v>#DIV/0!</v>
      </c>
      <c r="R1504" s="14" t="e">
        <f t="shared" si="162"/>
        <v>#DIV/0!</v>
      </c>
      <c r="U1504" s="13">
        <f t="shared" si="164"/>
        <v>10.49</v>
      </c>
      <c r="V1504" s="13">
        <f t="shared" si="165"/>
        <v>0</v>
      </c>
      <c r="W1504" s="13">
        <f t="shared" si="166"/>
        <v>-10.49</v>
      </c>
      <c r="X1504" s="13" t="str">
        <f t="shared" si="167"/>
        <v>UNDERPAYMENT</v>
      </c>
    </row>
    <row r="1505" spans="10:24" x14ac:dyDescent="0.25">
      <c r="J1505" s="13">
        <f t="shared" si="163"/>
        <v>0</v>
      </c>
      <c r="Q1505" s="14" t="e">
        <f t="shared" si="161"/>
        <v>#DIV/0!</v>
      </c>
      <c r="R1505" s="14" t="e">
        <f t="shared" si="162"/>
        <v>#DIV/0!</v>
      </c>
      <c r="U1505" s="13">
        <f t="shared" si="164"/>
        <v>10.49</v>
      </c>
      <c r="V1505" s="13">
        <f t="shared" si="165"/>
        <v>0</v>
      </c>
      <c r="W1505" s="13">
        <f t="shared" si="166"/>
        <v>-10.49</v>
      </c>
      <c r="X1505" s="13" t="str">
        <f t="shared" si="167"/>
        <v>UNDERPAYMENT</v>
      </c>
    </row>
    <row r="1506" spans="10:24" x14ac:dyDescent="0.25">
      <c r="J1506" s="13">
        <f t="shared" si="163"/>
        <v>0</v>
      </c>
      <c r="Q1506" s="14" t="e">
        <f t="shared" si="161"/>
        <v>#DIV/0!</v>
      </c>
      <c r="R1506" s="14" t="e">
        <f t="shared" si="162"/>
        <v>#DIV/0!</v>
      </c>
      <c r="U1506" s="13">
        <f t="shared" si="164"/>
        <v>10.49</v>
      </c>
      <c r="V1506" s="13">
        <f t="shared" si="165"/>
        <v>0</v>
      </c>
      <c r="W1506" s="13">
        <f t="shared" si="166"/>
        <v>-10.49</v>
      </c>
      <c r="X1506" s="13" t="str">
        <f t="shared" si="167"/>
        <v>UNDERPAYMENT</v>
      </c>
    </row>
    <row r="1507" spans="10:24" x14ac:dyDescent="0.25">
      <c r="J1507" s="13">
        <f t="shared" si="163"/>
        <v>0</v>
      </c>
      <c r="Q1507" s="14" t="e">
        <f t="shared" si="161"/>
        <v>#DIV/0!</v>
      </c>
      <c r="R1507" s="14" t="e">
        <f t="shared" si="162"/>
        <v>#DIV/0!</v>
      </c>
      <c r="U1507" s="13">
        <f t="shared" si="164"/>
        <v>10.49</v>
      </c>
      <c r="V1507" s="13">
        <f t="shared" si="165"/>
        <v>0</v>
      </c>
      <c r="W1507" s="13">
        <f t="shared" si="166"/>
        <v>-10.49</v>
      </c>
      <c r="X1507" s="13" t="str">
        <f t="shared" si="167"/>
        <v>UNDERPAYMENT</v>
      </c>
    </row>
    <row r="1508" spans="10:24" x14ac:dyDescent="0.25">
      <c r="J1508" s="13">
        <f t="shared" si="163"/>
        <v>0</v>
      </c>
      <c r="Q1508" s="14" t="e">
        <f t="shared" si="161"/>
        <v>#DIV/0!</v>
      </c>
      <c r="R1508" s="14" t="e">
        <f t="shared" si="162"/>
        <v>#DIV/0!</v>
      </c>
      <c r="U1508" s="13">
        <f t="shared" si="164"/>
        <v>10.49</v>
      </c>
      <c r="V1508" s="13">
        <f t="shared" si="165"/>
        <v>0</v>
      </c>
      <c r="W1508" s="13">
        <f t="shared" si="166"/>
        <v>-10.49</v>
      </c>
      <c r="X1508" s="13" t="str">
        <f t="shared" si="167"/>
        <v>UNDERPAYMENT</v>
      </c>
    </row>
    <row r="1509" spans="10:24" x14ac:dyDescent="0.25">
      <c r="J1509" s="13">
        <f t="shared" si="163"/>
        <v>0</v>
      </c>
      <c r="Q1509" s="14" t="e">
        <f t="shared" si="161"/>
        <v>#DIV/0!</v>
      </c>
      <c r="R1509" s="14" t="e">
        <f t="shared" si="162"/>
        <v>#DIV/0!</v>
      </c>
      <c r="U1509" s="13">
        <f t="shared" si="164"/>
        <v>10.49</v>
      </c>
      <c r="V1509" s="13">
        <f t="shared" si="165"/>
        <v>0</v>
      </c>
      <c r="W1509" s="13">
        <f t="shared" si="166"/>
        <v>-10.49</v>
      </c>
      <c r="X1509" s="13" t="str">
        <f t="shared" si="167"/>
        <v>UNDERPAYMENT</v>
      </c>
    </row>
    <row r="1510" spans="10:24" x14ac:dyDescent="0.25">
      <c r="J1510" s="13">
        <f t="shared" si="163"/>
        <v>0</v>
      </c>
      <c r="Q1510" s="14" t="e">
        <f t="shared" si="161"/>
        <v>#DIV/0!</v>
      </c>
      <c r="R1510" s="14" t="e">
        <f t="shared" si="162"/>
        <v>#DIV/0!</v>
      </c>
      <c r="U1510" s="13">
        <f t="shared" si="164"/>
        <v>10.49</v>
      </c>
      <c r="V1510" s="13">
        <f t="shared" si="165"/>
        <v>0</v>
      </c>
      <c r="W1510" s="13">
        <f t="shared" si="166"/>
        <v>-10.49</v>
      </c>
      <c r="X1510" s="13" t="str">
        <f t="shared" si="167"/>
        <v>UNDERPAYMENT</v>
      </c>
    </row>
    <row r="1511" spans="10:24" x14ac:dyDescent="0.25">
      <c r="J1511" s="13">
        <f t="shared" si="163"/>
        <v>0</v>
      </c>
      <c r="Q1511" s="14" t="e">
        <f t="shared" si="161"/>
        <v>#DIV/0!</v>
      </c>
      <c r="R1511" s="14" t="e">
        <f t="shared" si="162"/>
        <v>#DIV/0!</v>
      </c>
      <c r="U1511" s="13">
        <f t="shared" si="164"/>
        <v>10.49</v>
      </c>
      <c r="V1511" s="13">
        <f t="shared" si="165"/>
        <v>0</v>
      </c>
      <c r="W1511" s="13">
        <f t="shared" si="166"/>
        <v>-10.49</v>
      </c>
      <c r="X1511" s="13" t="str">
        <f t="shared" si="167"/>
        <v>UNDERPAYMENT</v>
      </c>
    </row>
    <row r="1512" spans="10:24" x14ac:dyDescent="0.25">
      <c r="J1512" s="13">
        <f t="shared" si="163"/>
        <v>0</v>
      </c>
      <c r="Q1512" s="14" t="e">
        <f t="shared" si="161"/>
        <v>#DIV/0!</v>
      </c>
      <c r="R1512" s="14" t="e">
        <f t="shared" si="162"/>
        <v>#DIV/0!</v>
      </c>
      <c r="U1512" s="13">
        <f t="shared" si="164"/>
        <v>10.49</v>
      </c>
      <c r="V1512" s="13">
        <f t="shared" si="165"/>
        <v>0</v>
      </c>
      <c r="W1512" s="13">
        <f t="shared" si="166"/>
        <v>-10.49</v>
      </c>
      <c r="X1512" s="13" t="str">
        <f t="shared" si="167"/>
        <v>UNDERPAYMENT</v>
      </c>
    </row>
    <row r="1513" spans="10:24" x14ac:dyDescent="0.25">
      <c r="J1513" s="13">
        <f t="shared" si="163"/>
        <v>0</v>
      </c>
      <c r="Q1513" s="14" t="e">
        <f t="shared" si="161"/>
        <v>#DIV/0!</v>
      </c>
      <c r="R1513" s="14" t="e">
        <f t="shared" si="162"/>
        <v>#DIV/0!</v>
      </c>
      <c r="U1513" s="13">
        <f t="shared" si="164"/>
        <v>10.49</v>
      </c>
      <c r="V1513" s="13">
        <f t="shared" si="165"/>
        <v>0</v>
      </c>
      <c r="W1513" s="13">
        <f t="shared" si="166"/>
        <v>-10.49</v>
      </c>
      <c r="X1513" s="13" t="str">
        <f t="shared" si="167"/>
        <v>UNDERPAYMENT</v>
      </c>
    </row>
    <row r="1514" spans="10:24" x14ac:dyDescent="0.25">
      <c r="J1514" s="13">
        <f t="shared" si="163"/>
        <v>0</v>
      </c>
      <c r="Q1514" s="14" t="e">
        <f t="shared" si="161"/>
        <v>#DIV/0!</v>
      </c>
      <c r="R1514" s="14" t="e">
        <f t="shared" si="162"/>
        <v>#DIV/0!</v>
      </c>
      <c r="U1514" s="13">
        <f t="shared" si="164"/>
        <v>10.49</v>
      </c>
      <c r="V1514" s="13">
        <f t="shared" si="165"/>
        <v>0</v>
      </c>
      <c r="W1514" s="13">
        <f t="shared" si="166"/>
        <v>-10.49</v>
      </c>
      <c r="X1514" s="13" t="str">
        <f t="shared" si="167"/>
        <v>UNDERPAYMENT</v>
      </c>
    </row>
    <row r="1515" spans="10:24" x14ac:dyDescent="0.25">
      <c r="J1515" s="13">
        <f t="shared" si="163"/>
        <v>0</v>
      </c>
      <c r="Q1515" s="14" t="e">
        <f t="shared" si="161"/>
        <v>#DIV/0!</v>
      </c>
      <c r="R1515" s="14" t="e">
        <f t="shared" si="162"/>
        <v>#DIV/0!</v>
      </c>
      <c r="U1515" s="13">
        <f t="shared" si="164"/>
        <v>10.49</v>
      </c>
      <c r="V1515" s="13">
        <f t="shared" si="165"/>
        <v>0</v>
      </c>
      <c r="W1515" s="13">
        <f t="shared" si="166"/>
        <v>-10.49</v>
      </c>
      <c r="X1515" s="13" t="str">
        <f t="shared" si="167"/>
        <v>UNDERPAYMENT</v>
      </c>
    </row>
    <row r="1516" spans="10:24" x14ac:dyDescent="0.25">
      <c r="J1516" s="13">
        <f t="shared" si="163"/>
        <v>0</v>
      </c>
      <c r="Q1516" s="14" t="e">
        <f t="shared" si="161"/>
        <v>#DIV/0!</v>
      </c>
      <c r="R1516" s="14" t="e">
        <f t="shared" si="162"/>
        <v>#DIV/0!</v>
      </c>
      <c r="U1516" s="13">
        <f t="shared" si="164"/>
        <v>10.49</v>
      </c>
      <c r="V1516" s="13">
        <f t="shared" si="165"/>
        <v>0</v>
      </c>
      <c r="W1516" s="13">
        <f t="shared" si="166"/>
        <v>-10.49</v>
      </c>
      <c r="X1516" s="13" t="str">
        <f t="shared" si="167"/>
        <v>UNDERPAYMENT</v>
      </c>
    </row>
    <row r="1517" spans="10:24" x14ac:dyDescent="0.25">
      <c r="J1517" s="13">
        <f t="shared" si="163"/>
        <v>0</v>
      </c>
      <c r="Q1517" s="14" t="e">
        <f t="shared" si="161"/>
        <v>#DIV/0!</v>
      </c>
      <c r="R1517" s="14" t="e">
        <f t="shared" si="162"/>
        <v>#DIV/0!</v>
      </c>
      <c r="U1517" s="13">
        <f t="shared" si="164"/>
        <v>10.49</v>
      </c>
      <c r="V1517" s="13">
        <f t="shared" si="165"/>
        <v>0</v>
      </c>
      <c r="W1517" s="13">
        <f t="shared" si="166"/>
        <v>-10.49</v>
      </c>
      <c r="X1517" s="13" t="str">
        <f t="shared" si="167"/>
        <v>UNDERPAYMENT</v>
      </c>
    </row>
    <row r="1518" spans="10:24" x14ac:dyDescent="0.25">
      <c r="J1518" s="13">
        <f t="shared" si="163"/>
        <v>0</v>
      </c>
      <c r="Q1518" s="14" t="e">
        <f t="shared" si="161"/>
        <v>#DIV/0!</v>
      </c>
      <c r="R1518" s="14" t="e">
        <f t="shared" si="162"/>
        <v>#DIV/0!</v>
      </c>
      <c r="U1518" s="13">
        <f t="shared" si="164"/>
        <v>10.49</v>
      </c>
      <c r="V1518" s="13">
        <f t="shared" si="165"/>
        <v>0</v>
      </c>
      <c r="W1518" s="13">
        <f t="shared" si="166"/>
        <v>-10.49</v>
      </c>
      <c r="X1518" s="13" t="str">
        <f t="shared" si="167"/>
        <v>UNDERPAYMENT</v>
      </c>
    </row>
    <row r="1519" spans="10:24" x14ac:dyDescent="0.25">
      <c r="J1519" s="13">
        <f t="shared" si="163"/>
        <v>0</v>
      </c>
      <c r="Q1519" s="14" t="e">
        <f t="shared" si="161"/>
        <v>#DIV/0!</v>
      </c>
      <c r="R1519" s="14" t="e">
        <f t="shared" si="162"/>
        <v>#DIV/0!</v>
      </c>
      <c r="U1519" s="13">
        <f t="shared" si="164"/>
        <v>10.49</v>
      </c>
      <c r="V1519" s="13">
        <f t="shared" si="165"/>
        <v>0</v>
      </c>
      <c r="W1519" s="13">
        <f t="shared" si="166"/>
        <v>-10.49</v>
      </c>
      <c r="X1519" s="13" t="str">
        <f t="shared" si="167"/>
        <v>UNDERPAYMENT</v>
      </c>
    </row>
    <row r="1520" spans="10:24" x14ac:dyDescent="0.25">
      <c r="J1520" s="13">
        <f t="shared" si="163"/>
        <v>0</v>
      </c>
      <c r="Q1520" s="14" t="e">
        <f t="shared" si="161"/>
        <v>#DIV/0!</v>
      </c>
      <c r="R1520" s="14" t="e">
        <f t="shared" si="162"/>
        <v>#DIV/0!</v>
      </c>
      <c r="U1520" s="13">
        <f t="shared" si="164"/>
        <v>10.49</v>
      </c>
      <c r="V1520" s="13">
        <f t="shared" si="165"/>
        <v>0</v>
      </c>
      <c r="W1520" s="13">
        <f t="shared" si="166"/>
        <v>-10.49</v>
      </c>
      <c r="X1520" s="13" t="str">
        <f t="shared" si="167"/>
        <v>UNDERPAYMENT</v>
      </c>
    </row>
    <row r="1521" spans="10:24" x14ac:dyDescent="0.25">
      <c r="J1521" s="13">
        <f t="shared" si="163"/>
        <v>0</v>
      </c>
      <c r="Q1521" s="14" t="e">
        <f t="shared" si="161"/>
        <v>#DIV/0!</v>
      </c>
      <c r="R1521" s="14" t="e">
        <f t="shared" si="162"/>
        <v>#DIV/0!</v>
      </c>
      <c r="U1521" s="13">
        <f t="shared" si="164"/>
        <v>10.49</v>
      </c>
      <c r="V1521" s="13">
        <f t="shared" si="165"/>
        <v>0</v>
      </c>
      <c r="W1521" s="13">
        <f t="shared" si="166"/>
        <v>-10.49</v>
      </c>
      <c r="X1521" s="13" t="str">
        <f t="shared" si="167"/>
        <v>UNDERPAYMENT</v>
      </c>
    </row>
    <row r="1522" spans="10:24" x14ac:dyDescent="0.25">
      <c r="J1522" s="13">
        <f t="shared" si="163"/>
        <v>0</v>
      </c>
      <c r="Q1522" s="14" t="e">
        <f t="shared" si="161"/>
        <v>#DIV/0!</v>
      </c>
      <c r="R1522" s="14" t="e">
        <f t="shared" si="162"/>
        <v>#DIV/0!</v>
      </c>
      <c r="U1522" s="13">
        <f t="shared" si="164"/>
        <v>10.49</v>
      </c>
      <c r="V1522" s="13">
        <f t="shared" si="165"/>
        <v>0</v>
      </c>
      <c r="W1522" s="13">
        <f t="shared" si="166"/>
        <v>-10.49</v>
      </c>
      <c r="X1522" s="13" t="str">
        <f t="shared" si="167"/>
        <v>UNDERPAYMENT</v>
      </c>
    </row>
    <row r="1523" spans="10:24" x14ac:dyDescent="0.25">
      <c r="J1523" s="13">
        <f t="shared" si="163"/>
        <v>0</v>
      </c>
      <c r="Q1523" s="14" t="e">
        <f t="shared" ref="Q1523:Q1586" si="168">IF(((H1523*E1523)+(M1523-L1523)-(N1523*E1523))/(N1523*E1523) &lt;=0,((H1523*E1523)+(M1523-L1523)-(N1523*E1523))/(N1523*E1523),"")</f>
        <v>#DIV/0!</v>
      </c>
      <c r="R1523" s="14" t="e">
        <f t="shared" ref="R1523:R1586" si="169">IF(((H1523*E1523)+(M1523-L1523)-(N1523*E1523))/(N1523*E1523) &gt;0,((H1523*E1523)+(M1523-L1523)-(N1523*E1523))/(N1523*E1523),"")</f>
        <v>#DIV/0!</v>
      </c>
      <c r="U1523" s="13">
        <f t="shared" si="164"/>
        <v>10.49</v>
      </c>
      <c r="V1523" s="13">
        <f t="shared" si="165"/>
        <v>0</v>
      </c>
      <c r="W1523" s="13">
        <f t="shared" si="166"/>
        <v>-10.49</v>
      </c>
      <c r="X1523" s="13" t="str">
        <f t="shared" si="167"/>
        <v>UNDERPAYMENT</v>
      </c>
    </row>
    <row r="1524" spans="10:24" x14ac:dyDescent="0.25">
      <c r="J1524" s="13">
        <f t="shared" ref="J1524:J1587" si="170">K1524+L1524</f>
        <v>0</v>
      </c>
      <c r="Q1524" s="14" t="e">
        <f t="shared" si="168"/>
        <v>#DIV/0!</v>
      </c>
      <c r="R1524" s="14" t="e">
        <f t="shared" si="169"/>
        <v>#DIV/0!</v>
      </c>
      <c r="U1524" s="13">
        <f t="shared" ref="U1524:U1587" si="171">(N1524*E1524)+10.49</f>
        <v>10.49</v>
      </c>
      <c r="V1524" s="13">
        <f t="shared" ref="V1524:V1587" si="172">(H1524*E1524)+K1524+M1524</f>
        <v>0</v>
      </c>
      <c r="W1524" s="13">
        <f t="shared" ref="W1524:W1587" si="173">V1524-U1524</f>
        <v>-10.49</v>
      </c>
      <c r="X1524" s="13" t="str">
        <f t="shared" ref="X1524:X1587" si="174">IF(W1524 &lt;= -0.01, "UNDERPAYMENT", "COMPLIANT")</f>
        <v>UNDERPAYMENT</v>
      </c>
    </row>
    <row r="1525" spans="10:24" x14ac:dyDescent="0.25">
      <c r="J1525" s="13">
        <f t="shared" si="170"/>
        <v>0</v>
      </c>
      <c r="Q1525" s="14" t="e">
        <f t="shared" si="168"/>
        <v>#DIV/0!</v>
      </c>
      <c r="R1525" s="14" t="e">
        <f t="shared" si="169"/>
        <v>#DIV/0!</v>
      </c>
      <c r="U1525" s="13">
        <f t="shared" si="171"/>
        <v>10.49</v>
      </c>
      <c r="V1525" s="13">
        <f t="shared" si="172"/>
        <v>0</v>
      </c>
      <c r="W1525" s="13">
        <f t="shared" si="173"/>
        <v>-10.49</v>
      </c>
      <c r="X1525" s="13" t="str">
        <f t="shared" si="174"/>
        <v>UNDERPAYMENT</v>
      </c>
    </row>
    <row r="1526" spans="10:24" x14ac:dyDescent="0.25">
      <c r="J1526" s="13">
        <f t="shared" si="170"/>
        <v>0</v>
      </c>
      <c r="Q1526" s="14" t="e">
        <f t="shared" si="168"/>
        <v>#DIV/0!</v>
      </c>
      <c r="R1526" s="14" t="e">
        <f t="shared" si="169"/>
        <v>#DIV/0!</v>
      </c>
      <c r="U1526" s="13">
        <f t="shared" si="171"/>
        <v>10.49</v>
      </c>
      <c r="V1526" s="13">
        <f t="shared" si="172"/>
        <v>0</v>
      </c>
      <c r="W1526" s="13">
        <f t="shared" si="173"/>
        <v>-10.49</v>
      </c>
      <c r="X1526" s="13" t="str">
        <f t="shared" si="174"/>
        <v>UNDERPAYMENT</v>
      </c>
    </row>
    <row r="1527" spans="10:24" x14ac:dyDescent="0.25">
      <c r="J1527" s="13">
        <f t="shared" si="170"/>
        <v>0</v>
      </c>
      <c r="Q1527" s="14" t="e">
        <f t="shared" si="168"/>
        <v>#DIV/0!</v>
      </c>
      <c r="R1527" s="14" t="e">
        <f t="shared" si="169"/>
        <v>#DIV/0!</v>
      </c>
      <c r="U1527" s="13">
        <f t="shared" si="171"/>
        <v>10.49</v>
      </c>
      <c r="V1527" s="13">
        <f t="shared" si="172"/>
        <v>0</v>
      </c>
      <c r="W1527" s="13">
        <f t="shared" si="173"/>
        <v>-10.49</v>
      </c>
      <c r="X1527" s="13" t="str">
        <f t="shared" si="174"/>
        <v>UNDERPAYMENT</v>
      </c>
    </row>
    <row r="1528" spans="10:24" x14ac:dyDescent="0.25">
      <c r="J1528" s="13">
        <f t="shared" si="170"/>
        <v>0</v>
      </c>
      <c r="Q1528" s="14" t="e">
        <f t="shared" si="168"/>
        <v>#DIV/0!</v>
      </c>
      <c r="R1528" s="14" t="e">
        <f t="shared" si="169"/>
        <v>#DIV/0!</v>
      </c>
      <c r="U1528" s="13">
        <f t="shared" si="171"/>
        <v>10.49</v>
      </c>
      <c r="V1528" s="13">
        <f t="shared" si="172"/>
        <v>0</v>
      </c>
      <c r="W1528" s="13">
        <f t="shared" si="173"/>
        <v>-10.49</v>
      </c>
      <c r="X1528" s="13" t="str">
        <f t="shared" si="174"/>
        <v>UNDERPAYMENT</v>
      </c>
    </row>
    <row r="1529" spans="10:24" x14ac:dyDescent="0.25">
      <c r="J1529" s="13">
        <f t="shared" si="170"/>
        <v>0</v>
      </c>
      <c r="Q1529" s="14" t="e">
        <f t="shared" si="168"/>
        <v>#DIV/0!</v>
      </c>
      <c r="R1529" s="14" t="e">
        <f t="shared" si="169"/>
        <v>#DIV/0!</v>
      </c>
      <c r="U1529" s="13">
        <f t="shared" si="171"/>
        <v>10.49</v>
      </c>
      <c r="V1529" s="13">
        <f t="shared" si="172"/>
        <v>0</v>
      </c>
      <c r="W1529" s="13">
        <f t="shared" si="173"/>
        <v>-10.49</v>
      </c>
      <c r="X1529" s="13" t="str">
        <f t="shared" si="174"/>
        <v>UNDERPAYMENT</v>
      </c>
    </row>
    <row r="1530" spans="10:24" x14ac:dyDescent="0.25">
      <c r="J1530" s="13">
        <f t="shared" si="170"/>
        <v>0</v>
      </c>
      <c r="Q1530" s="14" t="e">
        <f t="shared" si="168"/>
        <v>#DIV/0!</v>
      </c>
      <c r="R1530" s="14" t="e">
        <f t="shared" si="169"/>
        <v>#DIV/0!</v>
      </c>
      <c r="U1530" s="13">
        <f t="shared" si="171"/>
        <v>10.49</v>
      </c>
      <c r="V1530" s="13">
        <f t="shared" si="172"/>
        <v>0</v>
      </c>
      <c r="W1530" s="13">
        <f t="shared" si="173"/>
        <v>-10.49</v>
      </c>
      <c r="X1530" s="13" t="str">
        <f t="shared" si="174"/>
        <v>UNDERPAYMENT</v>
      </c>
    </row>
    <row r="1531" spans="10:24" x14ac:dyDescent="0.25">
      <c r="J1531" s="13">
        <f t="shared" si="170"/>
        <v>0</v>
      </c>
      <c r="Q1531" s="14" t="e">
        <f t="shared" si="168"/>
        <v>#DIV/0!</v>
      </c>
      <c r="R1531" s="14" t="e">
        <f t="shared" si="169"/>
        <v>#DIV/0!</v>
      </c>
      <c r="U1531" s="13">
        <f t="shared" si="171"/>
        <v>10.49</v>
      </c>
      <c r="V1531" s="13">
        <f t="shared" si="172"/>
        <v>0</v>
      </c>
      <c r="W1531" s="13">
        <f t="shared" si="173"/>
        <v>-10.49</v>
      </c>
      <c r="X1531" s="13" t="str">
        <f t="shared" si="174"/>
        <v>UNDERPAYMENT</v>
      </c>
    </row>
    <row r="1532" spans="10:24" x14ac:dyDescent="0.25">
      <c r="J1532" s="13">
        <f t="shared" si="170"/>
        <v>0</v>
      </c>
      <c r="Q1532" s="14" t="e">
        <f t="shared" si="168"/>
        <v>#DIV/0!</v>
      </c>
      <c r="R1532" s="14" t="e">
        <f t="shared" si="169"/>
        <v>#DIV/0!</v>
      </c>
      <c r="U1532" s="13">
        <f t="shared" si="171"/>
        <v>10.49</v>
      </c>
      <c r="V1532" s="13">
        <f t="shared" si="172"/>
        <v>0</v>
      </c>
      <c r="W1532" s="13">
        <f t="shared" si="173"/>
        <v>-10.49</v>
      </c>
      <c r="X1532" s="13" t="str">
        <f t="shared" si="174"/>
        <v>UNDERPAYMENT</v>
      </c>
    </row>
    <row r="1533" spans="10:24" x14ac:dyDescent="0.25">
      <c r="J1533" s="13">
        <f t="shared" si="170"/>
        <v>0</v>
      </c>
      <c r="Q1533" s="14" t="e">
        <f t="shared" si="168"/>
        <v>#DIV/0!</v>
      </c>
      <c r="R1533" s="14" t="e">
        <f t="shared" si="169"/>
        <v>#DIV/0!</v>
      </c>
      <c r="U1533" s="13">
        <f t="shared" si="171"/>
        <v>10.49</v>
      </c>
      <c r="V1533" s="13">
        <f t="shared" si="172"/>
        <v>0</v>
      </c>
      <c r="W1533" s="13">
        <f t="shared" si="173"/>
        <v>-10.49</v>
      </c>
      <c r="X1533" s="13" t="str">
        <f t="shared" si="174"/>
        <v>UNDERPAYMENT</v>
      </c>
    </row>
    <row r="1534" spans="10:24" x14ac:dyDescent="0.25">
      <c r="J1534" s="13">
        <f t="shared" si="170"/>
        <v>0</v>
      </c>
      <c r="Q1534" s="14" t="e">
        <f t="shared" si="168"/>
        <v>#DIV/0!</v>
      </c>
      <c r="R1534" s="14" t="e">
        <f t="shared" si="169"/>
        <v>#DIV/0!</v>
      </c>
      <c r="U1534" s="13">
        <f t="shared" si="171"/>
        <v>10.49</v>
      </c>
      <c r="V1534" s="13">
        <f t="shared" si="172"/>
        <v>0</v>
      </c>
      <c r="W1534" s="13">
        <f t="shared" si="173"/>
        <v>-10.49</v>
      </c>
      <c r="X1534" s="13" t="str">
        <f t="shared" si="174"/>
        <v>UNDERPAYMENT</v>
      </c>
    </row>
    <row r="1535" spans="10:24" x14ac:dyDescent="0.25">
      <c r="J1535" s="13">
        <f t="shared" si="170"/>
        <v>0</v>
      </c>
      <c r="Q1535" s="14" t="e">
        <f t="shared" si="168"/>
        <v>#DIV/0!</v>
      </c>
      <c r="R1535" s="14" t="e">
        <f t="shared" si="169"/>
        <v>#DIV/0!</v>
      </c>
      <c r="U1535" s="13">
        <f t="shared" si="171"/>
        <v>10.49</v>
      </c>
      <c r="V1535" s="13">
        <f t="shared" si="172"/>
        <v>0</v>
      </c>
      <c r="W1535" s="13">
        <f t="shared" si="173"/>
        <v>-10.49</v>
      </c>
      <c r="X1535" s="13" t="str">
        <f t="shared" si="174"/>
        <v>UNDERPAYMENT</v>
      </c>
    </row>
    <row r="1536" spans="10:24" x14ac:dyDescent="0.25">
      <c r="J1536" s="13">
        <f t="shared" si="170"/>
        <v>0</v>
      </c>
      <c r="Q1536" s="14" t="e">
        <f t="shared" si="168"/>
        <v>#DIV/0!</v>
      </c>
      <c r="R1536" s="14" t="e">
        <f t="shared" si="169"/>
        <v>#DIV/0!</v>
      </c>
      <c r="U1536" s="13">
        <f t="shared" si="171"/>
        <v>10.49</v>
      </c>
      <c r="V1536" s="13">
        <f t="shared" si="172"/>
        <v>0</v>
      </c>
      <c r="W1536" s="13">
        <f t="shared" si="173"/>
        <v>-10.49</v>
      </c>
      <c r="X1536" s="13" t="str">
        <f t="shared" si="174"/>
        <v>UNDERPAYMENT</v>
      </c>
    </row>
    <row r="1537" spans="10:24" x14ac:dyDescent="0.25">
      <c r="J1537" s="13">
        <f t="shared" si="170"/>
        <v>0</v>
      </c>
      <c r="Q1537" s="14" t="e">
        <f t="shared" si="168"/>
        <v>#DIV/0!</v>
      </c>
      <c r="R1537" s="14" t="e">
        <f t="shared" si="169"/>
        <v>#DIV/0!</v>
      </c>
      <c r="U1537" s="13">
        <f t="shared" si="171"/>
        <v>10.49</v>
      </c>
      <c r="V1537" s="13">
        <f t="shared" si="172"/>
        <v>0</v>
      </c>
      <c r="W1537" s="13">
        <f t="shared" si="173"/>
        <v>-10.49</v>
      </c>
      <c r="X1537" s="13" t="str">
        <f t="shared" si="174"/>
        <v>UNDERPAYMENT</v>
      </c>
    </row>
    <row r="1538" spans="10:24" x14ac:dyDescent="0.25">
      <c r="J1538" s="13">
        <f t="shared" si="170"/>
        <v>0</v>
      </c>
      <c r="Q1538" s="14" t="e">
        <f t="shared" si="168"/>
        <v>#DIV/0!</v>
      </c>
      <c r="R1538" s="14" t="e">
        <f t="shared" si="169"/>
        <v>#DIV/0!</v>
      </c>
      <c r="U1538" s="13">
        <f t="shared" si="171"/>
        <v>10.49</v>
      </c>
      <c r="V1538" s="13">
        <f t="shared" si="172"/>
        <v>0</v>
      </c>
      <c r="W1538" s="13">
        <f t="shared" si="173"/>
        <v>-10.49</v>
      </c>
      <c r="X1538" s="13" t="str">
        <f t="shared" si="174"/>
        <v>UNDERPAYMENT</v>
      </c>
    </row>
    <row r="1539" spans="10:24" x14ac:dyDescent="0.25">
      <c r="J1539" s="13">
        <f t="shared" si="170"/>
        <v>0</v>
      </c>
      <c r="Q1539" s="14" t="e">
        <f t="shared" si="168"/>
        <v>#DIV/0!</v>
      </c>
      <c r="R1539" s="14" t="e">
        <f t="shared" si="169"/>
        <v>#DIV/0!</v>
      </c>
      <c r="U1539" s="13">
        <f t="shared" si="171"/>
        <v>10.49</v>
      </c>
      <c r="V1539" s="13">
        <f t="shared" si="172"/>
        <v>0</v>
      </c>
      <c r="W1539" s="13">
        <f t="shared" si="173"/>
        <v>-10.49</v>
      </c>
      <c r="X1539" s="13" t="str">
        <f t="shared" si="174"/>
        <v>UNDERPAYMENT</v>
      </c>
    </row>
    <row r="1540" spans="10:24" x14ac:dyDescent="0.25">
      <c r="J1540" s="13">
        <f t="shared" si="170"/>
        <v>0</v>
      </c>
      <c r="Q1540" s="14" t="e">
        <f t="shared" si="168"/>
        <v>#DIV/0!</v>
      </c>
      <c r="R1540" s="14" t="e">
        <f t="shared" si="169"/>
        <v>#DIV/0!</v>
      </c>
      <c r="U1540" s="13">
        <f t="shared" si="171"/>
        <v>10.49</v>
      </c>
      <c r="V1540" s="13">
        <f t="shared" si="172"/>
        <v>0</v>
      </c>
      <c r="W1540" s="13">
        <f t="shared" si="173"/>
        <v>-10.49</v>
      </c>
      <c r="X1540" s="13" t="str">
        <f t="shared" si="174"/>
        <v>UNDERPAYMENT</v>
      </c>
    </row>
    <row r="1541" spans="10:24" x14ac:dyDescent="0.25">
      <c r="J1541" s="13">
        <f t="shared" si="170"/>
        <v>0</v>
      </c>
      <c r="Q1541" s="14" t="e">
        <f t="shared" si="168"/>
        <v>#DIV/0!</v>
      </c>
      <c r="R1541" s="14" t="e">
        <f t="shared" si="169"/>
        <v>#DIV/0!</v>
      </c>
      <c r="U1541" s="13">
        <f t="shared" si="171"/>
        <v>10.49</v>
      </c>
      <c r="V1541" s="13">
        <f t="shared" si="172"/>
        <v>0</v>
      </c>
      <c r="W1541" s="13">
        <f t="shared" si="173"/>
        <v>-10.49</v>
      </c>
      <c r="X1541" s="13" t="str">
        <f t="shared" si="174"/>
        <v>UNDERPAYMENT</v>
      </c>
    </row>
    <row r="1542" spans="10:24" x14ac:dyDescent="0.25">
      <c r="J1542" s="13">
        <f t="shared" si="170"/>
        <v>0</v>
      </c>
      <c r="Q1542" s="14" t="e">
        <f t="shared" si="168"/>
        <v>#DIV/0!</v>
      </c>
      <c r="R1542" s="14" t="e">
        <f t="shared" si="169"/>
        <v>#DIV/0!</v>
      </c>
      <c r="U1542" s="13">
        <f t="shared" si="171"/>
        <v>10.49</v>
      </c>
      <c r="V1542" s="13">
        <f t="shared" si="172"/>
        <v>0</v>
      </c>
      <c r="W1542" s="13">
        <f t="shared" si="173"/>
        <v>-10.49</v>
      </c>
      <c r="X1542" s="13" t="str">
        <f t="shared" si="174"/>
        <v>UNDERPAYMENT</v>
      </c>
    </row>
    <row r="1543" spans="10:24" x14ac:dyDescent="0.25">
      <c r="J1543" s="13">
        <f t="shared" si="170"/>
        <v>0</v>
      </c>
      <c r="Q1543" s="14" t="e">
        <f t="shared" si="168"/>
        <v>#DIV/0!</v>
      </c>
      <c r="R1543" s="14" t="e">
        <f t="shared" si="169"/>
        <v>#DIV/0!</v>
      </c>
      <c r="U1543" s="13">
        <f t="shared" si="171"/>
        <v>10.49</v>
      </c>
      <c r="V1543" s="13">
        <f t="shared" si="172"/>
        <v>0</v>
      </c>
      <c r="W1543" s="13">
        <f t="shared" si="173"/>
        <v>-10.49</v>
      </c>
      <c r="X1543" s="13" t="str">
        <f t="shared" si="174"/>
        <v>UNDERPAYMENT</v>
      </c>
    </row>
    <row r="1544" spans="10:24" x14ac:dyDescent="0.25">
      <c r="J1544" s="13">
        <f t="shared" si="170"/>
        <v>0</v>
      </c>
      <c r="Q1544" s="14" t="e">
        <f t="shared" si="168"/>
        <v>#DIV/0!</v>
      </c>
      <c r="R1544" s="14" t="e">
        <f t="shared" si="169"/>
        <v>#DIV/0!</v>
      </c>
      <c r="U1544" s="13">
        <f t="shared" si="171"/>
        <v>10.49</v>
      </c>
      <c r="V1544" s="13">
        <f t="shared" si="172"/>
        <v>0</v>
      </c>
      <c r="W1544" s="13">
        <f t="shared" si="173"/>
        <v>-10.49</v>
      </c>
      <c r="X1544" s="13" t="str">
        <f t="shared" si="174"/>
        <v>UNDERPAYMENT</v>
      </c>
    </row>
    <row r="1545" spans="10:24" x14ac:dyDescent="0.25">
      <c r="J1545" s="13">
        <f t="shared" si="170"/>
        <v>0</v>
      </c>
      <c r="Q1545" s="14" t="e">
        <f t="shared" si="168"/>
        <v>#DIV/0!</v>
      </c>
      <c r="R1545" s="14" t="e">
        <f t="shared" si="169"/>
        <v>#DIV/0!</v>
      </c>
      <c r="U1545" s="13">
        <f t="shared" si="171"/>
        <v>10.49</v>
      </c>
      <c r="V1545" s="13">
        <f t="shared" si="172"/>
        <v>0</v>
      </c>
      <c r="W1545" s="13">
        <f t="shared" si="173"/>
        <v>-10.49</v>
      </c>
      <c r="X1545" s="13" t="str">
        <f t="shared" si="174"/>
        <v>UNDERPAYMENT</v>
      </c>
    </row>
    <row r="1546" spans="10:24" x14ac:dyDescent="0.25">
      <c r="J1546" s="13">
        <f t="shared" si="170"/>
        <v>0</v>
      </c>
      <c r="Q1546" s="14" t="e">
        <f t="shared" si="168"/>
        <v>#DIV/0!</v>
      </c>
      <c r="R1546" s="14" t="e">
        <f t="shared" si="169"/>
        <v>#DIV/0!</v>
      </c>
      <c r="U1546" s="13">
        <f t="shared" si="171"/>
        <v>10.49</v>
      </c>
      <c r="V1546" s="13">
        <f t="shared" si="172"/>
        <v>0</v>
      </c>
      <c r="W1546" s="13">
        <f t="shared" si="173"/>
        <v>-10.49</v>
      </c>
      <c r="X1546" s="13" t="str">
        <f t="shared" si="174"/>
        <v>UNDERPAYMENT</v>
      </c>
    </row>
    <row r="1547" spans="10:24" x14ac:dyDescent="0.25">
      <c r="J1547" s="13">
        <f t="shared" si="170"/>
        <v>0</v>
      </c>
      <c r="Q1547" s="14" t="e">
        <f t="shared" si="168"/>
        <v>#DIV/0!</v>
      </c>
      <c r="R1547" s="14" t="e">
        <f t="shared" si="169"/>
        <v>#DIV/0!</v>
      </c>
      <c r="U1547" s="13">
        <f t="shared" si="171"/>
        <v>10.49</v>
      </c>
      <c r="V1547" s="13">
        <f t="shared" si="172"/>
        <v>0</v>
      </c>
      <c r="W1547" s="13">
        <f t="shared" si="173"/>
        <v>-10.49</v>
      </c>
      <c r="X1547" s="13" t="str">
        <f t="shared" si="174"/>
        <v>UNDERPAYMENT</v>
      </c>
    </row>
    <row r="1548" spans="10:24" x14ac:dyDescent="0.25">
      <c r="J1548" s="13">
        <f t="shared" si="170"/>
        <v>0</v>
      </c>
      <c r="Q1548" s="14" t="e">
        <f t="shared" si="168"/>
        <v>#DIV/0!</v>
      </c>
      <c r="R1548" s="14" t="e">
        <f t="shared" si="169"/>
        <v>#DIV/0!</v>
      </c>
      <c r="U1548" s="13">
        <f t="shared" si="171"/>
        <v>10.49</v>
      </c>
      <c r="V1548" s="13">
        <f t="shared" si="172"/>
        <v>0</v>
      </c>
      <c r="W1548" s="13">
        <f t="shared" si="173"/>
        <v>-10.49</v>
      </c>
      <c r="X1548" s="13" t="str">
        <f t="shared" si="174"/>
        <v>UNDERPAYMENT</v>
      </c>
    </row>
    <row r="1549" spans="10:24" x14ac:dyDescent="0.25">
      <c r="J1549" s="13">
        <f t="shared" si="170"/>
        <v>0</v>
      </c>
      <c r="Q1549" s="14" t="e">
        <f t="shared" si="168"/>
        <v>#DIV/0!</v>
      </c>
      <c r="R1549" s="14" t="e">
        <f t="shared" si="169"/>
        <v>#DIV/0!</v>
      </c>
      <c r="U1549" s="13">
        <f t="shared" si="171"/>
        <v>10.49</v>
      </c>
      <c r="V1549" s="13">
        <f t="shared" si="172"/>
        <v>0</v>
      </c>
      <c r="W1549" s="13">
        <f t="shared" si="173"/>
        <v>-10.49</v>
      </c>
      <c r="X1549" s="13" t="str">
        <f t="shared" si="174"/>
        <v>UNDERPAYMENT</v>
      </c>
    </row>
    <row r="1550" spans="10:24" x14ac:dyDescent="0.25">
      <c r="J1550" s="13">
        <f t="shared" si="170"/>
        <v>0</v>
      </c>
      <c r="Q1550" s="14" t="e">
        <f t="shared" si="168"/>
        <v>#DIV/0!</v>
      </c>
      <c r="R1550" s="14" t="e">
        <f t="shared" si="169"/>
        <v>#DIV/0!</v>
      </c>
      <c r="U1550" s="13">
        <f t="shared" si="171"/>
        <v>10.49</v>
      </c>
      <c r="V1550" s="13">
        <f t="shared" si="172"/>
        <v>0</v>
      </c>
      <c r="W1550" s="13">
        <f t="shared" si="173"/>
        <v>-10.49</v>
      </c>
      <c r="X1550" s="13" t="str">
        <f t="shared" si="174"/>
        <v>UNDERPAYMENT</v>
      </c>
    </row>
    <row r="1551" spans="10:24" x14ac:dyDescent="0.25">
      <c r="J1551" s="13">
        <f t="shared" si="170"/>
        <v>0</v>
      </c>
      <c r="Q1551" s="14" t="e">
        <f t="shared" si="168"/>
        <v>#DIV/0!</v>
      </c>
      <c r="R1551" s="14" t="e">
        <f t="shared" si="169"/>
        <v>#DIV/0!</v>
      </c>
      <c r="U1551" s="13">
        <f t="shared" si="171"/>
        <v>10.49</v>
      </c>
      <c r="V1551" s="13">
        <f t="shared" si="172"/>
        <v>0</v>
      </c>
      <c r="W1551" s="13">
        <f t="shared" si="173"/>
        <v>-10.49</v>
      </c>
      <c r="X1551" s="13" t="str">
        <f t="shared" si="174"/>
        <v>UNDERPAYMENT</v>
      </c>
    </row>
    <row r="1552" spans="10:24" x14ac:dyDescent="0.25">
      <c r="J1552" s="13">
        <f t="shared" si="170"/>
        <v>0</v>
      </c>
      <c r="Q1552" s="14" t="e">
        <f t="shared" si="168"/>
        <v>#DIV/0!</v>
      </c>
      <c r="R1552" s="14" t="e">
        <f t="shared" si="169"/>
        <v>#DIV/0!</v>
      </c>
      <c r="U1552" s="13">
        <f t="shared" si="171"/>
        <v>10.49</v>
      </c>
      <c r="V1552" s="13">
        <f t="shared" si="172"/>
        <v>0</v>
      </c>
      <c r="W1552" s="13">
        <f t="shared" si="173"/>
        <v>-10.49</v>
      </c>
      <c r="X1552" s="13" t="str">
        <f t="shared" si="174"/>
        <v>UNDERPAYMENT</v>
      </c>
    </row>
    <row r="1553" spans="10:24" x14ac:dyDescent="0.25">
      <c r="J1553" s="13">
        <f t="shared" si="170"/>
        <v>0</v>
      </c>
      <c r="Q1553" s="14" t="e">
        <f t="shared" si="168"/>
        <v>#DIV/0!</v>
      </c>
      <c r="R1553" s="14" t="e">
        <f t="shared" si="169"/>
        <v>#DIV/0!</v>
      </c>
      <c r="U1553" s="13">
        <f t="shared" si="171"/>
        <v>10.49</v>
      </c>
      <c r="V1553" s="13">
        <f t="shared" si="172"/>
        <v>0</v>
      </c>
      <c r="W1553" s="13">
        <f t="shared" si="173"/>
        <v>-10.49</v>
      </c>
      <c r="X1553" s="13" t="str">
        <f t="shared" si="174"/>
        <v>UNDERPAYMENT</v>
      </c>
    </row>
    <row r="1554" spans="10:24" x14ac:dyDescent="0.25">
      <c r="J1554" s="13">
        <f t="shared" si="170"/>
        <v>0</v>
      </c>
      <c r="Q1554" s="14" t="e">
        <f t="shared" si="168"/>
        <v>#DIV/0!</v>
      </c>
      <c r="R1554" s="14" t="e">
        <f t="shared" si="169"/>
        <v>#DIV/0!</v>
      </c>
      <c r="U1554" s="13">
        <f t="shared" si="171"/>
        <v>10.49</v>
      </c>
      <c r="V1554" s="13">
        <f t="shared" si="172"/>
        <v>0</v>
      </c>
      <c r="W1554" s="13">
        <f t="shared" si="173"/>
        <v>-10.49</v>
      </c>
      <c r="X1554" s="13" t="str">
        <f t="shared" si="174"/>
        <v>UNDERPAYMENT</v>
      </c>
    </row>
    <row r="1555" spans="10:24" x14ac:dyDescent="0.25">
      <c r="J1555" s="13">
        <f t="shared" si="170"/>
        <v>0</v>
      </c>
      <c r="Q1555" s="14" t="e">
        <f t="shared" si="168"/>
        <v>#DIV/0!</v>
      </c>
      <c r="R1555" s="14" t="e">
        <f t="shared" si="169"/>
        <v>#DIV/0!</v>
      </c>
      <c r="U1555" s="13">
        <f t="shared" si="171"/>
        <v>10.49</v>
      </c>
      <c r="V1555" s="13">
        <f t="shared" si="172"/>
        <v>0</v>
      </c>
      <c r="W1555" s="13">
        <f t="shared" si="173"/>
        <v>-10.49</v>
      </c>
      <c r="X1555" s="13" t="str">
        <f t="shared" si="174"/>
        <v>UNDERPAYMENT</v>
      </c>
    </row>
    <row r="1556" spans="10:24" x14ac:dyDescent="0.25">
      <c r="J1556" s="13">
        <f t="shared" si="170"/>
        <v>0</v>
      </c>
      <c r="Q1556" s="14" t="e">
        <f t="shared" si="168"/>
        <v>#DIV/0!</v>
      </c>
      <c r="R1556" s="14" t="e">
        <f t="shared" si="169"/>
        <v>#DIV/0!</v>
      </c>
      <c r="U1556" s="13">
        <f t="shared" si="171"/>
        <v>10.49</v>
      </c>
      <c r="V1556" s="13">
        <f t="shared" si="172"/>
        <v>0</v>
      </c>
      <c r="W1556" s="13">
        <f t="shared" si="173"/>
        <v>-10.49</v>
      </c>
      <c r="X1556" s="13" t="str">
        <f t="shared" si="174"/>
        <v>UNDERPAYMENT</v>
      </c>
    </row>
    <row r="1557" spans="10:24" x14ac:dyDescent="0.25">
      <c r="J1557" s="13">
        <f t="shared" si="170"/>
        <v>0</v>
      </c>
      <c r="Q1557" s="14" t="e">
        <f t="shared" si="168"/>
        <v>#DIV/0!</v>
      </c>
      <c r="R1557" s="14" t="e">
        <f t="shared" si="169"/>
        <v>#DIV/0!</v>
      </c>
      <c r="U1557" s="13">
        <f t="shared" si="171"/>
        <v>10.49</v>
      </c>
      <c r="V1557" s="13">
        <f t="shared" si="172"/>
        <v>0</v>
      </c>
      <c r="W1557" s="13">
        <f t="shared" si="173"/>
        <v>-10.49</v>
      </c>
      <c r="X1557" s="13" t="str">
        <f t="shared" si="174"/>
        <v>UNDERPAYMENT</v>
      </c>
    </row>
    <row r="1558" spans="10:24" x14ac:dyDescent="0.25">
      <c r="J1558" s="13">
        <f t="shared" si="170"/>
        <v>0</v>
      </c>
      <c r="Q1558" s="14" t="e">
        <f t="shared" si="168"/>
        <v>#DIV/0!</v>
      </c>
      <c r="R1558" s="14" t="e">
        <f t="shared" si="169"/>
        <v>#DIV/0!</v>
      </c>
      <c r="U1558" s="13">
        <f t="shared" si="171"/>
        <v>10.49</v>
      </c>
      <c r="V1558" s="13">
        <f t="shared" si="172"/>
        <v>0</v>
      </c>
      <c r="W1558" s="13">
        <f t="shared" si="173"/>
        <v>-10.49</v>
      </c>
      <c r="X1558" s="13" t="str">
        <f t="shared" si="174"/>
        <v>UNDERPAYMENT</v>
      </c>
    </row>
    <row r="1559" spans="10:24" x14ac:dyDescent="0.25">
      <c r="J1559" s="13">
        <f t="shared" si="170"/>
        <v>0</v>
      </c>
      <c r="Q1559" s="14" t="e">
        <f t="shared" si="168"/>
        <v>#DIV/0!</v>
      </c>
      <c r="R1559" s="14" t="e">
        <f t="shared" si="169"/>
        <v>#DIV/0!</v>
      </c>
      <c r="U1559" s="13">
        <f t="shared" si="171"/>
        <v>10.49</v>
      </c>
      <c r="V1559" s="13">
        <f t="shared" si="172"/>
        <v>0</v>
      </c>
      <c r="W1559" s="13">
        <f t="shared" si="173"/>
        <v>-10.49</v>
      </c>
      <c r="X1559" s="13" t="str">
        <f t="shared" si="174"/>
        <v>UNDERPAYMENT</v>
      </c>
    </row>
    <row r="1560" spans="10:24" x14ac:dyDescent="0.25">
      <c r="J1560" s="13">
        <f t="shared" si="170"/>
        <v>0</v>
      </c>
      <c r="Q1560" s="14" t="e">
        <f t="shared" si="168"/>
        <v>#DIV/0!</v>
      </c>
      <c r="R1560" s="14" t="e">
        <f t="shared" si="169"/>
        <v>#DIV/0!</v>
      </c>
      <c r="U1560" s="13">
        <f t="shared" si="171"/>
        <v>10.49</v>
      </c>
      <c r="V1560" s="13">
        <f t="shared" si="172"/>
        <v>0</v>
      </c>
      <c r="W1560" s="13">
        <f t="shared" si="173"/>
        <v>-10.49</v>
      </c>
      <c r="X1560" s="13" t="str">
        <f t="shared" si="174"/>
        <v>UNDERPAYMENT</v>
      </c>
    </row>
    <row r="1561" spans="10:24" x14ac:dyDescent="0.25">
      <c r="J1561" s="13">
        <f t="shared" si="170"/>
        <v>0</v>
      </c>
      <c r="Q1561" s="14" t="e">
        <f t="shared" si="168"/>
        <v>#DIV/0!</v>
      </c>
      <c r="R1561" s="14" t="e">
        <f t="shared" si="169"/>
        <v>#DIV/0!</v>
      </c>
      <c r="U1561" s="13">
        <f t="shared" si="171"/>
        <v>10.49</v>
      </c>
      <c r="V1561" s="13">
        <f t="shared" si="172"/>
        <v>0</v>
      </c>
      <c r="W1561" s="13">
        <f t="shared" si="173"/>
        <v>-10.49</v>
      </c>
      <c r="X1561" s="13" t="str">
        <f t="shared" si="174"/>
        <v>UNDERPAYMENT</v>
      </c>
    </row>
    <row r="1562" spans="10:24" x14ac:dyDescent="0.25">
      <c r="J1562" s="13">
        <f t="shared" si="170"/>
        <v>0</v>
      </c>
      <c r="Q1562" s="14" t="e">
        <f t="shared" si="168"/>
        <v>#DIV/0!</v>
      </c>
      <c r="R1562" s="14" t="e">
        <f t="shared" si="169"/>
        <v>#DIV/0!</v>
      </c>
      <c r="U1562" s="13">
        <f t="shared" si="171"/>
        <v>10.49</v>
      </c>
      <c r="V1562" s="13">
        <f t="shared" si="172"/>
        <v>0</v>
      </c>
      <c r="W1562" s="13">
        <f t="shared" si="173"/>
        <v>-10.49</v>
      </c>
      <c r="X1562" s="13" t="str">
        <f t="shared" si="174"/>
        <v>UNDERPAYMENT</v>
      </c>
    </row>
    <row r="1563" spans="10:24" x14ac:dyDescent="0.25">
      <c r="J1563" s="13">
        <f t="shared" si="170"/>
        <v>0</v>
      </c>
      <c r="Q1563" s="14" t="e">
        <f t="shared" si="168"/>
        <v>#DIV/0!</v>
      </c>
      <c r="R1563" s="14" t="e">
        <f t="shared" si="169"/>
        <v>#DIV/0!</v>
      </c>
      <c r="U1563" s="13">
        <f t="shared" si="171"/>
        <v>10.49</v>
      </c>
      <c r="V1563" s="13">
        <f t="shared" si="172"/>
        <v>0</v>
      </c>
      <c r="W1563" s="13">
        <f t="shared" si="173"/>
        <v>-10.49</v>
      </c>
      <c r="X1563" s="13" t="str">
        <f t="shared" si="174"/>
        <v>UNDERPAYMENT</v>
      </c>
    </row>
    <row r="1564" spans="10:24" x14ac:dyDescent="0.25">
      <c r="J1564" s="13">
        <f t="shared" si="170"/>
        <v>0</v>
      </c>
      <c r="Q1564" s="14" t="e">
        <f t="shared" si="168"/>
        <v>#DIV/0!</v>
      </c>
      <c r="R1564" s="14" t="e">
        <f t="shared" si="169"/>
        <v>#DIV/0!</v>
      </c>
      <c r="U1564" s="13">
        <f t="shared" si="171"/>
        <v>10.49</v>
      </c>
      <c r="V1564" s="13">
        <f t="shared" si="172"/>
        <v>0</v>
      </c>
      <c r="W1564" s="13">
        <f t="shared" si="173"/>
        <v>-10.49</v>
      </c>
      <c r="X1564" s="13" t="str">
        <f t="shared" si="174"/>
        <v>UNDERPAYMENT</v>
      </c>
    </row>
    <row r="1565" spans="10:24" x14ac:dyDescent="0.25">
      <c r="J1565" s="13">
        <f t="shared" si="170"/>
        <v>0</v>
      </c>
      <c r="Q1565" s="14" t="e">
        <f t="shared" si="168"/>
        <v>#DIV/0!</v>
      </c>
      <c r="R1565" s="14" t="e">
        <f t="shared" si="169"/>
        <v>#DIV/0!</v>
      </c>
      <c r="U1565" s="13">
        <f t="shared" si="171"/>
        <v>10.49</v>
      </c>
      <c r="V1565" s="13">
        <f t="shared" si="172"/>
        <v>0</v>
      </c>
      <c r="W1565" s="13">
        <f t="shared" si="173"/>
        <v>-10.49</v>
      </c>
      <c r="X1565" s="13" t="str">
        <f t="shared" si="174"/>
        <v>UNDERPAYMENT</v>
      </c>
    </row>
    <row r="1566" spans="10:24" x14ac:dyDescent="0.25">
      <c r="J1566" s="13">
        <f t="shared" si="170"/>
        <v>0</v>
      </c>
      <c r="Q1566" s="14" t="e">
        <f t="shared" si="168"/>
        <v>#DIV/0!</v>
      </c>
      <c r="R1566" s="14" t="e">
        <f t="shared" si="169"/>
        <v>#DIV/0!</v>
      </c>
      <c r="U1566" s="13">
        <f t="shared" si="171"/>
        <v>10.49</v>
      </c>
      <c r="V1566" s="13">
        <f t="shared" si="172"/>
        <v>0</v>
      </c>
      <c r="W1566" s="13">
        <f t="shared" si="173"/>
        <v>-10.49</v>
      </c>
      <c r="X1566" s="13" t="str">
        <f t="shared" si="174"/>
        <v>UNDERPAYMENT</v>
      </c>
    </row>
    <row r="1567" spans="10:24" x14ac:dyDescent="0.25">
      <c r="J1567" s="13">
        <f t="shared" si="170"/>
        <v>0</v>
      </c>
      <c r="Q1567" s="14" t="e">
        <f t="shared" si="168"/>
        <v>#DIV/0!</v>
      </c>
      <c r="R1567" s="14" t="e">
        <f t="shared" si="169"/>
        <v>#DIV/0!</v>
      </c>
      <c r="U1567" s="13">
        <f t="shared" si="171"/>
        <v>10.49</v>
      </c>
      <c r="V1567" s="13">
        <f t="shared" si="172"/>
        <v>0</v>
      </c>
      <c r="W1567" s="13">
        <f t="shared" si="173"/>
        <v>-10.49</v>
      </c>
      <c r="X1567" s="13" t="str">
        <f t="shared" si="174"/>
        <v>UNDERPAYMENT</v>
      </c>
    </row>
    <row r="1568" spans="10:24" x14ac:dyDescent="0.25">
      <c r="J1568" s="13">
        <f t="shared" si="170"/>
        <v>0</v>
      </c>
      <c r="Q1568" s="14" t="e">
        <f t="shared" si="168"/>
        <v>#DIV/0!</v>
      </c>
      <c r="R1568" s="14" t="e">
        <f t="shared" si="169"/>
        <v>#DIV/0!</v>
      </c>
      <c r="U1568" s="13">
        <f t="shared" si="171"/>
        <v>10.49</v>
      </c>
      <c r="V1568" s="13">
        <f t="shared" si="172"/>
        <v>0</v>
      </c>
      <c r="W1568" s="13">
        <f t="shared" si="173"/>
        <v>-10.49</v>
      </c>
      <c r="X1568" s="13" t="str">
        <f t="shared" si="174"/>
        <v>UNDERPAYMENT</v>
      </c>
    </row>
    <row r="1569" spans="10:24" x14ac:dyDescent="0.25">
      <c r="J1569" s="13">
        <f t="shared" si="170"/>
        <v>0</v>
      </c>
      <c r="Q1569" s="14" t="e">
        <f t="shared" si="168"/>
        <v>#DIV/0!</v>
      </c>
      <c r="R1569" s="14" t="e">
        <f t="shared" si="169"/>
        <v>#DIV/0!</v>
      </c>
      <c r="U1569" s="13">
        <f t="shared" si="171"/>
        <v>10.49</v>
      </c>
      <c r="V1569" s="13">
        <f t="shared" si="172"/>
        <v>0</v>
      </c>
      <c r="W1569" s="13">
        <f t="shared" si="173"/>
        <v>-10.49</v>
      </c>
      <c r="X1569" s="13" t="str">
        <f t="shared" si="174"/>
        <v>UNDERPAYMENT</v>
      </c>
    </row>
    <row r="1570" spans="10:24" x14ac:dyDescent="0.25">
      <c r="J1570" s="13">
        <f t="shared" si="170"/>
        <v>0</v>
      </c>
      <c r="Q1570" s="14" t="e">
        <f t="shared" si="168"/>
        <v>#DIV/0!</v>
      </c>
      <c r="R1570" s="14" t="e">
        <f t="shared" si="169"/>
        <v>#DIV/0!</v>
      </c>
      <c r="U1570" s="13">
        <f t="shared" si="171"/>
        <v>10.49</v>
      </c>
      <c r="V1570" s="13">
        <f t="shared" si="172"/>
        <v>0</v>
      </c>
      <c r="W1570" s="13">
        <f t="shared" si="173"/>
        <v>-10.49</v>
      </c>
      <c r="X1570" s="13" t="str">
        <f t="shared" si="174"/>
        <v>UNDERPAYMENT</v>
      </c>
    </row>
    <row r="1571" spans="10:24" x14ac:dyDescent="0.25">
      <c r="J1571" s="13">
        <f t="shared" si="170"/>
        <v>0</v>
      </c>
      <c r="Q1571" s="14" t="e">
        <f t="shared" si="168"/>
        <v>#DIV/0!</v>
      </c>
      <c r="R1571" s="14" t="e">
        <f t="shared" si="169"/>
        <v>#DIV/0!</v>
      </c>
      <c r="U1571" s="13">
        <f t="shared" si="171"/>
        <v>10.49</v>
      </c>
      <c r="V1571" s="13">
        <f t="shared" si="172"/>
        <v>0</v>
      </c>
      <c r="W1571" s="13">
        <f t="shared" si="173"/>
        <v>-10.49</v>
      </c>
      <c r="X1571" s="13" t="str">
        <f t="shared" si="174"/>
        <v>UNDERPAYMENT</v>
      </c>
    </row>
    <row r="1572" spans="10:24" x14ac:dyDescent="0.25">
      <c r="J1572" s="13">
        <f t="shared" si="170"/>
        <v>0</v>
      </c>
      <c r="Q1572" s="14" t="e">
        <f t="shared" si="168"/>
        <v>#DIV/0!</v>
      </c>
      <c r="R1572" s="14" t="e">
        <f t="shared" si="169"/>
        <v>#DIV/0!</v>
      </c>
      <c r="U1572" s="13">
        <f t="shared" si="171"/>
        <v>10.49</v>
      </c>
      <c r="V1572" s="13">
        <f t="shared" si="172"/>
        <v>0</v>
      </c>
      <c r="W1572" s="13">
        <f t="shared" si="173"/>
        <v>-10.49</v>
      </c>
      <c r="X1572" s="13" t="str">
        <f t="shared" si="174"/>
        <v>UNDERPAYMENT</v>
      </c>
    </row>
    <row r="1573" spans="10:24" x14ac:dyDescent="0.25">
      <c r="J1573" s="13">
        <f t="shared" si="170"/>
        <v>0</v>
      </c>
      <c r="Q1573" s="14" t="e">
        <f t="shared" si="168"/>
        <v>#DIV/0!</v>
      </c>
      <c r="R1573" s="14" t="e">
        <f t="shared" si="169"/>
        <v>#DIV/0!</v>
      </c>
      <c r="U1573" s="13">
        <f t="shared" si="171"/>
        <v>10.49</v>
      </c>
      <c r="V1573" s="13">
        <f t="shared" si="172"/>
        <v>0</v>
      </c>
      <c r="W1573" s="13">
        <f t="shared" si="173"/>
        <v>-10.49</v>
      </c>
      <c r="X1573" s="13" t="str">
        <f t="shared" si="174"/>
        <v>UNDERPAYMENT</v>
      </c>
    </row>
    <row r="1574" spans="10:24" x14ac:dyDescent="0.25">
      <c r="J1574" s="13">
        <f t="shared" si="170"/>
        <v>0</v>
      </c>
      <c r="Q1574" s="14" t="e">
        <f t="shared" si="168"/>
        <v>#DIV/0!</v>
      </c>
      <c r="R1574" s="14" t="e">
        <f t="shared" si="169"/>
        <v>#DIV/0!</v>
      </c>
      <c r="U1574" s="13">
        <f t="shared" si="171"/>
        <v>10.49</v>
      </c>
      <c r="V1574" s="13">
        <f t="shared" si="172"/>
        <v>0</v>
      </c>
      <c r="W1574" s="13">
        <f t="shared" si="173"/>
        <v>-10.49</v>
      </c>
      <c r="X1574" s="13" t="str">
        <f t="shared" si="174"/>
        <v>UNDERPAYMENT</v>
      </c>
    </row>
    <row r="1575" spans="10:24" x14ac:dyDescent="0.25">
      <c r="J1575" s="13">
        <f t="shared" si="170"/>
        <v>0</v>
      </c>
      <c r="Q1575" s="14" t="e">
        <f t="shared" si="168"/>
        <v>#DIV/0!</v>
      </c>
      <c r="R1575" s="14" t="e">
        <f t="shared" si="169"/>
        <v>#DIV/0!</v>
      </c>
      <c r="U1575" s="13">
        <f t="shared" si="171"/>
        <v>10.49</v>
      </c>
      <c r="V1575" s="13">
        <f t="shared" si="172"/>
        <v>0</v>
      </c>
      <c r="W1575" s="13">
        <f t="shared" si="173"/>
        <v>-10.49</v>
      </c>
      <c r="X1575" s="13" t="str">
        <f t="shared" si="174"/>
        <v>UNDERPAYMENT</v>
      </c>
    </row>
    <row r="1576" spans="10:24" x14ac:dyDescent="0.25">
      <c r="J1576" s="13">
        <f t="shared" si="170"/>
        <v>0</v>
      </c>
      <c r="Q1576" s="14" t="e">
        <f t="shared" si="168"/>
        <v>#DIV/0!</v>
      </c>
      <c r="R1576" s="14" t="e">
        <f t="shared" si="169"/>
        <v>#DIV/0!</v>
      </c>
      <c r="U1576" s="13">
        <f t="shared" si="171"/>
        <v>10.49</v>
      </c>
      <c r="V1576" s="13">
        <f t="shared" si="172"/>
        <v>0</v>
      </c>
      <c r="W1576" s="13">
        <f t="shared" si="173"/>
        <v>-10.49</v>
      </c>
      <c r="X1576" s="13" t="str">
        <f t="shared" si="174"/>
        <v>UNDERPAYMENT</v>
      </c>
    </row>
    <row r="1577" spans="10:24" x14ac:dyDescent="0.25">
      <c r="J1577" s="13">
        <f t="shared" si="170"/>
        <v>0</v>
      </c>
      <c r="Q1577" s="14" t="e">
        <f t="shared" si="168"/>
        <v>#DIV/0!</v>
      </c>
      <c r="R1577" s="14" t="e">
        <f t="shared" si="169"/>
        <v>#DIV/0!</v>
      </c>
      <c r="U1577" s="13">
        <f t="shared" si="171"/>
        <v>10.49</v>
      </c>
      <c r="V1577" s="13">
        <f t="shared" si="172"/>
        <v>0</v>
      </c>
      <c r="W1577" s="13">
        <f t="shared" si="173"/>
        <v>-10.49</v>
      </c>
      <c r="X1577" s="13" t="str">
        <f t="shared" si="174"/>
        <v>UNDERPAYMENT</v>
      </c>
    </row>
    <row r="1578" spans="10:24" x14ac:dyDescent="0.25">
      <c r="J1578" s="13">
        <f t="shared" si="170"/>
        <v>0</v>
      </c>
      <c r="Q1578" s="14" t="e">
        <f t="shared" si="168"/>
        <v>#DIV/0!</v>
      </c>
      <c r="R1578" s="14" t="e">
        <f t="shared" si="169"/>
        <v>#DIV/0!</v>
      </c>
      <c r="U1578" s="13">
        <f t="shared" si="171"/>
        <v>10.49</v>
      </c>
      <c r="V1578" s="13">
        <f t="shared" si="172"/>
        <v>0</v>
      </c>
      <c r="W1578" s="13">
        <f t="shared" si="173"/>
        <v>-10.49</v>
      </c>
      <c r="X1578" s="13" t="str">
        <f t="shared" si="174"/>
        <v>UNDERPAYMENT</v>
      </c>
    </row>
    <row r="1579" spans="10:24" x14ac:dyDescent="0.25">
      <c r="J1579" s="13">
        <f t="shared" si="170"/>
        <v>0</v>
      </c>
      <c r="Q1579" s="14" t="e">
        <f t="shared" si="168"/>
        <v>#DIV/0!</v>
      </c>
      <c r="R1579" s="14" t="e">
        <f t="shared" si="169"/>
        <v>#DIV/0!</v>
      </c>
      <c r="U1579" s="13">
        <f t="shared" si="171"/>
        <v>10.49</v>
      </c>
      <c r="V1579" s="13">
        <f t="shared" si="172"/>
        <v>0</v>
      </c>
      <c r="W1579" s="13">
        <f t="shared" si="173"/>
        <v>-10.49</v>
      </c>
      <c r="X1579" s="13" t="str">
        <f t="shared" si="174"/>
        <v>UNDERPAYMENT</v>
      </c>
    </row>
    <row r="1580" spans="10:24" x14ac:dyDescent="0.25">
      <c r="J1580" s="13">
        <f t="shared" si="170"/>
        <v>0</v>
      </c>
      <c r="Q1580" s="14" t="e">
        <f t="shared" si="168"/>
        <v>#DIV/0!</v>
      </c>
      <c r="R1580" s="14" t="e">
        <f t="shared" si="169"/>
        <v>#DIV/0!</v>
      </c>
      <c r="U1580" s="13">
        <f t="shared" si="171"/>
        <v>10.49</v>
      </c>
      <c r="V1580" s="13">
        <f t="shared" si="172"/>
        <v>0</v>
      </c>
      <c r="W1580" s="13">
        <f t="shared" si="173"/>
        <v>-10.49</v>
      </c>
      <c r="X1580" s="13" t="str">
        <f t="shared" si="174"/>
        <v>UNDERPAYMENT</v>
      </c>
    </row>
    <row r="1581" spans="10:24" x14ac:dyDescent="0.25">
      <c r="J1581" s="13">
        <f t="shared" si="170"/>
        <v>0</v>
      </c>
      <c r="Q1581" s="14" t="e">
        <f t="shared" si="168"/>
        <v>#DIV/0!</v>
      </c>
      <c r="R1581" s="14" t="e">
        <f t="shared" si="169"/>
        <v>#DIV/0!</v>
      </c>
      <c r="U1581" s="13">
        <f t="shared" si="171"/>
        <v>10.49</v>
      </c>
      <c r="V1581" s="13">
        <f t="shared" si="172"/>
        <v>0</v>
      </c>
      <c r="W1581" s="13">
        <f t="shared" si="173"/>
        <v>-10.49</v>
      </c>
      <c r="X1581" s="13" t="str">
        <f t="shared" si="174"/>
        <v>UNDERPAYMENT</v>
      </c>
    </row>
    <row r="1582" spans="10:24" x14ac:dyDescent="0.25">
      <c r="J1582" s="13">
        <f t="shared" si="170"/>
        <v>0</v>
      </c>
      <c r="Q1582" s="14" t="e">
        <f t="shared" si="168"/>
        <v>#DIV/0!</v>
      </c>
      <c r="R1582" s="14" t="e">
        <f t="shared" si="169"/>
        <v>#DIV/0!</v>
      </c>
      <c r="U1582" s="13">
        <f t="shared" si="171"/>
        <v>10.49</v>
      </c>
      <c r="V1582" s="13">
        <f t="shared" si="172"/>
        <v>0</v>
      </c>
      <c r="W1582" s="13">
        <f t="shared" si="173"/>
        <v>-10.49</v>
      </c>
      <c r="X1582" s="13" t="str">
        <f t="shared" si="174"/>
        <v>UNDERPAYMENT</v>
      </c>
    </row>
    <row r="1583" spans="10:24" x14ac:dyDescent="0.25">
      <c r="J1583" s="13">
        <f t="shared" si="170"/>
        <v>0</v>
      </c>
      <c r="Q1583" s="14" t="e">
        <f t="shared" si="168"/>
        <v>#DIV/0!</v>
      </c>
      <c r="R1583" s="14" t="e">
        <f t="shared" si="169"/>
        <v>#DIV/0!</v>
      </c>
      <c r="U1583" s="13">
        <f t="shared" si="171"/>
        <v>10.49</v>
      </c>
      <c r="V1583" s="13">
        <f t="shared" si="172"/>
        <v>0</v>
      </c>
      <c r="W1583" s="13">
        <f t="shared" si="173"/>
        <v>-10.49</v>
      </c>
      <c r="X1583" s="13" t="str">
        <f t="shared" si="174"/>
        <v>UNDERPAYMENT</v>
      </c>
    </row>
    <row r="1584" spans="10:24" x14ac:dyDescent="0.25">
      <c r="J1584" s="13">
        <f t="shared" si="170"/>
        <v>0</v>
      </c>
      <c r="Q1584" s="14" t="e">
        <f t="shared" si="168"/>
        <v>#DIV/0!</v>
      </c>
      <c r="R1584" s="14" t="e">
        <f t="shared" si="169"/>
        <v>#DIV/0!</v>
      </c>
      <c r="U1584" s="13">
        <f t="shared" si="171"/>
        <v>10.49</v>
      </c>
      <c r="V1584" s="13">
        <f t="shared" si="172"/>
        <v>0</v>
      </c>
      <c r="W1584" s="13">
        <f t="shared" si="173"/>
        <v>-10.49</v>
      </c>
      <c r="X1584" s="13" t="str">
        <f t="shared" si="174"/>
        <v>UNDERPAYMENT</v>
      </c>
    </row>
    <row r="1585" spans="10:24" x14ac:dyDescent="0.25">
      <c r="J1585" s="13">
        <f t="shared" si="170"/>
        <v>0</v>
      </c>
      <c r="Q1585" s="14" t="e">
        <f t="shared" si="168"/>
        <v>#DIV/0!</v>
      </c>
      <c r="R1585" s="14" t="e">
        <f t="shared" si="169"/>
        <v>#DIV/0!</v>
      </c>
      <c r="U1585" s="13">
        <f t="shared" si="171"/>
        <v>10.49</v>
      </c>
      <c r="V1585" s="13">
        <f t="shared" si="172"/>
        <v>0</v>
      </c>
      <c r="W1585" s="13">
        <f t="shared" si="173"/>
        <v>-10.49</v>
      </c>
      <c r="X1585" s="13" t="str">
        <f t="shared" si="174"/>
        <v>UNDERPAYMENT</v>
      </c>
    </row>
    <row r="1586" spans="10:24" x14ac:dyDescent="0.25">
      <c r="J1586" s="13">
        <f t="shared" si="170"/>
        <v>0</v>
      </c>
      <c r="Q1586" s="14" t="e">
        <f t="shared" si="168"/>
        <v>#DIV/0!</v>
      </c>
      <c r="R1586" s="14" t="e">
        <f t="shared" si="169"/>
        <v>#DIV/0!</v>
      </c>
      <c r="U1586" s="13">
        <f t="shared" si="171"/>
        <v>10.49</v>
      </c>
      <c r="V1586" s="13">
        <f t="shared" si="172"/>
        <v>0</v>
      </c>
      <c r="W1586" s="13">
        <f t="shared" si="173"/>
        <v>-10.49</v>
      </c>
      <c r="X1586" s="13" t="str">
        <f t="shared" si="174"/>
        <v>UNDERPAYMENT</v>
      </c>
    </row>
    <row r="1587" spans="10:24" x14ac:dyDescent="0.25">
      <c r="J1587" s="13">
        <f t="shared" si="170"/>
        <v>0</v>
      </c>
      <c r="Q1587" s="14" t="e">
        <f t="shared" ref="Q1587:Q1650" si="175">IF(((H1587*E1587)+(M1587-L1587)-(N1587*E1587))/(N1587*E1587) &lt;=0,((H1587*E1587)+(M1587-L1587)-(N1587*E1587))/(N1587*E1587),"")</f>
        <v>#DIV/0!</v>
      </c>
      <c r="R1587" s="14" t="e">
        <f t="shared" ref="R1587:R1650" si="176">IF(((H1587*E1587)+(M1587-L1587)-(N1587*E1587))/(N1587*E1587) &gt;0,((H1587*E1587)+(M1587-L1587)-(N1587*E1587))/(N1587*E1587),"")</f>
        <v>#DIV/0!</v>
      </c>
      <c r="U1587" s="13">
        <f t="shared" si="171"/>
        <v>10.49</v>
      </c>
      <c r="V1587" s="13">
        <f t="shared" si="172"/>
        <v>0</v>
      </c>
      <c r="W1587" s="13">
        <f t="shared" si="173"/>
        <v>-10.49</v>
      </c>
      <c r="X1587" s="13" t="str">
        <f t="shared" si="174"/>
        <v>UNDERPAYMENT</v>
      </c>
    </row>
    <row r="1588" spans="10:24" x14ac:dyDescent="0.25">
      <c r="J1588" s="13">
        <f t="shared" ref="J1588:J1651" si="177">K1588+L1588</f>
        <v>0</v>
      </c>
      <c r="Q1588" s="14" t="e">
        <f t="shared" si="175"/>
        <v>#DIV/0!</v>
      </c>
      <c r="R1588" s="14" t="e">
        <f t="shared" si="176"/>
        <v>#DIV/0!</v>
      </c>
      <c r="U1588" s="13">
        <f t="shared" ref="U1588:U1651" si="178">(N1588*E1588)+10.49</f>
        <v>10.49</v>
      </c>
      <c r="V1588" s="13">
        <f t="shared" ref="V1588:V1651" si="179">(H1588*E1588)+K1588+M1588</f>
        <v>0</v>
      </c>
      <c r="W1588" s="13">
        <f t="shared" ref="W1588:W1651" si="180">V1588-U1588</f>
        <v>-10.49</v>
      </c>
      <c r="X1588" s="13" t="str">
        <f t="shared" ref="X1588:X1651" si="181">IF(W1588 &lt;= -0.01, "UNDERPAYMENT", "COMPLIANT")</f>
        <v>UNDERPAYMENT</v>
      </c>
    </row>
    <row r="1589" spans="10:24" x14ac:dyDescent="0.25">
      <c r="J1589" s="13">
        <f t="shared" si="177"/>
        <v>0</v>
      </c>
      <c r="Q1589" s="14" t="e">
        <f t="shared" si="175"/>
        <v>#DIV/0!</v>
      </c>
      <c r="R1589" s="14" t="e">
        <f t="shared" si="176"/>
        <v>#DIV/0!</v>
      </c>
      <c r="U1589" s="13">
        <f t="shared" si="178"/>
        <v>10.49</v>
      </c>
      <c r="V1589" s="13">
        <f t="shared" si="179"/>
        <v>0</v>
      </c>
      <c r="W1589" s="13">
        <f t="shared" si="180"/>
        <v>-10.49</v>
      </c>
      <c r="X1589" s="13" t="str">
        <f t="shared" si="181"/>
        <v>UNDERPAYMENT</v>
      </c>
    </row>
    <row r="1590" spans="10:24" x14ac:dyDescent="0.25">
      <c r="J1590" s="13">
        <f t="shared" si="177"/>
        <v>0</v>
      </c>
      <c r="Q1590" s="14" t="e">
        <f t="shared" si="175"/>
        <v>#DIV/0!</v>
      </c>
      <c r="R1590" s="14" t="e">
        <f t="shared" si="176"/>
        <v>#DIV/0!</v>
      </c>
      <c r="U1590" s="13">
        <f t="shared" si="178"/>
        <v>10.49</v>
      </c>
      <c r="V1590" s="13">
        <f t="shared" si="179"/>
        <v>0</v>
      </c>
      <c r="W1590" s="13">
        <f t="shared" si="180"/>
        <v>-10.49</v>
      </c>
      <c r="X1590" s="13" t="str">
        <f t="shared" si="181"/>
        <v>UNDERPAYMENT</v>
      </c>
    </row>
    <row r="1591" spans="10:24" x14ac:dyDescent="0.25">
      <c r="J1591" s="13">
        <f t="shared" si="177"/>
        <v>0</v>
      </c>
      <c r="Q1591" s="14" t="e">
        <f t="shared" si="175"/>
        <v>#DIV/0!</v>
      </c>
      <c r="R1591" s="14" t="e">
        <f t="shared" si="176"/>
        <v>#DIV/0!</v>
      </c>
      <c r="U1591" s="13">
        <f t="shared" si="178"/>
        <v>10.49</v>
      </c>
      <c r="V1591" s="13">
        <f t="shared" si="179"/>
        <v>0</v>
      </c>
      <c r="W1591" s="13">
        <f t="shared" si="180"/>
        <v>-10.49</v>
      </c>
      <c r="X1591" s="13" t="str">
        <f t="shared" si="181"/>
        <v>UNDERPAYMENT</v>
      </c>
    </row>
    <row r="1592" spans="10:24" x14ac:dyDescent="0.25">
      <c r="J1592" s="13">
        <f t="shared" si="177"/>
        <v>0</v>
      </c>
      <c r="Q1592" s="14" t="e">
        <f t="shared" si="175"/>
        <v>#DIV/0!</v>
      </c>
      <c r="R1592" s="14" t="e">
        <f t="shared" si="176"/>
        <v>#DIV/0!</v>
      </c>
      <c r="U1592" s="13">
        <f t="shared" si="178"/>
        <v>10.49</v>
      </c>
      <c r="V1592" s="13">
        <f t="shared" si="179"/>
        <v>0</v>
      </c>
      <c r="W1592" s="13">
        <f t="shared" si="180"/>
        <v>-10.49</v>
      </c>
      <c r="X1592" s="13" t="str">
        <f t="shared" si="181"/>
        <v>UNDERPAYMENT</v>
      </c>
    </row>
    <row r="1593" spans="10:24" x14ac:dyDescent="0.25">
      <c r="J1593" s="13">
        <f t="shared" si="177"/>
        <v>0</v>
      </c>
      <c r="Q1593" s="14" t="e">
        <f t="shared" si="175"/>
        <v>#DIV/0!</v>
      </c>
      <c r="R1593" s="14" t="e">
        <f t="shared" si="176"/>
        <v>#DIV/0!</v>
      </c>
      <c r="U1593" s="13">
        <f t="shared" si="178"/>
        <v>10.49</v>
      </c>
      <c r="V1593" s="13">
        <f t="shared" si="179"/>
        <v>0</v>
      </c>
      <c r="W1593" s="13">
        <f t="shared" si="180"/>
        <v>-10.49</v>
      </c>
      <c r="X1593" s="13" t="str">
        <f t="shared" si="181"/>
        <v>UNDERPAYMENT</v>
      </c>
    </row>
    <row r="1594" spans="10:24" x14ac:dyDescent="0.25">
      <c r="J1594" s="13">
        <f t="shared" si="177"/>
        <v>0</v>
      </c>
      <c r="Q1594" s="14" t="e">
        <f t="shared" si="175"/>
        <v>#DIV/0!</v>
      </c>
      <c r="R1594" s="14" t="e">
        <f t="shared" si="176"/>
        <v>#DIV/0!</v>
      </c>
      <c r="U1594" s="13">
        <f t="shared" si="178"/>
        <v>10.49</v>
      </c>
      <c r="V1594" s="13">
        <f t="shared" si="179"/>
        <v>0</v>
      </c>
      <c r="W1594" s="13">
        <f t="shared" si="180"/>
        <v>-10.49</v>
      </c>
      <c r="X1594" s="13" t="str">
        <f t="shared" si="181"/>
        <v>UNDERPAYMENT</v>
      </c>
    </row>
    <row r="1595" spans="10:24" x14ac:dyDescent="0.25">
      <c r="J1595" s="13">
        <f t="shared" si="177"/>
        <v>0</v>
      </c>
      <c r="Q1595" s="14" t="e">
        <f t="shared" si="175"/>
        <v>#DIV/0!</v>
      </c>
      <c r="R1595" s="14" t="e">
        <f t="shared" si="176"/>
        <v>#DIV/0!</v>
      </c>
      <c r="U1595" s="13">
        <f t="shared" si="178"/>
        <v>10.49</v>
      </c>
      <c r="V1595" s="13">
        <f t="shared" si="179"/>
        <v>0</v>
      </c>
      <c r="W1595" s="13">
        <f t="shared" si="180"/>
        <v>-10.49</v>
      </c>
      <c r="X1595" s="13" t="str">
        <f t="shared" si="181"/>
        <v>UNDERPAYMENT</v>
      </c>
    </row>
    <row r="1596" spans="10:24" x14ac:dyDescent="0.25">
      <c r="J1596" s="13">
        <f t="shared" si="177"/>
        <v>0</v>
      </c>
      <c r="Q1596" s="14" t="e">
        <f t="shared" si="175"/>
        <v>#DIV/0!</v>
      </c>
      <c r="R1596" s="14" t="e">
        <f t="shared" si="176"/>
        <v>#DIV/0!</v>
      </c>
      <c r="U1596" s="13">
        <f t="shared" si="178"/>
        <v>10.49</v>
      </c>
      <c r="V1596" s="13">
        <f t="shared" si="179"/>
        <v>0</v>
      </c>
      <c r="W1596" s="13">
        <f t="shared" si="180"/>
        <v>-10.49</v>
      </c>
      <c r="X1596" s="13" t="str">
        <f t="shared" si="181"/>
        <v>UNDERPAYMENT</v>
      </c>
    </row>
    <row r="1597" spans="10:24" x14ac:dyDescent="0.25">
      <c r="J1597" s="13">
        <f t="shared" si="177"/>
        <v>0</v>
      </c>
      <c r="Q1597" s="14" t="e">
        <f t="shared" si="175"/>
        <v>#DIV/0!</v>
      </c>
      <c r="R1597" s="14" t="e">
        <f t="shared" si="176"/>
        <v>#DIV/0!</v>
      </c>
      <c r="U1597" s="13">
        <f t="shared" si="178"/>
        <v>10.49</v>
      </c>
      <c r="V1597" s="13">
        <f t="shared" si="179"/>
        <v>0</v>
      </c>
      <c r="W1597" s="13">
        <f t="shared" si="180"/>
        <v>-10.49</v>
      </c>
      <c r="X1597" s="13" t="str">
        <f t="shared" si="181"/>
        <v>UNDERPAYMENT</v>
      </c>
    </row>
    <row r="1598" spans="10:24" x14ac:dyDescent="0.25">
      <c r="J1598" s="13">
        <f t="shared" si="177"/>
        <v>0</v>
      </c>
      <c r="Q1598" s="14" t="e">
        <f t="shared" si="175"/>
        <v>#DIV/0!</v>
      </c>
      <c r="R1598" s="14" t="e">
        <f t="shared" si="176"/>
        <v>#DIV/0!</v>
      </c>
      <c r="U1598" s="13">
        <f t="shared" si="178"/>
        <v>10.49</v>
      </c>
      <c r="V1598" s="13">
        <f t="shared" si="179"/>
        <v>0</v>
      </c>
      <c r="W1598" s="13">
        <f t="shared" si="180"/>
        <v>-10.49</v>
      </c>
      <c r="X1598" s="13" t="str">
        <f t="shared" si="181"/>
        <v>UNDERPAYMENT</v>
      </c>
    </row>
    <row r="1599" spans="10:24" x14ac:dyDescent="0.25">
      <c r="J1599" s="13">
        <f t="shared" si="177"/>
        <v>0</v>
      </c>
      <c r="Q1599" s="14" t="e">
        <f t="shared" si="175"/>
        <v>#DIV/0!</v>
      </c>
      <c r="R1599" s="14" t="e">
        <f t="shared" si="176"/>
        <v>#DIV/0!</v>
      </c>
      <c r="U1599" s="13">
        <f t="shared" si="178"/>
        <v>10.49</v>
      </c>
      <c r="V1599" s="13">
        <f t="shared" si="179"/>
        <v>0</v>
      </c>
      <c r="W1599" s="13">
        <f t="shared" si="180"/>
        <v>-10.49</v>
      </c>
      <c r="X1599" s="13" t="str">
        <f t="shared" si="181"/>
        <v>UNDERPAYMENT</v>
      </c>
    </row>
    <row r="1600" spans="10:24" x14ac:dyDescent="0.25">
      <c r="J1600" s="13">
        <f t="shared" si="177"/>
        <v>0</v>
      </c>
      <c r="Q1600" s="14" t="e">
        <f t="shared" si="175"/>
        <v>#DIV/0!</v>
      </c>
      <c r="R1600" s="14" t="e">
        <f t="shared" si="176"/>
        <v>#DIV/0!</v>
      </c>
      <c r="U1600" s="13">
        <f t="shared" si="178"/>
        <v>10.49</v>
      </c>
      <c r="V1600" s="13">
        <f t="shared" si="179"/>
        <v>0</v>
      </c>
      <c r="W1600" s="13">
        <f t="shared" si="180"/>
        <v>-10.49</v>
      </c>
      <c r="X1600" s="13" t="str">
        <f t="shared" si="181"/>
        <v>UNDERPAYMENT</v>
      </c>
    </row>
    <row r="1601" spans="10:24" x14ac:dyDescent="0.25">
      <c r="J1601" s="13">
        <f t="shared" si="177"/>
        <v>0</v>
      </c>
      <c r="Q1601" s="14" t="e">
        <f t="shared" si="175"/>
        <v>#DIV/0!</v>
      </c>
      <c r="R1601" s="14" t="e">
        <f t="shared" si="176"/>
        <v>#DIV/0!</v>
      </c>
      <c r="U1601" s="13">
        <f t="shared" si="178"/>
        <v>10.49</v>
      </c>
      <c r="V1601" s="13">
        <f t="shared" si="179"/>
        <v>0</v>
      </c>
      <c r="W1601" s="13">
        <f t="shared" si="180"/>
        <v>-10.49</v>
      </c>
      <c r="X1601" s="13" t="str">
        <f t="shared" si="181"/>
        <v>UNDERPAYMENT</v>
      </c>
    </row>
    <row r="1602" spans="10:24" x14ac:dyDescent="0.25">
      <c r="J1602" s="13">
        <f t="shared" si="177"/>
        <v>0</v>
      </c>
      <c r="Q1602" s="14" t="e">
        <f t="shared" si="175"/>
        <v>#DIV/0!</v>
      </c>
      <c r="R1602" s="14" t="e">
        <f t="shared" si="176"/>
        <v>#DIV/0!</v>
      </c>
      <c r="U1602" s="13">
        <f t="shared" si="178"/>
        <v>10.49</v>
      </c>
      <c r="V1602" s="13">
        <f t="shared" si="179"/>
        <v>0</v>
      </c>
      <c r="W1602" s="13">
        <f t="shared" si="180"/>
        <v>-10.49</v>
      </c>
      <c r="X1602" s="13" t="str">
        <f t="shared" si="181"/>
        <v>UNDERPAYMENT</v>
      </c>
    </row>
    <row r="1603" spans="10:24" x14ac:dyDescent="0.25">
      <c r="J1603" s="13">
        <f t="shared" si="177"/>
        <v>0</v>
      </c>
      <c r="Q1603" s="14" t="e">
        <f t="shared" si="175"/>
        <v>#DIV/0!</v>
      </c>
      <c r="R1603" s="14" t="e">
        <f t="shared" si="176"/>
        <v>#DIV/0!</v>
      </c>
      <c r="U1603" s="13">
        <f t="shared" si="178"/>
        <v>10.49</v>
      </c>
      <c r="V1603" s="13">
        <f t="shared" si="179"/>
        <v>0</v>
      </c>
      <c r="W1603" s="13">
        <f t="shared" si="180"/>
        <v>-10.49</v>
      </c>
      <c r="X1603" s="13" t="str">
        <f t="shared" si="181"/>
        <v>UNDERPAYMENT</v>
      </c>
    </row>
    <row r="1604" spans="10:24" x14ac:dyDescent="0.25">
      <c r="J1604" s="13">
        <f t="shared" si="177"/>
        <v>0</v>
      </c>
      <c r="Q1604" s="14" t="e">
        <f t="shared" si="175"/>
        <v>#DIV/0!</v>
      </c>
      <c r="R1604" s="14" t="e">
        <f t="shared" si="176"/>
        <v>#DIV/0!</v>
      </c>
      <c r="U1604" s="13">
        <f t="shared" si="178"/>
        <v>10.49</v>
      </c>
      <c r="V1604" s="13">
        <f t="shared" si="179"/>
        <v>0</v>
      </c>
      <c r="W1604" s="13">
        <f t="shared" si="180"/>
        <v>-10.49</v>
      </c>
      <c r="X1604" s="13" t="str">
        <f t="shared" si="181"/>
        <v>UNDERPAYMENT</v>
      </c>
    </row>
    <row r="1605" spans="10:24" x14ac:dyDescent="0.25">
      <c r="J1605" s="13">
        <f t="shared" si="177"/>
        <v>0</v>
      </c>
      <c r="Q1605" s="14" t="e">
        <f t="shared" si="175"/>
        <v>#DIV/0!</v>
      </c>
      <c r="R1605" s="14" t="e">
        <f t="shared" si="176"/>
        <v>#DIV/0!</v>
      </c>
      <c r="U1605" s="13">
        <f t="shared" si="178"/>
        <v>10.49</v>
      </c>
      <c r="V1605" s="13">
        <f t="shared" si="179"/>
        <v>0</v>
      </c>
      <c r="W1605" s="13">
        <f t="shared" si="180"/>
        <v>-10.49</v>
      </c>
      <c r="X1605" s="13" t="str">
        <f t="shared" si="181"/>
        <v>UNDERPAYMENT</v>
      </c>
    </row>
    <row r="1606" spans="10:24" x14ac:dyDescent="0.25">
      <c r="J1606" s="13">
        <f t="shared" si="177"/>
        <v>0</v>
      </c>
      <c r="Q1606" s="14" t="e">
        <f t="shared" si="175"/>
        <v>#DIV/0!</v>
      </c>
      <c r="R1606" s="14" t="e">
        <f t="shared" si="176"/>
        <v>#DIV/0!</v>
      </c>
      <c r="U1606" s="13">
        <f t="shared" si="178"/>
        <v>10.49</v>
      </c>
      <c r="V1606" s="13">
        <f t="shared" si="179"/>
        <v>0</v>
      </c>
      <c r="W1606" s="13">
        <f t="shared" si="180"/>
        <v>-10.49</v>
      </c>
      <c r="X1606" s="13" t="str">
        <f t="shared" si="181"/>
        <v>UNDERPAYMENT</v>
      </c>
    </row>
    <row r="1607" spans="10:24" x14ac:dyDescent="0.25">
      <c r="J1607" s="13">
        <f t="shared" si="177"/>
        <v>0</v>
      </c>
      <c r="Q1607" s="14" t="e">
        <f t="shared" si="175"/>
        <v>#DIV/0!</v>
      </c>
      <c r="R1607" s="14" t="e">
        <f t="shared" si="176"/>
        <v>#DIV/0!</v>
      </c>
      <c r="U1607" s="13">
        <f t="shared" si="178"/>
        <v>10.49</v>
      </c>
      <c r="V1607" s="13">
        <f t="shared" si="179"/>
        <v>0</v>
      </c>
      <c r="W1607" s="13">
        <f t="shared" si="180"/>
        <v>-10.49</v>
      </c>
      <c r="X1607" s="13" t="str">
        <f t="shared" si="181"/>
        <v>UNDERPAYMENT</v>
      </c>
    </row>
    <row r="1608" spans="10:24" x14ac:dyDescent="0.25">
      <c r="J1608" s="13">
        <f t="shared" si="177"/>
        <v>0</v>
      </c>
      <c r="Q1608" s="14" t="e">
        <f t="shared" si="175"/>
        <v>#DIV/0!</v>
      </c>
      <c r="R1608" s="14" t="e">
        <f t="shared" si="176"/>
        <v>#DIV/0!</v>
      </c>
      <c r="U1608" s="13">
        <f t="shared" si="178"/>
        <v>10.49</v>
      </c>
      <c r="V1608" s="13">
        <f t="shared" si="179"/>
        <v>0</v>
      </c>
      <c r="W1608" s="13">
        <f t="shared" si="180"/>
        <v>-10.49</v>
      </c>
      <c r="X1608" s="13" t="str">
        <f t="shared" si="181"/>
        <v>UNDERPAYMENT</v>
      </c>
    </row>
    <row r="1609" spans="10:24" x14ac:dyDescent="0.25">
      <c r="J1609" s="13">
        <f t="shared" si="177"/>
        <v>0</v>
      </c>
      <c r="Q1609" s="14" t="e">
        <f t="shared" si="175"/>
        <v>#DIV/0!</v>
      </c>
      <c r="R1609" s="14" t="e">
        <f t="shared" si="176"/>
        <v>#DIV/0!</v>
      </c>
      <c r="U1609" s="13">
        <f t="shared" si="178"/>
        <v>10.49</v>
      </c>
      <c r="V1609" s="13">
        <f t="shared" si="179"/>
        <v>0</v>
      </c>
      <c r="W1609" s="13">
        <f t="shared" si="180"/>
        <v>-10.49</v>
      </c>
      <c r="X1609" s="13" t="str">
        <f t="shared" si="181"/>
        <v>UNDERPAYMENT</v>
      </c>
    </row>
    <row r="1610" spans="10:24" x14ac:dyDescent="0.25">
      <c r="J1610" s="13">
        <f t="shared" si="177"/>
        <v>0</v>
      </c>
      <c r="Q1610" s="14" t="e">
        <f t="shared" si="175"/>
        <v>#DIV/0!</v>
      </c>
      <c r="R1610" s="14" t="e">
        <f t="shared" si="176"/>
        <v>#DIV/0!</v>
      </c>
      <c r="U1610" s="13">
        <f t="shared" si="178"/>
        <v>10.49</v>
      </c>
      <c r="V1610" s="13">
        <f t="shared" si="179"/>
        <v>0</v>
      </c>
      <c r="W1610" s="13">
        <f t="shared" si="180"/>
        <v>-10.49</v>
      </c>
      <c r="X1610" s="13" t="str">
        <f t="shared" si="181"/>
        <v>UNDERPAYMENT</v>
      </c>
    </row>
    <row r="1611" spans="10:24" x14ac:dyDescent="0.25">
      <c r="J1611" s="13">
        <f t="shared" si="177"/>
        <v>0</v>
      </c>
      <c r="Q1611" s="14" t="e">
        <f t="shared" si="175"/>
        <v>#DIV/0!</v>
      </c>
      <c r="R1611" s="14" t="e">
        <f t="shared" si="176"/>
        <v>#DIV/0!</v>
      </c>
      <c r="U1611" s="13">
        <f t="shared" si="178"/>
        <v>10.49</v>
      </c>
      <c r="V1611" s="13">
        <f t="shared" si="179"/>
        <v>0</v>
      </c>
      <c r="W1611" s="13">
        <f t="shared" si="180"/>
        <v>-10.49</v>
      </c>
      <c r="X1611" s="13" t="str">
        <f t="shared" si="181"/>
        <v>UNDERPAYMENT</v>
      </c>
    </row>
    <row r="1612" spans="10:24" x14ac:dyDescent="0.25">
      <c r="J1612" s="13">
        <f t="shared" si="177"/>
        <v>0</v>
      </c>
      <c r="Q1612" s="14" t="e">
        <f t="shared" si="175"/>
        <v>#DIV/0!</v>
      </c>
      <c r="R1612" s="14" t="e">
        <f t="shared" si="176"/>
        <v>#DIV/0!</v>
      </c>
      <c r="U1612" s="13">
        <f t="shared" si="178"/>
        <v>10.49</v>
      </c>
      <c r="V1612" s="13">
        <f t="shared" si="179"/>
        <v>0</v>
      </c>
      <c r="W1612" s="13">
        <f t="shared" si="180"/>
        <v>-10.49</v>
      </c>
      <c r="X1612" s="13" t="str">
        <f t="shared" si="181"/>
        <v>UNDERPAYMENT</v>
      </c>
    </row>
    <row r="1613" spans="10:24" x14ac:dyDescent="0.25">
      <c r="J1613" s="13">
        <f t="shared" si="177"/>
        <v>0</v>
      </c>
      <c r="Q1613" s="14" t="e">
        <f t="shared" si="175"/>
        <v>#DIV/0!</v>
      </c>
      <c r="R1613" s="14" t="e">
        <f t="shared" si="176"/>
        <v>#DIV/0!</v>
      </c>
      <c r="U1613" s="13">
        <f t="shared" si="178"/>
        <v>10.49</v>
      </c>
      <c r="V1613" s="13">
        <f t="shared" si="179"/>
        <v>0</v>
      </c>
      <c r="W1613" s="13">
        <f t="shared" si="180"/>
        <v>-10.49</v>
      </c>
      <c r="X1613" s="13" t="str">
        <f t="shared" si="181"/>
        <v>UNDERPAYMENT</v>
      </c>
    </row>
    <row r="1614" spans="10:24" x14ac:dyDescent="0.25">
      <c r="J1614" s="13">
        <f t="shared" si="177"/>
        <v>0</v>
      </c>
      <c r="Q1614" s="14" t="e">
        <f t="shared" si="175"/>
        <v>#DIV/0!</v>
      </c>
      <c r="R1614" s="14" t="e">
        <f t="shared" si="176"/>
        <v>#DIV/0!</v>
      </c>
      <c r="U1614" s="13">
        <f t="shared" si="178"/>
        <v>10.49</v>
      </c>
      <c r="V1614" s="13">
        <f t="shared" si="179"/>
        <v>0</v>
      </c>
      <c r="W1614" s="13">
        <f t="shared" si="180"/>
        <v>-10.49</v>
      </c>
      <c r="X1614" s="13" t="str">
        <f t="shared" si="181"/>
        <v>UNDERPAYMENT</v>
      </c>
    </row>
    <row r="1615" spans="10:24" x14ac:dyDescent="0.25">
      <c r="J1615" s="13">
        <f t="shared" si="177"/>
        <v>0</v>
      </c>
      <c r="Q1615" s="14" t="e">
        <f t="shared" si="175"/>
        <v>#DIV/0!</v>
      </c>
      <c r="R1615" s="14" t="e">
        <f t="shared" si="176"/>
        <v>#DIV/0!</v>
      </c>
      <c r="U1615" s="13">
        <f t="shared" si="178"/>
        <v>10.49</v>
      </c>
      <c r="V1615" s="13">
        <f t="shared" si="179"/>
        <v>0</v>
      </c>
      <c r="W1615" s="13">
        <f t="shared" si="180"/>
        <v>-10.49</v>
      </c>
      <c r="X1615" s="13" t="str">
        <f t="shared" si="181"/>
        <v>UNDERPAYMENT</v>
      </c>
    </row>
    <row r="1616" spans="10:24" x14ac:dyDescent="0.25">
      <c r="J1616" s="13">
        <f t="shared" si="177"/>
        <v>0</v>
      </c>
      <c r="Q1616" s="14" t="e">
        <f t="shared" si="175"/>
        <v>#DIV/0!</v>
      </c>
      <c r="R1616" s="14" t="e">
        <f t="shared" si="176"/>
        <v>#DIV/0!</v>
      </c>
      <c r="U1616" s="13">
        <f t="shared" si="178"/>
        <v>10.49</v>
      </c>
      <c r="V1616" s="13">
        <f t="shared" si="179"/>
        <v>0</v>
      </c>
      <c r="W1616" s="13">
        <f t="shared" si="180"/>
        <v>-10.49</v>
      </c>
      <c r="X1616" s="13" t="str">
        <f t="shared" si="181"/>
        <v>UNDERPAYMENT</v>
      </c>
    </row>
    <row r="1617" spans="10:24" x14ac:dyDescent="0.25">
      <c r="J1617" s="13">
        <f t="shared" si="177"/>
        <v>0</v>
      </c>
      <c r="Q1617" s="14" t="e">
        <f t="shared" si="175"/>
        <v>#DIV/0!</v>
      </c>
      <c r="R1617" s="14" t="e">
        <f t="shared" si="176"/>
        <v>#DIV/0!</v>
      </c>
      <c r="U1617" s="13">
        <f t="shared" si="178"/>
        <v>10.49</v>
      </c>
      <c r="V1617" s="13">
        <f t="shared" si="179"/>
        <v>0</v>
      </c>
      <c r="W1617" s="13">
        <f t="shared" si="180"/>
        <v>-10.49</v>
      </c>
      <c r="X1617" s="13" t="str">
        <f t="shared" si="181"/>
        <v>UNDERPAYMENT</v>
      </c>
    </row>
    <row r="1618" spans="10:24" x14ac:dyDescent="0.25">
      <c r="J1618" s="13">
        <f t="shared" si="177"/>
        <v>0</v>
      </c>
      <c r="Q1618" s="14" t="e">
        <f t="shared" si="175"/>
        <v>#DIV/0!</v>
      </c>
      <c r="R1618" s="14" t="e">
        <f t="shared" si="176"/>
        <v>#DIV/0!</v>
      </c>
      <c r="U1618" s="13">
        <f t="shared" si="178"/>
        <v>10.49</v>
      </c>
      <c r="V1618" s="13">
        <f t="shared" si="179"/>
        <v>0</v>
      </c>
      <c r="W1618" s="13">
        <f t="shared" si="180"/>
        <v>-10.49</v>
      </c>
      <c r="X1618" s="13" t="str">
        <f t="shared" si="181"/>
        <v>UNDERPAYMENT</v>
      </c>
    </row>
    <row r="1619" spans="10:24" x14ac:dyDescent="0.25">
      <c r="J1619" s="13">
        <f t="shared" si="177"/>
        <v>0</v>
      </c>
      <c r="Q1619" s="14" t="e">
        <f t="shared" si="175"/>
        <v>#DIV/0!</v>
      </c>
      <c r="R1619" s="14" t="e">
        <f t="shared" si="176"/>
        <v>#DIV/0!</v>
      </c>
      <c r="U1619" s="13">
        <f t="shared" si="178"/>
        <v>10.49</v>
      </c>
      <c r="V1619" s="13">
        <f t="shared" si="179"/>
        <v>0</v>
      </c>
      <c r="W1619" s="13">
        <f t="shared" si="180"/>
        <v>-10.49</v>
      </c>
      <c r="X1619" s="13" t="str">
        <f t="shared" si="181"/>
        <v>UNDERPAYMENT</v>
      </c>
    </row>
    <row r="1620" spans="10:24" x14ac:dyDescent="0.25">
      <c r="J1620" s="13">
        <f t="shared" si="177"/>
        <v>0</v>
      </c>
      <c r="Q1620" s="14" t="e">
        <f t="shared" si="175"/>
        <v>#DIV/0!</v>
      </c>
      <c r="R1620" s="14" t="e">
        <f t="shared" si="176"/>
        <v>#DIV/0!</v>
      </c>
      <c r="U1620" s="13">
        <f t="shared" si="178"/>
        <v>10.49</v>
      </c>
      <c r="V1620" s="13">
        <f t="shared" si="179"/>
        <v>0</v>
      </c>
      <c r="W1620" s="13">
        <f t="shared" si="180"/>
        <v>-10.49</v>
      </c>
      <c r="X1620" s="13" t="str">
        <f t="shared" si="181"/>
        <v>UNDERPAYMENT</v>
      </c>
    </row>
    <row r="1621" spans="10:24" x14ac:dyDescent="0.25">
      <c r="J1621" s="13">
        <f t="shared" si="177"/>
        <v>0</v>
      </c>
      <c r="Q1621" s="14" t="e">
        <f t="shared" si="175"/>
        <v>#DIV/0!</v>
      </c>
      <c r="R1621" s="14" t="e">
        <f t="shared" si="176"/>
        <v>#DIV/0!</v>
      </c>
      <c r="U1621" s="13">
        <f t="shared" si="178"/>
        <v>10.49</v>
      </c>
      <c r="V1621" s="13">
        <f t="shared" si="179"/>
        <v>0</v>
      </c>
      <c r="W1621" s="13">
        <f t="shared" si="180"/>
        <v>-10.49</v>
      </c>
      <c r="X1621" s="13" t="str">
        <f t="shared" si="181"/>
        <v>UNDERPAYMENT</v>
      </c>
    </row>
    <row r="1622" spans="10:24" x14ac:dyDescent="0.25">
      <c r="J1622" s="13">
        <f t="shared" si="177"/>
        <v>0</v>
      </c>
      <c r="Q1622" s="14" t="e">
        <f t="shared" si="175"/>
        <v>#DIV/0!</v>
      </c>
      <c r="R1622" s="14" t="e">
        <f t="shared" si="176"/>
        <v>#DIV/0!</v>
      </c>
      <c r="U1622" s="13">
        <f t="shared" si="178"/>
        <v>10.49</v>
      </c>
      <c r="V1622" s="13">
        <f t="shared" si="179"/>
        <v>0</v>
      </c>
      <c r="W1622" s="13">
        <f t="shared" si="180"/>
        <v>-10.49</v>
      </c>
      <c r="X1622" s="13" t="str">
        <f t="shared" si="181"/>
        <v>UNDERPAYMENT</v>
      </c>
    </row>
    <row r="1623" spans="10:24" x14ac:dyDescent="0.25">
      <c r="J1623" s="13">
        <f t="shared" si="177"/>
        <v>0</v>
      </c>
      <c r="Q1623" s="14" t="e">
        <f t="shared" si="175"/>
        <v>#DIV/0!</v>
      </c>
      <c r="R1623" s="14" t="e">
        <f t="shared" si="176"/>
        <v>#DIV/0!</v>
      </c>
      <c r="U1623" s="13">
        <f t="shared" si="178"/>
        <v>10.49</v>
      </c>
      <c r="V1623" s="13">
        <f t="shared" si="179"/>
        <v>0</v>
      </c>
      <c r="W1623" s="13">
        <f t="shared" si="180"/>
        <v>-10.49</v>
      </c>
      <c r="X1623" s="13" t="str">
        <f t="shared" si="181"/>
        <v>UNDERPAYMENT</v>
      </c>
    </row>
    <row r="1624" spans="10:24" x14ac:dyDescent="0.25">
      <c r="J1624" s="13">
        <f t="shared" si="177"/>
        <v>0</v>
      </c>
      <c r="Q1624" s="14" t="e">
        <f t="shared" si="175"/>
        <v>#DIV/0!</v>
      </c>
      <c r="R1624" s="14" t="e">
        <f t="shared" si="176"/>
        <v>#DIV/0!</v>
      </c>
      <c r="U1624" s="13">
        <f t="shared" si="178"/>
        <v>10.49</v>
      </c>
      <c r="V1624" s="13">
        <f t="shared" si="179"/>
        <v>0</v>
      </c>
      <c r="W1624" s="13">
        <f t="shared" si="180"/>
        <v>-10.49</v>
      </c>
      <c r="X1624" s="13" t="str">
        <f t="shared" si="181"/>
        <v>UNDERPAYMENT</v>
      </c>
    </row>
    <row r="1625" spans="10:24" x14ac:dyDescent="0.25">
      <c r="J1625" s="13">
        <f t="shared" si="177"/>
        <v>0</v>
      </c>
      <c r="Q1625" s="14" t="e">
        <f t="shared" si="175"/>
        <v>#DIV/0!</v>
      </c>
      <c r="R1625" s="14" t="e">
        <f t="shared" si="176"/>
        <v>#DIV/0!</v>
      </c>
      <c r="U1625" s="13">
        <f t="shared" si="178"/>
        <v>10.49</v>
      </c>
      <c r="V1625" s="13">
        <f t="shared" si="179"/>
        <v>0</v>
      </c>
      <c r="W1625" s="13">
        <f t="shared" si="180"/>
        <v>-10.49</v>
      </c>
      <c r="X1625" s="13" t="str">
        <f t="shared" si="181"/>
        <v>UNDERPAYMENT</v>
      </c>
    </row>
    <row r="1626" spans="10:24" x14ac:dyDescent="0.25">
      <c r="J1626" s="13">
        <f t="shared" si="177"/>
        <v>0</v>
      </c>
      <c r="Q1626" s="14" t="e">
        <f t="shared" si="175"/>
        <v>#DIV/0!</v>
      </c>
      <c r="R1626" s="14" t="e">
        <f t="shared" si="176"/>
        <v>#DIV/0!</v>
      </c>
      <c r="U1626" s="13">
        <f t="shared" si="178"/>
        <v>10.49</v>
      </c>
      <c r="V1626" s="13">
        <f t="shared" si="179"/>
        <v>0</v>
      </c>
      <c r="W1626" s="13">
        <f t="shared" si="180"/>
        <v>-10.49</v>
      </c>
      <c r="X1626" s="13" t="str">
        <f t="shared" si="181"/>
        <v>UNDERPAYMENT</v>
      </c>
    </row>
    <row r="1627" spans="10:24" x14ac:dyDescent="0.25">
      <c r="J1627" s="13">
        <f t="shared" si="177"/>
        <v>0</v>
      </c>
      <c r="Q1627" s="14" t="e">
        <f t="shared" si="175"/>
        <v>#DIV/0!</v>
      </c>
      <c r="R1627" s="14" t="e">
        <f t="shared" si="176"/>
        <v>#DIV/0!</v>
      </c>
      <c r="U1627" s="13">
        <f t="shared" si="178"/>
        <v>10.49</v>
      </c>
      <c r="V1627" s="13">
        <f t="shared" si="179"/>
        <v>0</v>
      </c>
      <c r="W1627" s="13">
        <f t="shared" si="180"/>
        <v>-10.49</v>
      </c>
      <c r="X1627" s="13" t="str">
        <f t="shared" si="181"/>
        <v>UNDERPAYMENT</v>
      </c>
    </row>
    <row r="1628" spans="10:24" x14ac:dyDescent="0.25">
      <c r="J1628" s="13">
        <f t="shared" si="177"/>
        <v>0</v>
      </c>
      <c r="Q1628" s="14" t="e">
        <f t="shared" si="175"/>
        <v>#DIV/0!</v>
      </c>
      <c r="R1628" s="14" t="e">
        <f t="shared" si="176"/>
        <v>#DIV/0!</v>
      </c>
      <c r="U1628" s="13">
        <f t="shared" si="178"/>
        <v>10.49</v>
      </c>
      <c r="V1628" s="13">
        <f t="shared" si="179"/>
        <v>0</v>
      </c>
      <c r="W1628" s="13">
        <f t="shared" si="180"/>
        <v>-10.49</v>
      </c>
      <c r="X1628" s="13" t="str">
        <f t="shared" si="181"/>
        <v>UNDERPAYMENT</v>
      </c>
    </row>
    <row r="1629" spans="10:24" x14ac:dyDescent="0.25">
      <c r="J1629" s="13">
        <f t="shared" si="177"/>
        <v>0</v>
      </c>
      <c r="Q1629" s="14" t="e">
        <f t="shared" si="175"/>
        <v>#DIV/0!</v>
      </c>
      <c r="R1629" s="14" t="e">
        <f t="shared" si="176"/>
        <v>#DIV/0!</v>
      </c>
      <c r="U1629" s="13">
        <f t="shared" si="178"/>
        <v>10.49</v>
      </c>
      <c r="V1629" s="13">
        <f t="shared" si="179"/>
        <v>0</v>
      </c>
      <c r="W1629" s="13">
        <f t="shared" si="180"/>
        <v>-10.49</v>
      </c>
      <c r="X1629" s="13" t="str">
        <f t="shared" si="181"/>
        <v>UNDERPAYMENT</v>
      </c>
    </row>
    <row r="1630" spans="10:24" x14ac:dyDescent="0.25">
      <c r="J1630" s="13">
        <f t="shared" si="177"/>
        <v>0</v>
      </c>
      <c r="Q1630" s="14" t="e">
        <f t="shared" si="175"/>
        <v>#DIV/0!</v>
      </c>
      <c r="R1630" s="14" t="e">
        <f t="shared" si="176"/>
        <v>#DIV/0!</v>
      </c>
      <c r="U1630" s="13">
        <f t="shared" si="178"/>
        <v>10.49</v>
      </c>
      <c r="V1630" s="13">
        <f t="shared" si="179"/>
        <v>0</v>
      </c>
      <c r="W1630" s="13">
        <f t="shared" si="180"/>
        <v>-10.49</v>
      </c>
      <c r="X1630" s="13" t="str">
        <f t="shared" si="181"/>
        <v>UNDERPAYMENT</v>
      </c>
    </row>
    <row r="1631" spans="10:24" x14ac:dyDescent="0.25">
      <c r="J1631" s="13">
        <f t="shared" si="177"/>
        <v>0</v>
      </c>
      <c r="Q1631" s="14" t="e">
        <f t="shared" si="175"/>
        <v>#DIV/0!</v>
      </c>
      <c r="R1631" s="14" t="e">
        <f t="shared" si="176"/>
        <v>#DIV/0!</v>
      </c>
      <c r="U1631" s="13">
        <f t="shared" si="178"/>
        <v>10.49</v>
      </c>
      <c r="V1631" s="13">
        <f t="shared" si="179"/>
        <v>0</v>
      </c>
      <c r="W1631" s="13">
        <f t="shared" si="180"/>
        <v>-10.49</v>
      </c>
      <c r="X1631" s="13" t="str">
        <f t="shared" si="181"/>
        <v>UNDERPAYMENT</v>
      </c>
    </row>
    <row r="1632" spans="10:24" x14ac:dyDescent="0.25">
      <c r="J1632" s="13">
        <f t="shared" si="177"/>
        <v>0</v>
      </c>
      <c r="Q1632" s="14" t="e">
        <f t="shared" si="175"/>
        <v>#DIV/0!</v>
      </c>
      <c r="R1632" s="14" t="e">
        <f t="shared" si="176"/>
        <v>#DIV/0!</v>
      </c>
      <c r="U1632" s="13">
        <f t="shared" si="178"/>
        <v>10.49</v>
      </c>
      <c r="V1632" s="13">
        <f t="shared" si="179"/>
        <v>0</v>
      </c>
      <c r="W1632" s="13">
        <f t="shared" si="180"/>
        <v>-10.49</v>
      </c>
      <c r="X1632" s="13" t="str">
        <f t="shared" si="181"/>
        <v>UNDERPAYMENT</v>
      </c>
    </row>
    <row r="1633" spans="10:24" x14ac:dyDescent="0.25">
      <c r="J1633" s="13">
        <f t="shared" si="177"/>
        <v>0</v>
      </c>
      <c r="Q1633" s="14" t="e">
        <f t="shared" si="175"/>
        <v>#DIV/0!</v>
      </c>
      <c r="R1633" s="14" t="e">
        <f t="shared" si="176"/>
        <v>#DIV/0!</v>
      </c>
      <c r="U1633" s="13">
        <f t="shared" si="178"/>
        <v>10.49</v>
      </c>
      <c r="V1633" s="13">
        <f t="shared" si="179"/>
        <v>0</v>
      </c>
      <c r="W1633" s="13">
        <f t="shared" si="180"/>
        <v>-10.49</v>
      </c>
      <c r="X1633" s="13" t="str">
        <f t="shared" si="181"/>
        <v>UNDERPAYMENT</v>
      </c>
    </row>
    <row r="1634" spans="10:24" x14ac:dyDescent="0.25">
      <c r="J1634" s="13">
        <f t="shared" si="177"/>
        <v>0</v>
      </c>
      <c r="Q1634" s="14" t="e">
        <f t="shared" si="175"/>
        <v>#DIV/0!</v>
      </c>
      <c r="R1634" s="14" t="e">
        <f t="shared" si="176"/>
        <v>#DIV/0!</v>
      </c>
      <c r="U1634" s="13">
        <f t="shared" si="178"/>
        <v>10.49</v>
      </c>
      <c r="V1634" s="13">
        <f t="shared" si="179"/>
        <v>0</v>
      </c>
      <c r="W1634" s="13">
        <f t="shared" si="180"/>
        <v>-10.49</v>
      </c>
      <c r="X1634" s="13" t="str">
        <f t="shared" si="181"/>
        <v>UNDERPAYMENT</v>
      </c>
    </row>
    <row r="1635" spans="10:24" x14ac:dyDescent="0.25">
      <c r="J1635" s="13">
        <f t="shared" si="177"/>
        <v>0</v>
      </c>
      <c r="Q1635" s="14" t="e">
        <f t="shared" si="175"/>
        <v>#DIV/0!</v>
      </c>
      <c r="R1635" s="14" t="e">
        <f t="shared" si="176"/>
        <v>#DIV/0!</v>
      </c>
      <c r="U1635" s="13">
        <f t="shared" si="178"/>
        <v>10.49</v>
      </c>
      <c r="V1635" s="13">
        <f t="shared" si="179"/>
        <v>0</v>
      </c>
      <c r="W1635" s="13">
        <f t="shared" si="180"/>
        <v>-10.49</v>
      </c>
      <c r="X1635" s="13" t="str">
        <f t="shared" si="181"/>
        <v>UNDERPAYMENT</v>
      </c>
    </row>
    <row r="1636" spans="10:24" x14ac:dyDescent="0.25">
      <c r="J1636" s="13">
        <f t="shared" si="177"/>
        <v>0</v>
      </c>
      <c r="Q1636" s="14" t="e">
        <f t="shared" si="175"/>
        <v>#DIV/0!</v>
      </c>
      <c r="R1636" s="14" t="e">
        <f t="shared" si="176"/>
        <v>#DIV/0!</v>
      </c>
      <c r="U1636" s="13">
        <f t="shared" si="178"/>
        <v>10.49</v>
      </c>
      <c r="V1636" s="13">
        <f t="shared" si="179"/>
        <v>0</v>
      </c>
      <c r="W1636" s="13">
        <f t="shared" si="180"/>
        <v>-10.49</v>
      </c>
      <c r="X1636" s="13" t="str">
        <f t="shared" si="181"/>
        <v>UNDERPAYMENT</v>
      </c>
    </row>
    <row r="1637" spans="10:24" x14ac:dyDescent="0.25">
      <c r="J1637" s="13">
        <f t="shared" si="177"/>
        <v>0</v>
      </c>
      <c r="Q1637" s="14" t="e">
        <f t="shared" si="175"/>
        <v>#DIV/0!</v>
      </c>
      <c r="R1637" s="14" t="e">
        <f t="shared" si="176"/>
        <v>#DIV/0!</v>
      </c>
      <c r="U1637" s="13">
        <f t="shared" si="178"/>
        <v>10.49</v>
      </c>
      <c r="V1637" s="13">
        <f t="shared" si="179"/>
        <v>0</v>
      </c>
      <c r="W1637" s="13">
        <f t="shared" si="180"/>
        <v>-10.49</v>
      </c>
      <c r="X1637" s="13" t="str">
        <f t="shared" si="181"/>
        <v>UNDERPAYMENT</v>
      </c>
    </row>
    <row r="1638" spans="10:24" x14ac:dyDescent="0.25">
      <c r="J1638" s="13">
        <f t="shared" si="177"/>
        <v>0</v>
      </c>
      <c r="Q1638" s="14" t="e">
        <f t="shared" si="175"/>
        <v>#DIV/0!</v>
      </c>
      <c r="R1638" s="14" t="e">
        <f t="shared" si="176"/>
        <v>#DIV/0!</v>
      </c>
      <c r="U1638" s="13">
        <f t="shared" si="178"/>
        <v>10.49</v>
      </c>
      <c r="V1638" s="13">
        <f t="shared" si="179"/>
        <v>0</v>
      </c>
      <c r="W1638" s="13">
        <f t="shared" si="180"/>
        <v>-10.49</v>
      </c>
      <c r="X1638" s="13" t="str">
        <f t="shared" si="181"/>
        <v>UNDERPAYMENT</v>
      </c>
    </row>
    <row r="1639" spans="10:24" x14ac:dyDescent="0.25">
      <c r="J1639" s="13">
        <f t="shared" si="177"/>
        <v>0</v>
      </c>
      <c r="Q1639" s="14" t="e">
        <f t="shared" si="175"/>
        <v>#DIV/0!</v>
      </c>
      <c r="R1639" s="14" t="e">
        <f t="shared" si="176"/>
        <v>#DIV/0!</v>
      </c>
      <c r="U1639" s="13">
        <f t="shared" si="178"/>
        <v>10.49</v>
      </c>
      <c r="V1639" s="13">
        <f t="shared" si="179"/>
        <v>0</v>
      </c>
      <c r="W1639" s="13">
        <f t="shared" si="180"/>
        <v>-10.49</v>
      </c>
      <c r="X1639" s="13" t="str">
        <f t="shared" si="181"/>
        <v>UNDERPAYMENT</v>
      </c>
    </row>
    <row r="1640" spans="10:24" x14ac:dyDescent="0.25">
      <c r="J1640" s="13">
        <f t="shared" si="177"/>
        <v>0</v>
      </c>
      <c r="Q1640" s="14" t="e">
        <f t="shared" si="175"/>
        <v>#DIV/0!</v>
      </c>
      <c r="R1640" s="14" t="e">
        <f t="shared" si="176"/>
        <v>#DIV/0!</v>
      </c>
      <c r="U1640" s="13">
        <f t="shared" si="178"/>
        <v>10.49</v>
      </c>
      <c r="V1640" s="13">
        <f t="shared" si="179"/>
        <v>0</v>
      </c>
      <c r="W1640" s="13">
        <f t="shared" si="180"/>
        <v>-10.49</v>
      </c>
      <c r="X1640" s="13" t="str">
        <f t="shared" si="181"/>
        <v>UNDERPAYMENT</v>
      </c>
    </row>
    <row r="1641" spans="10:24" x14ac:dyDescent="0.25">
      <c r="J1641" s="13">
        <f t="shared" si="177"/>
        <v>0</v>
      </c>
      <c r="Q1641" s="14" t="e">
        <f t="shared" si="175"/>
        <v>#DIV/0!</v>
      </c>
      <c r="R1641" s="14" t="e">
        <f t="shared" si="176"/>
        <v>#DIV/0!</v>
      </c>
      <c r="U1641" s="13">
        <f t="shared" si="178"/>
        <v>10.49</v>
      </c>
      <c r="V1641" s="13">
        <f t="shared" si="179"/>
        <v>0</v>
      </c>
      <c r="W1641" s="13">
        <f t="shared" si="180"/>
        <v>-10.49</v>
      </c>
      <c r="X1641" s="13" t="str">
        <f t="shared" si="181"/>
        <v>UNDERPAYMENT</v>
      </c>
    </row>
    <row r="1642" spans="10:24" x14ac:dyDescent="0.25">
      <c r="J1642" s="13">
        <f t="shared" si="177"/>
        <v>0</v>
      </c>
      <c r="Q1642" s="14" t="e">
        <f t="shared" si="175"/>
        <v>#DIV/0!</v>
      </c>
      <c r="R1642" s="14" t="e">
        <f t="shared" si="176"/>
        <v>#DIV/0!</v>
      </c>
      <c r="U1642" s="13">
        <f t="shared" si="178"/>
        <v>10.49</v>
      </c>
      <c r="V1642" s="13">
        <f t="shared" si="179"/>
        <v>0</v>
      </c>
      <c r="W1642" s="13">
        <f t="shared" si="180"/>
        <v>-10.49</v>
      </c>
      <c r="X1642" s="13" t="str">
        <f t="shared" si="181"/>
        <v>UNDERPAYMENT</v>
      </c>
    </row>
    <row r="1643" spans="10:24" x14ac:dyDescent="0.25">
      <c r="J1643" s="13">
        <f t="shared" si="177"/>
        <v>0</v>
      </c>
      <c r="Q1643" s="14" t="e">
        <f t="shared" si="175"/>
        <v>#DIV/0!</v>
      </c>
      <c r="R1643" s="14" t="e">
        <f t="shared" si="176"/>
        <v>#DIV/0!</v>
      </c>
      <c r="U1643" s="13">
        <f t="shared" si="178"/>
        <v>10.49</v>
      </c>
      <c r="V1643" s="13">
        <f t="shared" si="179"/>
        <v>0</v>
      </c>
      <c r="W1643" s="13">
        <f t="shared" si="180"/>
        <v>-10.49</v>
      </c>
      <c r="X1643" s="13" t="str">
        <f t="shared" si="181"/>
        <v>UNDERPAYMENT</v>
      </c>
    </row>
    <row r="1644" spans="10:24" x14ac:dyDescent="0.25">
      <c r="J1644" s="13">
        <f t="shared" si="177"/>
        <v>0</v>
      </c>
      <c r="Q1644" s="14" t="e">
        <f t="shared" si="175"/>
        <v>#DIV/0!</v>
      </c>
      <c r="R1644" s="14" t="e">
        <f t="shared" si="176"/>
        <v>#DIV/0!</v>
      </c>
      <c r="U1644" s="13">
        <f t="shared" si="178"/>
        <v>10.49</v>
      </c>
      <c r="V1644" s="13">
        <f t="shared" si="179"/>
        <v>0</v>
      </c>
      <c r="W1644" s="13">
        <f t="shared" si="180"/>
        <v>-10.49</v>
      </c>
      <c r="X1644" s="13" t="str">
        <f t="shared" si="181"/>
        <v>UNDERPAYMENT</v>
      </c>
    </row>
    <row r="1645" spans="10:24" x14ac:dyDescent="0.25">
      <c r="J1645" s="13">
        <f t="shared" si="177"/>
        <v>0</v>
      </c>
      <c r="Q1645" s="14" t="e">
        <f t="shared" si="175"/>
        <v>#DIV/0!</v>
      </c>
      <c r="R1645" s="14" t="e">
        <f t="shared" si="176"/>
        <v>#DIV/0!</v>
      </c>
      <c r="U1645" s="13">
        <f t="shared" si="178"/>
        <v>10.49</v>
      </c>
      <c r="V1645" s="13">
        <f t="shared" si="179"/>
        <v>0</v>
      </c>
      <c r="W1645" s="13">
        <f t="shared" si="180"/>
        <v>-10.49</v>
      </c>
      <c r="X1645" s="13" t="str">
        <f t="shared" si="181"/>
        <v>UNDERPAYMENT</v>
      </c>
    </row>
    <row r="1646" spans="10:24" x14ac:dyDescent="0.25">
      <c r="J1646" s="13">
        <f t="shared" si="177"/>
        <v>0</v>
      </c>
      <c r="Q1646" s="14" t="e">
        <f t="shared" si="175"/>
        <v>#DIV/0!</v>
      </c>
      <c r="R1646" s="14" t="e">
        <f t="shared" si="176"/>
        <v>#DIV/0!</v>
      </c>
      <c r="U1646" s="13">
        <f t="shared" si="178"/>
        <v>10.49</v>
      </c>
      <c r="V1646" s="13">
        <f t="shared" si="179"/>
        <v>0</v>
      </c>
      <c r="W1646" s="13">
        <f t="shared" si="180"/>
        <v>-10.49</v>
      </c>
      <c r="X1646" s="13" t="str">
        <f t="shared" si="181"/>
        <v>UNDERPAYMENT</v>
      </c>
    </row>
    <row r="1647" spans="10:24" x14ac:dyDescent="0.25">
      <c r="J1647" s="13">
        <f t="shared" si="177"/>
        <v>0</v>
      </c>
      <c r="Q1647" s="14" t="e">
        <f t="shared" si="175"/>
        <v>#DIV/0!</v>
      </c>
      <c r="R1647" s="14" t="e">
        <f t="shared" si="176"/>
        <v>#DIV/0!</v>
      </c>
      <c r="U1647" s="13">
        <f t="shared" si="178"/>
        <v>10.49</v>
      </c>
      <c r="V1647" s="13">
        <f t="shared" si="179"/>
        <v>0</v>
      </c>
      <c r="W1647" s="13">
        <f t="shared" si="180"/>
        <v>-10.49</v>
      </c>
      <c r="X1647" s="13" t="str">
        <f t="shared" si="181"/>
        <v>UNDERPAYMENT</v>
      </c>
    </row>
    <row r="1648" spans="10:24" x14ac:dyDescent="0.25">
      <c r="J1648" s="13">
        <f t="shared" si="177"/>
        <v>0</v>
      </c>
      <c r="Q1648" s="14" t="e">
        <f t="shared" si="175"/>
        <v>#DIV/0!</v>
      </c>
      <c r="R1648" s="14" t="e">
        <f t="shared" si="176"/>
        <v>#DIV/0!</v>
      </c>
      <c r="U1648" s="13">
        <f t="shared" si="178"/>
        <v>10.49</v>
      </c>
      <c r="V1648" s="13">
        <f t="shared" si="179"/>
        <v>0</v>
      </c>
      <c r="W1648" s="13">
        <f t="shared" si="180"/>
        <v>-10.49</v>
      </c>
      <c r="X1648" s="13" t="str">
        <f t="shared" si="181"/>
        <v>UNDERPAYMENT</v>
      </c>
    </row>
    <row r="1649" spans="10:24" x14ac:dyDescent="0.25">
      <c r="J1649" s="13">
        <f t="shared" si="177"/>
        <v>0</v>
      </c>
      <c r="Q1649" s="14" t="e">
        <f t="shared" si="175"/>
        <v>#DIV/0!</v>
      </c>
      <c r="R1649" s="14" t="e">
        <f t="shared" si="176"/>
        <v>#DIV/0!</v>
      </c>
      <c r="U1649" s="13">
        <f t="shared" si="178"/>
        <v>10.49</v>
      </c>
      <c r="V1649" s="13">
        <f t="shared" si="179"/>
        <v>0</v>
      </c>
      <c r="W1649" s="13">
        <f t="shared" si="180"/>
        <v>-10.49</v>
      </c>
      <c r="X1649" s="13" t="str">
        <f t="shared" si="181"/>
        <v>UNDERPAYMENT</v>
      </c>
    </row>
    <row r="1650" spans="10:24" x14ac:dyDescent="0.25">
      <c r="J1650" s="13">
        <f t="shared" si="177"/>
        <v>0</v>
      </c>
      <c r="Q1650" s="14" t="e">
        <f t="shared" si="175"/>
        <v>#DIV/0!</v>
      </c>
      <c r="R1650" s="14" t="e">
        <f t="shared" si="176"/>
        <v>#DIV/0!</v>
      </c>
      <c r="U1650" s="13">
        <f t="shared" si="178"/>
        <v>10.49</v>
      </c>
      <c r="V1650" s="13">
        <f t="shared" si="179"/>
        <v>0</v>
      </c>
      <c r="W1650" s="13">
        <f t="shared" si="180"/>
        <v>-10.49</v>
      </c>
      <c r="X1650" s="13" t="str">
        <f t="shared" si="181"/>
        <v>UNDERPAYMENT</v>
      </c>
    </row>
    <row r="1651" spans="10:24" x14ac:dyDescent="0.25">
      <c r="J1651" s="13">
        <f t="shared" si="177"/>
        <v>0</v>
      </c>
      <c r="Q1651" s="14" t="e">
        <f t="shared" ref="Q1651:Q1714" si="182">IF(((H1651*E1651)+(M1651-L1651)-(N1651*E1651))/(N1651*E1651) &lt;=0,((H1651*E1651)+(M1651-L1651)-(N1651*E1651))/(N1651*E1651),"")</f>
        <v>#DIV/0!</v>
      </c>
      <c r="R1651" s="14" t="e">
        <f t="shared" ref="R1651:R1714" si="183">IF(((H1651*E1651)+(M1651-L1651)-(N1651*E1651))/(N1651*E1651) &gt;0,((H1651*E1651)+(M1651-L1651)-(N1651*E1651))/(N1651*E1651),"")</f>
        <v>#DIV/0!</v>
      </c>
      <c r="U1651" s="13">
        <f t="shared" si="178"/>
        <v>10.49</v>
      </c>
      <c r="V1651" s="13">
        <f t="shared" si="179"/>
        <v>0</v>
      </c>
      <c r="W1651" s="13">
        <f t="shared" si="180"/>
        <v>-10.49</v>
      </c>
      <c r="X1651" s="13" t="str">
        <f t="shared" si="181"/>
        <v>UNDERPAYMENT</v>
      </c>
    </row>
    <row r="1652" spans="10:24" x14ac:dyDescent="0.25">
      <c r="J1652" s="13">
        <f t="shared" ref="J1652:J1715" si="184">K1652+L1652</f>
        <v>0</v>
      </c>
      <c r="Q1652" s="14" t="e">
        <f t="shared" si="182"/>
        <v>#DIV/0!</v>
      </c>
      <c r="R1652" s="14" t="e">
        <f t="shared" si="183"/>
        <v>#DIV/0!</v>
      </c>
      <c r="U1652" s="13">
        <f t="shared" ref="U1652:U1715" si="185">(N1652*E1652)+10.49</f>
        <v>10.49</v>
      </c>
      <c r="V1652" s="13">
        <f t="shared" ref="V1652:V1715" si="186">(H1652*E1652)+K1652+M1652</f>
        <v>0</v>
      </c>
      <c r="W1652" s="13">
        <f t="shared" ref="W1652:W1715" si="187">V1652-U1652</f>
        <v>-10.49</v>
      </c>
      <c r="X1652" s="13" t="str">
        <f t="shared" ref="X1652:X1715" si="188">IF(W1652 &lt;= -0.01, "UNDERPAYMENT", "COMPLIANT")</f>
        <v>UNDERPAYMENT</v>
      </c>
    </row>
    <row r="1653" spans="10:24" x14ac:dyDescent="0.25">
      <c r="J1653" s="13">
        <f t="shared" si="184"/>
        <v>0</v>
      </c>
      <c r="Q1653" s="14" t="e">
        <f t="shared" si="182"/>
        <v>#DIV/0!</v>
      </c>
      <c r="R1653" s="14" t="e">
        <f t="shared" si="183"/>
        <v>#DIV/0!</v>
      </c>
      <c r="U1653" s="13">
        <f t="shared" si="185"/>
        <v>10.49</v>
      </c>
      <c r="V1653" s="13">
        <f t="shared" si="186"/>
        <v>0</v>
      </c>
      <c r="W1653" s="13">
        <f t="shared" si="187"/>
        <v>-10.49</v>
      </c>
      <c r="X1653" s="13" t="str">
        <f t="shared" si="188"/>
        <v>UNDERPAYMENT</v>
      </c>
    </row>
    <row r="1654" spans="10:24" x14ac:dyDescent="0.25">
      <c r="J1654" s="13">
        <f t="shared" si="184"/>
        <v>0</v>
      </c>
      <c r="Q1654" s="14" t="e">
        <f t="shared" si="182"/>
        <v>#DIV/0!</v>
      </c>
      <c r="R1654" s="14" t="e">
        <f t="shared" si="183"/>
        <v>#DIV/0!</v>
      </c>
      <c r="U1654" s="13">
        <f t="shared" si="185"/>
        <v>10.49</v>
      </c>
      <c r="V1654" s="13">
        <f t="shared" si="186"/>
        <v>0</v>
      </c>
      <c r="W1654" s="13">
        <f t="shared" si="187"/>
        <v>-10.49</v>
      </c>
      <c r="X1654" s="13" t="str">
        <f t="shared" si="188"/>
        <v>UNDERPAYMENT</v>
      </c>
    </row>
    <row r="1655" spans="10:24" x14ac:dyDescent="0.25">
      <c r="J1655" s="13">
        <f t="shared" si="184"/>
        <v>0</v>
      </c>
      <c r="Q1655" s="14" t="e">
        <f t="shared" si="182"/>
        <v>#DIV/0!</v>
      </c>
      <c r="R1655" s="14" t="e">
        <f t="shared" si="183"/>
        <v>#DIV/0!</v>
      </c>
      <c r="U1655" s="13">
        <f t="shared" si="185"/>
        <v>10.49</v>
      </c>
      <c r="V1655" s="13">
        <f t="shared" si="186"/>
        <v>0</v>
      </c>
      <c r="W1655" s="13">
        <f t="shared" si="187"/>
        <v>-10.49</v>
      </c>
      <c r="X1655" s="13" t="str">
        <f t="shared" si="188"/>
        <v>UNDERPAYMENT</v>
      </c>
    </row>
    <row r="1656" spans="10:24" x14ac:dyDescent="0.25">
      <c r="J1656" s="13">
        <f t="shared" si="184"/>
        <v>0</v>
      </c>
      <c r="Q1656" s="14" t="e">
        <f t="shared" si="182"/>
        <v>#DIV/0!</v>
      </c>
      <c r="R1656" s="14" t="e">
        <f t="shared" si="183"/>
        <v>#DIV/0!</v>
      </c>
      <c r="U1656" s="13">
        <f t="shared" si="185"/>
        <v>10.49</v>
      </c>
      <c r="V1656" s="13">
        <f t="shared" si="186"/>
        <v>0</v>
      </c>
      <c r="W1656" s="13">
        <f t="shared" si="187"/>
        <v>-10.49</v>
      </c>
      <c r="X1656" s="13" t="str">
        <f t="shared" si="188"/>
        <v>UNDERPAYMENT</v>
      </c>
    </row>
    <row r="1657" spans="10:24" x14ac:dyDescent="0.25">
      <c r="J1657" s="13">
        <f t="shared" si="184"/>
        <v>0</v>
      </c>
      <c r="Q1657" s="14" t="e">
        <f t="shared" si="182"/>
        <v>#DIV/0!</v>
      </c>
      <c r="R1657" s="14" t="e">
        <f t="shared" si="183"/>
        <v>#DIV/0!</v>
      </c>
      <c r="U1657" s="13">
        <f t="shared" si="185"/>
        <v>10.49</v>
      </c>
      <c r="V1657" s="13">
        <f t="shared" si="186"/>
        <v>0</v>
      </c>
      <c r="W1657" s="13">
        <f t="shared" si="187"/>
        <v>-10.49</v>
      </c>
      <c r="X1657" s="13" t="str">
        <f t="shared" si="188"/>
        <v>UNDERPAYMENT</v>
      </c>
    </row>
    <row r="1658" spans="10:24" x14ac:dyDescent="0.25">
      <c r="J1658" s="13">
        <f t="shared" si="184"/>
        <v>0</v>
      </c>
      <c r="Q1658" s="14" t="e">
        <f t="shared" si="182"/>
        <v>#DIV/0!</v>
      </c>
      <c r="R1658" s="14" t="e">
        <f t="shared" si="183"/>
        <v>#DIV/0!</v>
      </c>
      <c r="U1658" s="13">
        <f t="shared" si="185"/>
        <v>10.49</v>
      </c>
      <c r="V1658" s="13">
        <f t="shared" si="186"/>
        <v>0</v>
      </c>
      <c r="W1658" s="13">
        <f t="shared" si="187"/>
        <v>-10.49</v>
      </c>
      <c r="X1658" s="13" t="str">
        <f t="shared" si="188"/>
        <v>UNDERPAYMENT</v>
      </c>
    </row>
    <row r="1659" spans="10:24" x14ac:dyDescent="0.25">
      <c r="J1659" s="13">
        <f t="shared" si="184"/>
        <v>0</v>
      </c>
      <c r="Q1659" s="14" t="e">
        <f t="shared" si="182"/>
        <v>#DIV/0!</v>
      </c>
      <c r="R1659" s="14" t="e">
        <f t="shared" si="183"/>
        <v>#DIV/0!</v>
      </c>
      <c r="U1659" s="13">
        <f t="shared" si="185"/>
        <v>10.49</v>
      </c>
      <c r="V1659" s="13">
        <f t="shared" si="186"/>
        <v>0</v>
      </c>
      <c r="W1659" s="13">
        <f t="shared" si="187"/>
        <v>-10.49</v>
      </c>
      <c r="X1659" s="13" t="str">
        <f t="shared" si="188"/>
        <v>UNDERPAYMENT</v>
      </c>
    </row>
    <row r="1660" spans="10:24" x14ac:dyDescent="0.25">
      <c r="J1660" s="13">
        <f t="shared" si="184"/>
        <v>0</v>
      </c>
      <c r="Q1660" s="14" t="e">
        <f t="shared" si="182"/>
        <v>#DIV/0!</v>
      </c>
      <c r="R1660" s="14" t="e">
        <f t="shared" si="183"/>
        <v>#DIV/0!</v>
      </c>
      <c r="U1660" s="13">
        <f t="shared" si="185"/>
        <v>10.49</v>
      </c>
      <c r="V1660" s="13">
        <f t="shared" si="186"/>
        <v>0</v>
      </c>
      <c r="W1660" s="13">
        <f t="shared" si="187"/>
        <v>-10.49</v>
      </c>
      <c r="X1660" s="13" t="str">
        <f t="shared" si="188"/>
        <v>UNDERPAYMENT</v>
      </c>
    </row>
    <row r="1661" spans="10:24" x14ac:dyDescent="0.25">
      <c r="J1661" s="13">
        <f t="shared" si="184"/>
        <v>0</v>
      </c>
      <c r="Q1661" s="14" t="e">
        <f t="shared" si="182"/>
        <v>#DIV/0!</v>
      </c>
      <c r="R1661" s="14" t="e">
        <f t="shared" si="183"/>
        <v>#DIV/0!</v>
      </c>
      <c r="U1661" s="13">
        <f t="shared" si="185"/>
        <v>10.49</v>
      </c>
      <c r="V1661" s="13">
        <f t="shared" si="186"/>
        <v>0</v>
      </c>
      <c r="W1661" s="13">
        <f t="shared" si="187"/>
        <v>-10.49</v>
      </c>
      <c r="X1661" s="13" t="str">
        <f t="shared" si="188"/>
        <v>UNDERPAYMENT</v>
      </c>
    </row>
    <row r="1662" spans="10:24" x14ac:dyDescent="0.25">
      <c r="J1662" s="13">
        <f t="shared" si="184"/>
        <v>0</v>
      </c>
      <c r="Q1662" s="14" t="e">
        <f t="shared" si="182"/>
        <v>#DIV/0!</v>
      </c>
      <c r="R1662" s="14" t="e">
        <f t="shared" si="183"/>
        <v>#DIV/0!</v>
      </c>
      <c r="U1662" s="13">
        <f t="shared" si="185"/>
        <v>10.49</v>
      </c>
      <c r="V1662" s="13">
        <f t="shared" si="186"/>
        <v>0</v>
      </c>
      <c r="W1662" s="13">
        <f t="shared" si="187"/>
        <v>-10.49</v>
      </c>
      <c r="X1662" s="13" t="str">
        <f t="shared" si="188"/>
        <v>UNDERPAYMENT</v>
      </c>
    </row>
    <row r="1663" spans="10:24" x14ac:dyDescent="0.25">
      <c r="J1663" s="13">
        <f t="shared" si="184"/>
        <v>0</v>
      </c>
      <c r="Q1663" s="14" t="e">
        <f t="shared" si="182"/>
        <v>#DIV/0!</v>
      </c>
      <c r="R1663" s="14" t="e">
        <f t="shared" si="183"/>
        <v>#DIV/0!</v>
      </c>
      <c r="U1663" s="13">
        <f t="shared" si="185"/>
        <v>10.49</v>
      </c>
      <c r="V1663" s="13">
        <f t="shared" si="186"/>
        <v>0</v>
      </c>
      <c r="W1663" s="13">
        <f t="shared" si="187"/>
        <v>-10.49</v>
      </c>
      <c r="X1663" s="13" t="str">
        <f t="shared" si="188"/>
        <v>UNDERPAYMENT</v>
      </c>
    </row>
    <row r="1664" spans="10:24" x14ac:dyDescent="0.25">
      <c r="J1664" s="13">
        <f t="shared" si="184"/>
        <v>0</v>
      </c>
      <c r="Q1664" s="14" t="e">
        <f t="shared" si="182"/>
        <v>#DIV/0!</v>
      </c>
      <c r="R1664" s="14" t="e">
        <f t="shared" si="183"/>
        <v>#DIV/0!</v>
      </c>
      <c r="U1664" s="13">
        <f t="shared" si="185"/>
        <v>10.49</v>
      </c>
      <c r="V1664" s="13">
        <f t="shared" si="186"/>
        <v>0</v>
      </c>
      <c r="W1664" s="13">
        <f t="shared" si="187"/>
        <v>-10.49</v>
      </c>
      <c r="X1664" s="13" t="str">
        <f t="shared" si="188"/>
        <v>UNDERPAYMENT</v>
      </c>
    </row>
    <row r="1665" spans="10:24" x14ac:dyDescent="0.25">
      <c r="J1665" s="13">
        <f t="shared" si="184"/>
        <v>0</v>
      </c>
      <c r="Q1665" s="14" t="e">
        <f t="shared" si="182"/>
        <v>#DIV/0!</v>
      </c>
      <c r="R1665" s="14" t="e">
        <f t="shared" si="183"/>
        <v>#DIV/0!</v>
      </c>
      <c r="U1665" s="13">
        <f t="shared" si="185"/>
        <v>10.49</v>
      </c>
      <c r="V1665" s="13">
        <f t="shared" si="186"/>
        <v>0</v>
      </c>
      <c r="W1665" s="13">
        <f t="shared" si="187"/>
        <v>-10.49</v>
      </c>
      <c r="X1665" s="13" t="str">
        <f t="shared" si="188"/>
        <v>UNDERPAYMENT</v>
      </c>
    </row>
    <row r="1666" spans="10:24" x14ac:dyDescent="0.25">
      <c r="J1666" s="13">
        <f t="shared" si="184"/>
        <v>0</v>
      </c>
      <c r="Q1666" s="14" t="e">
        <f t="shared" si="182"/>
        <v>#DIV/0!</v>
      </c>
      <c r="R1666" s="14" t="e">
        <f t="shared" si="183"/>
        <v>#DIV/0!</v>
      </c>
      <c r="U1666" s="13">
        <f t="shared" si="185"/>
        <v>10.49</v>
      </c>
      <c r="V1666" s="13">
        <f t="shared" si="186"/>
        <v>0</v>
      </c>
      <c r="W1666" s="13">
        <f t="shared" si="187"/>
        <v>-10.49</v>
      </c>
      <c r="X1666" s="13" t="str">
        <f t="shared" si="188"/>
        <v>UNDERPAYMENT</v>
      </c>
    </row>
    <row r="1667" spans="10:24" x14ac:dyDescent="0.25">
      <c r="J1667" s="13">
        <f t="shared" si="184"/>
        <v>0</v>
      </c>
      <c r="Q1667" s="14" t="e">
        <f t="shared" si="182"/>
        <v>#DIV/0!</v>
      </c>
      <c r="R1667" s="14" t="e">
        <f t="shared" si="183"/>
        <v>#DIV/0!</v>
      </c>
      <c r="U1667" s="13">
        <f t="shared" si="185"/>
        <v>10.49</v>
      </c>
      <c r="V1667" s="13">
        <f t="shared" si="186"/>
        <v>0</v>
      </c>
      <c r="W1667" s="13">
        <f t="shared" si="187"/>
        <v>-10.49</v>
      </c>
      <c r="X1667" s="13" t="str">
        <f t="shared" si="188"/>
        <v>UNDERPAYMENT</v>
      </c>
    </row>
    <row r="1668" spans="10:24" x14ac:dyDescent="0.25">
      <c r="J1668" s="13">
        <f t="shared" si="184"/>
        <v>0</v>
      </c>
      <c r="Q1668" s="14" t="e">
        <f t="shared" si="182"/>
        <v>#DIV/0!</v>
      </c>
      <c r="R1668" s="14" t="e">
        <f t="shared" si="183"/>
        <v>#DIV/0!</v>
      </c>
      <c r="U1668" s="13">
        <f t="shared" si="185"/>
        <v>10.49</v>
      </c>
      <c r="V1668" s="13">
        <f t="shared" si="186"/>
        <v>0</v>
      </c>
      <c r="W1668" s="13">
        <f t="shared" si="187"/>
        <v>-10.49</v>
      </c>
      <c r="X1668" s="13" t="str">
        <f t="shared" si="188"/>
        <v>UNDERPAYMENT</v>
      </c>
    </row>
    <row r="1669" spans="10:24" x14ac:dyDescent="0.25">
      <c r="J1669" s="13">
        <f t="shared" si="184"/>
        <v>0</v>
      </c>
      <c r="Q1669" s="14" t="e">
        <f t="shared" si="182"/>
        <v>#DIV/0!</v>
      </c>
      <c r="R1669" s="14" t="e">
        <f t="shared" si="183"/>
        <v>#DIV/0!</v>
      </c>
      <c r="U1669" s="13">
        <f t="shared" si="185"/>
        <v>10.49</v>
      </c>
      <c r="V1669" s="13">
        <f t="shared" si="186"/>
        <v>0</v>
      </c>
      <c r="W1669" s="13">
        <f t="shared" si="187"/>
        <v>-10.49</v>
      </c>
      <c r="X1669" s="13" t="str">
        <f t="shared" si="188"/>
        <v>UNDERPAYMENT</v>
      </c>
    </row>
    <row r="1670" spans="10:24" x14ac:dyDescent="0.25">
      <c r="J1670" s="13">
        <f t="shared" si="184"/>
        <v>0</v>
      </c>
      <c r="Q1670" s="14" t="e">
        <f t="shared" si="182"/>
        <v>#DIV/0!</v>
      </c>
      <c r="R1670" s="14" t="e">
        <f t="shared" si="183"/>
        <v>#DIV/0!</v>
      </c>
      <c r="U1670" s="13">
        <f t="shared" si="185"/>
        <v>10.49</v>
      </c>
      <c r="V1670" s="13">
        <f t="shared" si="186"/>
        <v>0</v>
      </c>
      <c r="W1670" s="13">
        <f t="shared" si="187"/>
        <v>-10.49</v>
      </c>
      <c r="X1670" s="13" t="str">
        <f t="shared" si="188"/>
        <v>UNDERPAYMENT</v>
      </c>
    </row>
    <row r="1671" spans="10:24" x14ac:dyDescent="0.25">
      <c r="J1671" s="13">
        <f t="shared" si="184"/>
        <v>0</v>
      </c>
      <c r="Q1671" s="14" t="e">
        <f t="shared" si="182"/>
        <v>#DIV/0!</v>
      </c>
      <c r="R1671" s="14" t="e">
        <f t="shared" si="183"/>
        <v>#DIV/0!</v>
      </c>
      <c r="U1671" s="13">
        <f t="shared" si="185"/>
        <v>10.49</v>
      </c>
      <c r="V1671" s="13">
        <f t="shared" si="186"/>
        <v>0</v>
      </c>
      <c r="W1671" s="13">
        <f t="shared" si="187"/>
        <v>-10.49</v>
      </c>
      <c r="X1671" s="13" t="str">
        <f t="shared" si="188"/>
        <v>UNDERPAYMENT</v>
      </c>
    </row>
    <row r="1672" spans="10:24" x14ac:dyDescent="0.25">
      <c r="J1672" s="13">
        <f t="shared" si="184"/>
        <v>0</v>
      </c>
      <c r="Q1672" s="14" t="e">
        <f t="shared" si="182"/>
        <v>#DIV/0!</v>
      </c>
      <c r="R1672" s="14" t="e">
        <f t="shared" si="183"/>
        <v>#DIV/0!</v>
      </c>
      <c r="U1672" s="13">
        <f t="shared" si="185"/>
        <v>10.49</v>
      </c>
      <c r="V1672" s="13">
        <f t="shared" si="186"/>
        <v>0</v>
      </c>
      <c r="W1672" s="13">
        <f t="shared" si="187"/>
        <v>-10.49</v>
      </c>
      <c r="X1672" s="13" t="str">
        <f t="shared" si="188"/>
        <v>UNDERPAYMENT</v>
      </c>
    </row>
    <row r="1673" spans="10:24" x14ac:dyDescent="0.25">
      <c r="J1673" s="13">
        <f t="shared" si="184"/>
        <v>0</v>
      </c>
      <c r="Q1673" s="14" t="e">
        <f t="shared" si="182"/>
        <v>#DIV/0!</v>
      </c>
      <c r="R1673" s="14" t="e">
        <f t="shared" si="183"/>
        <v>#DIV/0!</v>
      </c>
      <c r="U1673" s="13">
        <f t="shared" si="185"/>
        <v>10.49</v>
      </c>
      <c r="V1673" s="13">
        <f t="shared" si="186"/>
        <v>0</v>
      </c>
      <c r="W1673" s="13">
        <f t="shared" si="187"/>
        <v>-10.49</v>
      </c>
      <c r="X1673" s="13" t="str">
        <f t="shared" si="188"/>
        <v>UNDERPAYMENT</v>
      </c>
    </row>
    <row r="1674" spans="10:24" x14ac:dyDescent="0.25">
      <c r="J1674" s="13">
        <f t="shared" si="184"/>
        <v>0</v>
      </c>
      <c r="Q1674" s="14" t="e">
        <f t="shared" si="182"/>
        <v>#DIV/0!</v>
      </c>
      <c r="R1674" s="14" t="e">
        <f t="shared" si="183"/>
        <v>#DIV/0!</v>
      </c>
      <c r="U1674" s="13">
        <f t="shared" si="185"/>
        <v>10.49</v>
      </c>
      <c r="V1674" s="13">
        <f t="shared" si="186"/>
        <v>0</v>
      </c>
      <c r="W1674" s="13">
        <f t="shared" si="187"/>
        <v>-10.49</v>
      </c>
      <c r="X1674" s="13" t="str">
        <f t="shared" si="188"/>
        <v>UNDERPAYMENT</v>
      </c>
    </row>
    <row r="1675" spans="10:24" x14ac:dyDescent="0.25">
      <c r="J1675" s="13">
        <f t="shared" si="184"/>
        <v>0</v>
      </c>
      <c r="Q1675" s="14" t="e">
        <f t="shared" si="182"/>
        <v>#DIV/0!</v>
      </c>
      <c r="R1675" s="14" t="e">
        <f t="shared" si="183"/>
        <v>#DIV/0!</v>
      </c>
      <c r="U1675" s="13">
        <f t="shared" si="185"/>
        <v>10.49</v>
      </c>
      <c r="V1675" s="13">
        <f t="shared" si="186"/>
        <v>0</v>
      </c>
      <c r="W1675" s="13">
        <f t="shared" si="187"/>
        <v>-10.49</v>
      </c>
      <c r="X1675" s="13" t="str">
        <f t="shared" si="188"/>
        <v>UNDERPAYMENT</v>
      </c>
    </row>
    <row r="1676" spans="10:24" x14ac:dyDescent="0.25">
      <c r="J1676" s="13">
        <f t="shared" si="184"/>
        <v>0</v>
      </c>
      <c r="Q1676" s="14" t="e">
        <f t="shared" si="182"/>
        <v>#DIV/0!</v>
      </c>
      <c r="R1676" s="14" t="e">
        <f t="shared" si="183"/>
        <v>#DIV/0!</v>
      </c>
      <c r="U1676" s="13">
        <f t="shared" si="185"/>
        <v>10.49</v>
      </c>
      <c r="V1676" s="13">
        <f t="shared" si="186"/>
        <v>0</v>
      </c>
      <c r="W1676" s="13">
        <f t="shared" si="187"/>
        <v>-10.49</v>
      </c>
      <c r="X1676" s="13" t="str">
        <f t="shared" si="188"/>
        <v>UNDERPAYMENT</v>
      </c>
    </row>
    <row r="1677" spans="10:24" x14ac:dyDescent="0.25">
      <c r="J1677" s="13">
        <f t="shared" si="184"/>
        <v>0</v>
      </c>
      <c r="Q1677" s="14" t="e">
        <f t="shared" si="182"/>
        <v>#DIV/0!</v>
      </c>
      <c r="R1677" s="14" t="e">
        <f t="shared" si="183"/>
        <v>#DIV/0!</v>
      </c>
      <c r="U1677" s="13">
        <f t="shared" si="185"/>
        <v>10.49</v>
      </c>
      <c r="V1677" s="13">
        <f t="shared" si="186"/>
        <v>0</v>
      </c>
      <c r="W1677" s="13">
        <f t="shared" si="187"/>
        <v>-10.49</v>
      </c>
      <c r="X1677" s="13" t="str">
        <f t="shared" si="188"/>
        <v>UNDERPAYMENT</v>
      </c>
    </row>
    <row r="1678" spans="10:24" x14ac:dyDescent="0.25">
      <c r="J1678" s="13">
        <f t="shared" si="184"/>
        <v>0</v>
      </c>
      <c r="Q1678" s="14" t="e">
        <f t="shared" si="182"/>
        <v>#DIV/0!</v>
      </c>
      <c r="R1678" s="14" t="e">
        <f t="shared" si="183"/>
        <v>#DIV/0!</v>
      </c>
      <c r="U1678" s="13">
        <f t="shared" si="185"/>
        <v>10.49</v>
      </c>
      <c r="V1678" s="13">
        <f t="shared" si="186"/>
        <v>0</v>
      </c>
      <c r="W1678" s="13">
        <f t="shared" si="187"/>
        <v>-10.49</v>
      </c>
      <c r="X1678" s="13" t="str">
        <f t="shared" si="188"/>
        <v>UNDERPAYMENT</v>
      </c>
    </row>
    <row r="1679" spans="10:24" x14ac:dyDescent="0.25">
      <c r="J1679" s="13">
        <f t="shared" si="184"/>
        <v>0</v>
      </c>
      <c r="Q1679" s="14" t="e">
        <f t="shared" si="182"/>
        <v>#DIV/0!</v>
      </c>
      <c r="R1679" s="14" t="e">
        <f t="shared" si="183"/>
        <v>#DIV/0!</v>
      </c>
      <c r="U1679" s="13">
        <f t="shared" si="185"/>
        <v>10.49</v>
      </c>
      <c r="V1679" s="13">
        <f t="shared" si="186"/>
        <v>0</v>
      </c>
      <c r="W1679" s="13">
        <f t="shared" si="187"/>
        <v>-10.49</v>
      </c>
      <c r="X1679" s="13" t="str">
        <f t="shared" si="188"/>
        <v>UNDERPAYMENT</v>
      </c>
    </row>
    <row r="1680" spans="10:24" x14ac:dyDescent="0.25">
      <c r="J1680" s="13">
        <f t="shared" si="184"/>
        <v>0</v>
      </c>
      <c r="Q1680" s="14" t="e">
        <f t="shared" si="182"/>
        <v>#DIV/0!</v>
      </c>
      <c r="R1680" s="14" t="e">
        <f t="shared" si="183"/>
        <v>#DIV/0!</v>
      </c>
      <c r="U1680" s="13">
        <f t="shared" si="185"/>
        <v>10.49</v>
      </c>
      <c r="V1680" s="13">
        <f t="shared" si="186"/>
        <v>0</v>
      </c>
      <c r="W1680" s="13">
        <f t="shared" si="187"/>
        <v>-10.49</v>
      </c>
      <c r="X1680" s="13" t="str">
        <f t="shared" si="188"/>
        <v>UNDERPAYMENT</v>
      </c>
    </row>
    <row r="1681" spans="10:24" x14ac:dyDescent="0.25">
      <c r="J1681" s="13">
        <f t="shared" si="184"/>
        <v>0</v>
      </c>
      <c r="Q1681" s="14" t="e">
        <f t="shared" si="182"/>
        <v>#DIV/0!</v>
      </c>
      <c r="R1681" s="14" t="e">
        <f t="shared" si="183"/>
        <v>#DIV/0!</v>
      </c>
      <c r="U1681" s="13">
        <f t="shared" si="185"/>
        <v>10.49</v>
      </c>
      <c r="V1681" s="13">
        <f t="shared" si="186"/>
        <v>0</v>
      </c>
      <c r="W1681" s="13">
        <f t="shared" si="187"/>
        <v>-10.49</v>
      </c>
      <c r="X1681" s="13" t="str">
        <f t="shared" si="188"/>
        <v>UNDERPAYMENT</v>
      </c>
    </row>
    <row r="1682" spans="10:24" x14ac:dyDescent="0.25">
      <c r="J1682" s="13">
        <f t="shared" si="184"/>
        <v>0</v>
      </c>
      <c r="Q1682" s="14" t="e">
        <f t="shared" si="182"/>
        <v>#DIV/0!</v>
      </c>
      <c r="R1682" s="14" t="e">
        <f t="shared" si="183"/>
        <v>#DIV/0!</v>
      </c>
      <c r="U1682" s="13">
        <f t="shared" si="185"/>
        <v>10.49</v>
      </c>
      <c r="V1682" s="13">
        <f t="shared" si="186"/>
        <v>0</v>
      </c>
      <c r="W1682" s="13">
        <f t="shared" si="187"/>
        <v>-10.49</v>
      </c>
      <c r="X1682" s="13" t="str">
        <f t="shared" si="188"/>
        <v>UNDERPAYMENT</v>
      </c>
    </row>
    <row r="1683" spans="10:24" x14ac:dyDescent="0.25">
      <c r="J1683" s="13">
        <f t="shared" si="184"/>
        <v>0</v>
      </c>
      <c r="Q1683" s="14" t="e">
        <f t="shared" si="182"/>
        <v>#DIV/0!</v>
      </c>
      <c r="R1683" s="14" t="e">
        <f t="shared" si="183"/>
        <v>#DIV/0!</v>
      </c>
      <c r="U1683" s="13">
        <f t="shared" si="185"/>
        <v>10.49</v>
      </c>
      <c r="V1683" s="13">
        <f t="shared" si="186"/>
        <v>0</v>
      </c>
      <c r="W1683" s="13">
        <f t="shared" si="187"/>
        <v>-10.49</v>
      </c>
      <c r="X1683" s="13" t="str">
        <f t="shared" si="188"/>
        <v>UNDERPAYMENT</v>
      </c>
    </row>
    <row r="1684" spans="10:24" x14ac:dyDescent="0.25">
      <c r="J1684" s="13">
        <f t="shared" si="184"/>
        <v>0</v>
      </c>
      <c r="Q1684" s="14" t="e">
        <f t="shared" si="182"/>
        <v>#DIV/0!</v>
      </c>
      <c r="R1684" s="14" t="e">
        <f t="shared" si="183"/>
        <v>#DIV/0!</v>
      </c>
      <c r="U1684" s="13">
        <f t="shared" si="185"/>
        <v>10.49</v>
      </c>
      <c r="V1684" s="13">
        <f t="shared" si="186"/>
        <v>0</v>
      </c>
      <c r="W1684" s="13">
        <f t="shared" si="187"/>
        <v>-10.49</v>
      </c>
      <c r="X1684" s="13" t="str">
        <f t="shared" si="188"/>
        <v>UNDERPAYMENT</v>
      </c>
    </row>
    <row r="1685" spans="10:24" x14ac:dyDescent="0.25">
      <c r="J1685" s="13">
        <f t="shared" si="184"/>
        <v>0</v>
      </c>
      <c r="Q1685" s="14" t="e">
        <f t="shared" si="182"/>
        <v>#DIV/0!</v>
      </c>
      <c r="R1685" s="14" t="e">
        <f t="shared" si="183"/>
        <v>#DIV/0!</v>
      </c>
      <c r="U1685" s="13">
        <f t="shared" si="185"/>
        <v>10.49</v>
      </c>
      <c r="V1685" s="13">
        <f t="shared" si="186"/>
        <v>0</v>
      </c>
      <c r="W1685" s="13">
        <f t="shared" si="187"/>
        <v>-10.49</v>
      </c>
      <c r="X1685" s="13" t="str">
        <f t="shared" si="188"/>
        <v>UNDERPAYMENT</v>
      </c>
    </row>
    <row r="1686" spans="10:24" x14ac:dyDescent="0.25">
      <c r="J1686" s="13">
        <f t="shared" si="184"/>
        <v>0</v>
      </c>
      <c r="Q1686" s="14" t="e">
        <f t="shared" si="182"/>
        <v>#DIV/0!</v>
      </c>
      <c r="R1686" s="14" t="e">
        <f t="shared" si="183"/>
        <v>#DIV/0!</v>
      </c>
      <c r="U1686" s="13">
        <f t="shared" si="185"/>
        <v>10.49</v>
      </c>
      <c r="V1686" s="13">
        <f t="shared" si="186"/>
        <v>0</v>
      </c>
      <c r="W1686" s="13">
        <f t="shared" si="187"/>
        <v>-10.49</v>
      </c>
      <c r="X1686" s="13" t="str">
        <f t="shared" si="188"/>
        <v>UNDERPAYMENT</v>
      </c>
    </row>
    <row r="1687" spans="10:24" x14ac:dyDescent="0.25">
      <c r="J1687" s="13">
        <f t="shared" si="184"/>
        <v>0</v>
      </c>
      <c r="Q1687" s="14" t="e">
        <f t="shared" si="182"/>
        <v>#DIV/0!</v>
      </c>
      <c r="R1687" s="14" t="e">
        <f t="shared" si="183"/>
        <v>#DIV/0!</v>
      </c>
      <c r="U1687" s="13">
        <f t="shared" si="185"/>
        <v>10.49</v>
      </c>
      <c r="V1687" s="13">
        <f t="shared" si="186"/>
        <v>0</v>
      </c>
      <c r="W1687" s="13">
        <f t="shared" si="187"/>
        <v>-10.49</v>
      </c>
      <c r="X1687" s="13" t="str">
        <f t="shared" si="188"/>
        <v>UNDERPAYMENT</v>
      </c>
    </row>
    <row r="1688" spans="10:24" x14ac:dyDescent="0.25">
      <c r="J1688" s="13">
        <f t="shared" si="184"/>
        <v>0</v>
      </c>
      <c r="Q1688" s="14" t="e">
        <f t="shared" si="182"/>
        <v>#DIV/0!</v>
      </c>
      <c r="R1688" s="14" t="e">
        <f t="shared" si="183"/>
        <v>#DIV/0!</v>
      </c>
      <c r="U1688" s="13">
        <f t="shared" si="185"/>
        <v>10.49</v>
      </c>
      <c r="V1688" s="13">
        <f t="shared" si="186"/>
        <v>0</v>
      </c>
      <c r="W1688" s="13">
        <f t="shared" si="187"/>
        <v>-10.49</v>
      </c>
      <c r="X1688" s="13" t="str">
        <f t="shared" si="188"/>
        <v>UNDERPAYMENT</v>
      </c>
    </row>
    <row r="1689" spans="10:24" x14ac:dyDescent="0.25">
      <c r="J1689" s="13">
        <f t="shared" si="184"/>
        <v>0</v>
      </c>
      <c r="Q1689" s="14" t="e">
        <f t="shared" si="182"/>
        <v>#DIV/0!</v>
      </c>
      <c r="R1689" s="14" t="e">
        <f t="shared" si="183"/>
        <v>#DIV/0!</v>
      </c>
      <c r="U1689" s="13">
        <f t="shared" si="185"/>
        <v>10.49</v>
      </c>
      <c r="V1689" s="13">
        <f t="shared" si="186"/>
        <v>0</v>
      </c>
      <c r="W1689" s="13">
        <f t="shared" si="187"/>
        <v>-10.49</v>
      </c>
      <c r="X1689" s="13" t="str">
        <f t="shared" si="188"/>
        <v>UNDERPAYMENT</v>
      </c>
    </row>
    <row r="1690" spans="10:24" x14ac:dyDescent="0.25">
      <c r="J1690" s="13">
        <f t="shared" si="184"/>
        <v>0</v>
      </c>
      <c r="Q1690" s="14" t="e">
        <f t="shared" si="182"/>
        <v>#DIV/0!</v>
      </c>
      <c r="R1690" s="14" t="e">
        <f t="shared" si="183"/>
        <v>#DIV/0!</v>
      </c>
      <c r="U1690" s="13">
        <f t="shared" si="185"/>
        <v>10.49</v>
      </c>
      <c r="V1690" s="13">
        <f t="shared" si="186"/>
        <v>0</v>
      </c>
      <c r="W1690" s="13">
        <f t="shared" si="187"/>
        <v>-10.49</v>
      </c>
      <c r="X1690" s="13" t="str">
        <f t="shared" si="188"/>
        <v>UNDERPAYMENT</v>
      </c>
    </row>
    <row r="1691" spans="10:24" x14ac:dyDescent="0.25">
      <c r="J1691" s="13">
        <f t="shared" si="184"/>
        <v>0</v>
      </c>
      <c r="Q1691" s="14" t="e">
        <f t="shared" si="182"/>
        <v>#DIV/0!</v>
      </c>
      <c r="R1691" s="14" t="e">
        <f t="shared" si="183"/>
        <v>#DIV/0!</v>
      </c>
      <c r="U1691" s="13">
        <f t="shared" si="185"/>
        <v>10.49</v>
      </c>
      <c r="V1691" s="13">
        <f t="shared" si="186"/>
        <v>0</v>
      </c>
      <c r="W1691" s="13">
        <f t="shared" si="187"/>
        <v>-10.49</v>
      </c>
      <c r="X1691" s="13" t="str">
        <f t="shared" si="188"/>
        <v>UNDERPAYMENT</v>
      </c>
    </row>
    <row r="1692" spans="10:24" x14ac:dyDescent="0.25">
      <c r="J1692" s="13">
        <f t="shared" si="184"/>
        <v>0</v>
      </c>
      <c r="Q1692" s="14" t="e">
        <f t="shared" si="182"/>
        <v>#DIV/0!</v>
      </c>
      <c r="R1692" s="14" t="e">
        <f t="shared" si="183"/>
        <v>#DIV/0!</v>
      </c>
      <c r="U1692" s="13">
        <f t="shared" si="185"/>
        <v>10.49</v>
      </c>
      <c r="V1692" s="13">
        <f t="shared" si="186"/>
        <v>0</v>
      </c>
      <c r="W1692" s="13">
        <f t="shared" si="187"/>
        <v>-10.49</v>
      </c>
      <c r="X1692" s="13" t="str">
        <f t="shared" si="188"/>
        <v>UNDERPAYMENT</v>
      </c>
    </row>
    <row r="1693" spans="10:24" x14ac:dyDescent="0.25">
      <c r="J1693" s="13">
        <f t="shared" si="184"/>
        <v>0</v>
      </c>
      <c r="Q1693" s="14" t="e">
        <f t="shared" si="182"/>
        <v>#DIV/0!</v>
      </c>
      <c r="R1693" s="14" t="e">
        <f t="shared" si="183"/>
        <v>#DIV/0!</v>
      </c>
      <c r="U1693" s="13">
        <f t="shared" si="185"/>
        <v>10.49</v>
      </c>
      <c r="V1693" s="13">
        <f t="shared" si="186"/>
        <v>0</v>
      </c>
      <c r="W1693" s="13">
        <f t="shared" si="187"/>
        <v>-10.49</v>
      </c>
      <c r="X1693" s="13" t="str">
        <f t="shared" si="188"/>
        <v>UNDERPAYMENT</v>
      </c>
    </row>
    <row r="1694" spans="10:24" x14ac:dyDescent="0.25">
      <c r="J1694" s="13">
        <f t="shared" si="184"/>
        <v>0</v>
      </c>
      <c r="Q1694" s="14" t="e">
        <f t="shared" si="182"/>
        <v>#DIV/0!</v>
      </c>
      <c r="R1694" s="14" t="e">
        <f t="shared" si="183"/>
        <v>#DIV/0!</v>
      </c>
      <c r="U1694" s="13">
        <f t="shared" si="185"/>
        <v>10.49</v>
      </c>
      <c r="V1694" s="13">
        <f t="shared" si="186"/>
        <v>0</v>
      </c>
      <c r="W1694" s="13">
        <f t="shared" si="187"/>
        <v>-10.49</v>
      </c>
      <c r="X1694" s="13" t="str">
        <f t="shared" si="188"/>
        <v>UNDERPAYMENT</v>
      </c>
    </row>
    <row r="1695" spans="10:24" x14ac:dyDescent="0.25">
      <c r="J1695" s="13">
        <f t="shared" si="184"/>
        <v>0</v>
      </c>
      <c r="Q1695" s="14" t="e">
        <f t="shared" si="182"/>
        <v>#DIV/0!</v>
      </c>
      <c r="R1695" s="14" t="e">
        <f t="shared" si="183"/>
        <v>#DIV/0!</v>
      </c>
      <c r="U1695" s="13">
        <f t="shared" si="185"/>
        <v>10.49</v>
      </c>
      <c r="V1695" s="13">
        <f t="shared" si="186"/>
        <v>0</v>
      </c>
      <c r="W1695" s="13">
        <f t="shared" si="187"/>
        <v>-10.49</v>
      </c>
      <c r="X1695" s="13" t="str">
        <f t="shared" si="188"/>
        <v>UNDERPAYMENT</v>
      </c>
    </row>
    <row r="1696" spans="10:24" x14ac:dyDescent="0.25">
      <c r="J1696" s="13">
        <f t="shared" si="184"/>
        <v>0</v>
      </c>
      <c r="Q1696" s="14" t="e">
        <f t="shared" si="182"/>
        <v>#DIV/0!</v>
      </c>
      <c r="R1696" s="14" t="e">
        <f t="shared" si="183"/>
        <v>#DIV/0!</v>
      </c>
      <c r="U1696" s="13">
        <f t="shared" si="185"/>
        <v>10.49</v>
      </c>
      <c r="V1696" s="13">
        <f t="shared" si="186"/>
        <v>0</v>
      </c>
      <c r="W1696" s="13">
        <f t="shared" si="187"/>
        <v>-10.49</v>
      </c>
      <c r="X1696" s="13" t="str">
        <f t="shared" si="188"/>
        <v>UNDERPAYMENT</v>
      </c>
    </row>
    <row r="1697" spans="10:24" x14ac:dyDescent="0.25">
      <c r="J1697" s="13">
        <f t="shared" si="184"/>
        <v>0</v>
      </c>
      <c r="Q1697" s="14" t="e">
        <f t="shared" si="182"/>
        <v>#DIV/0!</v>
      </c>
      <c r="R1697" s="14" t="e">
        <f t="shared" si="183"/>
        <v>#DIV/0!</v>
      </c>
      <c r="U1697" s="13">
        <f t="shared" si="185"/>
        <v>10.49</v>
      </c>
      <c r="V1697" s="13">
        <f t="shared" si="186"/>
        <v>0</v>
      </c>
      <c r="W1697" s="13">
        <f t="shared" si="187"/>
        <v>-10.49</v>
      </c>
      <c r="X1697" s="13" t="str">
        <f t="shared" si="188"/>
        <v>UNDERPAYMENT</v>
      </c>
    </row>
    <row r="1698" spans="10:24" x14ac:dyDescent="0.25">
      <c r="J1698" s="13">
        <f t="shared" si="184"/>
        <v>0</v>
      </c>
      <c r="Q1698" s="14" t="e">
        <f t="shared" si="182"/>
        <v>#DIV/0!</v>
      </c>
      <c r="R1698" s="14" t="e">
        <f t="shared" si="183"/>
        <v>#DIV/0!</v>
      </c>
      <c r="U1698" s="13">
        <f t="shared" si="185"/>
        <v>10.49</v>
      </c>
      <c r="V1698" s="13">
        <f t="shared" si="186"/>
        <v>0</v>
      </c>
      <c r="W1698" s="13">
        <f t="shared" si="187"/>
        <v>-10.49</v>
      </c>
      <c r="X1698" s="13" t="str">
        <f t="shared" si="188"/>
        <v>UNDERPAYMENT</v>
      </c>
    </row>
    <row r="1699" spans="10:24" x14ac:dyDescent="0.25">
      <c r="J1699" s="13">
        <f t="shared" si="184"/>
        <v>0</v>
      </c>
      <c r="Q1699" s="14" t="e">
        <f t="shared" si="182"/>
        <v>#DIV/0!</v>
      </c>
      <c r="R1699" s="14" t="e">
        <f t="shared" si="183"/>
        <v>#DIV/0!</v>
      </c>
      <c r="U1699" s="13">
        <f t="shared" si="185"/>
        <v>10.49</v>
      </c>
      <c r="V1699" s="13">
        <f t="shared" si="186"/>
        <v>0</v>
      </c>
      <c r="W1699" s="13">
        <f t="shared" si="187"/>
        <v>-10.49</v>
      </c>
      <c r="X1699" s="13" t="str">
        <f t="shared" si="188"/>
        <v>UNDERPAYMENT</v>
      </c>
    </row>
    <row r="1700" spans="10:24" x14ac:dyDescent="0.25">
      <c r="J1700" s="13">
        <f t="shared" si="184"/>
        <v>0</v>
      </c>
      <c r="Q1700" s="14" t="e">
        <f t="shared" si="182"/>
        <v>#DIV/0!</v>
      </c>
      <c r="R1700" s="14" t="e">
        <f t="shared" si="183"/>
        <v>#DIV/0!</v>
      </c>
      <c r="U1700" s="13">
        <f t="shared" si="185"/>
        <v>10.49</v>
      </c>
      <c r="V1700" s="13">
        <f t="shared" si="186"/>
        <v>0</v>
      </c>
      <c r="W1700" s="13">
        <f t="shared" si="187"/>
        <v>-10.49</v>
      </c>
      <c r="X1700" s="13" t="str">
        <f t="shared" si="188"/>
        <v>UNDERPAYMENT</v>
      </c>
    </row>
    <row r="1701" spans="10:24" x14ac:dyDescent="0.25">
      <c r="J1701" s="13">
        <f t="shared" si="184"/>
        <v>0</v>
      </c>
      <c r="Q1701" s="14" t="e">
        <f t="shared" si="182"/>
        <v>#DIV/0!</v>
      </c>
      <c r="R1701" s="14" t="e">
        <f t="shared" si="183"/>
        <v>#DIV/0!</v>
      </c>
      <c r="U1701" s="13">
        <f t="shared" si="185"/>
        <v>10.49</v>
      </c>
      <c r="V1701" s="13">
        <f t="shared" si="186"/>
        <v>0</v>
      </c>
      <c r="W1701" s="13">
        <f t="shared" si="187"/>
        <v>-10.49</v>
      </c>
      <c r="X1701" s="13" t="str">
        <f t="shared" si="188"/>
        <v>UNDERPAYMENT</v>
      </c>
    </row>
    <row r="1702" spans="10:24" x14ac:dyDescent="0.25">
      <c r="J1702" s="13">
        <f t="shared" si="184"/>
        <v>0</v>
      </c>
      <c r="Q1702" s="14" t="e">
        <f t="shared" si="182"/>
        <v>#DIV/0!</v>
      </c>
      <c r="R1702" s="14" t="e">
        <f t="shared" si="183"/>
        <v>#DIV/0!</v>
      </c>
      <c r="U1702" s="13">
        <f t="shared" si="185"/>
        <v>10.49</v>
      </c>
      <c r="V1702" s="13">
        <f t="shared" si="186"/>
        <v>0</v>
      </c>
      <c r="W1702" s="13">
        <f t="shared" si="187"/>
        <v>-10.49</v>
      </c>
      <c r="X1702" s="13" t="str">
        <f t="shared" si="188"/>
        <v>UNDERPAYMENT</v>
      </c>
    </row>
    <row r="1703" spans="10:24" x14ac:dyDescent="0.25">
      <c r="J1703" s="13">
        <f t="shared" si="184"/>
        <v>0</v>
      </c>
      <c r="Q1703" s="14" t="e">
        <f t="shared" si="182"/>
        <v>#DIV/0!</v>
      </c>
      <c r="R1703" s="14" t="e">
        <f t="shared" si="183"/>
        <v>#DIV/0!</v>
      </c>
      <c r="U1703" s="13">
        <f t="shared" si="185"/>
        <v>10.49</v>
      </c>
      <c r="V1703" s="13">
        <f t="shared" si="186"/>
        <v>0</v>
      </c>
      <c r="W1703" s="13">
        <f t="shared" si="187"/>
        <v>-10.49</v>
      </c>
      <c r="X1703" s="13" t="str">
        <f t="shared" si="188"/>
        <v>UNDERPAYMENT</v>
      </c>
    </row>
    <row r="1704" spans="10:24" x14ac:dyDescent="0.25">
      <c r="J1704" s="13">
        <f t="shared" si="184"/>
        <v>0</v>
      </c>
      <c r="Q1704" s="14" t="e">
        <f t="shared" si="182"/>
        <v>#DIV/0!</v>
      </c>
      <c r="R1704" s="14" t="e">
        <f t="shared" si="183"/>
        <v>#DIV/0!</v>
      </c>
      <c r="U1704" s="13">
        <f t="shared" si="185"/>
        <v>10.49</v>
      </c>
      <c r="V1704" s="13">
        <f t="shared" si="186"/>
        <v>0</v>
      </c>
      <c r="W1704" s="13">
        <f t="shared" si="187"/>
        <v>-10.49</v>
      </c>
      <c r="X1704" s="13" t="str">
        <f t="shared" si="188"/>
        <v>UNDERPAYMENT</v>
      </c>
    </row>
    <row r="1705" spans="10:24" x14ac:dyDescent="0.25">
      <c r="J1705" s="13">
        <f t="shared" si="184"/>
        <v>0</v>
      </c>
      <c r="Q1705" s="14" t="e">
        <f t="shared" si="182"/>
        <v>#DIV/0!</v>
      </c>
      <c r="R1705" s="14" t="e">
        <f t="shared" si="183"/>
        <v>#DIV/0!</v>
      </c>
      <c r="U1705" s="13">
        <f t="shared" si="185"/>
        <v>10.49</v>
      </c>
      <c r="V1705" s="13">
        <f t="shared" si="186"/>
        <v>0</v>
      </c>
      <c r="W1705" s="13">
        <f t="shared" si="187"/>
        <v>-10.49</v>
      </c>
      <c r="X1705" s="13" t="str">
        <f t="shared" si="188"/>
        <v>UNDERPAYMENT</v>
      </c>
    </row>
    <row r="1706" spans="10:24" x14ac:dyDescent="0.25">
      <c r="J1706" s="13">
        <f t="shared" si="184"/>
        <v>0</v>
      </c>
      <c r="Q1706" s="14" t="e">
        <f t="shared" si="182"/>
        <v>#DIV/0!</v>
      </c>
      <c r="R1706" s="14" t="e">
        <f t="shared" si="183"/>
        <v>#DIV/0!</v>
      </c>
      <c r="U1706" s="13">
        <f t="shared" si="185"/>
        <v>10.49</v>
      </c>
      <c r="V1706" s="13">
        <f t="shared" si="186"/>
        <v>0</v>
      </c>
      <c r="W1706" s="13">
        <f t="shared" si="187"/>
        <v>-10.49</v>
      </c>
      <c r="X1706" s="13" t="str">
        <f t="shared" si="188"/>
        <v>UNDERPAYMENT</v>
      </c>
    </row>
    <row r="1707" spans="10:24" x14ac:dyDescent="0.25">
      <c r="J1707" s="13">
        <f t="shared" si="184"/>
        <v>0</v>
      </c>
      <c r="Q1707" s="14" t="e">
        <f t="shared" si="182"/>
        <v>#DIV/0!</v>
      </c>
      <c r="R1707" s="14" t="e">
        <f t="shared" si="183"/>
        <v>#DIV/0!</v>
      </c>
      <c r="U1707" s="13">
        <f t="shared" si="185"/>
        <v>10.49</v>
      </c>
      <c r="V1707" s="13">
        <f t="shared" si="186"/>
        <v>0</v>
      </c>
      <c r="W1707" s="13">
        <f t="shared" si="187"/>
        <v>-10.49</v>
      </c>
      <c r="X1707" s="13" t="str">
        <f t="shared" si="188"/>
        <v>UNDERPAYMENT</v>
      </c>
    </row>
    <row r="1708" spans="10:24" x14ac:dyDescent="0.25">
      <c r="J1708" s="13">
        <f t="shared" si="184"/>
        <v>0</v>
      </c>
      <c r="Q1708" s="14" t="e">
        <f t="shared" si="182"/>
        <v>#DIV/0!</v>
      </c>
      <c r="R1708" s="14" t="e">
        <f t="shared" si="183"/>
        <v>#DIV/0!</v>
      </c>
      <c r="U1708" s="13">
        <f t="shared" si="185"/>
        <v>10.49</v>
      </c>
      <c r="V1708" s="13">
        <f t="shared" si="186"/>
        <v>0</v>
      </c>
      <c r="W1708" s="13">
        <f t="shared" si="187"/>
        <v>-10.49</v>
      </c>
      <c r="X1708" s="13" t="str">
        <f t="shared" si="188"/>
        <v>UNDERPAYMENT</v>
      </c>
    </row>
    <row r="1709" spans="10:24" x14ac:dyDescent="0.25">
      <c r="J1709" s="13">
        <f t="shared" si="184"/>
        <v>0</v>
      </c>
      <c r="Q1709" s="14" t="e">
        <f t="shared" si="182"/>
        <v>#DIV/0!</v>
      </c>
      <c r="R1709" s="14" t="e">
        <f t="shared" si="183"/>
        <v>#DIV/0!</v>
      </c>
      <c r="U1709" s="13">
        <f t="shared" si="185"/>
        <v>10.49</v>
      </c>
      <c r="V1709" s="13">
        <f t="shared" si="186"/>
        <v>0</v>
      </c>
      <c r="W1709" s="13">
        <f t="shared" si="187"/>
        <v>-10.49</v>
      </c>
      <c r="X1709" s="13" t="str">
        <f t="shared" si="188"/>
        <v>UNDERPAYMENT</v>
      </c>
    </row>
    <row r="1710" spans="10:24" x14ac:dyDescent="0.25">
      <c r="J1710" s="13">
        <f t="shared" si="184"/>
        <v>0</v>
      </c>
      <c r="Q1710" s="14" t="e">
        <f t="shared" si="182"/>
        <v>#DIV/0!</v>
      </c>
      <c r="R1710" s="14" t="e">
        <f t="shared" si="183"/>
        <v>#DIV/0!</v>
      </c>
      <c r="U1710" s="13">
        <f t="shared" si="185"/>
        <v>10.49</v>
      </c>
      <c r="V1710" s="13">
        <f t="shared" si="186"/>
        <v>0</v>
      </c>
      <c r="W1710" s="13">
        <f t="shared" si="187"/>
        <v>-10.49</v>
      </c>
      <c r="X1710" s="13" t="str">
        <f t="shared" si="188"/>
        <v>UNDERPAYMENT</v>
      </c>
    </row>
    <row r="1711" spans="10:24" x14ac:dyDescent="0.25">
      <c r="J1711" s="13">
        <f t="shared" si="184"/>
        <v>0</v>
      </c>
      <c r="Q1711" s="14" t="e">
        <f t="shared" si="182"/>
        <v>#DIV/0!</v>
      </c>
      <c r="R1711" s="14" t="e">
        <f t="shared" si="183"/>
        <v>#DIV/0!</v>
      </c>
      <c r="U1711" s="13">
        <f t="shared" si="185"/>
        <v>10.49</v>
      </c>
      <c r="V1711" s="13">
        <f t="shared" si="186"/>
        <v>0</v>
      </c>
      <c r="W1711" s="13">
        <f t="shared" si="187"/>
        <v>-10.49</v>
      </c>
      <c r="X1711" s="13" t="str">
        <f t="shared" si="188"/>
        <v>UNDERPAYMENT</v>
      </c>
    </row>
    <row r="1712" spans="10:24" x14ac:dyDescent="0.25">
      <c r="J1712" s="13">
        <f t="shared" si="184"/>
        <v>0</v>
      </c>
      <c r="Q1712" s="14" t="e">
        <f t="shared" si="182"/>
        <v>#DIV/0!</v>
      </c>
      <c r="R1712" s="14" t="e">
        <f t="shared" si="183"/>
        <v>#DIV/0!</v>
      </c>
      <c r="U1712" s="13">
        <f t="shared" si="185"/>
        <v>10.49</v>
      </c>
      <c r="V1712" s="13">
        <f t="shared" si="186"/>
        <v>0</v>
      </c>
      <c r="W1712" s="13">
        <f t="shared" si="187"/>
        <v>-10.49</v>
      </c>
      <c r="X1712" s="13" t="str">
        <f t="shared" si="188"/>
        <v>UNDERPAYMENT</v>
      </c>
    </row>
    <row r="1713" spans="10:24" x14ac:dyDescent="0.25">
      <c r="J1713" s="13">
        <f t="shared" si="184"/>
        <v>0</v>
      </c>
      <c r="Q1713" s="14" t="e">
        <f t="shared" si="182"/>
        <v>#DIV/0!</v>
      </c>
      <c r="R1713" s="14" t="e">
        <f t="shared" si="183"/>
        <v>#DIV/0!</v>
      </c>
      <c r="U1713" s="13">
        <f t="shared" si="185"/>
        <v>10.49</v>
      </c>
      <c r="V1713" s="13">
        <f t="shared" si="186"/>
        <v>0</v>
      </c>
      <c r="W1713" s="13">
        <f t="shared" si="187"/>
        <v>-10.49</v>
      </c>
      <c r="X1713" s="13" t="str">
        <f t="shared" si="188"/>
        <v>UNDERPAYMENT</v>
      </c>
    </row>
    <row r="1714" spans="10:24" x14ac:dyDescent="0.25">
      <c r="J1714" s="13">
        <f t="shared" si="184"/>
        <v>0</v>
      </c>
      <c r="Q1714" s="14" t="e">
        <f t="shared" si="182"/>
        <v>#DIV/0!</v>
      </c>
      <c r="R1714" s="14" t="e">
        <f t="shared" si="183"/>
        <v>#DIV/0!</v>
      </c>
      <c r="U1714" s="13">
        <f t="shared" si="185"/>
        <v>10.49</v>
      </c>
      <c r="V1714" s="13">
        <f t="shared" si="186"/>
        <v>0</v>
      </c>
      <c r="W1714" s="13">
        <f t="shared" si="187"/>
        <v>-10.49</v>
      </c>
      <c r="X1714" s="13" t="str">
        <f t="shared" si="188"/>
        <v>UNDERPAYMENT</v>
      </c>
    </row>
    <row r="1715" spans="10:24" x14ac:dyDescent="0.25">
      <c r="J1715" s="13">
        <f t="shared" si="184"/>
        <v>0</v>
      </c>
      <c r="Q1715" s="14" t="e">
        <f t="shared" ref="Q1715:Q1778" si="189">IF(((H1715*E1715)+(M1715-L1715)-(N1715*E1715))/(N1715*E1715) &lt;=0,((H1715*E1715)+(M1715-L1715)-(N1715*E1715))/(N1715*E1715),"")</f>
        <v>#DIV/0!</v>
      </c>
      <c r="R1715" s="14" t="e">
        <f t="shared" ref="R1715:R1778" si="190">IF(((H1715*E1715)+(M1715-L1715)-(N1715*E1715))/(N1715*E1715) &gt;0,((H1715*E1715)+(M1715-L1715)-(N1715*E1715))/(N1715*E1715),"")</f>
        <v>#DIV/0!</v>
      </c>
      <c r="U1715" s="13">
        <f t="shared" si="185"/>
        <v>10.49</v>
      </c>
      <c r="V1715" s="13">
        <f t="shared" si="186"/>
        <v>0</v>
      </c>
      <c r="W1715" s="13">
        <f t="shared" si="187"/>
        <v>-10.49</v>
      </c>
      <c r="X1715" s="13" t="str">
        <f t="shared" si="188"/>
        <v>UNDERPAYMENT</v>
      </c>
    </row>
    <row r="1716" spans="10:24" x14ac:dyDescent="0.25">
      <c r="J1716" s="13">
        <f t="shared" ref="J1716:J1779" si="191">K1716+L1716</f>
        <v>0</v>
      </c>
      <c r="Q1716" s="14" t="e">
        <f t="shared" si="189"/>
        <v>#DIV/0!</v>
      </c>
      <c r="R1716" s="14" t="e">
        <f t="shared" si="190"/>
        <v>#DIV/0!</v>
      </c>
      <c r="U1716" s="13">
        <f t="shared" ref="U1716:U1779" si="192">(N1716*E1716)+10.49</f>
        <v>10.49</v>
      </c>
      <c r="V1716" s="13">
        <f t="shared" ref="V1716:V1779" si="193">(H1716*E1716)+K1716+M1716</f>
        <v>0</v>
      </c>
      <c r="W1716" s="13">
        <f t="shared" ref="W1716:W1779" si="194">V1716-U1716</f>
        <v>-10.49</v>
      </c>
      <c r="X1716" s="13" t="str">
        <f t="shared" ref="X1716:X1779" si="195">IF(W1716 &lt;= -0.01, "UNDERPAYMENT", "COMPLIANT")</f>
        <v>UNDERPAYMENT</v>
      </c>
    </row>
    <row r="1717" spans="10:24" x14ac:dyDescent="0.25">
      <c r="J1717" s="13">
        <f t="shared" si="191"/>
        <v>0</v>
      </c>
      <c r="Q1717" s="14" t="e">
        <f t="shared" si="189"/>
        <v>#DIV/0!</v>
      </c>
      <c r="R1717" s="14" t="e">
        <f t="shared" si="190"/>
        <v>#DIV/0!</v>
      </c>
      <c r="U1717" s="13">
        <f t="shared" si="192"/>
        <v>10.49</v>
      </c>
      <c r="V1717" s="13">
        <f t="shared" si="193"/>
        <v>0</v>
      </c>
      <c r="W1717" s="13">
        <f t="shared" si="194"/>
        <v>-10.49</v>
      </c>
      <c r="X1717" s="13" t="str">
        <f t="shared" si="195"/>
        <v>UNDERPAYMENT</v>
      </c>
    </row>
    <row r="1718" spans="10:24" x14ac:dyDescent="0.25">
      <c r="J1718" s="13">
        <f t="shared" si="191"/>
        <v>0</v>
      </c>
      <c r="Q1718" s="14" t="e">
        <f t="shared" si="189"/>
        <v>#DIV/0!</v>
      </c>
      <c r="R1718" s="14" t="e">
        <f t="shared" si="190"/>
        <v>#DIV/0!</v>
      </c>
      <c r="U1718" s="13">
        <f t="shared" si="192"/>
        <v>10.49</v>
      </c>
      <c r="V1718" s="13">
        <f t="shared" si="193"/>
        <v>0</v>
      </c>
      <c r="W1718" s="13">
        <f t="shared" si="194"/>
        <v>-10.49</v>
      </c>
      <c r="X1718" s="13" t="str">
        <f t="shared" si="195"/>
        <v>UNDERPAYMENT</v>
      </c>
    </row>
    <row r="1719" spans="10:24" x14ac:dyDescent="0.25">
      <c r="J1719" s="13">
        <f t="shared" si="191"/>
        <v>0</v>
      </c>
      <c r="Q1719" s="14" t="e">
        <f t="shared" si="189"/>
        <v>#DIV/0!</v>
      </c>
      <c r="R1719" s="14" t="e">
        <f t="shared" si="190"/>
        <v>#DIV/0!</v>
      </c>
      <c r="U1719" s="13">
        <f t="shared" si="192"/>
        <v>10.49</v>
      </c>
      <c r="V1719" s="13">
        <f t="shared" si="193"/>
        <v>0</v>
      </c>
      <c r="W1719" s="13">
        <f t="shared" si="194"/>
        <v>-10.49</v>
      </c>
      <c r="X1719" s="13" t="str">
        <f t="shared" si="195"/>
        <v>UNDERPAYMENT</v>
      </c>
    </row>
    <row r="1720" spans="10:24" x14ac:dyDescent="0.25">
      <c r="J1720" s="13">
        <f t="shared" si="191"/>
        <v>0</v>
      </c>
      <c r="Q1720" s="14" t="e">
        <f t="shared" si="189"/>
        <v>#DIV/0!</v>
      </c>
      <c r="R1720" s="14" t="e">
        <f t="shared" si="190"/>
        <v>#DIV/0!</v>
      </c>
      <c r="U1720" s="13">
        <f t="shared" si="192"/>
        <v>10.49</v>
      </c>
      <c r="V1720" s="13">
        <f t="shared" si="193"/>
        <v>0</v>
      </c>
      <c r="W1720" s="13">
        <f t="shared" si="194"/>
        <v>-10.49</v>
      </c>
      <c r="X1720" s="13" t="str">
        <f t="shared" si="195"/>
        <v>UNDERPAYMENT</v>
      </c>
    </row>
    <row r="1721" spans="10:24" x14ac:dyDescent="0.25">
      <c r="J1721" s="13">
        <f t="shared" si="191"/>
        <v>0</v>
      </c>
      <c r="Q1721" s="14" t="e">
        <f t="shared" si="189"/>
        <v>#DIV/0!</v>
      </c>
      <c r="R1721" s="14" t="e">
        <f t="shared" si="190"/>
        <v>#DIV/0!</v>
      </c>
      <c r="U1721" s="13">
        <f t="shared" si="192"/>
        <v>10.49</v>
      </c>
      <c r="V1721" s="13">
        <f t="shared" si="193"/>
        <v>0</v>
      </c>
      <c r="W1721" s="13">
        <f t="shared" si="194"/>
        <v>-10.49</v>
      </c>
      <c r="X1721" s="13" t="str">
        <f t="shared" si="195"/>
        <v>UNDERPAYMENT</v>
      </c>
    </row>
    <row r="1722" spans="10:24" x14ac:dyDescent="0.25">
      <c r="J1722" s="13">
        <f t="shared" si="191"/>
        <v>0</v>
      </c>
      <c r="Q1722" s="14" t="e">
        <f t="shared" si="189"/>
        <v>#DIV/0!</v>
      </c>
      <c r="R1722" s="14" t="e">
        <f t="shared" si="190"/>
        <v>#DIV/0!</v>
      </c>
      <c r="U1722" s="13">
        <f t="shared" si="192"/>
        <v>10.49</v>
      </c>
      <c r="V1722" s="13">
        <f t="shared" si="193"/>
        <v>0</v>
      </c>
      <c r="W1722" s="13">
        <f t="shared" si="194"/>
        <v>-10.49</v>
      </c>
      <c r="X1722" s="13" t="str">
        <f t="shared" si="195"/>
        <v>UNDERPAYMENT</v>
      </c>
    </row>
    <row r="1723" spans="10:24" x14ac:dyDescent="0.25">
      <c r="J1723" s="13">
        <f t="shared" si="191"/>
        <v>0</v>
      </c>
      <c r="Q1723" s="14" t="e">
        <f t="shared" si="189"/>
        <v>#DIV/0!</v>
      </c>
      <c r="R1723" s="14" t="e">
        <f t="shared" si="190"/>
        <v>#DIV/0!</v>
      </c>
      <c r="U1723" s="13">
        <f t="shared" si="192"/>
        <v>10.49</v>
      </c>
      <c r="V1723" s="13">
        <f t="shared" si="193"/>
        <v>0</v>
      </c>
      <c r="W1723" s="13">
        <f t="shared" si="194"/>
        <v>-10.49</v>
      </c>
      <c r="X1723" s="13" t="str">
        <f t="shared" si="195"/>
        <v>UNDERPAYMENT</v>
      </c>
    </row>
    <row r="1724" spans="10:24" x14ac:dyDescent="0.25">
      <c r="J1724" s="13">
        <f t="shared" si="191"/>
        <v>0</v>
      </c>
      <c r="Q1724" s="14" t="e">
        <f t="shared" si="189"/>
        <v>#DIV/0!</v>
      </c>
      <c r="R1724" s="14" t="e">
        <f t="shared" si="190"/>
        <v>#DIV/0!</v>
      </c>
      <c r="U1724" s="13">
        <f t="shared" si="192"/>
        <v>10.49</v>
      </c>
      <c r="V1724" s="13">
        <f t="shared" si="193"/>
        <v>0</v>
      </c>
      <c r="W1724" s="13">
        <f t="shared" si="194"/>
        <v>-10.49</v>
      </c>
      <c r="X1724" s="13" t="str">
        <f t="shared" si="195"/>
        <v>UNDERPAYMENT</v>
      </c>
    </row>
    <row r="1725" spans="10:24" x14ac:dyDescent="0.25">
      <c r="J1725" s="13">
        <f t="shared" si="191"/>
        <v>0</v>
      </c>
      <c r="Q1725" s="14" t="e">
        <f t="shared" si="189"/>
        <v>#DIV/0!</v>
      </c>
      <c r="R1725" s="14" t="e">
        <f t="shared" si="190"/>
        <v>#DIV/0!</v>
      </c>
      <c r="U1725" s="13">
        <f t="shared" si="192"/>
        <v>10.49</v>
      </c>
      <c r="V1725" s="13">
        <f t="shared" si="193"/>
        <v>0</v>
      </c>
      <c r="W1725" s="13">
        <f t="shared" si="194"/>
        <v>-10.49</v>
      </c>
      <c r="X1725" s="13" t="str">
        <f t="shared" si="195"/>
        <v>UNDERPAYMENT</v>
      </c>
    </row>
    <row r="1726" spans="10:24" x14ac:dyDescent="0.25">
      <c r="J1726" s="13">
        <f t="shared" si="191"/>
        <v>0</v>
      </c>
      <c r="Q1726" s="14" t="e">
        <f t="shared" si="189"/>
        <v>#DIV/0!</v>
      </c>
      <c r="R1726" s="14" t="e">
        <f t="shared" si="190"/>
        <v>#DIV/0!</v>
      </c>
      <c r="U1726" s="13">
        <f t="shared" si="192"/>
        <v>10.49</v>
      </c>
      <c r="V1726" s="13">
        <f t="shared" si="193"/>
        <v>0</v>
      </c>
      <c r="W1726" s="13">
        <f t="shared" si="194"/>
        <v>-10.49</v>
      </c>
      <c r="X1726" s="13" t="str">
        <f t="shared" si="195"/>
        <v>UNDERPAYMENT</v>
      </c>
    </row>
    <row r="1727" spans="10:24" x14ac:dyDescent="0.25">
      <c r="J1727" s="13">
        <f t="shared" si="191"/>
        <v>0</v>
      </c>
      <c r="Q1727" s="14" t="e">
        <f t="shared" si="189"/>
        <v>#DIV/0!</v>
      </c>
      <c r="R1727" s="14" t="e">
        <f t="shared" si="190"/>
        <v>#DIV/0!</v>
      </c>
      <c r="U1727" s="13">
        <f t="shared" si="192"/>
        <v>10.49</v>
      </c>
      <c r="V1727" s="13">
        <f t="shared" si="193"/>
        <v>0</v>
      </c>
      <c r="W1727" s="13">
        <f t="shared" si="194"/>
        <v>-10.49</v>
      </c>
      <c r="X1727" s="13" t="str">
        <f t="shared" si="195"/>
        <v>UNDERPAYMENT</v>
      </c>
    </row>
    <row r="1728" spans="10:24" x14ac:dyDescent="0.25">
      <c r="J1728" s="13">
        <f t="shared" si="191"/>
        <v>0</v>
      </c>
      <c r="Q1728" s="14" t="e">
        <f t="shared" si="189"/>
        <v>#DIV/0!</v>
      </c>
      <c r="R1728" s="14" t="e">
        <f t="shared" si="190"/>
        <v>#DIV/0!</v>
      </c>
      <c r="U1728" s="13">
        <f t="shared" si="192"/>
        <v>10.49</v>
      </c>
      <c r="V1728" s="13">
        <f t="shared" si="193"/>
        <v>0</v>
      </c>
      <c r="W1728" s="13">
        <f t="shared" si="194"/>
        <v>-10.49</v>
      </c>
      <c r="X1728" s="13" t="str">
        <f t="shared" si="195"/>
        <v>UNDERPAYMENT</v>
      </c>
    </row>
    <row r="1729" spans="10:24" x14ac:dyDescent="0.25">
      <c r="J1729" s="13">
        <f t="shared" si="191"/>
        <v>0</v>
      </c>
      <c r="Q1729" s="14" t="e">
        <f t="shared" si="189"/>
        <v>#DIV/0!</v>
      </c>
      <c r="R1729" s="14" t="e">
        <f t="shared" si="190"/>
        <v>#DIV/0!</v>
      </c>
      <c r="U1729" s="13">
        <f t="shared" si="192"/>
        <v>10.49</v>
      </c>
      <c r="V1729" s="13">
        <f t="shared" si="193"/>
        <v>0</v>
      </c>
      <c r="W1729" s="13">
        <f t="shared" si="194"/>
        <v>-10.49</v>
      </c>
      <c r="X1729" s="13" t="str">
        <f t="shared" si="195"/>
        <v>UNDERPAYMENT</v>
      </c>
    </row>
    <row r="1730" spans="10:24" x14ac:dyDescent="0.25">
      <c r="J1730" s="13">
        <f t="shared" si="191"/>
        <v>0</v>
      </c>
      <c r="Q1730" s="14" t="e">
        <f t="shared" si="189"/>
        <v>#DIV/0!</v>
      </c>
      <c r="R1730" s="14" t="e">
        <f t="shared" si="190"/>
        <v>#DIV/0!</v>
      </c>
      <c r="U1730" s="13">
        <f t="shared" si="192"/>
        <v>10.49</v>
      </c>
      <c r="V1730" s="13">
        <f t="shared" si="193"/>
        <v>0</v>
      </c>
      <c r="W1730" s="13">
        <f t="shared" si="194"/>
        <v>-10.49</v>
      </c>
      <c r="X1730" s="13" t="str">
        <f t="shared" si="195"/>
        <v>UNDERPAYMENT</v>
      </c>
    </row>
    <row r="1731" spans="10:24" x14ac:dyDescent="0.25">
      <c r="J1731" s="13">
        <f t="shared" si="191"/>
        <v>0</v>
      </c>
      <c r="Q1731" s="14" t="e">
        <f t="shared" si="189"/>
        <v>#DIV/0!</v>
      </c>
      <c r="R1731" s="14" t="e">
        <f t="shared" si="190"/>
        <v>#DIV/0!</v>
      </c>
      <c r="U1731" s="13">
        <f t="shared" si="192"/>
        <v>10.49</v>
      </c>
      <c r="V1731" s="13">
        <f t="shared" si="193"/>
        <v>0</v>
      </c>
      <c r="W1731" s="13">
        <f t="shared" si="194"/>
        <v>-10.49</v>
      </c>
      <c r="X1731" s="13" t="str">
        <f t="shared" si="195"/>
        <v>UNDERPAYMENT</v>
      </c>
    </row>
    <row r="1732" spans="10:24" x14ac:dyDescent="0.25">
      <c r="J1732" s="13">
        <f t="shared" si="191"/>
        <v>0</v>
      </c>
      <c r="Q1732" s="14" t="e">
        <f t="shared" si="189"/>
        <v>#DIV/0!</v>
      </c>
      <c r="R1732" s="14" t="e">
        <f t="shared" si="190"/>
        <v>#DIV/0!</v>
      </c>
      <c r="U1732" s="13">
        <f t="shared" si="192"/>
        <v>10.49</v>
      </c>
      <c r="V1732" s="13">
        <f t="shared" si="193"/>
        <v>0</v>
      </c>
      <c r="W1732" s="13">
        <f t="shared" si="194"/>
        <v>-10.49</v>
      </c>
      <c r="X1732" s="13" t="str">
        <f t="shared" si="195"/>
        <v>UNDERPAYMENT</v>
      </c>
    </row>
    <row r="1733" spans="10:24" x14ac:dyDescent="0.25">
      <c r="J1733" s="13">
        <f t="shared" si="191"/>
        <v>0</v>
      </c>
      <c r="Q1733" s="14" t="e">
        <f t="shared" si="189"/>
        <v>#DIV/0!</v>
      </c>
      <c r="R1733" s="14" t="e">
        <f t="shared" si="190"/>
        <v>#DIV/0!</v>
      </c>
      <c r="U1733" s="13">
        <f t="shared" si="192"/>
        <v>10.49</v>
      </c>
      <c r="V1733" s="13">
        <f t="shared" si="193"/>
        <v>0</v>
      </c>
      <c r="W1733" s="13">
        <f t="shared" si="194"/>
        <v>-10.49</v>
      </c>
      <c r="X1733" s="13" t="str">
        <f t="shared" si="195"/>
        <v>UNDERPAYMENT</v>
      </c>
    </row>
    <row r="1734" spans="10:24" x14ac:dyDescent="0.25">
      <c r="J1734" s="13">
        <f t="shared" si="191"/>
        <v>0</v>
      </c>
      <c r="Q1734" s="14" t="e">
        <f t="shared" si="189"/>
        <v>#DIV/0!</v>
      </c>
      <c r="R1734" s="14" t="e">
        <f t="shared" si="190"/>
        <v>#DIV/0!</v>
      </c>
      <c r="U1734" s="13">
        <f t="shared" si="192"/>
        <v>10.49</v>
      </c>
      <c r="V1734" s="13">
        <f t="shared" si="193"/>
        <v>0</v>
      </c>
      <c r="W1734" s="13">
        <f t="shared" si="194"/>
        <v>-10.49</v>
      </c>
      <c r="X1734" s="13" t="str">
        <f t="shared" si="195"/>
        <v>UNDERPAYMENT</v>
      </c>
    </row>
    <row r="1735" spans="10:24" x14ac:dyDescent="0.25">
      <c r="J1735" s="13">
        <f t="shared" si="191"/>
        <v>0</v>
      </c>
      <c r="Q1735" s="14" t="e">
        <f t="shared" si="189"/>
        <v>#DIV/0!</v>
      </c>
      <c r="R1735" s="14" t="e">
        <f t="shared" si="190"/>
        <v>#DIV/0!</v>
      </c>
      <c r="U1735" s="13">
        <f t="shared" si="192"/>
        <v>10.49</v>
      </c>
      <c r="V1735" s="13">
        <f t="shared" si="193"/>
        <v>0</v>
      </c>
      <c r="W1735" s="13">
        <f t="shared" si="194"/>
        <v>-10.49</v>
      </c>
      <c r="X1735" s="13" t="str">
        <f t="shared" si="195"/>
        <v>UNDERPAYMENT</v>
      </c>
    </row>
    <row r="1736" spans="10:24" x14ac:dyDescent="0.25">
      <c r="J1736" s="13">
        <f t="shared" si="191"/>
        <v>0</v>
      </c>
      <c r="Q1736" s="14" t="e">
        <f t="shared" si="189"/>
        <v>#DIV/0!</v>
      </c>
      <c r="R1736" s="14" t="e">
        <f t="shared" si="190"/>
        <v>#DIV/0!</v>
      </c>
      <c r="U1736" s="13">
        <f t="shared" si="192"/>
        <v>10.49</v>
      </c>
      <c r="V1736" s="13">
        <f t="shared" si="193"/>
        <v>0</v>
      </c>
      <c r="W1736" s="13">
        <f t="shared" si="194"/>
        <v>-10.49</v>
      </c>
      <c r="X1736" s="13" t="str">
        <f t="shared" si="195"/>
        <v>UNDERPAYMENT</v>
      </c>
    </row>
    <row r="1737" spans="10:24" x14ac:dyDescent="0.25">
      <c r="J1737" s="13">
        <f t="shared" si="191"/>
        <v>0</v>
      </c>
      <c r="Q1737" s="14" t="e">
        <f t="shared" si="189"/>
        <v>#DIV/0!</v>
      </c>
      <c r="R1737" s="14" t="e">
        <f t="shared" si="190"/>
        <v>#DIV/0!</v>
      </c>
      <c r="U1737" s="13">
        <f t="shared" si="192"/>
        <v>10.49</v>
      </c>
      <c r="V1737" s="13">
        <f t="shared" si="193"/>
        <v>0</v>
      </c>
      <c r="W1737" s="13">
        <f t="shared" si="194"/>
        <v>-10.49</v>
      </c>
      <c r="X1737" s="13" t="str">
        <f t="shared" si="195"/>
        <v>UNDERPAYMENT</v>
      </c>
    </row>
    <row r="1738" spans="10:24" x14ac:dyDescent="0.25">
      <c r="J1738" s="13">
        <f t="shared" si="191"/>
        <v>0</v>
      </c>
      <c r="Q1738" s="14" t="e">
        <f t="shared" si="189"/>
        <v>#DIV/0!</v>
      </c>
      <c r="R1738" s="14" t="e">
        <f t="shared" si="190"/>
        <v>#DIV/0!</v>
      </c>
      <c r="U1738" s="13">
        <f t="shared" si="192"/>
        <v>10.49</v>
      </c>
      <c r="V1738" s="13">
        <f t="shared" si="193"/>
        <v>0</v>
      </c>
      <c r="W1738" s="13">
        <f t="shared" si="194"/>
        <v>-10.49</v>
      </c>
      <c r="X1738" s="13" t="str">
        <f t="shared" si="195"/>
        <v>UNDERPAYMENT</v>
      </c>
    </row>
    <row r="1739" spans="10:24" x14ac:dyDescent="0.25">
      <c r="J1739" s="13">
        <f t="shared" si="191"/>
        <v>0</v>
      </c>
      <c r="Q1739" s="14" t="e">
        <f t="shared" si="189"/>
        <v>#DIV/0!</v>
      </c>
      <c r="R1739" s="14" t="e">
        <f t="shared" si="190"/>
        <v>#DIV/0!</v>
      </c>
      <c r="U1739" s="13">
        <f t="shared" si="192"/>
        <v>10.49</v>
      </c>
      <c r="V1739" s="13">
        <f t="shared" si="193"/>
        <v>0</v>
      </c>
      <c r="W1739" s="13">
        <f t="shared" si="194"/>
        <v>-10.49</v>
      </c>
      <c r="X1739" s="13" t="str">
        <f t="shared" si="195"/>
        <v>UNDERPAYMENT</v>
      </c>
    </row>
    <row r="1740" spans="10:24" x14ac:dyDescent="0.25">
      <c r="J1740" s="13">
        <f t="shared" si="191"/>
        <v>0</v>
      </c>
      <c r="Q1740" s="14" t="e">
        <f t="shared" si="189"/>
        <v>#DIV/0!</v>
      </c>
      <c r="R1740" s="14" t="e">
        <f t="shared" si="190"/>
        <v>#DIV/0!</v>
      </c>
      <c r="U1740" s="13">
        <f t="shared" si="192"/>
        <v>10.49</v>
      </c>
      <c r="V1740" s="13">
        <f t="shared" si="193"/>
        <v>0</v>
      </c>
      <c r="W1740" s="13">
        <f t="shared" si="194"/>
        <v>-10.49</v>
      </c>
      <c r="X1740" s="13" t="str">
        <f t="shared" si="195"/>
        <v>UNDERPAYMENT</v>
      </c>
    </row>
    <row r="1741" spans="10:24" x14ac:dyDescent="0.25">
      <c r="J1741" s="13">
        <f t="shared" si="191"/>
        <v>0</v>
      </c>
      <c r="Q1741" s="14" t="e">
        <f t="shared" si="189"/>
        <v>#DIV/0!</v>
      </c>
      <c r="R1741" s="14" t="e">
        <f t="shared" si="190"/>
        <v>#DIV/0!</v>
      </c>
      <c r="U1741" s="13">
        <f t="shared" si="192"/>
        <v>10.49</v>
      </c>
      <c r="V1741" s="13">
        <f t="shared" si="193"/>
        <v>0</v>
      </c>
      <c r="W1741" s="13">
        <f t="shared" si="194"/>
        <v>-10.49</v>
      </c>
      <c r="X1741" s="13" t="str">
        <f t="shared" si="195"/>
        <v>UNDERPAYMENT</v>
      </c>
    </row>
    <row r="1742" spans="10:24" x14ac:dyDescent="0.25">
      <c r="J1742" s="13">
        <f t="shared" si="191"/>
        <v>0</v>
      </c>
      <c r="Q1742" s="14" t="e">
        <f t="shared" si="189"/>
        <v>#DIV/0!</v>
      </c>
      <c r="R1742" s="14" t="e">
        <f t="shared" si="190"/>
        <v>#DIV/0!</v>
      </c>
      <c r="U1742" s="13">
        <f t="shared" si="192"/>
        <v>10.49</v>
      </c>
      <c r="V1742" s="13">
        <f t="shared" si="193"/>
        <v>0</v>
      </c>
      <c r="W1742" s="13">
        <f t="shared" si="194"/>
        <v>-10.49</v>
      </c>
      <c r="X1742" s="13" t="str">
        <f t="shared" si="195"/>
        <v>UNDERPAYMENT</v>
      </c>
    </row>
    <row r="1743" spans="10:24" x14ac:dyDescent="0.25">
      <c r="J1743" s="13">
        <f t="shared" si="191"/>
        <v>0</v>
      </c>
      <c r="Q1743" s="14" t="e">
        <f t="shared" si="189"/>
        <v>#DIV/0!</v>
      </c>
      <c r="R1743" s="14" t="e">
        <f t="shared" si="190"/>
        <v>#DIV/0!</v>
      </c>
      <c r="U1743" s="13">
        <f t="shared" si="192"/>
        <v>10.49</v>
      </c>
      <c r="V1743" s="13">
        <f t="shared" si="193"/>
        <v>0</v>
      </c>
      <c r="W1743" s="13">
        <f t="shared" si="194"/>
        <v>-10.49</v>
      </c>
      <c r="X1743" s="13" t="str">
        <f t="shared" si="195"/>
        <v>UNDERPAYMENT</v>
      </c>
    </row>
    <row r="1744" spans="10:24" x14ac:dyDescent="0.25">
      <c r="J1744" s="13">
        <f t="shared" si="191"/>
        <v>0</v>
      </c>
      <c r="Q1744" s="14" t="e">
        <f t="shared" si="189"/>
        <v>#DIV/0!</v>
      </c>
      <c r="R1744" s="14" t="e">
        <f t="shared" si="190"/>
        <v>#DIV/0!</v>
      </c>
      <c r="U1744" s="13">
        <f t="shared" si="192"/>
        <v>10.49</v>
      </c>
      <c r="V1744" s="13">
        <f t="shared" si="193"/>
        <v>0</v>
      </c>
      <c r="W1744" s="13">
        <f t="shared" si="194"/>
        <v>-10.49</v>
      </c>
      <c r="X1744" s="13" t="str">
        <f t="shared" si="195"/>
        <v>UNDERPAYMENT</v>
      </c>
    </row>
    <row r="1745" spans="10:24" x14ac:dyDescent="0.25">
      <c r="J1745" s="13">
        <f t="shared" si="191"/>
        <v>0</v>
      </c>
      <c r="Q1745" s="14" t="e">
        <f t="shared" si="189"/>
        <v>#DIV/0!</v>
      </c>
      <c r="R1745" s="14" t="e">
        <f t="shared" si="190"/>
        <v>#DIV/0!</v>
      </c>
      <c r="U1745" s="13">
        <f t="shared" si="192"/>
        <v>10.49</v>
      </c>
      <c r="V1745" s="13">
        <f t="shared" si="193"/>
        <v>0</v>
      </c>
      <c r="W1745" s="13">
        <f t="shared" si="194"/>
        <v>-10.49</v>
      </c>
      <c r="X1745" s="13" t="str">
        <f t="shared" si="195"/>
        <v>UNDERPAYMENT</v>
      </c>
    </row>
    <row r="1746" spans="10:24" x14ac:dyDescent="0.25">
      <c r="J1746" s="13">
        <f t="shared" si="191"/>
        <v>0</v>
      </c>
      <c r="Q1746" s="14" t="e">
        <f t="shared" si="189"/>
        <v>#DIV/0!</v>
      </c>
      <c r="R1746" s="14" t="e">
        <f t="shared" si="190"/>
        <v>#DIV/0!</v>
      </c>
      <c r="U1746" s="13">
        <f t="shared" si="192"/>
        <v>10.49</v>
      </c>
      <c r="V1746" s="13">
        <f t="shared" si="193"/>
        <v>0</v>
      </c>
      <c r="W1746" s="13">
        <f t="shared" si="194"/>
        <v>-10.49</v>
      </c>
      <c r="X1746" s="13" t="str">
        <f t="shared" si="195"/>
        <v>UNDERPAYMENT</v>
      </c>
    </row>
    <row r="1747" spans="10:24" x14ac:dyDescent="0.25">
      <c r="J1747" s="13">
        <f t="shared" si="191"/>
        <v>0</v>
      </c>
      <c r="Q1747" s="14" t="e">
        <f t="shared" si="189"/>
        <v>#DIV/0!</v>
      </c>
      <c r="R1747" s="14" t="e">
        <f t="shared" si="190"/>
        <v>#DIV/0!</v>
      </c>
      <c r="U1747" s="13">
        <f t="shared" si="192"/>
        <v>10.49</v>
      </c>
      <c r="V1747" s="13">
        <f t="shared" si="193"/>
        <v>0</v>
      </c>
      <c r="W1747" s="13">
        <f t="shared" si="194"/>
        <v>-10.49</v>
      </c>
      <c r="X1747" s="13" t="str">
        <f t="shared" si="195"/>
        <v>UNDERPAYMENT</v>
      </c>
    </row>
    <row r="1748" spans="10:24" x14ac:dyDescent="0.25">
      <c r="J1748" s="13">
        <f t="shared" si="191"/>
        <v>0</v>
      </c>
      <c r="Q1748" s="14" t="e">
        <f t="shared" si="189"/>
        <v>#DIV/0!</v>
      </c>
      <c r="R1748" s="14" t="e">
        <f t="shared" si="190"/>
        <v>#DIV/0!</v>
      </c>
      <c r="U1748" s="13">
        <f t="shared" si="192"/>
        <v>10.49</v>
      </c>
      <c r="V1748" s="13">
        <f t="shared" si="193"/>
        <v>0</v>
      </c>
      <c r="W1748" s="13">
        <f t="shared" si="194"/>
        <v>-10.49</v>
      </c>
      <c r="X1748" s="13" t="str">
        <f t="shared" si="195"/>
        <v>UNDERPAYMENT</v>
      </c>
    </row>
    <row r="1749" spans="10:24" x14ac:dyDescent="0.25">
      <c r="J1749" s="13">
        <f t="shared" si="191"/>
        <v>0</v>
      </c>
      <c r="Q1749" s="14" t="e">
        <f t="shared" si="189"/>
        <v>#DIV/0!</v>
      </c>
      <c r="R1749" s="14" t="e">
        <f t="shared" si="190"/>
        <v>#DIV/0!</v>
      </c>
      <c r="U1749" s="13">
        <f t="shared" si="192"/>
        <v>10.49</v>
      </c>
      <c r="V1749" s="13">
        <f t="shared" si="193"/>
        <v>0</v>
      </c>
      <c r="W1749" s="13">
        <f t="shared" si="194"/>
        <v>-10.49</v>
      </c>
      <c r="X1749" s="13" t="str">
        <f t="shared" si="195"/>
        <v>UNDERPAYMENT</v>
      </c>
    </row>
    <row r="1750" spans="10:24" x14ac:dyDescent="0.25">
      <c r="J1750" s="13">
        <f t="shared" si="191"/>
        <v>0</v>
      </c>
      <c r="Q1750" s="14" t="e">
        <f t="shared" si="189"/>
        <v>#DIV/0!</v>
      </c>
      <c r="R1750" s="14" t="e">
        <f t="shared" si="190"/>
        <v>#DIV/0!</v>
      </c>
      <c r="U1750" s="13">
        <f t="shared" si="192"/>
        <v>10.49</v>
      </c>
      <c r="V1750" s="13">
        <f t="shared" si="193"/>
        <v>0</v>
      </c>
      <c r="W1750" s="13">
        <f t="shared" si="194"/>
        <v>-10.49</v>
      </c>
      <c r="X1750" s="13" t="str">
        <f t="shared" si="195"/>
        <v>UNDERPAYMENT</v>
      </c>
    </row>
    <row r="1751" spans="10:24" x14ac:dyDescent="0.25">
      <c r="J1751" s="13">
        <f t="shared" si="191"/>
        <v>0</v>
      </c>
      <c r="Q1751" s="14" t="e">
        <f t="shared" si="189"/>
        <v>#DIV/0!</v>
      </c>
      <c r="R1751" s="14" t="e">
        <f t="shared" si="190"/>
        <v>#DIV/0!</v>
      </c>
      <c r="U1751" s="13">
        <f t="shared" si="192"/>
        <v>10.49</v>
      </c>
      <c r="V1751" s="13">
        <f t="shared" si="193"/>
        <v>0</v>
      </c>
      <c r="W1751" s="13">
        <f t="shared" si="194"/>
        <v>-10.49</v>
      </c>
      <c r="X1751" s="13" t="str">
        <f t="shared" si="195"/>
        <v>UNDERPAYMENT</v>
      </c>
    </row>
    <row r="1752" spans="10:24" x14ac:dyDescent="0.25">
      <c r="J1752" s="13">
        <f t="shared" si="191"/>
        <v>0</v>
      </c>
      <c r="Q1752" s="14" t="e">
        <f t="shared" si="189"/>
        <v>#DIV/0!</v>
      </c>
      <c r="R1752" s="14" t="e">
        <f t="shared" si="190"/>
        <v>#DIV/0!</v>
      </c>
      <c r="U1752" s="13">
        <f t="shared" si="192"/>
        <v>10.49</v>
      </c>
      <c r="V1752" s="13">
        <f t="shared" si="193"/>
        <v>0</v>
      </c>
      <c r="W1752" s="13">
        <f t="shared" si="194"/>
        <v>-10.49</v>
      </c>
      <c r="X1752" s="13" t="str">
        <f t="shared" si="195"/>
        <v>UNDERPAYMENT</v>
      </c>
    </row>
    <row r="1753" spans="10:24" x14ac:dyDescent="0.25">
      <c r="J1753" s="13">
        <f t="shared" si="191"/>
        <v>0</v>
      </c>
      <c r="Q1753" s="14" t="e">
        <f t="shared" si="189"/>
        <v>#DIV/0!</v>
      </c>
      <c r="R1753" s="14" t="e">
        <f t="shared" si="190"/>
        <v>#DIV/0!</v>
      </c>
      <c r="U1753" s="13">
        <f t="shared" si="192"/>
        <v>10.49</v>
      </c>
      <c r="V1753" s="13">
        <f t="shared" si="193"/>
        <v>0</v>
      </c>
      <c r="W1753" s="13">
        <f t="shared" si="194"/>
        <v>-10.49</v>
      </c>
      <c r="X1753" s="13" t="str">
        <f t="shared" si="195"/>
        <v>UNDERPAYMENT</v>
      </c>
    </row>
    <row r="1754" spans="10:24" x14ac:dyDescent="0.25">
      <c r="J1754" s="13">
        <f t="shared" si="191"/>
        <v>0</v>
      </c>
      <c r="Q1754" s="14" t="e">
        <f t="shared" si="189"/>
        <v>#DIV/0!</v>
      </c>
      <c r="R1754" s="14" t="e">
        <f t="shared" si="190"/>
        <v>#DIV/0!</v>
      </c>
      <c r="U1754" s="13">
        <f t="shared" si="192"/>
        <v>10.49</v>
      </c>
      <c r="V1754" s="13">
        <f t="shared" si="193"/>
        <v>0</v>
      </c>
      <c r="W1754" s="13">
        <f t="shared" si="194"/>
        <v>-10.49</v>
      </c>
      <c r="X1754" s="13" t="str">
        <f t="shared" si="195"/>
        <v>UNDERPAYMENT</v>
      </c>
    </row>
    <row r="1755" spans="10:24" x14ac:dyDescent="0.25">
      <c r="J1755" s="13">
        <f t="shared" si="191"/>
        <v>0</v>
      </c>
      <c r="Q1755" s="14" t="e">
        <f t="shared" si="189"/>
        <v>#DIV/0!</v>
      </c>
      <c r="R1755" s="14" t="e">
        <f t="shared" si="190"/>
        <v>#DIV/0!</v>
      </c>
      <c r="U1755" s="13">
        <f t="shared" si="192"/>
        <v>10.49</v>
      </c>
      <c r="V1755" s="13">
        <f t="shared" si="193"/>
        <v>0</v>
      </c>
      <c r="W1755" s="13">
        <f t="shared" si="194"/>
        <v>-10.49</v>
      </c>
      <c r="X1755" s="13" t="str">
        <f t="shared" si="195"/>
        <v>UNDERPAYMENT</v>
      </c>
    </row>
    <row r="1756" spans="10:24" x14ac:dyDescent="0.25">
      <c r="J1756" s="13">
        <f t="shared" si="191"/>
        <v>0</v>
      </c>
      <c r="Q1756" s="14" t="e">
        <f t="shared" si="189"/>
        <v>#DIV/0!</v>
      </c>
      <c r="R1756" s="14" t="e">
        <f t="shared" si="190"/>
        <v>#DIV/0!</v>
      </c>
      <c r="U1756" s="13">
        <f t="shared" si="192"/>
        <v>10.49</v>
      </c>
      <c r="V1756" s="13">
        <f t="shared" si="193"/>
        <v>0</v>
      </c>
      <c r="W1756" s="13">
        <f t="shared" si="194"/>
        <v>-10.49</v>
      </c>
      <c r="X1756" s="13" t="str">
        <f t="shared" si="195"/>
        <v>UNDERPAYMENT</v>
      </c>
    </row>
    <row r="1757" spans="10:24" x14ac:dyDescent="0.25">
      <c r="J1757" s="13">
        <f t="shared" si="191"/>
        <v>0</v>
      </c>
      <c r="Q1757" s="14" t="e">
        <f t="shared" si="189"/>
        <v>#DIV/0!</v>
      </c>
      <c r="R1757" s="14" t="e">
        <f t="shared" si="190"/>
        <v>#DIV/0!</v>
      </c>
      <c r="U1757" s="13">
        <f t="shared" si="192"/>
        <v>10.49</v>
      </c>
      <c r="V1757" s="13">
        <f t="shared" si="193"/>
        <v>0</v>
      </c>
      <c r="W1757" s="13">
        <f t="shared" si="194"/>
        <v>-10.49</v>
      </c>
      <c r="X1757" s="13" t="str">
        <f t="shared" si="195"/>
        <v>UNDERPAYMENT</v>
      </c>
    </row>
    <row r="1758" spans="10:24" x14ac:dyDescent="0.25">
      <c r="J1758" s="13">
        <f t="shared" si="191"/>
        <v>0</v>
      </c>
      <c r="Q1758" s="14" t="e">
        <f t="shared" si="189"/>
        <v>#DIV/0!</v>
      </c>
      <c r="R1758" s="14" t="e">
        <f t="shared" si="190"/>
        <v>#DIV/0!</v>
      </c>
      <c r="U1758" s="13">
        <f t="shared" si="192"/>
        <v>10.49</v>
      </c>
      <c r="V1758" s="13">
        <f t="shared" si="193"/>
        <v>0</v>
      </c>
      <c r="W1758" s="13">
        <f t="shared" si="194"/>
        <v>-10.49</v>
      </c>
      <c r="X1758" s="13" t="str">
        <f t="shared" si="195"/>
        <v>UNDERPAYMENT</v>
      </c>
    </row>
    <row r="1759" spans="10:24" x14ac:dyDescent="0.25">
      <c r="J1759" s="13">
        <f t="shared" si="191"/>
        <v>0</v>
      </c>
      <c r="Q1759" s="14" t="e">
        <f t="shared" si="189"/>
        <v>#DIV/0!</v>
      </c>
      <c r="R1759" s="14" t="e">
        <f t="shared" si="190"/>
        <v>#DIV/0!</v>
      </c>
      <c r="U1759" s="13">
        <f t="shared" si="192"/>
        <v>10.49</v>
      </c>
      <c r="V1759" s="13">
        <f t="shared" si="193"/>
        <v>0</v>
      </c>
      <c r="W1759" s="13">
        <f t="shared" si="194"/>
        <v>-10.49</v>
      </c>
      <c r="X1759" s="13" t="str">
        <f t="shared" si="195"/>
        <v>UNDERPAYMENT</v>
      </c>
    </row>
    <row r="1760" spans="10:24" x14ac:dyDescent="0.25">
      <c r="J1760" s="13">
        <f t="shared" si="191"/>
        <v>0</v>
      </c>
      <c r="Q1760" s="14" t="e">
        <f t="shared" si="189"/>
        <v>#DIV/0!</v>
      </c>
      <c r="R1760" s="14" t="e">
        <f t="shared" si="190"/>
        <v>#DIV/0!</v>
      </c>
      <c r="U1760" s="13">
        <f t="shared" si="192"/>
        <v>10.49</v>
      </c>
      <c r="V1760" s="13">
        <f t="shared" si="193"/>
        <v>0</v>
      </c>
      <c r="W1760" s="13">
        <f t="shared" si="194"/>
        <v>-10.49</v>
      </c>
      <c r="X1760" s="13" t="str">
        <f t="shared" si="195"/>
        <v>UNDERPAYMENT</v>
      </c>
    </row>
    <row r="1761" spans="10:24" x14ac:dyDescent="0.25">
      <c r="J1761" s="13">
        <f t="shared" si="191"/>
        <v>0</v>
      </c>
      <c r="Q1761" s="14" t="e">
        <f t="shared" si="189"/>
        <v>#DIV/0!</v>
      </c>
      <c r="R1761" s="14" t="e">
        <f t="shared" si="190"/>
        <v>#DIV/0!</v>
      </c>
      <c r="U1761" s="13">
        <f t="shared" si="192"/>
        <v>10.49</v>
      </c>
      <c r="V1761" s="13">
        <f t="shared" si="193"/>
        <v>0</v>
      </c>
      <c r="W1761" s="13">
        <f t="shared" si="194"/>
        <v>-10.49</v>
      </c>
      <c r="X1761" s="13" t="str">
        <f t="shared" si="195"/>
        <v>UNDERPAYMENT</v>
      </c>
    </row>
    <row r="1762" spans="10:24" x14ac:dyDescent="0.25">
      <c r="J1762" s="13">
        <f t="shared" si="191"/>
        <v>0</v>
      </c>
      <c r="Q1762" s="14" t="e">
        <f t="shared" si="189"/>
        <v>#DIV/0!</v>
      </c>
      <c r="R1762" s="14" t="e">
        <f t="shared" si="190"/>
        <v>#DIV/0!</v>
      </c>
      <c r="U1762" s="13">
        <f t="shared" si="192"/>
        <v>10.49</v>
      </c>
      <c r="V1762" s="13">
        <f t="shared" si="193"/>
        <v>0</v>
      </c>
      <c r="W1762" s="13">
        <f t="shared" si="194"/>
        <v>-10.49</v>
      </c>
      <c r="X1762" s="13" t="str">
        <f t="shared" si="195"/>
        <v>UNDERPAYMENT</v>
      </c>
    </row>
    <row r="1763" spans="10:24" x14ac:dyDescent="0.25">
      <c r="J1763" s="13">
        <f t="shared" si="191"/>
        <v>0</v>
      </c>
      <c r="Q1763" s="14" t="e">
        <f t="shared" si="189"/>
        <v>#DIV/0!</v>
      </c>
      <c r="R1763" s="14" t="e">
        <f t="shared" si="190"/>
        <v>#DIV/0!</v>
      </c>
      <c r="U1763" s="13">
        <f t="shared" si="192"/>
        <v>10.49</v>
      </c>
      <c r="V1763" s="13">
        <f t="shared" si="193"/>
        <v>0</v>
      </c>
      <c r="W1763" s="13">
        <f t="shared" si="194"/>
        <v>-10.49</v>
      </c>
      <c r="X1763" s="13" t="str">
        <f t="shared" si="195"/>
        <v>UNDERPAYMENT</v>
      </c>
    </row>
    <row r="1764" spans="10:24" x14ac:dyDescent="0.25">
      <c r="J1764" s="13">
        <f t="shared" si="191"/>
        <v>0</v>
      </c>
      <c r="Q1764" s="14" t="e">
        <f t="shared" si="189"/>
        <v>#DIV/0!</v>
      </c>
      <c r="R1764" s="14" t="e">
        <f t="shared" si="190"/>
        <v>#DIV/0!</v>
      </c>
      <c r="U1764" s="13">
        <f t="shared" si="192"/>
        <v>10.49</v>
      </c>
      <c r="V1764" s="13">
        <f t="shared" si="193"/>
        <v>0</v>
      </c>
      <c r="W1764" s="13">
        <f t="shared" si="194"/>
        <v>-10.49</v>
      </c>
      <c r="X1764" s="13" t="str">
        <f t="shared" si="195"/>
        <v>UNDERPAYMENT</v>
      </c>
    </row>
    <row r="1765" spans="10:24" x14ac:dyDescent="0.25">
      <c r="J1765" s="13">
        <f t="shared" si="191"/>
        <v>0</v>
      </c>
      <c r="Q1765" s="14" t="e">
        <f t="shared" si="189"/>
        <v>#DIV/0!</v>
      </c>
      <c r="R1765" s="14" t="e">
        <f t="shared" si="190"/>
        <v>#DIV/0!</v>
      </c>
      <c r="U1765" s="13">
        <f t="shared" si="192"/>
        <v>10.49</v>
      </c>
      <c r="V1765" s="13">
        <f t="shared" si="193"/>
        <v>0</v>
      </c>
      <c r="W1765" s="13">
        <f t="shared" si="194"/>
        <v>-10.49</v>
      </c>
      <c r="X1765" s="13" t="str">
        <f t="shared" si="195"/>
        <v>UNDERPAYMENT</v>
      </c>
    </row>
    <row r="1766" spans="10:24" x14ac:dyDescent="0.25">
      <c r="J1766" s="13">
        <f t="shared" si="191"/>
        <v>0</v>
      </c>
      <c r="Q1766" s="14" t="e">
        <f t="shared" si="189"/>
        <v>#DIV/0!</v>
      </c>
      <c r="R1766" s="14" t="e">
        <f t="shared" si="190"/>
        <v>#DIV/0!</v>
      </c>
      <c r="U1766" s="13">
        <f t="shared" si="192"/>
        <v>10.49</v>
      </c>
      <c r="V1766" s="13">
        <f t="shared" si="193"/>
        <v>0</v>
      </c>
      <c r="W1766" s="13">
        <f t="shared" si="194"/>
        <v>-10.49</v>
      </c>
      <c r="X1766" s="13" t="str">
        <f t="shared" si="195"/>
        <v>UNDERPAYMENT</v>
      </c>
    </row>
    <row r="1767" spans="10:24" x14ac:dyDescent="0.25">
      <c r="J1767" s="13">
        <f t="shared" si="191"/>
        <v>0</v>
      </c>
      <c r="Q1767" s="14" t="e">
        <f t="shared" si="189"/>
        <v>#DIV/0!</v>
      </c>
      <c r="R1767" s="14" t="e">
        <f t="shared" si="190"/>
        <v>#DIV/0!</v>
      </c>
      <c r="U1767" s="13">
        <f t="shared" si="192"/>
        <v>10.49</v>
      </c>
      <c r="V1767" s="13">
        <f t="shared" si="193"/>
        <v>0</v>
      </c>
      <c r="W1767" s="13">
        <f t="shared" si="194"/>
        <v>-10.49</v>
      </c>
      <c r="X1767" s="13" t="str">
        <f t="shared" si="195"/>
        <v>UNDERPAYMENT</v>
      </c>
    </row>
    <row r="1768" spans="10:24" x14ac:dyDescent="0.25">
      <c r="J1768" s="13">
        <f t="shared" si="191"/>
        <v>0</v>
      </c>
      <c r="Q1768" s="14" t="e">
        <f t="shared" si="189"/>
        <v>#DIV/0!</v>
      </c>
      <c r="R1768" s="14" t="e">
        <f t="shared" si="190"/>
        <v>#DIV/0!</v>
      </c>
      <c r="U1768" s="13">
        <f t="shared" si="192"/>
        <v>10.49</v>
      </c>
      <c r="V1768" s="13">
        <f t="shared" si="193"/>
        <v>0</v>
      </c>
      <c r="W1768" s="13">
        <f t="shared" si="194"/>
        <v>-10.49</v>
      </c>
      <c r="X1768" s="13" t="str">
        <f t="shared" si="195"/>
        <v>UNDERPAYMENT</v>
      </c>
    </row>
    <row r="1769" spans="10:24" x14ac:dyDescent="0.25">
      <c r="J1769" s="13">
        <f t="shared" si="191"/>
        <v>0</v>
      </c>
      <c r="Q1769" s="14" t="e">
        <f t="shared" si="189"/>
        <v>#DIV/0!</v>
      </c>
      <c r="R1769" s="14" t="e">
        <f t="shared" si="190"/>
        <v>#DIV/0!</v>
      </c>
      <c r="U1769" s="13">
        <f t="shared" si="192"/>
        <v>10.49</v>
      </c>
      <c r="V1769" s="13">
        <f t="shared" si="193"/>
        <v>0</v>
      </c>
      <c r="W1769" s="13">
        <f t="shared" si="194"/>
        <v>-10.49</v>
      </c>
      <c r="X1769" s="13" t="str">
        <f t="shared" si="195"/>
        <v>UNDERPAYMENT</v>
      </c>
    </row>
    <row r="1770" spans="10:24" x14ac:dyDescent="0.25">
      <c r="J1770" s="13">
        <f t="shared" si="191"/>
        <v>0</v>
      </c>
      <c r="Q1770" s="14" t="e">
        <f t="shared" si="189"/>
        <v>#DIV/0!</v>
      </c>
      <c r="R1770" s="14" t="e">
        <f t="shared" si="190"/>
        <v>#DIV/0!</v>
      </c>
      <c r="U1770" s="13">
        <f t="shared" si="192"/>
        <v>10.49</v>
      </c>
      <c r="V1770" s="13">
        <f t="shared" si="193"/>
        <v>0</v>
      </c>
      <c r="W1770" s="13">
        <f t="shared" si="194"/>
        <v>-10.49</v>
      </c>
      <c r="X1770" s="13" t="str">
        <f t="shared" si="195"/>
        <v>UNDERPAYMENT</v>
      </c>
    </row>
    <row r="1771" spans="10:24" x14ac:dyDescent="0.25">
      <c r="J1771" s="13">
        <f t="shared" si="191"/>
        <v>0</v>
      </c>
      <c r="Q1771" s="14" t="e">
        <f t="shared" si="189"/>
        <v>#DIV/0!</v>
      </c>
      <c r="R1771" s="14" t="e">
        <f t="shared" si="190"/>
        <v>#DIV/0!</v>
      </c>
      <c r="U1771" s="13">
        <f t="shared" si="192"/>
        <v>10.49</v>
      </c>
      <c r="V1771" s="13">
        <f t="shared" si="193"/>
        <v>0</v>
      </c>
      <c r="W1771" s="13">
        <f t="shared" si="194"/>
        <v>-10.49</v>
      </c>
      <c r="X1771" s="13" t="str">
        <f t="shared" si="195"/>
        <v>UNDERPAYMENT</v>
      </c>
    </row>
    <row r="1772" spans="10:24" x14ac:dyDescent="0.25">
      <c r="J1772" s="13">
        <f t="shared" si="191"/>
        <v>0</v>
      </c>
      <c r="Q1772" s="14" t="e">
        <f t="shared" si="189"/>
        <v>#DIV/0!</v>
      </c>
      <c r="R1772" s="14" t="e">
        <f t="shared" si="190"/>
        <v>#DIV/0!</v>
      </c>
      <c r="U1772" s="13">
        <f t="shared" si="192"/>
        <v>10.49</v>
      </c>
      <c r="V1772" s="13">
        <f t="shared" si="193"/>
        <v>0</v>
      </c>
      <c r="W1772" s="13">
        <f t="shared" si="194"/>
        <v>-10.49</v>
      </c>
      <c r="X1772" s="13" t="str">
        <f t="shared" si="195"/>
        <v>UNDERPAYMENT</v>
      </c>
    </row>
    <row r="1773" spans="10:24" x14ac:dyDescent="0.25">
      <c r="J1773" s="13">
        <f t="shared" si="191"/>
        <v>0</v>
      </c>
      <c r="Q1773" s="14" t="e">
        <f t="shared" si="189"/>
        <v>#DIV/0!</v>
      </c>
      <c r="R1773" s="14" t="e">
        <f t="shared" si="190"/>
        <v>#DIV/0!</v>
      </c>
      <c r="U1773" s="13">
        <f t="shared" si="192"/>
        <v>10.49</v>
      </c>
      <c r="V1773" s="13">
        <f t="shared" si="193"/>
        <v>0</v>
      </c>
      <c r="W1773" s="13">
        <f t="shared" si="194"/>
        <v>-10.49</v>
      </c>
      <c r="X1773" s="13" t="str">
        <f t="shared" si="195"/>
        <v>UNDERPAYMENT</v>
      </c>
    </row>
    <row r="1774" spans="10:24" x14ac:dyDescent="0.25">
      <c r="J1774" s="13">
        <f t="shared" si="191"/>
        <v>0</v>
      </c>
      <c r="Q1774" s="14" t="e">
        <f t="shared" si="189"/>
        <v>#DIV/0!</v>
      </c>
      <c r="R1774" s="14" t="e">
        <f t="shared" si="190"/>
        <v>#DIV/0!</v>
      </c>
      <c r="U1774" s="13">
        <f t="shared" si="192"/>
        <v>10.49</v>
      </c>
      <c r="V1774" s="13">
        <f t="shared" si="193"/>
        <v>0</v>
      </c>
      <c r="W1774" s="13">
        <f t="shared" si="194"/>
        <v>-10.49</v>
      </c>
      <c r="X1774" s="13" t="str">
        <f t="shared" si="195"/>
        <v>UNDERPAYMENT</v>
      </c>
    </row>
    <row r="1775" spans="10:24" x14ac:dyDescent="0.25">
      <c r="J1775" s="13">
        <f t="shared" si="191"/>
        <v>0</v>
      </c>
      <c r="Q1775" s="14" t="e">
        <f t="shared" si="189"/>
        <v>#DIV/0!</v>
      </c>
      <c r="R1775" s="14" t="e">
        <f t="shared" si="190"/>
        <v>#DIV/0!</v>
      </c>
      <c r="U1775" s="13">
        <f t="shared" si="192"/>
        <v>10.49</v>
      </c>
      <c r="V1775" s="13">
        <f t="shared" si="193"/>
        <v>0</v>
      </c>
      <c r="W1775" s="13">
        <f t="shared" si="194"/>
        <v>-10.49</v>
      </c>
      <c r="X1775" s="13" t="str">
        <f t="shared" si="195"/>
        <v>UNDERPAYMENT</v>
      </c>
    </row>
    <row r="1776" spans="10:24" x14ac:dyDescent="0.25">
      <c r="J1776" s="13">
        <f t="shared" si="191"/>
        <v>0</v>
      </c>
      <c r="Q1776" s="14" t="e">
        <f t="shared" si="189"/>
        <v>#DIV/0!</v>
      </c>
      <c r="R1776" s="14" t="e">
        <f t="shared" si="190"/>
        <v>#DIV/0!</v>
      </c>
      <c r="U1776" s="13">
        <f t="shared" si="192"/>
        <v>10.49</v>
      </c>
      <c r="V1776" s="13">
        <f t="shared" si="193"/>
        <v>0</v>
      </c>
      <c r="W1776" s="13">
        <f t="shared" si="194"/>
        <v>-10.49</v>
      </c>
      <c r="X1776" s="13" t="str">
        <f t="shared" si="195"/>
        <v>UNDERPAYMENT</v>
      </c>
    </row>
    <row r="1777" spans="10:24" x14ac:dyDescent="0.25">
      <c r="J1777" s="13">
        <f t="shared" si="191"/>
        <v>0</v>
      </c>
      <c r="Q1777" s="14" t="e">
        <f t="shared" si="189"/>
        <v>#DIV/0!</v>
      </c>
      <c r="R1777" s="14" t="e">
        <f t="shared" si="190"/>
        <v>#DIV/0!</v>
      </c>
      <c r="U1777" s="13">
        <f t="shared" si="192"/>
        <v>10.49</v>
      </c>
      <c r="V1777" s="13">
        <f t="shared" si="193"/>
        <v>0</v>
      </c>
      <c r="W1777" s="13">
        <f t="shared" si="194"/>
        <v>-10.49</v>
      </c>
      <c r="X1777" s="13" t="str">
        <f t="shared" si="195"/>
        <v>UNDERPAYMENT</v>
      </c>
    </row>
    <row r="1778" spans="10:24" x14ac:dyDescent="0.25">
      <c r="J1778" s="13">
        <f t="shared" si="191"/>
        <v>0</v>
      </c>
      <c r="Q1778" s="14" t="e">
        <f t="shared" si="189"/>
        <v>#DIV/0!</v>
      </c>
      <c r="R1778" s="14" t="e">
        <f t="shared" si="190"/>
        <v>#DIV/0!</v>
      </c>
      <c r="U1778" s="13">
        <f t="shared" si="192"/>
        <v>10.49</v>
      </c>
      <c r="V1778" s="13">
        <f t="shared" si="193"/>
        <v>0</v>
      </c>
      <c r="W1778" s="13">
        <f t="shared" si="194"/>
        <v>-10.49</v>
      </c>
      <c r="X1778" s="13" t="str">
        <f t="shared" si="195"/>
        <v>UNDERPAYMENT</v>
      </c>
    </row>
    <row r="1779" spans="10:24" x14ac:dyDescent="0.25">
      <c r="J1779" s="13">
        <f t="shared" si="191"/>
        <v>0</v>
      </c>
      <c r="Q1779" s="14" t="e">
        <f t="shared" ref="Q1779:Q1842" si="196">IF(((H1779*E1779)+(M1779-L1779)-(N1779*E1779))/(N1779*E1779) &lt;=0,((H1779*E1779)+(M1779-L1779)-(N1779*E1779))/(N1779*E1779),"")</f>
        <v>#DIV/0!</v>
      </c>
      <c r="R1779" s="14" t="e">
        <f t="shared" ref="R1779:R1842" si="197">IF(((H1779*E1779)+(M1779-L1779)-(N1779*E1779))/(N1779*E1779) &gt;0,((H1779*E1779)+(M1779-L1779)-(N1779*E1779))/(N1779*E1779),"")</f>
        <v>#DIV/0!</v>
      </c>
      <c r="U1779" s="13">
        <f t="shared" si="192"/>
        <v>10.49</v>
      </c>
      <c r="V1779" s="13">
        <f t="shared" si="193"/>
        <v>0</v>
      </c>
      <c r="W1779" s="13">
        <f t="shared" si="194"/>
        <v>-10.49</v>
      </c>
      <c r="X1779" s="13" t="str">
        <f t="shared" si="195"/>
        <v>UNDERPAYMENT</v>
      </c>
    </row>
    <row r="1780" spans="10:24" x14ac:dyDescent="0.25">
      <c r="J1780" s="13">
        <f t="shared" ref="J1780:J1843" si="198">K1780+L1780</f>
        <v>0</v>
      </c>
      <c r="Q1780" s="14" t="e">
        <f t="shared" si="196"/>
        <v>#DIV/0!</v>
      </c>
      <c r="R1780" s="14" t="e">
        <f t="shared" si="197"/>
        <v>#DIV/0!</v>
      </c>
      <c r="U1780" s="13">
        <f t="shared" ref="U1780:U1843" si="199">(N1780*E1780)+10.49</f>
        <v>10.49</v>
      </c>
      <c r="V1780" s="13">
        <f t="shared" ref="V1780:V1843" si="200">(H1780*E1780)+K1780+M1780</f>
        <v>0</v>
      </c>
      <c r="W1780" s="13">
        <f t="shared" ref="W1780:W1843" si="201">V1780-U1780</f>
        <v>-10.49</v>
      </c>
      <c r="X1780" s="13" t="str">
        <f t="shared" ref="X1780:X1843" si="202">IF(W1780 &lt;= -0.01, "UNDERPAYMENT", "COMPLIANT")</f>
        <v>UNDERPAYMENT</v>
      </c>
    </row>
    <row r="1781" spans="10:24" x14ac:dyDescent="0.25">
      <c r="J1781" s="13">
        <f t="shared" si="198"/>
        <v>0</v>
      </c>
      <c r="Q1781" s="14" t="e">
        <f t="shared" si="196"/>
        <v>#DIV/0!</v>
      </c>
      <c r="R1781" s="14" t="e">
        <f t="shared" si="197"/>
        <v>#DIV/0!</v>
      </c>
      <c r="U1781" s="13">
        <f t="shared" si="199"/>
        <v>10.49</v>
      </c>
      <c r="V1781" s="13">
        <f t="shared" si="200"/>
        <v>0</v>
      </c>
      <c r="W1781" s="13">
        <f t="shared" si="201"/>
        <v>-10.49</v>
      </c>
      <c r="X1781" s="13" t="str">
        <f t="shared" si="202"/>
        <v>UNDERPAYMENT</v>
      </c>
    </row>
    <row r="1782" spans="10:24" x14ac:dyDescent="0.25">
      <c r="J1782" s="13">
        <f t="shared" si="198"/>
        <v>0</v>
      </c>
      <c r="Q1782" s="14" t="e">
        <f t="shared" si="196"/>
        <v>#DIV/0!</v>
      </c>
      <c r="R1782" s="14" t="e">
        <f t="shared" si="197"/>
        <v>#DIV/0!</v>
      </c>
      <c r="U1782" s="13">
        <f t="shared" si="199"/>
        <v>10.49</v>
      </c>
      <c r="V1782" s="13">
        <f t="shared" si="200"/>
        <v>0</v>
      </c>
      <c r="W1782" s="13">
        <f t="shared" si="201"/>
        <v>-10.49</v>
      </c>
      <c r="X1782" s="13" t="str">
        <f t="shared" si="202"/>
        <v>UNDERPAYMENT</v>
      </c>
    </row>
    <row r="1783" spans="10:24" x14ac:dyDescent="0.25">
      <c r="J1783" s="13">
        <f t="shared" si="198"/>
        <v>0</v>
      </c>
      <c r="Q1783" s="14" t="e">
        <f t="shared" si="196"/>
        <v>#DIV/0!</v>
      </c>
      <c r="R1783" s="14" t="e">
        <f t="shared" si="197"/>
        <v>#DIV/0!</v>
      </c>
      <c r="U1783" s="13">
        <f t="shared" si="199"/>
        <v>10.49</v>
      </c>
      <c r="V1783" s="13">
        <f t="shared" si="200"/>
        <v>0</v>
      </c>
      <c r="W1783" s="13">
        <f t="shared" si="201"/>
        <v>-10.49</v>
      </c>
      <c r="X1783" s="13" t="str">
        <f t="shared" si="202"/>
        <v>UNDERPAYMENT</v>
      </c>
    </row>
    <row r="1784" spans="10:24" x14ac:dyDescent="0.25">
      <c r="J1784" s="13">
        <f t="shared" si="198"/>
        <v>0</v>
      </c>
      <c r="Q1784" s="14" t="e">
        <f t="shared" si="196"/>
        <v>#DIV/0!</v>
      </c>
      <c r="R1784" s="14" t="e">
        <f t="shared" si="197"/>
        <v>#DIV/0!</v>
      </c>
      <c r="U1784" s="13">
        <f t="shared" si="199"/>
        <v>10.49</v>
      </c>
      <c r="V1784" s="13">
        <f t="shared" si="200"/>
        <v>0</v>
      </c>
      <c r="W1784" s="13">
        <f t="shared" si="201"/>
        <v>-10.49</v>
      </c>
      <c r="X1784" s="13" t="str">
        <f t="shared" si="202"/>
        <v>UNDERPAYMENT</v>
      </c>
    </row>
    <row r="1785" spans="10:24" x14ac:dyDescent="0.25">
      <c r="J1785" s="13">
        <f t="shared" si="198"/>
        <v>0</v>
      </c>
      <c r="Q1785" s="14" t="e">
        <f t="shared" si="196"/>
        <v>#DIV/0!</v>
      </c>
      <c r="R1785" s="14" t="e">
        <f t="shared" si="197"/>
        <v>#DIV/0!</v>
      </c>
      <c r="U1785" s="13">
        <f t="shared" si="199"/>
        <v>10.49</v>
      </c>
      <c r="V1785" s="13">
        <f t="shared" si="200"/>
        <v>0</v>
      </c>
      <c r="W1785" s="13">
        <f t="shared" si="201"/>
        <v>-10.49</v>
      </c>
      <c r="X1785" s="13" t="str">
        <f t="shared" si="202"/>
        <v>UNDERPAYMENT</v>
      </c>
    </row>
    <row r="1786" spans="10:24" x14ac:dyDescent="0.25">
      <c r="J1786" s="13">
        <f t="shared" si="198"/>
        <v>0</v>
      </c>
      <c r="Q1786" s="14" t="e">
        <f t="shared" si="196"/>
        <v>#DIV/0!</v>
      </c>
      <c r="R1786" s="14" t="e">
        <f t="shared" si="197"/>
        <v>#DIV/0!</v>
      </c>
      <c r="U1786" s="13">
        <f t="shared" si="199"/>
        <v>10.49</v>
      </c>
      <c r="V1786" s="13">
        <f t="shared" si="200"/>
        <v>0</v>
      </c>
      <c r="W1786" s="13">
        <f t="shared" si="201"/>
        <v>-10.49</v>
      </c>
      <c r="X1786" s="13" t="str">
        <f t="shared" si="202"/>
        <v>UNDERPAYMENT</v>
      </c>
    </row>
    <row r="1787" spans="10:24" x14ac:dyDescent="0.25">
      <c r="J1787" s="13">
        <f t="shared" si="198"/>
        <v>0</v>
      </c>
      <c r="Q1787" s="14" t="e">
        <f t="shared" si="196"/>
        <v>#DIV/0!</v>
      </c>
      <c r="R1787" s="14" t="e">
        <f t="shared" si="197"/>
        <v>#DIV/0!</v>
      </c>
      <c r="U1787" s="13">
        <f t="shared" si="199"/>
        <v>10.49</v>
      </c>
      <c r="V1787" s="13">
        <f t="shared" si="200"/>
        <v>0</v>
      </c>
      <c r="W1787" s="13">
        <f t="shared" si="201"/>
        <v>-10.49</v>
      </c>
      <c r="X1787" s="13" t="str">
        <f t="shared" si="202"/>
        <v>UNDERPAYMENT</v>
      </c>
    </row>
    <row r="1788" spans="10:24" x14ac:dyDescent="0.25">
      <c r="J1788" s="13">
        <f t="shared" si="198"/>
        <v>0</v>
      </c>
      <c r="Q1788" s="14" t="e">
        <f t="shared" si="196"/>
        <v>#DIV/0!</v>
      </c>
      <c r="R1788" s="14" t="e">
        <f t="shared" si="197"/>
        <v>#DIV/0!</v>
      </c>
      <c r="U1788" s="13">
        <f t="shared" si="199"/>
        <v>10.49</v>
      </c>
      <c r="V1788" s="13">
        <f t="shared" si="200"/>
        <v>0</v>
      </c>
      <c r="W1788" s="13">
        <f t="shared" si="201"/>
        <v>-10.49</v>
      </c>
      <c r="X1788" s="13" t="str">
        <f t="shared" si="202"/>
        <v>UNDERPAYMENT</v>
      </c>
    </row>
    <row r="1789" spans="10:24" x14ac:dyDescent="0.25">
      <c r="J1789" s="13">
        <f t="shared" si="198"/>
        <v>0</v>
      </c>
      <c r="Q1789" s="14" t="e">
        <f t="shared" si="196"/>
        <v>#DIV/0!</v>
      </c>
      <c r="R1789" s="14" t="e">
        <f t="shared" si="197"/>
        <v>#DIV/0!</v>
      </c>
      <c r="U1789" s="13">
        <f t="shared" si="199"/>
        <v>10.49</v>
      </c>
      <c r="V1789" s="13">
        <f t="shared" si="200"/>
        <v>0</v>
      </c>
      <c r="W1789" s="13">
        <f t="shared" si="201"/>
        <v>-10.49</v>
      </c>
      <c r="X1789" s="13" t="str">
        <f t="shared" si="202"/>
        <v>UNDERPAYMENT</v>
      </c>
    </row>
    <row r="1790" spans="10:24" x14ac:dyDescent="0.25">
      <c r="J1790" s="13">
        <f t="shared" si="198"/>
        <v>0</v>
      </c>
      <c r="Q1790" s="14" t="e">
        <f t="shared" si="196"/>
        <v>#DIV/0!</v>
      </c>
      <c r="R1790" s="14" t="e">
        <f t="shared" si="197"/>
        <v>#DIV/0!</v>
      </c>
      <c r="U1790" s="13">
        <f t="shared" si="199"/>
        <v>10.49</v>
      </c>
      <c r="V1790" s="13">
        <f t="shared" si="200"/>
        <v>0</v>
      </c>
      <c r="W1790" s="13">
        <f t="shared" si="201"/>
        <v>-10.49</v>
      </c>
      <c r="X1790" s="13" t="str">
        <f t="shared" si="202"/>
        <v>UNDERPAYMENT</v>
      </c>
    </row>
    <row r="1791" spans="10:24" x14ac:dyDescent="0.25">
      <c r="J1791" s="13">
        <f t="shared" si="198"/>
        <v>0</v>
      </c>
      <c r="Q1791" s="14" t="e">
        <f t="shared" si="196"/>
        <v>#DIV/0!</v>
      </c>
      <c r="R1791" s="14" t="e">
        <f t="shared" si="197"/>
        <v>#DIV/0!</v>
      </c>
      <c r="U1791" s="13">
        <f t="shared" si="199"/>
        <v>10.49</v>
      </c>
      <c r="V1791" s="13">
        <f t="shared" si="200"/>
        <v>0</v>
      </c>
      <c r="W1791" s="13">
        <f t="shared" si="201"/>
        <v>-10.49</v>
      </c>
      <c r="X1791" s="13" t="str">
        <f t="shared" si="202"/>
        <v>UNDERPAYMENT</v>
      </c>
    </row>
    <row r="1792" spans="10:24" x14ac:dyDescent="0.25">
      <c r="J1792" s="13">
        <f t="shared" si="198"/>
        <v>0</v>
      </c>
      <c r="Q1792" s="14" t="e">
        <f t="shared" si="196"/>
        <v>#DIV/0!</v>
      </c>
      <c r="R1792" s="14" t="e">
        <f t="shared" si="197"/>
        <v>#DIV/0!</v>
      </c>
      <c r="U1792" s="13">
        <f t="shared" si="199"/>
        <v>10.49</v>
      </c>
      <c r="V1792" s="13">
        <f t="shared" si="200"/>
        <v>0</v>
      </c>
      <c r="W1792" s="13">
        <f t="shared" si="201"/>
        <v>-10.49</v>
      </c>
      <c r="X1792" s="13" t="str">
        <f t="shared" si="202"/>
        <v>UNDERPAYMENT</v>
      </c>
    </row>
    <row r="1793" spans="10:24" x14ac:dyDescent="0.25">
      <c r="J1793" s="13">
        <f t="shared" si="198"/>
        <v>0</v>
      </c>
      <c r="Q1793" s="14" t="e">
        <f t="shared" si="196"/>
        <v>#DIV/0!</v>
      </c>
      <c r="R1793" s="14" t="e">
        <f t="shared" si="197"/>
        <v>#DIV/0!</v>
      </c>
      <c r="U1793" s="13">
        <f t="shared" si="199"/>
        <v>10.49</v>
      </c>
      <c r="V1793" s="13">
        <f t="shared" si="200"/>
        <v>0</v>
      </c>
      <c r="W1793" s="13">
        <f t="shared" si="201"/>
        <v>-10.49</v>
      </c>
      <c r="X1793" s="13" t="str">
        <f t="shared" si="202"/>
        <v>UNDERPAYMENT</v>
      </c>
    </row>
    <row r="1794" spans="10:24" x14ac:dyDescent="0.25">
      <c r="J1794" s="13">
        <f t="shared" si="198"/>
        <v>0</v>
      </c>
      <c r="Q1794" s="14" t="e">
        <f t="shared" si="196"/>
        <v>#DIV/0!</v>
      </c>
      <c r="R1794" s="14" t="e">
        <f t="shared" si="197"/>
        <v>#DIV/0!</v>
      </c>
      <c r="U1794" s="13">
        <f t="shared" si="199"/>
        <v>10.49</v>
      </c>
      <c r="V1794" s="13">
        <f t="shared" si="200"/>
        <v>0</v>
      </c>
      <c r="W1794" s="13">
        <f t="shared" si="201"/>
        <v>-10.49</v>
      </c>
      <c r="X1794" s="13" t="str">
        <f t="shared" si="202"/>
        <v>UNDERPAYMENT</v>
      </c>
    </row>
    <row r="1795" spans="10:24" x14ac:dyDescent="0.25">
      <c r="J1795" s="13">
        <f t="shared" si="198"/>
        <v>0</v>
      </c>
      <c r="Q1795" s="14" t="e">
        <f t="shared" si="196"/>
        <v>#DIV/0!</v>
      </c>
      <c r="R1795" s="14" t="e">
        <f t="shared" si="197"/>
        <v>#DIV/0!</v>
      </c>
      <c r="U1795" s="13">
        <f t="shared" si="199"/>
        <v>10.49</v>
      </c>
      <c r="V1795" s="13">
        <f t="shared" si="200"/>
        <v>0</v>
      </c>
      <c r="W1795" s="13">
        <f t="shared" si="201"/>
        <v>-10.49</v>
      </c>
      <c r="X1795" s="13" t="str">
        <f t="shared" si="202"/>
        <v>UNDERPAYMENT</v>
      </c>
    </row>
    <row r="1796" spans="10:24" x14ac:dyDescent="0.25">
      <c r="J1796" s="13">
        <f t="shared" si="198"/>
        <v>0</v>
      </c>
      <c r="Q1796" s="14" t="e">
        <f t="shared" si="196"/>
        <v>#DIV/0!</v>
      </c>
      <c r="R1796" s="14" t="e">
        <f t="shared" si="197"/>
        <v>#DIV/0!</v>
      </c>
      <c r="U1796" s="13">
        <f t="shared" si="199"/>
        <v>10.49</v>
      </c>
      <c r="V1796" s="13">
        <f t="shared" si="200"/>
        <v>0</v>
      </c>
      <c r="W1796" s="13">
        <f t="shared" si="201"/>
        <v>-10.49</v>
      </c>
      <c r="X1796" s="13" t="str">
        <f t="shared" si="202"/>
        <v>UNDERPAYMENT</v>
      </c>
    </row>
    <row r="1797" spans="10:24" x14ac:dyDescent="0.25">
      <c r="J1797" s="13">
        <f t="shared" si="198"/>
        <v>0</v>
      </c>
      <c r="Q1797" s="14" t="e">
        <f t="shared" si="196"/>
        <v>#DIV/0!</v>
      </c>
      <c r="R1797" s="14" t="e">
        <f t="shared" si="197"/>
        <v>#DIV/0!</v>
      </c>
      <c r="U1797" s="13">
        <f t="shared" si="199"/>
        <v>10.49</v>
      </c>
      <c r="V1797" s="13">
        <f t="shared" si="200"/>
        <v>0</v>
      </c>
      <c r="W1797" s="13">
        <f t="shared" si="201"/>
        <v>-10.49</v>
      </c>
      <c r="X1797" s="13" t="str">
        <f t="shared" si="202"/>
        <v>UNDERPAYMENT</v>
      </c>
    </row>
    <row r="1798" spans="10:24" x14ac:dyDescent="0.25">
      <c r="J1798" s="13">
        <f t="shared" si="198"/>
        <v>0</v>
      </c>
      <c r="Q1798" s="14" t="e">
        <f t="shared" si="196"/>
        <v>#DIV/0!</v>
      </c>
      <c r="R1798" s="14" t="e">
        <f t="shared" si="197"/>
        <v>#DIV/0!</v>
      </c>
      <c r="U1798" s="13">
        <f t="shared" si="199"/>
        <v>10.49</v>
      </c>
      <c r="V1798" s="13">
        <f t="shared" si="200"/>
        <v>0</v>
      </c>
      <c r="W1798" s="13">
        <f t="shared" si="201"/>
        <v>-10.49</v>
      </c>
      <c r="X1798" s="13" t="str">
        <f t="shared" si="202"/>
        <v>UNDERPAYMENT</v>
      </c>
    </row>
    <row r="1799" spans="10:24" x14ac:dyDescent="0.25">
      <c r="J1799" s="13">
        <f t="shared" si="198"/>
        <v>0</v>
      </c>
      <c r="Q1799" s="14" t="e">
        <f t="shared" si="196"/>
        <v>#DIV/0!</v>
      </c>
      <c r="R1799" s="14" t="e">
        <f t="shared" si="197"/>
        <v>#DIV/0!</v>
      </c>
      <c r="U1799" s="13">
        <f t="shared" si="199"/>
        <v>10.49</v>
      </c>
      <c r="V1799" s="13">
        <f t="shared" si="200"/>
        <v>0</v>
      </c>
      <c r="W1799" s="13">
        <f t="shared" si="201"/>
        <v>-10.49</v>
      </c>
      <c r="X1799" s="13" t="str">
        <f t="shared" si="202"/>
        <v>UNDERPAYMENT</v>
      </c>
    </row>
    <row r="1800" spans="10:24" x14ac:dyDescent="0.25">
      <c r="J1800" s="13">
        <f t="shared" si="198"/>
        <v>0</v>
      </c>
      <c r="Q1800" s="14" t="e">
        <f t="shared" si="196"/>
        <v>#DIV/0!</v>
      </c>
      <c r="R1800" s="14" t="e">
        <f t="shared" si="197"/>
        <v>#DIV/0!</v>
      </c>
      <c r="U1800" s="13">
        <f t="shared" si="199"/>
        <v>10.49</v>
      </c>
      <c r="V1800" s="13">
        <f t="shared" si="200"/>
        <v>0</v>
      </c>
      <c r="W1800" s="13">
        <f t="shared" si="201"/>
        <v>-10.49</v>
      </c>
      <c r="X1800" s="13" t="str">
        <f t="shared" si="202"/>
        <v>UNDERPAYMENT</v>
      </c>
    </row>
    <row r="1801" spans="10:24" x14ac:dyDescent="0.25">
      <c r="J1801" s="13">
        <f t="shared" si="198"/>
        <v>0</v>
      </c>
      <c r="Q1801" s="14" t="e">
        <f t="shared" si="196"/>
        <v>#DIV/0!</v>
      </c>
      <c r="R1801" s="14" t="e">
        <f t="shared" si="197"/>
        <v>#DIV/0!</v>
      </c>
      <c r="U1801" s="13">
        <f t="shared" si="199"/>
        <v>10.49</v>
      </c>
      <c r="V1801" s="13">
        <f t="shared" si="200"/>
        <v>0</v>
      </c>
      <c r="W1801" s="13">
        <f t="shared" si="201"/>
        <v>-10.49</v>
      </c>
      <c r="X1801" s="13" t="str">
        <f t="shared" si="202"/>
        <v>UNDERPAYMENT</v>
      </c>
    </row>
    <row r="1802" spans="10:24" x14ac:dyDescent="0.25">
      <c r="J1802" s="13">
        <f t="shared" si="198"/>
        <v>0</v>
      </c>
      <c r="Q1802" s="14" t="e">
        <f t="shared" si="196"/>
        <v>#DIV/0!</v>
      </c>
      <c r="R1802" s="14" t="e">
        <f t="shared" si="197"/>
        <v>#DIV/0!</v>
      </c>
      <c r="U1802" s="13">
        <f t="shared" si="199"/>
        <v>10.49</v>
      </c>
      <c r="V1802" s="13">
        <f t="shared" si="200"/>
        <v>0</v>
      </c>
      <c r="W1802" s="13">
        <f t="shared" si="201"/>
        <v>-10.49</v>
      </c>
      <c r="X1802" s="13" t="str">
        <f t="shared" si="202"/>
        <v>UNDERPAYMENT</v>
      </c>
    </row>
    <row r="1803" spans="10:24" x14ac:dyDescent="0.25">
      <c r="J1803" s="13">
        <f t="shared" si="198"/>
        <v>0</v>
      </c>
      <c r="Q1803" s="14" t="e">
        <f t="shared" si="196"/>
        <v>#DIV/0!</v>
      </c>
      <c r="R1803" s="14" t="e">
        <f t="shared" si="197"/>
        <v>#DIV/0!</v>
      </c>
      <c r="U1803" s="13">
        <f t="shared" si="199"/>
        <v>10.49</v>
      </c>
      <c r="V1803" s="13">
        <f t="shared" si="200"/>
        <v>0</v>
      </c>
      <c r="W1803" s="13">
        <f t="shared" si="201"/>
        <v>-10.49</v>
      </c>
      <c r="X1803" s="13" t="str">
        <f t="shared" si="202"/>
        <v>UNDERPAYMENT</v>
      </c>
    </row>
    <row r="1804" spans="10:24" x14ac:dyDescent="0.25">
      <c r="J1804" s="13">
        <f t="shared" si="198"/>
        <v>0</v>
      </c>
      <c r="Q1804" s="14" t="e">
        <f t="shared" si="196"/>
        <v>#DIV/0!</v>
      </c>
      <c r="R1804" s="14" t="e">
        <f t="shared" si="197"/>
        <v>#DIV/0!</v>
      </c>
      <c r="U1804" s="13">
        <f t="shared" si="199"/>
        <v>10.49</v>
      </c>
      <c r="V1804" s="13">
        <f t="shared" si="200"/>
        <v>0</v>
      </c>
      <c r="W1804" s="13">
        <f t="shared" si="201"/>
        <v>-10.49</v>
      </c>
      <c r="X1804" s="13" t="str">
        <f t="shared" si="202"/>
        <v>UNDERPAYMENT</v>
      </c>
    </row>
    <row r="1805" spans="10:24" x14ac:dyDescent="0.25">
      <c r="J1805" s="13">
        <f t="shared" si="198"/>
        <v>0</v>
      </c>
      <c r="Q1805" s="14" t="e">
        <f t="shared" si="196"/>
        <v>#DIV/0!</v>
      </c>
      <c r="R1805" s="14" t="e">
        <f t="shared" si="197"/>
        <v>#DIV/0!</v>
      </c>
      <c r="U1805" s="13">
        <f t="shared" si="199"/>
        <v>10.49</v>
      </c>
      <c r="V1805" s="13">
        <f t="shared" si="200"/>
        <v>0</v>
      </c>
      <c r="W1805" s="13">
        <f t="shared" si="201"/>
        <v>-10.49</v>
      </c>
      <c r="X1805" s="13" t="str">
        <f t="shared" si="202"/>
        <v>UNDERPAYMENT</v>
      </c>
    </row>
    <row r="1806" spans="10:24" x14ac:dyDescent="0.25">
      <c r="J1806" s="13">
        <f t="shared" si="198"/>
        <v>0</v>
      </c>
      <c r="Q1806" s="14" t="e">
        <f t="shared" si="196"/>
        <v>#DIV/0!</v>
      </c>
      <c r="R1806" s="14" t="e">
        <f t="shared" si="197"/>
        <v>#DIV/0!</v>
      </c>
      <c r="U1806" s="13">
        <f t="shared" si="199"/>
        <v>10.49</v>
      </c>
      <c r="V1806" s="13">
        <f t="shared" si="200"/>
        <v>0</v>
      </c>
      <c r="W1806" s="13">
        <f t="shared" si="201"/>
        <v>-10.49</v>
      </c>
      <c r="X1806" s="13" t="str">
        <f t="shared" si="202"/>
        <v>UNDERPAYMENT</v>
      </c>
    </row>
    <row r="1807" spans="10:24" x14ac:dyDescent="0.25">
      <c r="J1807" s="13">
        <f t="shared" si="198"/>
        <v>0</v>
      </c>
      <c r="Q1807" s="14" t="e">
        <f t="shared" si="196"/>
        <v>#DIV/0!</v>
      </c>
      <c r="R1807" s="14" t="e">
        <f t="shared" si="197"/>
        <v>#DIV/0!</v>
      </c>
      <c r="U1807" s="13">
        <f t="shared" si="199"/>
        <v>10.49</v>
      </c>
      <c r="V1807" s="13">
        <f t="shared" si="200"/>
        <v>0</v>
      </c>
      <c r="W1807" s="13">
        <f t="shared" si="201"/>
        <v>-10.49</v>
      </c>
      <c r="X1807" s="13" t="str">
        <f t="shared" si="202"/>
        <v>UNDERPAYMENT</v>
      </c>
    </row>
    <row r="1808" spans="10:24" x14ac:dyDescent="0.25">
      <c r="J1808" s="13">
        <f t="shared" si="198"/>
        <v>0</v>
      </c>
      <c r="Q1808" s="14" t="e">
        <f t="shared" si="196"/>
        <v>#DIV/0!</v>
      </c>
      <c r="R1808" s="14" t="e">
        <f t="shared" si="197"/>
        <v>#DIV/0!</v>
      </c>
      <c r="U1808" s="13">
        <f t="shared" si="199"/>
        <v>10.49</v>
      </c>
      <c r="V1808" s="13">
        <f t="shared" si="200"/>
        <v>0</v>
      </c>
      <c r="W1808" s="13">
        <f t="shared" si="201"/>
        <v>-10.49</v>
      </c>
      <c r="X1808" s="13" t="str">
        <f t="shared" si="202"/>
        <v>UNDERPAYMENT</v>
      </c>
    </row>
    <row r="1809" spans="10:24" x14ac:dyDescent="0.25">
      <c r="J1809" s="13">
        <f t="shared" si="198"/>
        <v>0</v>
      </c>
      <c r="Q1809" s="14" t="e">
        <f t="shared" si="196"/>
        <v>#DIV/0!</v>
      </c>
      <c r="R1809" s="14" t="e">
        <f t="shared" si="197"/>
        <v>#DIV/0!</v>
      </c>
      <c r="U1809" s="13">
        <f t="shared" si="199"/>
        <v>10.49</v>
      </c>
      <c r="V1809" s="13">
        <f t="shared" si="200"/>
        <v>0</v>
      </c>
      <c r="W1809" s="13">
        <f t="shared" si="201"/>
        <v>-10.49</v>
      </c>
      <c r="X1809" s="13" t="str">
        <f t="shared" si="202"/>
        <v>UNDERPAYMENT</v>
      </c>
    </row>
    <row r="1810" spans="10:24" x14ac:dyDescent="0.25">
      <c r="J1810" s="13">
        <f t="shared" si="198"/>
        <v>0</v>
      </c>
      <c r="Q1810" s="14" t="e">
        <f t="shared" si="196"/>
        <v>#DIV/0!</v>
      </c>
      <c r="R1810" s="14" t="e">
        <f t="shared" si="197"/>
        <v>#DIV/0!</v>
      </c>
      <c r="U1810" s="13">
        <f t="shared" si="199"/>
        <v>10.49</v>
      </c>
      <c r="V1810" s="13">
        <f t="shared" si="200"/>
        <v>0</v>
      </c>
      <c r="W1810" s="13">
        <f t="shared" si="201"/>
        <v>-10.49</v>
      </c>
      <c r="X1810" s="13" t="str">
        <f t="shared" si="202"/>
        <v>UNDERPAYMENT</v>
      </c>
    </row>
    <row r="1811" spans="10:24" x14ac:dyDescent="0.25">
      <c r="J1811" s="13">
        <f t="shared" si="198"/>
        <v>0</v>
      </c>
      <c r="Q1811" s="14" t="e">
        <f t="shared" si="196"/>
        <v>#DIV/0!</v>
      </c>
      <c r="R1811" s="14" t="e">
        <f t="shared" si="197"/>
        <v>#DIV/0!</v>
      </c>
      <c r="U1811" s="13">
        <f t="shared" si="199"/>
        <v>10.49</v>
      </c>
      <c r="V1811" s="13">
        <f t="shared" si="200"/>
        <v>0</v>
      </c>
      <c r="W1811" s="13">
        <f t="shared" si="201"/>
        <v>-10.49</v>
      </c>
      <c r="X1811" s="13" t="str">
        <f t="shared" si="202"/>
        <v>UNDERPAYMENT</v>
      </c>
    </row>
    <row r="1812" spans="10:24" x14ac:dyDescent="0.25">
      <c r="J1812" s="13">
        <f t="shared" si="198"/>
        <v>0</v>
      </c>
      <c r="Q1812" s="14" t="e">
        <f t="shared" si="196"/>
        <v>#DIV/0!</v>
      </c>
      <c r="R1812" s="14" t="e">
        <f t="shared" si="197"/>
        <v>#DIV/0!</v>
      </c>
      <c r="U1812" s="13">
        <f t="shared" si="199"/>
        <v>10.49</v>
      </c>
      <c r="V1812" s="13">
        <f t="shared" si="200"/>
        <v>0</v>
      </c>
      <c r="W1812" s="13">
        <f t="shared" si="201"/>
        <v>-10.49</v>
      </c>
      <c r="X1812" s="13" t="str">
        <f t="shared" si="202"/>
        <v>UNDERPAYMENT</v>
      </c>
    </row>
    <row r="1813" spans="10:24" x14ac:dyDescent="0.25">
      <c r="J1813" s="13">
        <f t="shared" si="198"/>
        <v>0</v>
      </c>
      <c r="Q1813" s="14" t="e">
        <f t="shared" si="196"/>
        <v>#DIV/0!</v>
      </c>
      <c r="R1813" s="14" t="e">
        <f t="shared" si="197"/>
        <v>#DIV/0!</v>
      </c>
      <c r="U1813" s="13">
        <f t="shared" si="199"/>
        <v>10.49</v>
      </c>
      <c r="V1813" s="13">
        <f t="shared" si="200"/>
        <v>0</v>
      </c>
      <c r="W1813" s="13">
        <f t="shared" si="201"/>
        <v>-10.49</v>
      </c>
      <c r="X1813" s="13" t="str">
        <f t="shared" si="202"/>
        <v>UNDERPAYMENT</v>
      </c>
    </row>
    <row r="1814" spans="10:24" x14ac:dyDescent="0.25">
      <c r="J1814" s="13">
        <f t="shared" si="198"/>
        <v>0</v>
      </c>
      <c r="Q1814" s="14" t="e">
        <f t="shared" si="196"/>
        <v>#DIV/0!</v>
      </c>
      <c r="R1814" s="14" t="e">
        <f t="shared" si="197"/>
        <v>#DIV/0!</v>
      </c>
      <c r="U1814" s="13">
        <f t="shared" si="199"/>
        <v>10.49</v>
      </c>
      <c r="V1814" s="13">
        <f t="shared" si="200"/>
        <v>0</v>
      </c>
      <c r="W1814" s="13">
        <f t="shared" si="201"/>
        <v>-10.49</v>
      </c>
      <c r="X1814" s="13" t="str">
        <f t="shared" si="202"/>
        <v>UNDERPAYMENT</v>
      </c>
    </row>
    <row r="1815" spans="10:24" x14ac:dyDescent="0.25">
      <c r="J1815" s="13">
        <f t="shared" si="198"/>
        <v>0</v>
      </c>
      <c r="Q1815" s="14" t="e">
        <f t="shared" si="196"/>
        <v>#DIV/0!</v>
      </c>
      <c r="R1815" s="14" t="e">
        <f t="shared" si="197"/>
        <v>#DIV/0!</v>
      </c>
      <c r="U1815" s="13">
        <f t="shared" si="199"/>
        <v>10.49</v>
      </c>
      <c r="V1815" s="13">
        <f t="shared" si="200"/>
        <v>0</v>
      </c>
      <c r="W1815" s="13">
        <f t="shared" si="201"/>
        <v>-10.49</v>
      </c>
      <c r="X1815" s="13" t="str">
        <f t="shared" si="202"/>
        <v>UNDERPAYMENT</v>
      </c>
    </row>
    <row r="1816" spans="10:24" x14ac:dyDescent="0.25">
      <c r="J1816" s="13">
        <f t="shared" si="198"/>
        <v>0</v>
      </c>
      <c r="Q1816" s="14" t="e">
        <f t="shared" si="196"/>
        <v>#DIV/0!</v>
      </c>
      <c r="R1816" s="14" t="e">
        <f t="shared" si="197"/>
        <v>#DIV/0!</v>
      </c>
      <c r="U1816" s="13">
        <f t="shared" si="199"/>
        <v>10.49</v>
      </c>
      <c r="V1816" s="13">
        <f t="shared" si="200"/>
        <v>0</v>
      </c>
      <c r="W1816" s="13">
        <f t="shared" si="201"/>
        <v>-10.49</v>
      </c>
      <c r="X1816" s="13" t="str">
        <f t="shared" si="202"/>
        <v>UNDERPAYMENT</v>
      </c>
    </row>
    <row r="1817" spans="10:24" x14ac:dyDescent="0.25">
      <c r="J1817" s="13">
        <f t="shared" si="198"/>
        <v>0</v>
      </c>
      <c r="Q1817" s="14" t="e">
        <f t="shared" si="196"/>
        <v>#DIV/0!</v>
      </c>
      <c r="R1817" s="14" t="e">
        <f t="shared" si="197"/>
        <v>#DIV/0!</v>
      </c>
      <c r="U1817" s="13">
        <f t="shared" si="199"/>
        <v>10.49</v>
      </c>
      <c r="V1817" s="13">
        <f t="shared" si="200"/>
        <v>0</v>
      </c>
      <c r="W1817" s="13">
        <f t="shared" si="201"/>
        <v>-10.49</v>
      </c>
      <c r="X1817" s="13" t="str">
        <f t="shared" si="202"/>
        <v>UNDERPAYMENT</v>
      </c>
    </row>
    <row r="1818" spans="10:24" x14ac:dyDescent="0.25">
      <c r="J1818" s="13">
        <f t="shared" si="198"/>
        <v>0</v>
      </c>
      <c r="Q1818" s="14" t="e">
        <f t="shared" si="196"/>
        <v>#DIV/0!</v>
      </c>
      <c r="R1818" s="14" t="e">
        <f t="shared" si="197"/>
        <v>#DIV/0!</v>
      </c>
      <c r="U1818" s="13">
        <f t="shared" si="199"/>
        <v>10.49</v>
      </c>
      <c r="V1818" s="13">
        <f t="shared" si="200"/>
        <v>0</v>
      </c>
      <c r="W1818" s="13">
        <f t="shared" si="201"/>
        <v>-10.49</v>
      </c>
      <c r="X1818" s="13" t="str">
        <f t="shared" si="202"/>
        <v>UNDERPAYMENT</v>
      </c>
    </row>
    <row r="1819" spans="10:24" x14ac:dyDescent="0.25">
      <c r="J1819" s="13">
        <f t="shared" si="198"/>
        <v>0</v>
      </c>
      <c r="Q1819" s="14" t="e">
        <f t="shared" si="196"/>
        <v>#DIV/0!</v>
      </c>
      <c r="R1819" s="14" t="e">
        <f t="shared" si="197"/>
        <v>#DIV/0!</v>
      </c>
      <c r="U1819" s="13">
        <f t="shared" si="199"/>
        <v>10.49</v>
      </c>
      <c r="V1819" s="13">
        <f t="shared" si="200"/>
        <v>0</v>
      </c>
      <c r="W1819" s="13">
        <f t="shared" si="201"/>
        <v>-10.49</v>
      </c>
      <c r="X1819" s="13" t="str">
        <f t="shared" si="202"/>
        <v>UNDERPAYMENT</v>
      </c>
    </row>
    <row r="1820" spans="10:24" x14ac:dyDescent="0.25">
      <c r="J1820" s="13">
        <f t="shared" si="198"/>
        <v>0</v>
      </c>
      <c r="Q1820" s="14" t="e">
        <f t="shared" si="196"/>
        <v>#DIV/0!</v>
      </c>
      <c r="R1820" s="14" t="e">
        <f t="shared" si="197"/>
        <v>#DIV/0!</v>
      </c>
      <c r="U1820" s="13">
        <f t="shared" si="199"/>
        <v>10.49</v>
      </c>
      <c r="V1820" s="13">
        <f t="shared" si="200"/>
        <v>0</v>
      </c>
      <c r="W1820" s="13">
        <f t="shared" si="201"/>
        <v>-10.49</v>
      </c>
      <c r="X1820" s="13" t="str">
        <f t="shared" si="202"/>
        <v>UNDERPAYMENT</v>
      </c>
    </row>
    <row r="1821" spans="10:24" x14ac:dyDescent="0.25">
      <c r="J1821" s="13">
        <f t="shared" si="198"/>
        <v>0</v>
      </c>
      <c r="Q1821" s="14" t="e">
        <f t="shared" si="196"/>
        <v>#DIV/0!</v>
      </c>
      <c r="R1821" s="14" t="e">
        <f t="shared" si="197"/>
        <v>#DIV/0!</v>
      </c>
      <c r="U1821" s="13">
        <f t="shared" si="199"/>
        <v>10.49</v>
      </c>
      <c r="V1821" s="13">
        <f t="shared" si="200"/>
        <v>0</v>
      </c>
      <c r="W1821" s="13">
        <f t="shared" si="201"/>
        <v>-10.49</v>
      </c>
      <c r="X1821" s="13" t="str">
        <f t="shared" si="202"/>
        <v>UNDERPAYMENT</v>
      </c>
    </row>
    <row r="1822" spans="10:24" x14ac:dyDescent="0.25">
      <c r="J1822" s="13">
        <f t="shared" si="198"/>
        <v>0</v>
      </c>
      <c r="Q1822" s="14" t="e">
        <f t="shared" si="196"/>
        <v>#DIV/0!</v>
      </c>
      <c r="R1822" s="14" t="e">
        <f t="shared" si="197"/>
        <v>#DIV/0!</v>
      </c>
      <c r="U1822" s="13">
        <f t="shared" si="199"/>
        <v>10.49</v>
      </c>
      <c r="V1822" s="13">
        <f t="shared" si="200"/>
        <v>0</v>
      </c>
      <c r="W1822" s="13">
        <f t="shared" si="201"/>
        <v>-10.49</v>
      </c>
      <c r="X1822" s="13" t="str">
        <f t="shared" si="202"/>
        <v>UNDERPAYMENT</v>
      </c>
    </row>
    <row r="1823" spans="10:24" x14ac:dyDescent="0.25">
      <c r="J1823" s="13">
        <f t="shared" si="198"/>
        <v>0</v>
      </c>
      <c r="Q1823" s="14" t="e">
        <f t="shared" si="196"/>
        <v>#DIV/0!</v>
      </c>
      <c r="R1823" s="14" t="e">
        <f t="shared" si="197"/>
        <v>#DIV/0!</v>
      </c>
      <c r="U1823" s="13">
        <f t="shared" si="199"/>
        <v>10.49</v>
      </c>
      <c r="V1823" s="13">
        <f t="shared" si="200"/>
        <v>0</v>
      </c>
      <c r="W1823" s="13">
        <f t="shared" si="201"/>
        <v>-10.49</v>
      </c>
      <c r="X1823" s="13" t="str">
        <f t="shared" si="202"/>
        <v>UNDERPAYMENT</v>
      </c>
    </row>
    <row r="1824" spans="10:24" x14ac:dyDescent="0.25">
      <c r="J1824" s="13">
        <f t="shared" si="198"/>
        <v>0</v>
      </c>
      <c r="Q1824" s="14" t="e">
        <f t="shared" si="196"/>
        <v>#DIV/0!</v>
      </c>
      <c r="R1824" s="14" t="e">
        <f t="shared" si="197"/>
        <v>#DIV/0!</v>
      </c>
      <c r="U1824" s="13">
        <f t="shared" si="199"/>
        <v>10.49</v>
      </c>
      <c r="V1824" s="13">
        <f t="shared" si="200"/>
        <v>0</v>
      </c>
      <c r="W1824" s="13">
        <f t="shared" si="201"/>
        <v>-10.49</v>
      </c>
      <c r="X1824" s="13" t="str">
        <f t="shared" si="202"/>
        <v>UNDERPAYMENT</v>
      </c>
    </row>
    <row r="1825" spans="10:24" x14ac:dyDescent="0.25">
      <c r="J1825" s="13">
        <f t="shared" si="198"/>
        <v>0</v>
      </c>
      <c r="Q1825" s="14" t="e">
        <f t="shared" si="196"/>
        <v>#DIV/0!</v>
      </c>
      <c r="R1825" s="14" t="e">
        <f t="shared" si="197"/>
        <v>#DIV/0!</v>
      </c>
      <c r="U1825" s="13">
        <f t="shared" si="199"/>
        <v>10.49</v>
      </c>
      <c r="V1825" s="13">
        <f t="shared" si="200"/>
        <v>0</v>
      </c>
      <c r="W1825" s="13">
        <f t="shared" si="201"/>
        <v>-10.49</v>
      </c>
      <c r="X1825" s="13" t="str">
        <f t="shared" si="202"/>
        <v>UNDERPAYMENT</v>
      </c>
    </row>
    <row r="1826" spans="10:24" x14ac:dyDescent="0.25">
      <c r="J1826" s="13">
        <f t="shared" si="198"/>
        <v>0</v>
      </c>
      <c r="Q1826" s="14" t="e">
        <f t="shared" si="196"/>
        <v>#DIV/0!</v>
      </c>
      <c r="R1826" s="14" t="e">
        <f t="shared" si="197"/>
        <v>#DIV/0!</v>
      </c>
      <c r="U1826" s="13">
        <f t="shared" si="199"/>
        <v>10.49</v>
      </c>
      <c r="V1826" s="13">
        <f t="shared" si="200"/>
        <v>0</v>
      </c>
      <c r="W1826" s="13">
        <f t="shared" si="201"/>
        <v>-10.49</v>
      </c>
      <c r="X1826" s="13" t="str">
        <f t="shared" si="202"/>
        <v>UNDERPAYMENT</v>
      </c>
    </row>
    <row r="1827" spans="10:24" x14ac:dyDescent="0.25">
      <c r="J1827" s="13">
        <f t="shared" si="198"/>
        <v>0</v>
      </c>
      <c r="Q1827" s="14" t="e">
        <f t="shared" si="196"/>
        <v>#DIV/0!</v>
      </c>
      <c r="R1827" s="14" t="e">
        <f t="shared" si="197"/>
        <v>#DIV/0!</v>
      </c>
      <c r="U1827" s="13">
        <f t="shared" si="199"/>
        <v>10.49</v>
      </c>
      <c r="V1827" s="13">
        <f t="shared" si="200"/>
        <v>0</v>
      </c>
      <c r="W1827" s="13">
        <f t="shared" si="201"/>
        <v>-10.49</v>
      </c>
      <c r="X1827" s="13" t="str">
        <f t="shared" si="202"/>
        <v>UNDERPAYMENT</v>
      </c>
    </row>
    <row r="1828" spans="10:24" x14ac:dyDescent="0.25">
      <c r="J1828" s="13">
        <f t="shared" si="198"/>
        <v>0</v>
      </c>
      <c r="Q1828" s="14" t="e">
        <f t="shared" si="196"/>
        <v>#DIV/0!</v>
      </c>
      <c r="R1828" s="14" t="e">
        <f t="shared" si="197"/>
        <v>#DIV/0!</v>
      </c>
      <c r="U1828" s="13">
        <f t="shared" si="199"/>
        <v>10.49</v>
      </c>
      <c r="V1828" s="13">
        <f t="shared" si="200"/>
        <v>0</v>
      </c>
      <c r="W1828" s="13">
        <f t="shared" si="201"/>
        <v>-10.49</v>
      </c>
      <c r="X1828" s="13" t="str">
        <f t="shared" si="202"/>
        <v>UNDERPAYMENT</v>
      </c>
    </row>
    <row r="1829" spans="10:24" x14ac:dyDescent="0.25">
      <c r="J1829" s="13">
        <f t="shared" si="198"/>
        <v>0</v>
      </c>
      <c r="Q1829" s="14" t="e">
        <f t="shared" si="196"/>
        <v>#DIV/0!</v>
      </c>
      <c r="R1829" s="14" t="e">
        <f t="shared" si="197"/>
        <v>#DIV/0!</v>
      </c>
      <c r="U1829" s="13">
        <f t="shared" si="199"/>
        <v>10.49</v>
      </c>
      <c r="V1829" s="13">
        <f t="shared" si="200"/>
        <v>0</v>
      </c>
      <c r="W1829" s="13">
        <f t="shared" si="201"/>
        <v>-10.49</v>
      </c>
      <c r="X1829" s="13" t="str">
        <f t="shared" si="202"/>
        <v>UNDERPAYMENT</v>
      </c>
    </row>
    <row r="1830" spans="10:24" x14ac:dyDescent="0.25">
      <c r="J1830" s="13">
        <f t="shared" si="198"/>
        <v>0</v>
      </c>
      <c r="Q1830" s="14" t="e">
        <f t="shared" si="196"/>
        <v>#DIV/0!</v>
      </c>
      <c r="R1830" s="14" t="e">
        <f t="shared" si="197"/>
        <v>#DIV/0!</v>
      </c>
      <c r="U1830" s="13">
        <f t="shared" si="199"/>
        <v>10.49</v>
      </c>
      <c r="V1830" s="13">
        <f t="shared" si="200"/>
        <v>0</v>
      </c>
      <c r="W1830" s="13">
        <f t="shared" si="201"/>
        <v>-10.49</v>
      </c>
      <c r="X1830" s="13" t="str">
        <f t="shared" si="202"/>
        <v>UNDERPAYMENT</v>
      </c>
    </row>
    <row r="1831" spans="10:24" x14ac:dyDescent="0.25">
      <c r="J1831" s="13">
        <f t="shared" si="198"/>
        <v>0</v>
      </c>
      <c r="Q1831" s="14" t="e">
        <f t="shared" si="196"/>
        <v>#DIV/0!</v>
      </c>
      <c r="R1831" s="14" t="e">
        <f t="shared" si="197"/>
        <v>#DIV/0!</v>
      </c>
      <c r="U1831" s="13">
        <f t="shared" si="199"/>
        <v>10.49</v>
      </c>
      <c r="V1831" s="13">
        <f t="shared" si="200"/>
        <v>0</v>
      </c>
      <c r="W1831" s="13">
        <f t="shared" si="201"/>
        <v>-10.49</v>
      </c>
      <c r="X1831" s="13" t="str">
        <f t="shared" si="202"/>
        <v>UNDERPAYMENT</v>
      </c>
    </row>
    <row r="1832" spans="10:24" x14ac:dyDescent="0.25">
      <c r="J1832" s="13">
        <f t="shared" si="198"/>
        <v>0</v>
      </c>
      <c r="Q1832" s="14" t="e">
        <f t="shared" si="196"/>
        <v>#DIV/0!</v>
      </c>
      <c r="R1832" s="14" t="e">
        <f t="shared" si="197"/>
        <v>#DIV/0!</v>
      </c>
      <c r="U1832" s="13">
        <f t="shared" si="199"/>
        <v>10.49</v>
      </c>
      <c r="V1832" s="13">
        <f t="shared" si="200"/>
        <v>0</v>
      </c>
      <c r="W1832" s="13">
        <f t="shared" si="201"/>
        <v>-10.49</v>
      </c>
      <c r="X1832" s="13" t="str">
        <f t="shared" si="202"/>
        <v>UNDERPAYMENT</v>
      </c>
    </row>
    <row r="1833" spans="10:24" x14ac:dyDescent="0.25">
      <c r="J1833" s="13">
        <f t="shared" si="198"/>
        <v>0</v>
      </c>
      <c r="Q1833" s="14" t="e">
        <f t="shared" si="196"/>
        <v>#DIV/0!</v>
      </c>
      <c r="R1833" s="14" t="e">
        <f t="shared" si="197"/>
        <v>#DIV/0!</v>
      </c>
      <c r="U1833" s="13">
        <f t="shared" si="199"/>
        <v>10.49</v>
      </c>
      <c r="V1833" s="13">
        <f t="shared" si="200"/>
        <v>0</v>
      </c>
      <c r="W1833" s="13">
        <f t="shared" si="201"/>
        <v>-10.49</v>
      </c>
      <c r="X1833" s="13" t="str">
        <f t="shared" si="202"/>
        <v>UNDERPAYMENT</v>
      </c>
    </row>
    <row r="1834" spans="10:24" x14ac:dyDescent="0.25">
      <c r="J1834" s="13">
        <f t="shared" si="198"/>
        <v>0</v>
      </c>
      <c r="Q1834" s="14" t="e">
        <f t="shared" si="196"/>
        <v>#DIV/0!</v>
      </c>
      <c r="R1834" s="14" t="e">
        <f t="shared" si="197"/>
        <v>#DIV/0!</v>
      </c>
      <c r="U1834" s="13">
        <f t="shared" si="199"/>
        <v>10.49</v>
      </c>
      <c r="V1834" s="13">
        <f t="shared" si="200"/>
        <v>0</v>
      </c>
      <c r="W1834" s="13">
        <f t="shared" si="201"/>
        <v>-10.49</v>
      </c>
      <c r="X1834" s="13" t="str">
        <f t="shared" si="202"/>
        <v>UNDERPAYMENT</v>
      </c>
    </row>
    <row r="1835" spans="10:24" x14ac:dyDescent="0.25">
      <c r="J1835" s="13">
        <f t="shared" si="198"/>
        <v>0</v>
      </c>
      <c r="Q1835" s="14" t="e">
        <f t="shared" si="196"/>
        <v>#DIV/0!</v>
      </c>
      <c r="R1835" s="14" t="e">
        <f t="shared" si="197"/>
        <v>#DIV/0!</v>
      </c>
      <c r="U1835" s="13">
        <f t="shared" si="199"/>
        <v>10.49</v>
      </c>
      <c r="V1835" s="13">
        <f t="shared" si="200"/>
        <v>0</v>
      </c>
      <c r="W1835" s="13">
        <f t="shared" si="201"/>
        <v>-10.49</v>
      </c>
      <c r="X1835" s="13" t="str">
        <f t="shared" si="202"/>
        <v>UNDERPAYMENT</v>
      </c>
    </row>
    <row r="1836" spans="10:24" x14ac:dyDescent="0.25">
      <c r="J1836" s="13">
        <f t="shared" si="198"/>
        <v>0</v>
      </c>
      <c r="Q1836" s="14" t="e">
        <f t="shared" si="196"/>
        <v>#DIV/0!</v>
      </c>
      <c r="R1836" s="14" t="e">
        <f t="shared" si="197"/>
        <v>#DIV/0!</v>
      </c>
      <c r="U1836" s="13">
        <f t="shared" si="199"/>
        <v>10.49</v>
      </c>
      <c r="V1836" s="13">
        <f t="shared" si="200"/>
        <v>0</v>
      </c>
      <c r="W1836" s="13">
        <f t="shared" si="201"/>
        <v>-10.49</v>
      </c>
      <c r="X1836" s="13" t="str">
        <f t="shared" si="202"/>
        <v>UNDERPAYMENT</v>
      </c>
    </row>
    <row r="1837" spans="10:24" x14ac:dyDescent="0.25">
      <c r="J1837" s="13">
        <f t="shared" si="198"/>
        <v>0</v>
      </c>
      <c r="Q1837" s="14" t="e">
        <f t="shared" si="196"/>
        <v>#DIV/0!</v>
      </c>
      <c r="R1837" s="14" t="e">
        <f t="shared" si="197"/>
        <v>#DIV/0!</v>
      </c>
      <c r="U1837" s="13">
        <f t="shared" si="199"/>
        <v>10.49</v>
      </c>
      <c r="V1837" s="13">
        <f t="shared" si="200"/>
        <v>0</v>
      </c>
      <c r="W1837" s="13">
        <f t="shared" si="201"/>
        <v>-10.49</v>
      </c>
      <c r="X1837" s="13" t="str">
        <f t="shared" si="202"/>
        <v>UNDERPAYMENT</v>
      </c>
    </row>
    <row r="1838" spans="10:24" x14ac:dyDescent="0.25">
      <c r="J1838" s="13">
        <f t="shared" si="198"/>
        <v>0</v>
      </c>
      <c r="Q1838" s="14" t="e">
        <f t="shared" si="196"/>
        <v>#DIV/0!</v>
      </c>
      <c r="R1838" s="14" t="e">
        <f t="shared" si="197"/>
        <v>#DIV/0!</v>
      </c>
      <c r="U1838" s="13">
        <f t="shared" si="199"/>
        <v>10.49</v>
      </c>
      <c r="V1838" s="13">
        <f t="shared" si="200"/>
        <v>0</v>
      </c>
      <c r="W1838" s="13">
        <f t="shared" si="201"/>
        <v>-10.49</v>
      </c>
      <c r="X1838" s="13" t="str">
        <f t="shared" si="202"/>
        <v>UNDERPAYMENT</v>
      </c>
    </row>
    <row r="1839" spans="10:24" x14ac:dyDescent="0.25">
      <c r="J1839" s="13">
        <f t="shared" si="198"/>
        <v>0</v>
      </c>
      <c r="Q1839" s="14" t="e">
        <f t="shared" si="196"/>
        <v>#DIV/0!</v>
      </c>
      <c r="R1839" s="14" t="e">
        <f t="shared" si="197"/>
        <v>#DIV/0!</v>
      </c>
      <c r="U1839" s="13">
        <f t="shared" si="199"/>
        <v>10.49</v>
      </c>
      <c r="V1839" s="13">
        <f t="shared" si="200"/>
        <v>0</v>
      </c>
      <c r="W1839" s="13">
        <f t="shared" si="201"/>
        <v>-10.49</v>
      </c>
      <c r="X1839" s="13" t="str">
        <f t="shared" si="202"/>
        <v>UNDERPAYMENT</v>
      </c>
    </row>
    <row r="1840" spans="10:24" x14ac:dyDescent="0.25">
      <c r="J1840" s="13">
        <f t="shared" si="198"/>
        <v>0</v>
      </c>
      <c r="Q1840" s="14" t="e">
        <f t="shared" si="196"/>
        <v>#DIV/0!</v>
      </c>
      <c r="R1840" s="14" t="e">
        <f t="shared" si="197"/>
        <v>#DIV/0!</v>
      </c>
      <c r="U1840" s="13">
        <f t="shared" si="199"/>
        <v>10.49</v>
      </c>
      <c r="V1840" s="13">
        <f t="shared" si="200"/>
        <v>0</v>
      </c>
      <c r="W1840" s="13">
        <f t="shared" si="201"/>
        <v>-10.49</v>
      </c>
      <c r="X1840" s="13" t="str">
        <f t="shared" si="202"/>
        <v>UNDERPAYMENT</v>
      </c>
    </row>
    <row r="1841" spans="10:24" x14ac:dyDescent="0.25">
      <c r="J1841" s="13">
        <f t="shared" si="198"/>
        <v>0</v>
      </c>
      <c r="Q1841" s="14" t="e">
        <f t="shared" si="196"/>
        <v>#DIV/0!</v>
      </c>
      <c r="R1841" s="14" t="e">
        <f t="shared" si="197"/>
        <v>#DIV/0!</v>
      </c>
      <c r="U1841" s="13">
        <f t="shared" si="199"/>
        <v>10.49</v>
      </c>
      <c r="V1841" s="13">
        <f t="shared" si="200"/>
        <v>0</v>
      </c>
      <c r="W1841" s="13">
        <f t="shared" si="201"/>
        <v>-10.49</v>
      </c>
      <c r="X1841" s="13" t="str">
        <f t="shared" si="202"/>
        <v>UNDERPAYMENT</v>
      </c>
    </row>
    <row r="1842" spans="10:24" x14ac:dyDescent="0.25">
      <c r="J1842" s="13">
        <f t="shared" si="198"/>
        <v>0</v>
      </c>
      <c r="Q1842" s="14" t="e">
        <f t="shared" si="196"/>
        <v>#DIV/0!</v>
      </c>
      <c r="R1842" s="14" t="e">
        <f t="shared" si="197"/>
        <v>#DIV/0!</v>
      </c>
      <c r="U1842" s="13">
        <f t="shared" si="199"/>
        <v>10.49</v>
      </c>
      <c r="V1842" s="13">
        <f t="shared" si="200"/>
        <v>0</v>
      </c>
      <c r="W1842" s="13">
        <f t="shared" si="201"/>
        <v>-10.49</v>
      </c>
      <c r="X1842" s="13" t="str">
        <f t="shared" si="202"/>
        <v>UNDERPAYMENT</v>
      </c>
    </row>
    <row r="1843" spans="10:24" x14ac:dyDescent="0.25">
      <c r="J1843" s="13">
        <f t="shared" si="198"/>
        <v>0</v>
      </c>
      <c r="Q1843" s="14" t="e">
        <f t="shared" ref="Q1843:Q1906" si="203">IF(((H1843*E1843)+(M1843-L1843)-(N1843*E1843))/(N1843*E1843) &lt;=0,((H1843*E1843)+(M1843-L1843)-(N1843*E1843))/(N1843*E1843),"")</f>
        <v>#DIV/0!</v>
      </c>
      <c r="R1843" s="14" t="e">
        <f t="shared" ref="R1843:R1906" si="204">IF(((H1843*E1843)+(M1843-L1843)-(N1843*E1843))/(N1843*E1843) &gt;0,((H1843*E1843)+(M1843-L1843)-(N1843*E1843))/(N1843*E1843),"")</f>
        <v>#DIV/0!</v>
      </c>
      <c r="U1843" s="13">
        <f t="shared" si="199"/>
        <v>10.49</v>
      </c>
      <c r="V1843" s="13">
        <f t="shared" si="200"/>
        <v>0</v>
      </c>
      <c r="W1843" s="13">
        <f t="shared" si="201"/>
        <v>-10.49</v>
      </c>
      <c r="X1843" s="13" t="str">
        <f t="shared" si="202"/>
        <v>UNDERPAYMENT</v>
      </c>
    </row>
    <row r="1844" spans="10:24" x14ac:dyDescent="0.25">
      <c r="J1844" s="13">
        <f t="shared" ref="J1844:J1907" si="205">K1844+L1844</f>
        <v>0</v>
      </c>
      <c r="Q1844" s="14" t="e">
        <f t="shared" si="203"/>
        <v>#DIV/0!</v>
      </c>
      <c r="R1844" s="14" t="e">
        <f t="shared" si="204"/>
        <v>#DIV/0!</v>
      </c>
      <c r="U1844" s="13">
        <f t="shared" ref="U1844:U1907" si="206">(N1844*E1844)+10.49</f>
        <v>10.49</v>
      </c>
      <c r="V1844" s="13">
        <f t="shared" ref="V1844:V1907" si="207">(H1844*E1844)+K1844+M1844</f>
        <v>0</v>
      </c>
      <c r="W1844" s="13">
        <f t="shared" ref="W1844:W1907" si="208">V1844-U1844</f>
        <v>-10.49</v>
      </c>
      <c r="X1844" s="13" t="str">
        <f t="shared" ref="X1844:X1907" si="209">IF(W1844 &lt;= -0.01, "UNDERPAYMENT", "COMPLIANT")</f>
        <v>UNDERPAYMENT</v>
      </c>
    </row>
    <row r="1845" spans="10:24" x14ac:dyDescent="0.25">
      <c r="J1845" s="13">
        <f t="shared" si="205"/>
        <v>0</v>
      </c>
      <c r="Q1845" s="14" t="e">
        <f t="shared" si="203"/>
        <v>#DIV/0!</v>
      </c>
      <c r="R1845" s="14" t="e">
        <f t="shared" si="204"/>
        <v>#DIV/0!</v>
      </c>
      <c r="U1845" s="13">
        <f t="shared" si="206"/>
        <v>10.49</v>
      </c>
      <c r="V1845" s="13">
        <f t="shared" si="207"/>
        <v>0</v>
      </c>
      <c r="W1845" s="13">
        <f t="shared" si="208"/>
        <v>-10.49</v>
      </c>
      <c r="X1845" s="13" t="str">
        <f t="shared" si="209"/>
        <v>UNDERPAYMENT</v>
      </c>
    </row>
    <row r="1846" spans="10:24" x14ac:dyDescent="0.25">
      <c r="J1846" s="13">
        <f t="shared" si="205"/>
        <v>0</v>
      </c>
      <c r="Q1846" s="14" t="e">
        <f t="shared" si="203"/>
        <v>#DIV/0!</v>
      </c>
      <c r="R1846" s="14" t="e">
        <f t="shared" si="204"/>
        <v>#DIV/0!</v>
      </c>
      <c r="U1846" s="13">
        <f t="shared" si="206"/>
        <v>10.49</v>
      </c>
      <c r="V1846" s="13">
        <f t="shared" si="207"/>
        <v>0</v>
      </c>
      <c r="W1846" s="13">
        <f t="shared" si="208"/>
        <v>-10.49</v>
      </c>
      <c r="X1846" s="13" t="str">
        <f t="shared" si="209"/>
        <v>UNDERPAYMENT</v>
      </c>
    </row>
    <row r="1847" spans="10:24" x14ac:dyDescent="0.25">
      <c r="J1847" s="13">
        <f t="shared" si="205"/>
        <v>0</v>
      </c>
      <c r="Q1847" s="14" t="e">
        <f t="shared" si="203"/>
        <v>#DIV/0!</v>
      </c>
      <c r="R1847" s="14" t="e">
        <f t="shared" si="204"/>
        <v>#DIV/0!</v>
      </c>
      <c r="U1847" s="13">
        <f t="shared" si="206"/>
        <v>10.49</v>
      </c>
      <c r="V1847" s="13">
        <f t="shared" si="207"/>
        <v>0</v>
      </c>
      <c r="W1847" s="13">
        <f t="shared" si="208"/>
        <v>-10.49</v>
      </c>
      <c r="X1847" s="13" t="str">
        <f t="shared" si="209"/>
        <v>UNDERPAYMENT</v>
      </c>
    </row>
    <row r="1848" spans="10:24" x14ac:dyDescent="0.25">
      <c r="J1848" s="13">
        <f t="shared" si="205"/>
        <v>0</v>
      </c>
      <c r="Q1848" s="14" t="e">
        <f t="shared" si="203"/>
        <v>#DIV/0!</v>
      </c>
      <c r="R1848" s="14" t="e">
        <f t="shared" si="204"/>
        <v>#DIV/0!</v>
      </c>
      <c r="U1848" s="13">
        <f t="shared" si="206"/>
        <v>10.49</v>
      </c>
      <c r="V1848" s="13">
        <f t="shared" si="207"/>
        <v>0</v>
      </c>
      <c r="W1848" s="13">
        <f t="shared" si="208"/>
        <v>-10.49</v>
      </c>
      <c r="X1848" s="13" t="str">
        <f t="shared" si="209"/>
        <v>UNDERPAYMENT</v>
      </c>
    </row>
    <row r="1849" spans="10:24" x14ac:dyDescent="0.25">
      <c r="J1849" s="13">
        <f t="shared" si="205"/>
        <v>0</v>
      </c>
      <c r="Q1849" s="14" t="e">
        <f t="shared" si="203"/>
        <v>#DIV/0!</v>
      </c>
      <c r="R1849" s="14" t="e">
        <f t="shared" si="204"/>
        <v>#DIV/0!</v>
      </c>
      <c r="U1849" s="13">
        <f t="shared" si="206"/>
        <v>10.49</v>
      </c>
      <c r="V1849" s="13">
        <f t="shared" si="207"/>
        <v>0</v>
      </c>
      <c r="W1849" s="13">
        <f t="shared" si="208"/>
        <v>-10.49</v>
      </c>
      <c r="X1849" s="13" t="str">
        <f t="shared" si="209"/>
        <v>UNDERPAYMENT</v>
      </c>
    </row>
    <row r="1850" spans="10:24" x14ac:dyDescent="0.25">
      <c r="J1850" s="13">
        <f t="shared" si="205"/>
        <v>0</v>
      </c>
      <c r="Q1850" s="14" t="e">
        <f t="shared" si="203"/>
        <v>#DIV/0!</v>
      </c>
      <c r="R1850" s="14" t="e">
        <f t="shared" si="204"/>
        <v>#DIV/0!</v>
      </c>
      <c r="U1850" s="13">
        <f t="shared" si="206"/>
        <v>10.49</v>
      </c>
      <c r="V1850" s="13">
        <f t="shared" si="207"/>
        <v>0</v>
      </c>
      <c r="W1850" s="13">
        <f t="shared" si="208"/>
        <v>-10.49</v>
      </c>
      <c r="X1850" s="13" t="str">
        <f t="shared" si="209"/>
        <v>UNDERPAYMENT</v>
      </c>
    </row>
    <row r="1851" spans="10:24" x14ac:dyDescent="0.25">
      <c r="J1851" s="13">
        <f t="shared" si="205"/>
        <v>0</v>
      </c>
      <c r="Q1851" s="14" t="e">
        <f t="shared" si="203"/>
        <v>#DIV/0!</v>
      </c>
      <c r="R1851" s="14" t="e">
        <f t="shared" si="204"/>
        <v>#DIV/0!</v>
      </c>
      <c r="U1851" s="13">
        <f t="shared" si="206"/>
        <v>10.49</v>
      </c>
      <c r="V1851" s="13">
        <f t="shared" si="207"/>
        <v>0</v>
      </c>
      <c r="W1851" s="13">
        <f t="shared" si="208"/>
        <v>-10.49</v>
      </c>
      <c r="X1851" s="13" t="str">
        <f t="shared" si="209"/>
        <v>UNDERPAYMENT</v>
      </c>
    </row>
    <row r="1852" spans="10:24" x14ac:dyDescent="0.25">
      <c r="J1852" s="13">
        <f t="shared" si="205"/>
        <v>0</v>
      </c>
      <c r="Q1852" s="14" t="e">
        <f t="shared" si="203"/>
        <v>#DIV/0!</v>
      </c>
      <c r="R1852" s="14" t="e">
        <f t="shared" si="204"/>
        <v>#DIV/0!</v>
      </c>
      <c r="U1852" s="13">
        <f t="shared" si="206"/>
        <v>10.49</v>
      </c>
      <c r="V1852" s="13">
        <f t="shared" si="207"/>
        <v>0</v>
      </c>
      <c r="W1852" s="13">
        <f t="shared" si="208"/>
        <v>-10.49</v>
      </c>
      <c r="X1852" s="13" t="str">
        <f t="shared" si="209"/>
        <v>UNDERPAYMENT</v>
      </c>
    </row>
    <row r="1853" spans="10:24" x14ac:dyDescent="0.25">
      <c r="J1853" s="13">
        <f t="shared" si="205"/>
        <v>0</v>
      </c>
      <c r="Q1853" s="14" t="e">
        <f t="shared" si="203"/>
        <v>#DIV/0!</v>
      </c>
      <c r="R1853" s="14" t="e">
        <f t="shared" si="204"/>
        <v>#DIV/0!</v>
      </c>
      <c r="U1853" s="13">
        <f t="shared" si="206"/>
        <v>10.49</v>
      </c>
      <c r="V1853" s="13">
        <f t="shared" si="207"/>
        <v>0</v>
      </c>
      <c r="W1853" s="13">
        <f t="shared" si="208"/>
        <v>-10.49</v>
      </c>
      <c r="X1853" s="13" t="str">
        <f t="shared" si="209"/>
        <v>UNDERPAYMENT</v>
      </c>
    </row>
    <row r="1854" spans="10:24" x14ac:dyDescent="0.25">
      <c r="J1854" s="13">
        <f t="shared" si="205"/>
        <v>0</v>
      </c>
      <c r="Q1854" s="14" t="e">
        <f t="shared" si="203"/>
        <v>#DIV/0!</v>
      </c>
      <c r="R1854" s="14" t="e">
        <f t="shared" si="204"/>
        <v>#DIV/0!</v>
      </c>
      <c r="U1854" s="13">
        <f t="shared" si="206"/>
        <v>10.49</v>
      </c>
      <c r="V1854" s="13">
        <f t="shared" si="207"/>
        <v>0</v>
      </c>
      <c r="W1854" s="13">
        <f t="shared" si="208"/>
        <v>-10.49</v>
      </c>
      <c r="X1854" s="13" t="str">
        <f t="shared" si="209"/>
        <v>UNDERPAYMENT</v>
      </c>
    </row>
    <row r="1855" spans="10:24" x14ac:dyDescent="0.25">
      <c r="J1855" s="13">
        <f t="shared" si="205"/>
        <v>0</v>
      </c>
      <c r="Q1855" s="14" t="e">
        <f t="shared" si="203"/>
        <v>#DIV/0!</v>
      </c>
      <c r="R1855" s="14" t="e">
        <f t="shared" si="204"/>
        <v>#DIV/0!</v>
      </c>
      <c r="U1855" s="13">
        <f t="shared" si="206"/>
        <v>10.49</v>
      </c>
      <c r="V1855" s="13">
        <f t="shared" si="207"/>
        <v>0</v>
      </c>
      <c r="W1855" s="13">
        <f t="shared" si="208"/>
        <v>-10.49</v>
      </c>
      <c r="X1855" s="13" t="str">
        <f t="shared" si="209"/>
        <v>UNDERPAYMENT</v>
      </c>
    </row>
    <row r="1856" spans="10:24" x14ac:dyDescent="0.25">
      <c r="J1856" s="13">
        <f t="shared" si="205"/>
        <v>0</v>
      </c>
      <c r="Q1856" s="14" t="e">
        <f t="shared" si="203"/>
        <v>#DIV/0!</v>
      </c>
      <c r="R1856" s="14" t="e">
        <f t="shared" si="204"/>
        <v>#DIV/0!</v>
      </c>
      <c r="U1856" s="13">
        <f t="shared" si="206"/>
        <v>10.49</v>
      </c>
      <c r="V1856" s="13">
        <f t="shared" si="207"/>
        <v>0</v>
      </c>
      <c r="W1856" s="13">
        <f t="shared" si="208"/>
        <v>-10.49</v>
      </c>
      <c r="X1856" s="13" t="str">
        <f t="shared" si="209"/>
        <v>UNDERPAYMENT</v>
      </c>
    </row>
    <row r="1857" spans="10:24" x14ac:dyDescent="0.25">
      <c r="J1857" s="13">
        <f t="shared" si="205"/>
        <v>0</v>
      </c>
      <c r="Q1857" s="14" t="e">
        <f t="shared" si="203"/>
        <v>#DIV/0!</v>
      </c>
      <c r="R1857" s="14" t="e">
        <f t="shared" si="204"/>
        <v>#DIV/0!</v>
      </c>
      <c r="U1857" s="13">
        <f t="shared" si="206"/>
        <v>10.49</v>
      </c>
      <c r="V1857" s="13">
        <f t="shared" si="207"/>
        <v>0</v>
      </c>
      <c r="W1857" s="13">
        <f t="shared" si="208"/>
        <v>-10.49</v>
      </c>
      <c r="X1857" s="13" t="str">
        <f t="shared" si="209"/>
        <v>UNDERPAYMENT</v>
      </c>
    </row>
    <row r="1858" spans="10:24" x14ac:dyDescent="0.25">
      <c r="J1858" s="13">
        <f t="shared" si="205"/>
        <v>0</v>
      </c>
      <c r="Q1858" s="14" t="e">
        <f t="shared" si="203"/>
        <v>#DIV/0!</v>
      </c>
      <c r="R1858" s="14" t="e">
        <f t="shared" si="204"/>
        <v>#DIV/0!</v>
      </c>
      <c r="U1858" s="13">
        <f t="shared" si="206"/>
        <v>10.49</v>
      </c>
      <c r="V1858" s="13">
        <f t="shared" si="207"/>
        <v>0</v>
      </c>
      <c r="W1858" s="13">
        <f t="shared" si="208"/>
        <v>-10.49</v>
      </c>
      <c r="X1858" s="13" t="str">
        <f t="shared" si="209"/>
        <v>UNDERPAYMENT</v>
      </c>
    </row>
    <row r="1859" spans="10:24" x14ac:dyDescent="0.25">
      <c r="J1859" s="13">
        <f t="shared" si="205"/>
        <v>0</v>
      </c>
      <c r="Q1859" s="14" t="e">
        <f t="shared" si="203"/>
        <v>#DIV/0!</v>
      </c>
      <c r="R1859" s="14" t="e">
        <f t="shared" si="204"/>
        <v>#DIV/0!</v>
      </c>
      <c r="U1859" s="13">
        <f t="shared" si="206"/>
        <v>10.49</v>
      </c>
      <c r="V1859" s="13">
        <f t="shared" si="207"/>
        <v>0</v>
      </c>
      <c r="W1859" s="13">
        <f t="shared" si="208"/>
        <v>-10.49</v>
      </c>
      <c r="X1859" s="13" t="str">
        <f t="shared" si="209"/>
        <v>UNDERPAYMENT</v>
      </c>
    </row>
    <row r="1860" spans="10:24" x14ac:dyDescent="0.25">
      <c r="J1860" s="13">
        <f t="shared" si="205"/>
        <v>0</v>
      </c>
      <c r="Q1860" s="14" t="e">
        <f t="shared" si="203"/>
        <v>#DIV/0!</v>
      </c>
      <c r="R1860" s="14" t="e">
        <f t="shared" si="204"/>
        <v>#DIV/0!</v>
      </c>
      <c r="U1860" s="13">
        <f t="shared" si="206"/>
        <v>10.49</v>
      </c>
      <c r="V1860" s="13">
        <f t="shared" si="207"/>
        <v>0</v>
      </c>
      <c r="W1860" s="13">
        <f t="shared" si="208"/>
        <v>-10.49</v>
      </c>
      <c r="X1860" s="13" t="str">
        <f t="shared" si="209"/>
        <v>UNDERPAYMENT</v>
      </c>
    </row>
    <row r="1861" spans="10:24" x14ac:dyDescent="0.25">
      <c r="J1861" s="13">
        <f t="shared" si="205"/>
        <v>0</v>
      </c>
      <c r="Q1861" s="14" t="e">
        <f t="shared" si="203"/>
        <v>#DIV/0!</v>
      </c>
      <c r="R1861" s="14" t="e">
        <f t="shared" si="204"/>
        <v>#DIV/0!</v>
      </c>
      <c r="U1861" s="13">
        <f t="shared" si="206"/>
        <v>10.49</v>
      </c>
      <c r="V1861" s="13">
        <f t="shared" si="207"/>
        <v>0</v>
      </c>
      <c r="W1861" s="13">
        <f t="shared" si="208"/>
        <v>-10.49</v>
      </c>
      <c r="X1861" s="13" t="str">
        <f t="shared" si="209"/>
        <v>UNDERPAYMENT</v>
      </c>
    </row>
    <row r="1862" spans="10:24" x14ac:dyDescent="0.25">
      <c r="J1862" s="13">
        <f t="shared" si="205"/>
        <v>0</v>
      </c>
      <c r="Q1862" s="14" t="e">
        <f t="shared" si="203"/>
        <v>#DIV/0!</v>
      </c>
      <c r="R1862" s="14" t="e">
        <f t="shared" si="204"/>
        <v>#DIV/0!</v>
      </c>
      <c r="U1862" s="13">
        <f t="shared" si="206"/>
        <v>10.49</v>
      </c>
      <c r="V1862" s="13">
        <f t="shared" si="207"/>
        <v>0</v>
      </c>
      <c r="W1862" s="13">
        <f t="shared" si="208"/>
        <v>-10.49</v>
      </c>
      <c r="X1862" s="13" t="str">
        <f t="shared" si="209"/>
        <v>UNDERPAYMENT</v>
      </c>
    </row>
    <row r="1863" spans="10:24" x14ac:dyDescent="0.25">
      <c r="J1863" s="13">
        <f t="shared" si="205"/>
        <v>0</v>
      </c>
      <c r="Q1863" s="14" t="e">
        <f t="shared" si="203"/>
        <v>#DIV/0!</v>
      </c>
      <c r="R1863" s="14" t="e">
        <f t="shared" si="204"/>
        <v>#DIV/0!</v>
      </c>
      <c r="U1863" s="13">
        <f t="shared" si="206"/>
        <v>10.49</v>
      </c>
      <c r="V1863" s="13">
        <f t="shared" si="207"/>
        <v>0</v>
      </c>
      <c r="W1863" s="13">
        <f t="shared" si="208"/>
        <v>-10.49</v>
      </c>
      <c r="X1863" s="13" t="str">
        <f t="shared" si="209"/>
        <v>UNDERPAYMENT</v>
      </c>
    </row>
    <row r="1864" spans="10:24" x14ac:dyDescent="0.25">
      <c r="J1864" s="13">
        <f t="shared" si="205"/>
        <v>0</v>
      </c>
      <c r="Q1864" s="14" t="e">
        <f t="shared" si="203"/>
        <v>#DIV/0!</v>
      </c>
      <c r="R1864" s="14" t="e">
        <f t="shared" si="204"/>
        <v>#DIV/0!</v>
      </c>
      <c r="U1864" s="13">
        <f t="shared" si="206"/>
        <v>10.49</v>
      </c>
      <c r="V1864" s="13">
        <f t="shared" si="207"/>
        <v>0</v>
      </c>
      <c r="W1864" s="13">
        <f t="shared" si="208"/>
        <v>-10.49</v>
      </c>
      <c r="X1864" s="13" t="str">
        <f t="shared" si="209"/>
        <v>UNDERPAYMENT</v>
      </c>
    </row>
    <row r="1865" spans="10:24" x14ac:dyDescent="0.25">
      <c r="J1865" s="13">
        <f t="shared" si="205"/>
        <v>0</v>
      </c>
      <c r="Q1865" s="14" t="e">
        <f t="shared" si="203"/>
        <v>#DIV/0!</v>
      </c>
      <c r="R1865" s="14" t="e">
        <f t="shared" si="204"/>
        <v>#DIV/0!</v>
      </c>
      <c r="U1865" s="13">
        <f t="shared" si="206"/>
        <v>10.49</v>
      </c>
      <c r="V1865" s="13">
        <f t="shared" si="207"/>
        <v>0</v>
      </c>
      <c r="W1865" s="13">
        <f t="shared" si="208"/>
        <v>-10.49</v>
      </c>
      <c r="X1865" s="13" t="str">
        <f t="shared" si="209"/>
        <v>UNDERPAYMENT</v>
      </c>
    </row>
    <row r="1866" spans="10:24" x14ac:dyDescent="0.25">
      <c r="J1866" s="13">
        <f t="shared" si="205"/>
        <v>0</v>
      </c>
      <c r="Q1866" s="14" t="e">
        <f t="shared" si="203"/>
        <v>#DIV/0!</v>
      </c>
      <c r="R1866" s="14" t="e">
        <f t="shared" si="204"/>
        <v>#DIV/0!</v>
      </c>
      <c r="U1866" s="13">
        <f t="shared" si="206"/>
        <v>10.49</v>
      </c>
      <c r="V1866" s="13">
        <f t="shared" si="207"/>
        <v>0</v>
      </c>
      <c r="W1866" s="13">
        <f t="shared" si="208"/>
        <v>-10.49</v>
      </c>
      <c r="X1866" s="13" t="str">
        <f t="shared" si="209"/>
        <v>UNDERPAYMENT</v>
      </c>
    </row>
    <row r="1867" spans="10:24" x14ac:dyDescent="0.25">
      <c r="J1867" s="13">
        <f t="shared" si="205"/>
        <v>0</v>
      </c>
      <c r="Q1867" s="14" t="e">
        <f t="shared" si="203"/>
        <v>#DIV/0!</v>
      </c>
      <c r="R1867" s="14" t="e">
        <f t="shared" si="204"/>
        <v>#DIV/0!</v>
      </c>
      <c r="U1867" s="13">
        <f t="shared" si="206"/>
        <v>10.49</v>
      </c>
      <c r="V1867" s="13">
        <f t="shared" si="207"/>
        <v>0</v>
      </c>
      <c r="W1867" s="13">
        <f t="shared" si="208"/>
        <v>-10.49</v>
      </c>
      <c r="X1867" s="13" t="str">
        <f t="shared" si="209"/>
        <v>UNDERPAYMENT</v>
      </c>
    </row>
    <row r="1868" spans="10:24" x14ac:dyDescent="0.25">
      <c r="J1868" s="13">
        <f t="shared" si="205"/>
        <v>0</v>
      </c>
      <c r="Q1868" s="14" t="e">
        <f t="shared" si="203"/>
        <v>#DIV/0!</v>
      </c>
      <c r="R1868" s="14" t="e">
        <f t="shared" si="204"/>
        <v>#DIV/0!</v>
      </c>
      <c r="U1868" s="13">
        <f t="shared" si="206"/>
        <v>10.49</v>
      </c>
      <c r="V1868" s="13">
        <f t="shared" si="207"/>
        <v>0</v>
      </c>
      <c r="W1868" s="13">
        <f t="shared" si="208"/>
        <v>-10.49</v>
      </c>
      <c r="X1868" s="13" t="str">
        <f t="shared" si="209"/>
        <v>UNDERPAYMENT</v>
      </c>
    </row>
    <row r="1869" spans="10:24" x14ac:dyDescent="0.25">
      <c r="J1869" s="13">
        <f t="shared" si="205"/>
        <v>0</v>
      </c>
      <c r="Q1869" s="14" t="e">
        <f t="shared" si="203"/>
        <v>#DIV/0!</v>
      </c>
      <c r="R1869" s="14" t="e">
        <f t="shared" si="204"/>
        <v>#DIV/0!</v>
      </c>
      <c r="U1869" s="13">
        <f t="shared" si="206"/>
        <v>10.49</v>
      </c>
      <c r="V1869" s="13">
        <f t="shared" si="207"/>
        <v>0</v>
      </c>
      <c r="W1869" s="13">
        <f t="shared" si="208"/>
        <v>-10.49</v>
      </c>
      <c r="X1869" s="13" t="str">
        <f t="shared" si="209"/>
        <v>UNDERPAYMENT</v>
      </c>
    </row>
    <row r="1870" spans="10:24" x14ac:dyDescent="0.25">
      <c r="J1870" s="13">
        <f t="shared" si="205"/>
        <v>0</v>
      </c>
      <c r="Q1870" s="14" t="e">
        <f t="shared" si="203"/>
        <v>#DIV/0!</v>
      </c>
      <c r="R1870" s="14" t="e">
        <f t="shared" si="204"/>
        <v>#DIV/0!</v>
      </c>
      <c r="U1870" s="13">
        <f t="shared" si="206"/>
        <v>10.49</v>
      </c>
      <c r="V1870" s="13">
        <f t="shared" si="207"/>
        <v>0</v>
      </c>
      <c r="W1870" s="13">
        <f t="shared" si="208"/>
        <v>-10.49</v>
      </c>
      <c r="X1870" s="13" t="str">
        <f t="shared" si="209"/>
        <v>UNDERPAYMENT</v>
      </c>
    </row>
    <row r="1871" spans="10:24" x14ac:dyDescent="0.25">
      <c r="J1871" s="13">
        <f t="shared" si="205"/>
        <v>0</v>
      </c>
      <c r="Q1871" s="14" t="e">
        <f t="shared" si="203"/>
        <v>#DIV/0!</v>
      </c>
      <c r="R1871" s="14" t="e">
        <f t="shared" si="204"/>
        <v>#DIV/0!</v>
      </c>
      <c r="U1871" s="13">
        <f t="shared" si="206"/>
        <v>10.49</v>
      </c>
      <c r="V1871" s="13">
        <f t="shared" si="207"/>
        <v>0</v>
      </c>
      <c r="W1871" s="13">
        <f t="shared" si="208"/>
        <v>-10.49</v>
      </c>
      <c r="X1871" s="13" t="str">
        <f t="shared" si="209"/>
        <v>UNDERPAYMENT</v>
      </c>
    </row>
    <row r="1872" spans="10:24" x14ac:dyDescent="0.25">
      <c r="J1872" s="13">
        <f t="shared" si="205"/>
        <v>0</v>
      </c>
      <c r="Q1872" s="14" t="e">
        <f t="shared" si="203"/>
        <v>#DIV/0!</v>
      </c>
      <c r="R1872" s="14" t="e">
        <f t="shared" si="204"/>
        <v>#DIV/0!</v>
      </c>
      <c r="U1872" s="13">
        <f t="shared" si="206"/>
        <v>10.49</v>
      </c>
      <c r="V1872" s="13">
        <f t="shared" si="207"/>
        <v>0</v>
      </c>
      <c r="W1872" s="13">
        <f t="shared" si="208"/>
        <v>-10.49</v>
      </c>
      <c r="X1872" s="13" t="str">
        <f t="shared" si="209"/>
        <v>UNDERPAYMENT</v>
      </c>
    </row>
    <row r="1873" spans="10:24" x14ac:dyDescent="0.25">
      <c r="J1873" s="13">
        <f t="shared" si="205"/>
        <v>0</v>
      </c>
      <c r="Q1873" s="14" t="e">
        <f t="shared" si="203"/>
        <v>#DIV/0!</v>
      </c>
      <c r="R1873" s="14" t="e">
        <f t="shared" si="204"/>
        <v>#DIV/0!</v>
      </c>
      <c r="U1873" s="13">
        <f t="shared" si="206"/>
        <v>10.49</v>
      </c>
      <c r="V1873" s="13">
        <f t="shared" si="207"/>
        <v>0</v>
      </c>
      <c r="W1873" s="13">
        <f t="shared" si="208"/>
        <v>-10.49</v>
      </c>
      <c r="X1873" s="13" t="str">
        <f t="shared" si="209"/>
        <v>UNDERPAYMENT</v>
      </c>
    </row>
    <row r="1874" spans="10:24" x14ac:dyDescent="0.25">
      <c r="J1874" s="13">
        <f t="shared" si="205"/>
        <v>0</v>
      </c>
      <c r="Q1874" s="14" t="e">
        <f t="shared" si="203"/>
        <v>#DIV/0!</v>
      </c>
      <c r="R1874" s="14" t="e">
        <f t="shared" si="204"/>
        <v>#DIV/0!</v>
      </c>
      <c r="U1874" s="13">
        <f t="shared" si="206"/>
        <v>10.49</v>
      </c>
      <c r="V1874" s="13">
        <f t="shared" si="207"/>
        <v>0</v>
      </c>
      <c r="W1874" s="13">
        <f t="shared" si="208"/>
        <v>-10.49</v>
      </c>
      <c r="X1874" s="13" t="str">
        <f t="shared" si="209"/>
        <v>UNDERPAYMENT</v>
      </c>
    </row>
    <row r="1875" spans="10:24" x14ac:dyDescent="0.25">
      <c r="J1875" s="13">
        <f t="shared" si="205"/>
        <v>0</v>
      </c>
      <c r="Q1875" s="14" t="e">
        <f t="shared" si="203"/>
        <v>#DIV/0!</v>
      </c>
      <c r="R1875" s="14" t="e">
        <f t="shared" si="204"/>
        <v>#DIV/0!</v>
      </c>
      <c r="U1875" s="13">
        <f t="shared" si="206"/>
        <v>10.49</v>
      </c>
      <c r="V1875" s="13">
        <f t="shared" si="207"/>
        <v>0</v>
      </c>
      <c r="W1875" s="13">
        <f t="shared" si="208"/>
        <v>-10.49</v>
      </c>
      <c r="X1875" s="13" t="str">
        <f t="shared" si="209"/>
        <v>UNDERPAYMENT</v>
      </c>
    </row>
    <row r="1876" spans="10:24" x14ac:dyDescent="0.25">
      <c r="J1876" s="13">
        <f t="shared" si="205"/>
        <v>0</v>
      </c>
      <c r="Q1876" s="14" t="e">
        <f t="shared" si="203"/>
        <v>#DIV/0!</v>
      </c>
      <c r="R1876" s="14" t="e">
        <f t="shared" si="204"/>
        <v>#DIV/0!</v>
      </c>
      <c r="U1876" s="13">
        <f t="shared" si="206"/>
        <v>10.49</v>
      </c>
      <c r="V1876" s="13">
        <f t="shared" si="207"/>
        <v>0</v>
      </c>
      <c r="W1876" s="13">
        <f t="shared" si="208"/>
        <v>-10.49</v>
      </c>
      <c r="X1876" s="13" t="str">
        <f t="shared" si="209"/>
        <v>UNDERPAYMENT</v>
      </c>
    </row>
    <row r="1877" spans="10:24" x14ac:dyDescent="0.25">
      <c r="J1877" s="13">
        <f t="shared" si="205"/>
        <v>0</v>
      </c>
      <c r="Q1877" s="14" t="e">
        <f t="shared" si="203"/>
        <v>#DIV/0!</v>
      </c>
      <c r="R1877" s="14" t="e">
        <f t="shared" si="204"/>
        <v>#DIV/0!</v>
      </c>
      <c r="U1877" s="13">
        <f t="shared" si="206"/>
        <v>10.49</v>
      </c>
      <c r="V1877" s="13">
        <f t="shared" si="207"/>
        <v>0</v>
      </c>
      <c r="W1877" s="13">
        <f t="shared" si="208"/>
        <v>-10.49</v>
      </c>
      <c r="X1877" s="13" t="str">
        <f t="shared" si="209"/>
        <v>UNDERPAYMENT</v>
      </c>
    </row>
    <row r="1878" spans="10:24" x14ac:dyDescent="0.25">
      <c r="J1878" s="13">
        <f t="shared" si="205"/>
        <v>0</v>
      </c>
      <c r="Q1878" s="14" t="e">
        <f t="shared" si="203"/>
        <v>#DIV/0!</v>
      </c>
      <c r="R1878" s="14" t="e">
        <f t="shared" si="204"/>
        <v>#DIV/0!</v>
      </c>
      <c r="U1878" s="13">
        <f t="shared" si="206"/>
        <v>10.49</v>
      </c>
      <c r="V1878" s="13">
        <f t="shared" si="207"/>
        <v>0</v>
      </c>
      <c r="W1878" s="13">
        <f t="shared" si="208"/>
        <v>-10.49</v>
      </c>
      <c r="X1878" s="13" t="str">
        <f t="shared" si="209"/>
        <v>UNDERPAYMENT</v>
      </c>
    </row>
    <row r="1879" spans="10:24" x14ac:dyDescent="0.25">
      <c r="J1879" s="13">
        <f t="shared" si="205"/>
        <v>0</v>
      </c>
      <c r="Q1879" s="14" t="e">
        <f t="shared" si="203"/>
        <v>#DIV/0!</v>
      </c>
      <c r="R1879" s="14" t="e">
        <f t="shared" si="204"/>
        <v>#DIV/0!</v>
      </c>
      <c r="U1879" s="13">
        <f t="shared" si="206"/>
        <v>10.49</v>
      </c>
      <c r="V1879" s="13">
        <f t="shared" si="207"/>
        <v>0</v>
      </c>
      <c r="W1879" s="13">
        <f t="shared" si="208"/>
        <v>-10.49</v>
      </c>
      <c r="X1879" s="13" t="str">
        <f t="shared" si="209"/>
        <v>UNDERPAYMENT</v>
      </c>
    </row>
    <row r="1880" spans="10:24" x14ac:dyDescent="0.25">
      <c r="J1880" s="13">
        <f t="shared" si="205"/>
        <v>0</v>
      </c>
      <c r="Q1880" s="14" t="e">
        <f t="shared" si="203"/>
        <v>#DIV/0!</v>
      </c>
      <c r="R1880" s="14" t="e">
        <f t="shared" si="204"/>
        <v>#DIV/0!</v>
      </c>
      <c r="U1880" s="13">
        <f t="shared" si="206"/>
        <v>10.49</v>
      </c>
      <c r="V1880" s="13">
        <f t="shared" si="207"/>
        <v>0</v>
      </c>
      <c r="W1880" s="13">
        <f t="shared" si="208"/>
        <v>-10.49</v>
      </c>
      <c r="X1880" s="13" t="str">
        <f t="shared" si="209"/>
        <v>UNDERPAYMENT</v>
      </c>
    </row>
    <row r="1881" spans="10:24" x14ac:dyDescent="0.25">
      <c r="J1881" s="13">
        <f t="shared" si="205"/>
        <v>0</v>
      </c>
      <c r="Q1881" s="14" t="e">
        <f t="shared" si="203"/>
        <v>#DIV/0!</v>
      </c>
      <c r="R1881" s="14" t="e">
        <f t="shared" si="204"/>
        <v>#DIV/0!</v>
      </c>
      <c r="U1881" s="13">
        <f t="shared" si="206"/>
        <v>10.49</v>
      </c>
      <c r="V1881" s="13">
        <f t="shared" si="207"/>
        <v>0</v>
      </c>
      <c r="W1881" s="13">
        <f t="shared" si="208"/>
        <v>-10.49</v>
      </c>
      <c r="X1881" s="13" t="str">
        <f t="shared" si="209"/>
        <v>UNDERPAYMENT</v>
      </c>
    </row>
    <row r="1882" spans="10:24" x14ac:dyDescent="0.25">
      <c r="J1882" s="13">
        <f t="shared" si="205"/>
        <v>0</v>
      </c>
      <c r="Q1882" s="14" t="e">
        <f t="shared" si="203"/>
        <v>#DIV/0!</v>
      </c>
      <c r="R1882" s="14" t="e">
        <f t="shared" si="204"/>
        <v>#DIV/0!</v>
      </c>
      <c r="U1882" s="13">
        <f t="shared" si="206"/>
        <v>10.49</v>
      </c>
      <c r="V1882" s="13">
        <f t="shared" si="207"/>
        <v>0</v>
      </c>
      <c r="W1882" s="13">
        <f t="shared" si="208"/>
        <v>-10.49</v>
      </c>
      <c r="X1882" s="13" t="str">
        <f t="shared" si="209"/>
        <v>UNDERPAYMENT</v>
      </c>
    </row>
    <row r="1883" spans="10:24" x14ac:dyDescent="0.25">
      <c r="J1883" s="13">
        <f t="shared" si="205"/>
        <v>0</v>
      </c>
      <c r="Q1883" s="14" t="e">
        <f t="shared" si="203"/>
        <v>#DIV/0!</v>
      </c>
      <c r="R1883" s="14" t="e">
        <f t="shared" si="204"/>
        <v>#DIV/0!</v>
      </c>
      <c r="U1883" s="13">
        <f t="shared" si="206"/>
        <v>10.49</v>
      </c>
      <c r="V1883" s="13">
        <f t="shared" si="207"/>
        <v>0</v>
      </c>
      <c r="W1883" s="13">
        <f t="shared" si="208"/>
        <v>-10.49</v>
      </c>
      <c r="X1883" s="13" t="str">
        <f t="shared" si="209"/>
        <v>UNDERPAYMENT</v>
      </c>
    </row>
    <row r="1884" spans="10:24" x14ac:dyDescent="0.25">
      <c r="J1884" s="13">
        <f t="shared" si="205"/>
        <v>0</v>
      </c>
      <c r="Q1884" s="14" t="e">
        <f t="shared" si="203"/>
        <v>#DIV/0!</v>
      </c>
      <c r="R1884" s="14" t="e">
        <f t="shared" si="204"/>
        <v>#DIV/0!</v>
      </c>
      <c r="U1884" s="13">
        <f t="shared" si="206"/>
        <v>10.49</v>
      </c>
      <c r="V1884" s="13">
        <f t="shared" si="207"/>
        <v>0</v>
      </c>
      <c r="W1884" s="13">
        <f t="shared" si="208"/>
        <v>-10.49</v>
      </c>
      <c r="X1884" s="13" t="str">
        <f t="shared" si="209"/>
        <v>UNDERPAYMENT</v>
      </c>
    </row>
    <row r="1885" spans="10:24" x14ac:dyDescent="0.25">
      <c r="J1885" s="13">
        <f t="shared" si="205"/>
        <v>0</v>
      </c>
      <c r="Q1885" s="14" t="e">
        <f t="shared" si="203"/>
        <v>#DIV/0!</v>
      </c>
      <c r="R1885" s="14" t="e">
        <f t="shared" si="204"/>
        <v>#DIV/0!</v>
      </c>
      <c r="U1885" s="13">
        <f t="shared" si="206"/>
        <v>10.49</v>
      </c>
      <c r="V1885" s="13">
        <f t="shared" si="207"/>
        <v>0</v>
      </c>
      <c r="W1885" s="13">
        <f t="shared" si="208"/>
        <v>-10.49</v>
      </c>
      <c r="X1885" s="13" t="str">
        <f t="shared" si="209"/>
        <v>UNDERPAYMENT</v>
      </c>
    </row>
    <row r="1886" spans="10:24" x14ac:dyDescent="0.25">
      <c r="J1886" s="13">
        <f t="shared" si="205"/>
        <v>0</v>
      </c>
      <c r="Q1886" s="14" t="e">
        <f t="shared" si="203"/>
        <v>#DIV/0!</v>
      </c>
      <c r="R1886" s="14" t="e">
        <f t="shared" si="204"/>
        <v>#DIV/0!</v>
      </c>
      <c r="U1886" s="13">
        <f t="shared" si="206"/>
        <v>10.49</v>
      </c>
      <c r="V1886" s="13">
        <f t="shared" si="207"/>
        <v>0</v>
      </c>
      <c r="W1886" s="13">
        <f t="shared" si="208"/>
        <v>-10.49</v>
      </c>
      <c r="X1886" s="13" t="str">
        <f t="shared" si="209"/>
        <v>UNDERPAYMENT</v>
      </c>
    </row>
    <row r="1887" spans="10:24" x14ac:dyDescent="0.25">
      <c r="J1887" s="13">
        <f t="shared" si="205"/>
        <v>0</v>
      </c>
      <c r="Q1887" s="14" t="e">
        <f t="shared" si="203"/>
        <v>#DIV/0!</v>
      </c>
      <c r="R1887" s="14" t="e">
        <f t="shared" si="204"/>
        <v>#DIV/0!</v>
      </c>
      <c r="U1887" s="13">
        <f t="shared" si="206"/>
        <v>10.49</v>
      </c>
      <c r="V1887" s="13">
        <f t="shared" si="207"/>
        <v>0</v>
      </c>
      <c r="W1887" s="13">
        <f t="shared" si="208"/>
        <v>-10.49</v>
      </c>
      <c r="X1887" s="13" t="str">
        <f t="shared" si="209"/>
        <v>UNDERPAYMENT</v>
      </c>
    </row>
    <row r="1888" spans="10:24" x14ac:dyDescent="0.25">
      <c r="J1888" s="13">
        <f t="shared" si="205"/>
        <v>0</v>
      </c>
      <c r="Q1888" s="14" t="e">
        <f t="shared" si="203"/>
        <v>#DIV/0!</v>
      </c>
      <c r="R1888" s="14" t="e">
        <f t="shared" si="204"/>
        <v>#DIV/0!</v>
      </c>
      <c r="U1888" s="13">
        <f t="shared" si="206"/>
        <v>10.49</v>
      </c>
      <c r="V1888" s="13">
        <f t="shared" si="207"/>
        <v>0</v>
      </c>
      <c r="W1888" s="13">
        <f t="shared" si="208"/>
        <v>-10.49</v>
      </c>
      <c r="X1888" s="13" t="str">
        <f t="shared" si="209"/>
        <v>UNDERPAYMENT</v>
      </c>
    </row>
    <row r="1889" spans="10:24" x14ac:dyDescent="0.25">
      <c r="J1889" s="13">
        <f t="shared" si="205"/>
        <v>0</v>
      </c>
      <c r="Q1889" s="14" t="e">
        <f t="shared" si="203"/>
        <v>#DIV/0!</v>
      </c>
      <c r="R1889" s="14" t="e">
        <f t="shared" si="204"/>
        <v>#DIV/0!</v>
      </c>
      <c r="U1889" s="13">
        <f t="shared" si="206"/>
        <v>10.49</v>
      </c>
      <c r="V1889" s="13">
        <f t="shared" si="207"/>
        <v>0</v>
      </c>
      <c r="W1889" s="13">
        <f t="shared" si="208"/>
        <v>-10.49</v>
      </c>
      <c r="X1889" s="13" t="str">
        <f t="shared" si="209"/>
        <v>UNDERPAYMENT</v>
      </c>
    </row>
    <row r="1890" spans="10:24" x14ac:dyDescent="0.25">
      <c r="J1890" s="13">
        <f t="shared" si="205"/>
        <v>0</v>
      </c>
      <c r="Q1890" s="14" t="e">
        <f t="shared" si="203"/>
        <v>#DIV/0!</v>
      </c>
      <c r="R1890" s="14" t="e">
        <f t="shared" si="204"/>
        <v>#DIV/0!</v>
      </c>
      <c r="U1890" s="13">
        <f t="shared" si="206"/>
        <v>10.49</v>
      </c>
      <c r="V1890" s="13">
        <f t="shared" si="207"/>
        <v>0</v>
      </c>
      <c r="W1890" s="13">
        <f t="shared" si="208"/>
        <v>-10.49</v>
      </c>
      <c r="X1890" s="13" t="str">
        <f t="shared" si="209"/>
        <v>UNDERPAYMENT</v>
      </c>
    </row>
    <row r="1891" spans="10:24" x14ac:dyDescent="0.25">
      <c r="J1891" s="13">
        <f t="shared" si="205"/>
        <v>0</v>
      </c>
      <c r="Q1891" s="14" t="e">
        <f t="shared" si="203"/>
        <v>#DIV/0!</v>
      </c>
      <c r="R1891" s="14" t="e">
        <f t="shared" si="204"/>
        <v>#DIV/0!</v>
      </c>
      <c r="U1891" s="13">
        <f t="shared" si="206"/>
        <v>10.49</v>
      </c>
      <c r="V1891" s="13">
        <f t="shared" si="207"/>
        <v>0</v>
      </c>
      <c r="W1891" s="13">
        <f t="shared" si="208"/>
        <v>-10.49</v>
      </c>
      <c r="X1891" s="13" t="str">
        <f t="shared" si="209"/>
        <v>UNDERPAYMENT</v>
      </c>
    </row>
    <row r="1892" spans="10:24" x14ac:dyDescent="0.25">
      <c r="J1892" s="13">
        <f t="shared" si="205"/>
        <v>0</v>
      </c>
      <c r="Q1892" s="14" t="e">
        <f t="shared" si="203"/>
        <v>#DIV/0!</v>
      </c>
      <c r="R1892" s="14" t="e">
        <f t="shared" si="204"/>
        <v>#DIV/0!</v>
      </c>
      <c r="U1892" s="13">
        <f t="shared" si="206"/>
        <v>10.49</v>
      </c>
      <c r="V1892" s="13">
        <f t="shared" si="207"/>
        <v>0</v>
      </c>
      <c r="W1892" s="13">
        <f t="shared" si="208"/>
        <v>-10.49</v>
      </c>
      <c r="X1892" s="13" t="str">
        <f t="shared" si="209"/>
        <v>UNDERPAYMENT</v>
      </c>
    </row>
    <row r="1893" spans="10:24" x14ac:dyDescent="0.25">
      <c r="J1893" s="13">
        <f t="shared" si="205"/>
        <v>0</v>
      </c>
      <c r="Q1893" s="14" t="e">
        <f t="shared" si="203"/>
        <v>#DIV/0!</v>
      </c>
      <c r="R1893" s="14" t="e">
        <f t="shared" si="204"/>
        <v>#DIV/0!</v>
      </c>
      <c r="U1893" s="13">
        <f t="shared" si="206"/>
        <v>10.49</v>
      </c>
      <c r="V1893" s="13">
        <f t="shared" si="207"/>
        <v>0</v>
      </c>
      <c r="W1893" s="13">
        <f t="shared" si="208"/>
        <v>-10.49</v>
      </c>
      <c r="X1893" s="13" t="str">
        <f t="shared" si="209"/>
        <v>UNDERPAYMENT</v>
      </c>
    </row>
    <row r="1894" spans="10:24" x14ac:dyDescent="0.25">
      <c r="J1894" s="13">
        <f t="shared" si="205"/>
        <v>0</v>
      </c>
      <c r="Q1894" s="14" t="e">
        <f t="shared" si="203"/>
        <v>#DIV/0!</v>
      </c>
      <c r="R1894" s="14" t="e">
        <f t="shared" si="204"/>
        <v>#DIV/0!</v>
      </c>
      <c r="U1894" s="13">
        <f t="shared" si="206"/>
        <v>10.49</v>
      </c>
      <c r="V1894" s="13">
        <f t="shared" si="207"/>
        <v>0</v>
      </c>
      <c r="W1894" s="13">
        <f t="shared" si="208"/>
        <v>-10.49</v>
      </c>
      <c r="X1894" s="13" t="str">
        <f t="shared" si="209"/>
        <v>UNDERPAYMENT</v>
      </c>
    </row>
    <row r="1895" spans="10:24" x14ac:dyDescent="0.25">
      <c r="J1895" s="13">
        <f t="shared" si="205"/>
        <v>0</v>
      </c>
      <c r="Q1895" s="14" t="e">
        <f t="shared" si="203"/>
        <v>#DIV/0!</v>
      </c>
      <c r="R1895" s="14" t="e">
        <f t="shared" si="204"/>
        <v>#DIV/0!</v>
      </c>
      <c r="U1895" s="13">
        <f t="shared" si="206"/>
        <v>10.49</v>
      </c>
      <c r="V1895" s="13">
        <f t="shared" si="207"/>
        <v>0</v>
      </c>
      <c r="W1895" s="13">
        <f t="shared" si="208"/>
        <v>-10.49</v>
      </c>
      <c r="X1895" s="13" t="str">
        <f t="shared" si="209"/>
        <v>UNDERPAYMENT</v>
      </c>
    </row>
    <row r="1896" spans="10:24" x14ac:dyDescent="0.25">
      <c r="J1896" s="13">
        <f t="shared" si="205"/>
        <v>0</v>
      </c>
      <c r="Q1896" s="14" t="e">
        <f t="shared" si="203"/>
        <v>#DIV/0!</v>
      </c>
      <c r="R1896" s="14" t="e">
        <f t="shared" si="204"/>
        <v>#DIV/0!</v>
      </c>
      <c r="U1896" s="13">
        <f t="shared" si="206"/>
        <v>10.49</v>
      </c>
      <c r="V1896" s="13">
        <f t="shared" si="207"/>
        <v>0</v>
      </c>
      <c r="W1896" s="13">
        <f t="shared" si="208"/>
        <v>-10.49</v>
      </c>
      <c r="X1896" s="13" t="str">
        <f t="shared" si="209"/>
        <v>UNDERPAYMENT</v>
      </c>
    </row>
    <row r="1897" spans="10:24" x14ac:dyDescent="0.25">
      <c r="J1897" s="13">
        <f t="shared" si="205"/>
        <v>0</v>
      </c>
      <c r="Q1897" s="14" t="e">
        <f t="shared" si="203"/>
        <v>#DIV/0!</v>
      </c>
      <c r="R1897" s="14" t="e">
        <f t="shared" si="204"/>
        <v>#DIV/0!</v>
      </c>
      <c r="U1897" s="13">
        <f t="shared" si="206"/>
        <v>10.49</v>
      </c>
      <c r="V1897" s="13">
        <f t="shared" si="207"/>
        <v>0</v>
      </c>
      <c r="W1897" s="13">
        <f t="shared" si="208"/>
        <v>-10.49</v>
      </c>
      <c r="X1897" s="13" t="str">
        <f t="shared" si="209"/>
        <v>UNDERPAYMENT</v>
      </c>
    </row>
    <row r="1898" spans="10:24" x14ac:dyDescent="0.25">
      <c r="J1898" s="13">
        <f t="shared" si="205"/>
        <v>0</v>
      </c>
      <c r="Q1898" s="14" t="e">
        <f t="shared" si="203"/>
        <v>#DIV/0!</v>
      </c>
      <c r="R1898" s="14" t="e">
        <f t="shared" si="204"/>
        <v>#DIV/0!</v>
      </c>
      <c r="U1898" s="13">
        <f t="shared" si="206"/>
        <v>10.49</v>
      </c>
      <c r="V1898" s="13">
        <f t="shared" si="207"/>
        <v>0</v>
      </c>
      <c r="W1898" s="13">
        <f t="shared" si="208"/>
        <v>-10.49</v>
      </c>
      <c r="X1898" s="13" t="str">
        <f t="shared" si="209"/>
        <v>UNDERPAYMENT</v>
      </c>
    </row>
    <row r="1899" spans="10:24" x14ac:dyDescent="0.25">
      <c r="J1899" s="13">
        <f t="shared" si="205"/>
        <v>0</v>
      </c>
      <c r="Q1899" s="14" t="e">
        <f t="shared" si="203"/>
        <v>#DIV/0!</v>
      </c>
      <c r="R1899" s="14" t="e">
        <f t="shared" si="204"/>
        <v>#DIV/0!</v>
      </c>
      <c r="U1899" s="13">
        <f t="shared" si="206"/>
        <v>10.49</v>
      </c>
      <c r="V1899" s="13">
        <f t="shared" si="207"/>
        <v>0</v>
      </c>
      <c r="W1899" s="13">
        <f t="shared" si="208"/>
        <v>-10.49</v>
      </c>
      <c r="X1899" s="13" t="str">
        <f t="shared" si="209"/>
        <v>UNDERPAYMENT</v>
      </c>
    </row>
    <row r="1900" spans="10:24" x14ac:dyDescent="0.25">
      <c r="J1900" s="13">
        <f t="shared" si="205"/>
        <v>0</v>
      </c>
      <c r="Q1900" s="14" t="e">
        <f t="shared" si="203"/>
        <v>#DIV/0!</v>
      </c>
      <c r="R1900" s="14" t="e">
        <f t="shared" si="204"/>
        <v>#DIV/0!</v>
      </c>
      <c r="U1900" s="13">
        <f t="shared" si="206"/>
        <v>10.49</v>
      </c>
      <c r="V1900" s="13">
        <f t="shared" si="207"/>
        <v>0</v>
      </c>
      <c r="W1900" s="13">
        <f t="shared" si="208"/>
        <v>-10.49</v>
      </c>
      <c r="X1900" s="13" t="str">
        <f t="shared" si="209"/>
        <v>UNDERPAYMENT</v>
      </c>
    </row>
    <row r="1901" spans="10:24" x14ac:dyDescent="0.25">
      <c r="J1901" s="13">
        <f t="shared" si="205"/>
        <v>0</v>
      </c>
      <c r="Q1901" s="14" t="e">
        <f t="shared" si="203"/>
        <v>#DIV/0!</v>
      </c>
      <c r="R1901" s="14" t="e">
        <f t="shared" si="204"/>
        <v>#DIV/0!</v>
      </c>
      <c r="U1901" s="13">
        <f t="shared" si="206"/>
        <v>10.49</v>
      </c>
      <c r="V1901" s="13">
        <f t="shared" si="207"/>
        <v>0</v>
      </c>
      <c r="W1901" s="13">
        <f t="shared" si="208"/>
        <v>-10.49</v>
      </c>
      <c r="X1901" s="13" t="str">
        <f t="shared" si="209"/>
        <v>UNDERPAYMENT</v>
      </c>
    </row>
    <row r="1902" spans="10:24" x14ac:dyDescent="0.25">
      <c r="J1902" s="13">
        <f t="shared" si="205"/>
        <v>0</v>
      </c>
      <c r="Q1902" s="14" t="e">
        <f t="shared" si="203"/>
        <v>#DIV/0!</v>
      </c>
      <c r="R1902" s="14" t="e">
        <f t="shared" si="204"/>
        <v>#DIV/0!</v>
      </c>
      <c r="U1902" s="13">
        <f t="shared" si="206"/>
        <v>10.49</v>
      </c>
      <c r="V1902" s="13">
        <f t="shared" si="207"/>
        <v>0</v>
      </c>
      <c r="W1902" s="13">
        <f t="shared" si="208"/>
        <v>-10.49</v>
      </c>
      <c r="X1902" s="13" t="str">
        <f t="shared" si="209"/>
        <v>UNDERPAYMENT</v>
      </c>
    </row>
    <row r="1903" spans="10:24" x14ac:dyDescent="0.25">
      <c r="J1903" s="13">
        <f t="shared" si="205"/>
        <v>0</v>
      </c>
      <c r="Q1903" s="14" t="e">
        <f t="shared" si="203"/>
        <v>#DIV/0!</v>
      </c>
      <c r="R1903" s="14" t="e">
        <f t="shared" si="204"/>
        <v>#DIV/0!</v>
      </c>
      <c r="U1903" s="13">
        <f t="shared" si="206"/>
        <v>10.49</v>
      </c>
      <c r="V1903" s="13">
        <f t="shared" si="207"/>
        <v>0</v>
      </c>
      <c r="W1903" s="13">
        <f t="shared" si="208"/>
        <v>-10.49</v>
      </c>
      <c r="X1903" s="13" t="str">
        <f t="shared" si="209"/>
        <v>UNDERPAYMENT</v>
      </c>
    </row>
    <row r="1904" spans="10:24" x14ac:dyDescent="0.25">
      <c r="J1904" s="13">
        <f t="shared" si="205"/>
        <v>0</v>
      </c>
      <c r="Q1904" s="14" t="e">
        <f t="shared" si="203"/>
        <v>#DIV/0!</v>
      </c>
      <c r="R1904" s="14" t="e">
        <f t="shared" si="204"/>
        <v>#DIV/0!</v>
      </c>
      <c r="U1904" s="13">
        <f t="shared" si="206"/>
        <v>10.49</v>
      </c>
      <c r="V1904" s="13">
        <f t="shared" si="207"/>
        <v>0</v>
      </c>
      <c r="W1904" s="13">
        <f t="shared" si="208"/>
        <v>-10.49</v>
      </c>
      <c r="X1904" s="13" t="str">
        <f t="shared" si="209"/>
        <v>UNDERPAYMENT</v>
      </c>
    </row>
    <row r="1905" spans="10:24" x14ac:dyDescent="0.25">
      <c r="J1905" s="13">
        <f t="shared" si="205"/>
        <v>0</v>
      </c>
      <c r="Q1905" s="14" t="e">
        <f t="shared" si="203"/>
        <v>#DIV/0!</v>
      </c>
      <c r="R1905" s="14" t="e">
        <f t="shared" si="204"/>
        <v>#DIV/0!</v>
      </c>
      <c r="U1905" s="13">
        <f t="shared" si="206"/>
        <v>10.49</v>
      </c>
      <c r="V1905" s="13">
        <f t="shared" si="207"/>
        <v>0</v>
      </c>
      <c r="W1905" s="13">
        <f t="shared" si="208"/>
        <v>-10.49</v>
      </c>
      <c r="X1905" s="13" t="str">
        <f t="shared" si="209"/>
        <v>UNDERPAYMENT</v>
      </c>
    </row>
    <row r="1906" spans="10:24" x14ac:dyDescent="0.25">
      <c r="J1906" s="13">
        <f t="shared" si="205"/>
        <v>0</v>
      </c>
      <c r="Q1906" s="14" t="e">
        <f t="shared" si="203"/>
        <v>#DIV/0!</v>
      </c>
      <c r="R1906" s="14" t="e">
        <f t="shared" si="204"/>
        <v>#DIV/0!</v>
      </c>
      <c r="U1906" s="13">
        <f t="shared" si="206"/>
        <v>10.49</v>
      </c>
      <c r="V1906" s="13">
        <f t="shared" si="207"/>
        <v>0</v>
      </c>
      <c r="W1906" s="13">
        <f t="shared" si="208"/>
        <v>-10.49</v>
      </c>
      <c r="X1906" s="13" t="str">
        <f t="shared" si="209"/>
        <v>UNDERPAYMENT</v>
      </c>
    </row>
    <row r="1907" spans="10:24" x14ac:dyDescent="0.25">
      <c r="J1907" s="13">
        <f t="shared" si="205"/>
        <v>0</v>
      </c>
      <c r="Q1907" s="14" t="e">
        <f t="shared" ref="Q1907:Q1970" si="210">IF(((H1907*E1907)+(M1907-L1907)-(N1907*E1907))/(N1907*E1907) &lt;=0,((H1907*E1907)+(M1907-L1907)-(N1907*E1907))/(N1907*E1907),"")</f>
        <v>#DIV/0!</v>
      </c>
      <c r="R1907" s="14" t="e">
        <f t="shared" ref="R1907:R1970" si="211">IF(((H1907*E1907)+(M1907-L1907)-(N1907*E1907))/(N1907*E1907) &gt;0,((H1907*E1907)+(M1907-L1907)-(N1907*E1907))/(N1907*E1907),"")</f>
        <v>#DIV/0!</v>
      </c>
      <c r="U1907" s="13">
        <f t="shared" si="206"/>
        <v>10.49</v>
      </c>
      <c r="V1907" s="13">
        <f t="shared" si="207"/>
        <v>0</v>
      </c>
      <c r="W1907" s="13">
        <f t="shared" si="208"/>
        <v>-10.49</v>
      </c>
      <c r="X1907" s="13" t="str">
        <f t="shared" si="209"/>
        <v>UNDERPAYMENT</v>
      </c>
    </row>
    <row r="1908" spans="10:24" x14ac:dyDescent="0.25">
      <c r="J1908" s="13">
        <f t="shared" ref="J1908:J1971" si="212">K1908+L1908</f>
        <v>0</v>
      </c>
      <c r="Q1908" s="14" t="e">
        <f t="shared" si="210"/>
        <v>#DIV/0!</v>
      </c>
      <c r="R1908" s="14" t="e">
        <f t="shared" si="211"/>
        <v>#DIV/0!</v>
      </c>
      <c r="U1908" s="13">
        <f t="shared" ref="U1908:U1971" si="213">(N1908*E1908)+10.49</f>
        <v>10.49</v>
      </c>
      <c r="V1908" s="13">
        <f t="shared" ref="V1908:V1971" si="214">(H1908*E1908)+K1908+M1908</f>
        <v>0</v>
      </c>
      <c r="W1908" s="13">
        <f t="shared" ref="W1908:W1971" si="215">V1908-U1908</f>
        <v>-10.49</v>
      </c>
      <c r="X1908" s="13" t="str">
        <f t="shared" ref="X1908:X1971" si="216">IF(W1908 &lt;= -0.01, "UNDERPAYMENT", "COMPLIANT")</f>
        <v>UNDERPAYMENT</v>
      </c>
    </row>
    <row r="1909" spans="10:24" x14ac:dyDescent="0.25">
      <c r="J1909" s="13">
        <f t="shared" si="212"/>
        <v>0</v>
      </c>
      <c r="Q1909" s="14" t="e">
        <f t="shared" si="210"/>
        <v>#DIV/0!</v>
      </c>
      <c r="R1909" s="14" t="e">
        <f t="shared" si="211"/>
        <v>#DIV/0!</v>
      </c>
      <c r="U1909" s="13">
        <f t="shared" si="213"/>
        <v>10.49</v>
      </c>
      <c r="V1909" s="13">
        <f t="shared" si="214"/>
        <v>0</v>
      </c>
      <c r="W1909" s="13">
        <f t="shared" si="215"/>
        <v>-10.49</v>
      </c>
      <c r="X1909" s="13" t="str">
        <f t="shared" si="216"/>
        <v>UNDERPAYMENT</v>
      </c>
    </row>
    <row r="1910" spans="10:24" x14ac:dyDescent="0.25">
      <c r="J1910" s="13">
        <f t="shared" si="212"/>
        <v>0</v>
      </c>
      <c r="Q1910" s="14" t="e">
        <f t="shared" si="210"/>
        <v>#DIV/0!</v>
      </c>
      <c r="R1910" s="14" t="e">
        <f t="shared" si="211"/>
        <v>#DIV/0!</v>
      </c>
      <c r="U1910" s="13">
        <f t="shared" si="213"/>
        <v>10.49</v>
      </c>
      <c r="V1910" s="13">
        <f t="shared" si="214"/>
        <v>0</v>
      </c>
      <c r="W1910" s="13">
        <f t="shared" si="215"/>
        <v>-10.49</v>
      </c>
      <c r="X1910" s="13" t="str">
        <f t="shared" si="216"/>
        <v>UNDERPAYMENT</v>
      </c>
    </row>
    <row r="1911" spans="10:24" x14ac:dyDescent="0.25">
      <c r="J1911" s="13">
        <f t="shared" si="212"/>
        <v>0</v>
      </c>
      <c r="Q1911" s="14" t="e">
        <f t="shared" si="210"/>
        <v>#DIV/0!</v>
      </c>
      <c r="R1911" s="14" t="e">
        <f t="shared" si="211"/>
        <v>#DIV/0!</v>
      </c>
      <c r="U1911" s="13">
        <f t="shared" si="213"/>
        <v>10.49</v>
      </c>
      <c r="V1911" s="13">
        <f t="shared" si="214"/>
        <v>0</v>
      </c>
      <c r="W1911" s="13">
        <f t="shared" si="215"/>
        <v>-10.49</v>
      </c>
      <c r="X1911" s="13" t="str">
        <f t="shared" si="216"/>
        <v>UNDERPAYMENT</v>
      </c>
    </row>
    <row r="1912" spans="10:24" x14ac:dyDescent="0.25">
      <c r="J1912" s="13">
        <f t="shared" si="212"/>
        <v>0</v>
      </c>
      <c r="Q1912" s="14" t="e">
        <f t="shared" si="210"/>
        <v>#DIV/0!</v>
      </c>
      <c r="R1912" s="14" t="e">
        <f t="shared" si="211"/>
        <v>#DIV/0!</v>
      </c>
      <c r="U1912" s="13">
        <f t="shared" si="213"/>
        <v>10.49</v>
      </c>
      <c r="V1912" s="13">
        <f t="shared" si="214"/>
        <v>0</v>
      </c>
      <c r="W1912" s="13">
        <f t="shared" si="215"/>
        <v>-10.49</v>
      </c>
      <c r="X1912" s="13" t="str">
        <f t="shared" si="216"/>
        <v>UNDERPAYMENT</v>
      </c>
    </row>
    <row r="1913" spans="10:24" x14ac:dyDescent="0.25">
      <c r="J1913" s="13">
        <f t="shared" si="212"/>
        <v>0</v>
      </c>
      <c r="Q1913" s="14" t="e">
        <f t="shared" si="210"/>
        <v>#DIV/0!</v>
      </c>
      <c r="R1913" s="14" t="e">
        <f t="shared" si="211"/>
        <v>#DIV/0!</v>
      </c>
      <c r="U1913" s="13">
        <f t="shared" si="213"/>
        <v>10.49</v>
      </c>
      <c r="V1913" s="13">
        <f t="shared" si="214"/>
        <v>0</v>
      </c>
      <c r="W1913" s="13">
        <f t="shared" si="215"/>
        <v>-10.49</v>
      </c>
      <c r="X1913" s="13" t="str">
        <f t="shared" si="216"/>
        <v>UNDERPAYMENT</v>
      </c>
    </row>
    <row r="1914" spans="10:24" x14ac:dyDescent="0.25">
      <c r="J1914" s="13">
        <f t="shared" si="212"/>
        <v>0</v>
      </c>
      <c r="Q1914" s="14" t="e">
        <f t="shared" si="210"/>
        <v>#DIV/0!</v>
      </c>
      <c r="R1914" s="14" t="e">
        <f t="shared" si="211"/>
        <v>#DIV/0!</v>
      </c>
      <c r="U1914" s="13">
        <f t="shared" si="213"/>
        <v>10.49</v>
      </c>
      <c r="V1914" s="13">
        <f t="shared" si="214"/>
        <v>0</v>
      </c>
      <c r="W1914" s="13">
        <f t="shared" si="215"/>
        <v>-10.49</v>
      </c>
      <c r="X1914" s="13" t="str">
        <f t="shared" si="216"/>
        <v>UNDERPAYMENT</v>
      </c>
    </row>
    <row r="1915" spans="10:24" x14ac:dyDescent="0.25">
      <c r="J1915" s="13">
        <f t="shared" si="212"/>
        <v>0</v>
      </c>
      <c r="Q1915" s="14" t="e">
        <f t="shared" si="210"/>
        <v>#DIV/0!</v>
      </c>
      <c r="R1915" s="14" t="e">
        <f t="shared" si="211"/>
        <v>#DIV/0!</v>
      </c>
      <c r="U1915" s="13">
        <f t="shared" si="213"/>
        <v>10.49</v>
      </c>
      <c r="V1915" s="13">
        <f t="shared" si="214"/>
        <v>0</v>
      </c>
      <c r="W1915" s="13">
        <f t="shared" si="215"/>
        <v>-10.49</v>
      </c>
      <c r="X1915" s="13" t="str">
        <f t="shared" si="216"/>
        <v>UNDERPAYMENT</v>
      </c>
    </row>
    <row r="1916" spans="10:24" x14ac:dyDescent="0.25">
      <c r="J1916" s="13">
        <f t="shared" si="212"/>
        <v>0</v>
      </c>
      <c r="Q1916" s="14" t="e">
        <f t="shared" si="210"/>
        <v>#DIV/0!</v>
      </c>
      <c r="R1916" s="14" t="e">
        <f t="shared" si="211"/>
        <v>#DIV/0!</v>
      </c>
      <c r="U1916" s="13">
        <f t="shared" si="213"/>
        <v>10.49</v>
      </c>
      <c r="V1916" s="13">
        <f t="shared" si="214"/>
        <v>0</v>
      </c>
      <c r="W1916" s="13">
        <f t="shared" si="215"/>
        <v>-10.49</v>
      </c>
      <c r="X1916" s="13" t="str">
        <f t="shared" si="216"/>
        <v>UNDERPAYMENT</v>
      </c>
    </row>
    <row r="1917" spans="10:24" x14ac:dyDescent="0.25">
      <c r="J1917" s="13">
        <f t="shared" si="212"/>
        <v>0</v>
      </c>
      <c r="Q1917" s="14" t="e">
        <f t="shared" si="210"/>
        <v>#DIV/0!</v>
      </c>
      <c r="R1917" s="14" t="e">
        <f t="shared" si="211"/>
        <v>#DIV/0!</v>
      </c>
      <c r="U1917" s="13">
        <f t="shared" si="213"/>
        <v>10.49</v>
      </c>
      <c r="V1917" s="13">
        <f t="shared" si="214"/>
        <v>0</v>
      </c>
      <c r="W1917" s="13">
        <f t="shared" si="215"/>
        <v>-10.49</v>
      </c>
      <c r="X1917" s="13" t="str">
        <f t="shared" si="216"/>
        <v>UNDERPAYMENT</v>
      </c>
    </row>
    <row r="1918" spans="10:24" x14ac:dyDescent="0.25">
      <c r="J1918" s="13">
        <f t="shared" si="212"/>
        <v>0</v>
      </c>
      <c r="Q1918" s="14" t="e">
        <f t="shared" si="210"/>
        <v>#DIV/0!</v>
      </c>
      <c r="R1918" s="14" t="e">
        <f t="shared" si="211"/>
        <v>#DIV/0!</v>
      </c>
      <c r="U1918" s="13">
        <f t="shared" si="213"/>
        <v>10.49</v>
      </c>
      <c r="V1918" s="13">
        <f t="shared" si="214"/>
        <v>0</v>
      </c>
      <c r="W1918" s="13">
        <f t="shared" si="215"/>
        <v>-10.49</v>
      </c>
      <c r="X1918" s="13" t="str">
        <f t="shared" si="216"/>
        <v>UNDERPAYMENT</v>
      </c>
    </row>
    <row r="1919" spans="10:24" x14ac:dyDescent="0.25">
      <c r="J1919" s="13">
        <f t="shared" si="212"/>
        <v>0</v>
      </c>
      <c r="Q1919" s="14" t="e">
        <f t="shared" si="210"/>
        <v>#DIV/0!</v>
      </c>
      <c r="R1919" s="14" t="e">
        <f t="shared" si="211"/>
        <v>#DIV/0!</v>
      </c>
      <c r="U1919" s="13">
        <f t="shared" si="213"/>
        <v>10.49</v>
      </c>
      <c r="V1919" s="13">
        <f t="shared" si="214"/>
        <v>0</v>
      </c>
      <c r="W1919" s="13">
        <f t="shared" si="215"/>
        <v>-10.49</v>
      </c>
      <c r="X1919" s="13" t="str">
        <f t="shared" si="216"/>
        <v>UNDERPAYMENT</v>
      </c>
    </row>
    <row r="1920" spans="10:24" x14ac:dyDescent="0.25">
      <c r="J1920" s="13">
        <f t="shared" si="212"/>
        <v>0</v>
      </c>
      <c r="Q1920" s="14" t="e">
        <f t="shared" si="210"/>
        <v>#DIV/0!</v>
      </c>
      <c r="R1920" s="14" t="e">
        <f t="shared" si="211"/>
        <v>#DIV/0!</v>
      </c>
      <c r="U1920" s="13">
        <f t="shared" si="213"/>
        <v>10.49</v>
      </c>
      <c r="V1920" s="13">
        <f t="shared" si="214"/>
        <v>0</v>
      </c>
      <c r="W1920" s="13">
        <f t="shared" si="215"/>
        <v>-10.49</v>
      </c>
      <c r="X1920" s="13" t="str">
        <f t="shared" si="216"/>
        <v>UNDERPAYMENT</v>
      </c>
    </row>
    <row r="1921" spans="10:24" x14ac:dyDescent="0.25">
      <c r="J1921" s="13">
        <f t="shared" si="212"/>
        <v>0</v>
      </c>
      <c r="Q1921" s="14" t="e">
        <f t="shared" si="210"/>
        <v>#DIV/0!</v>
      </c>
      <c r="R1921" s="14" t="e">
        <f t="shared" si="211"/>
        <v>#DIV/0!</v>
      </c>
      <c r="U1921" s="13">
        <f t="shared" si="213"/>
        <v>10.49</v>
      </c>
      <c r="V1921" s="13">
        <f t="shared" si="214"/>
        <v>0</v>
      </c>
      <c r="W1921" s="13">
        <f t="shared" si="215"/>
        <v>-10.49</v>
      </c>
      <c r="X1921" s="13" t="str">
        <f t="shared" si="216"/>
        <v>UNDERPAYMENT</v>
      </c>
    </row>
    <row r="1922" spans="10:24" x14ac:dyDescent="0.25">
      <c r="J1922" s="13">
        <f t="shared" si="212"/>
        <v>0</v>
      </c>
      <c r="Q1922" s="14" t="e">
        <f t="shared" si="210"/>
        <v>#DIV/0!</v>
      </c>
      <c r="R1922" s="14" t="e">
        <f t="shared" si="211"/>
        <v>#DIV/0!</v>
      </c>
      <c r="U1922" s="13">
        <f t="shared" si="213"/>
        <v>10.49</v>
      </c>
      <c r="V1922" s="13">
        <f t="shared" si="214"/>
        <v>0</v>
      </c>
      <c r="W1922" s="13">
        <f t="shared" si="215"/>
        <v>-10.49</v>
      </c>
      <c r="X1922" s="13" t="str">
        <f t="shared" si="216"/>
        <v>UNDERPAYMENT</v>
      </c>
    </row>
    <row r="1923" spans="10:24" x14ac:dyDescent="0.25">
      <c r="J1923" s="13">
        <f t="shared" si="212"/>
        <v>0</v>
      </c>
      <c r="Q1923" s="14" t="e">
        <f t="shared" si="210"/>
        <v>#DIV/0!</v>
      </c>
      <c r="R1923" s="14" t="e">
        <f t="shared" si="211"/>
        <v>#DIV/0!</v>
      </c>
      <c r="U1923" s="13">
        <f t="shared" si="213"/>
        <v>10.49</v>
      </c>
      <c r="V1923" s="13">
        <f t="shared" si="214"/>
        <v>0</v>
      </c>
      <c r="W1923" s="13">
        <f t="shared" si="215"/>
        <v>-10.49</v>
      </c>
      <c r="X1923" s="13" t="str">
        <f t="shared" si="216"/>
        <v>UNDERPAYMENT</v>
      </c>
    </row>
    <row r="1924" spans="10:24" x14ac:dyDescent="0.25">
      <c r="J1924" s="13">
        <f t="shared" si="212"/>
        <v>0</v>
      </c>
      <c r="Q1924" s="14" t="e">
        <f t="shared" si="210"/>
        <v>#DIV/0!</v>
      </c>
      <c r="R1924" s="14" t="e">
        <f t="shared" si="211"/>
        <v>#DIV/0!</v>
      </c>
      <c r="U1924" s="13">
        <f t="shared" si="213"/>
        <v>10.49</v>
      </c>
      <c r="V1924" s="13">
        <f t="shared" si="214"/>
        <v>0</v>
      </c>
      <c r="W1924" s="13">
        <f t="shared" si="215"/>
        <v>-10.49</v>
      </c>
      <c r="X1924" s="13" t="str">
        <f t="shared" si="216"/>
        <v>UNDERPAYMENT</v>
      </c>
    </row>
    <row r="1925" spans="10:24" x14ac:dyDescent="0.25">
      <c r="J1925" s="13">
        <f t="shared" si="212"/>
        <v>0</v>
      </c>
      <c r="Q1925" s="14" t="e">
        <f t="shared" si="210"/>
        <v>#DIV/0!</v>
      </c>
      <c r="R1925" s="14" t="e">
        <f t="shared" si="211"/>
        <v>#DIV/0!</v>
      </c>
      <c r="U1925" s="13">
        <f t="shared" si="213"/>
        <v>10.49</v>
      </c>
      <c r="V1925" s="13">
        <f t="shared" si="214"/>
        <v>0</v>
      </c>
      <c r="W1925" s="13">
        <f t="shared" si="215"/>
        <v>-10.49</v>
      </c>
      <c r="X1925" s="13" t="str">
        <f t="shared" si="216"/>
        <v>UNDERPAYMENT</v>
      </c>
    </row>
    <row r="1926" spans="10:24" x14ac:dyDescent="0.25">
      <c r="J1926" s="13">
        <f t="shared" si="212"/>
        <v>0</v>
      </c>
      <c r="Q1926" s="14" t="e">
        <f t="shared" si="210"/>
        <v>#DIV/0!</v>
      </c>
      <c r="R1926" s="14" t="e">
        <f t="shared" si="211"/>
        <v>#DIV/0!</v>
      </c>
      <c r="U1926" s="13">
        <f t="shared" si="213"/>
        <v>10.49</v>
      </c>
      <c r="V1926" s="13">
        <f t="shared" si="214"/>
        <v>0</v>
      </c>
      <c r="W1926" s="13">
        <f t="shared" si="215"/>
        <v>-10.49</v>
      </c>
      <c r="X1926" s="13" t="str">
        <f t="shared" si="216"/>
        <v>UNDERPAYMENT</v>
      </c>
    </row>
    <row r="1927" spans="10:24" x14ac:dyDescent="0.25">
      <c r="J1927" s="13">
        <f t="shared" si="212"/>
        <v>0</v>
      </c>
      <c r="Q1927" s="14" t="e">
        <f t="shared" si="210"/>
        <v>#DIV/0!</v>
      </c>
      <c r="R1927" s="14" t="e">
        <f t="shared" si="211"/>
        <v>#DIV/0!</v>
      </c>
      <c r="U1927" s="13">
        <f t="shared" si="213"/>
        <v>10.49</v>
      </c>
      <c r="V1927" s="13">
        <f t="shared" si="214"/>
        <v>0</v>
      </c>
      <c r="W1927" s="13">
        <f t="shared" si="215"/>
        <v>-10.49</v>
      </c>
      <c r="X1927" s="13" t="str">
        <f t="shared" si="216"/>
        <v>UNDERPAYMENT</v>
      </c>
    </row>
    <row r="1928" spans="10:24" x14ac:dyDescent="0.25">
      <c r="J1928" s="13">
        <f t="shared" si="212"/>
        <v>0</v>
      </c>
      <c r="Q1928" s="14" t="e">
        <f t="shared" si="210"/>
        <v>#DIV/0!</v>
      </c>
      <c r="R1928" s="14" t="e">
        <f t="shared" si="211"/>
        <v>#DIV/0!</v>
      </c>
      <c r="U1928" s="13">
        <f t="shared" si="213"/>
        <v>10.49</v>
      </c>
      <c r="V1928" s="13">
        <f t="shared" si="214"/>
        <v>0</v>
      </c>
      <c r="W1928" s="13">
        <f t="shared" si="215"/>
        <v>-10.49</v>
      </c>
      <c r="X1928" s="13" t="str">
        <f t="shared" si="216"/>
        <v>UNDERPAYMENT</v>
      </c>
    </row>
    <row r="1929" spans="10:24" x14ac:dyDescent="0.25">
      <c r="J1929" s="13">
        <f t="shared" si="212"/>
        <v>0</v>
      </c>
      <c r="Q1929" s="14" t="e">
        <f t="shared" si="210"/>
        <v>#DIV/0!</v>
      </c>
      <c r="R1929" s="14" t="e">
        <f t="shared" si="211"/>
        <v>#DIV/0!</v>
      </c>
      <c r="U1929" s="13">
        <f t="shared" si="213"/>
        <v>10.49</v>
      </c>
      <c r="V1929" s="13">
        <f t="shared" si="214"/>
        <v>0</v>
      </c>
      <c r="W1929" s="13">
        <f t="shared" si="215"/>
        <v>-10.49</v>
      </c>
      <c r="X1929" s="13" t="str">
        <f t="shared" si="216"/>
        <v>UNDERPAYMENT</v>
      </c>
    </row>
    <row r="1930" spans="10:24" x14ac:dyDescent="0.25">
      <c r="J1930" s="13">
        <f t="shared" si="212"/>
        <v>0</v>
      </c>
      <c r="Q1930" s="14" t="e">
        <f t="shared" si="210"/>
        <v>#DIV/0!</v>
      </c>
      <c r="R1930" s="14" t="e">
        <f t="shared" si="211"/>
        <v>#DIV/0!</v>
      </c>
      <c r="U1930" s="13">
        <f t="shared" si="213"/>
        <v>10.49</v>
      </c>
      <c r="V1930" s="13">
        <f t="shared" si="214"/>
        <v>0</v>
      </c>
      <c r="W1930" s="13">
        <f t="shared" si="215"/>
        <v>-10.49</v>
      </c>
      <c r="X1930" s="13" t="str">
        <f t="shared" si="216"/>
        <v>UNDERPAYMENT</v>
      </c>
    </row>
    <row r="1931" spans="10:24" x14ac:dyDescent="0.25">
      <c r="J1931" s="13">
        <f t="shared" si="212"/>
        <v>0</v>
      </c>
      <c r="Q1931" s="14" t="e">
        <f t="shared" si="210"/>
        <v>#DIV/0!</v>
      </c>
      <c r="R1931" s="14" t="e">
        <f t="shared" si="211"/>
        <v>#DIV/0!</v>
      </c>
      <c r="U1931" s="13">
        <f t="shared" si="213"/>
        <v>10.49</v>
      </c>
      <c r="V1931" s="13">
        <f t="shared" si="214"/>
        <v>0</v>
      </c>
      <c r="W1931" s="13">
        <f t="shared" si="215"/>
        <v>-10.49</v>
      </c>
      <c r="X1931" s="13" t="str">
        <f t="shared" si="216"/>
        <v>UNDERPAYMENT</v>
      </c>
    </row>
    <row r="1932" spans="10:24" x14ac:dyDescent="0.25">
      <c r="J1932" s="13">
        <f t="shared" si="212"/>
        <v>0</v>
      </c>
      <c r="Q1932" s="14" t="e">
        <f t="shared" si="210"/>
        <v>#DIV/0!</v>
      </c>
      <c r="R1932" s="14" t="e">
        <f t="shared" si="211"/>
        <v>#DIV/0!</v>
      </c>
      <c r="U1932" s="13">
        <f t="shared" si="213"/>
        <v>10.49</v>
      </c>
      <c r="V1932" s="13">
        <f t="shared" si="214"/>
        <v>0</v>
      </c>
      <c r="W1932" s="13">
        <f t="shared" si="215"/>
        <v>-10.49</v>
      </c>
      <c r="X1932" s="13" t="str">
        <f t="shared" si="216"/>
        <v>UNDERPAYMENT</v>
      </c>
    </row>
    <row r="1933" spans="10:24" x14ac:dyDescent="0.25">
      <c r="J1933" s="13">
        <f t="shared" si="212"/>
        <v>0</v>
      </c>
      <c r="Q1933" s="14" t="e">
        <f t="shared" si="210"/>
        <v>#DIV/0!</v>
      </c>
      <c r="R1933" s="14" t="e">
        <f t="shared" si="211"/>
        <v>#DIV/0!</v>
      </c>
      <c r="U1933" s="13">
        <f t="shared" si="213"/>
        <v>10.49</v>
      </c>
      <c r="V1933" s="13">
        <f t="shared" si="214"/>
        <v>0</v>
      </c>
      <c r="W1933" s="13">
        <f t="shared" si="215"/>
        <v>-10.49</v>
      </c>
      <c r="X1933" s="13" t="str">
        <f t="shared" si="216"/>
        <v>UNDERPAYMENT</v>
      </c>
    </row>
    <row r="1934" spans="10:24" x14ac:dyDescent="0.25">
      <c r="J1934" s="13">
        <f t="shared" si="212"/>
        <v>0</v>
      </c>
      <c r="Q1934" s="14" t="e">
        <f t="shared" si="210"/>
        <v>#DIV/0!</v>
      </c>
      <c r="R1934" s="14" t="e">
        <f t="shared" si="211"/>
        <v>#DIV/0!</v>
      </c>
      <c r="U1934" s="13">
        <f t="shared" si="213"/>
        <v>10.49</v>
      </c>
      <c r="V1934" s="13">
        <f t="shared" si="214"/>
        <v>0</v>
      </c>
      <c r="W1934" s="13">
        <f t="shared" si="215"/>
        <v>-10.49</v>
      </c>
      <c r="X1934" s="13" t="str">
        <f t="shared" si="216"/>
        <v>UNDERPAYMENT</v>
      </c>
    </row>
    <row r="1935" spans="10:24" x14ac:dyDescent="0.25">
      <c r="J1935" s="13">
        <f t="shared" si="212"/>
        <v>0</v>
      </c>
      <c r="Q1935" s="14" t="e">
        <f t="shared" si="210"/>
        <v>#DIV/0!</v>
      </c>
      <c r="R1935" s="14" t="e">
        <f t="shared" si="211"/>
        <v>#DIV/0!</v>
      </c>
      <c r="U1935" s="13">
        <f t="shared" si="213"/>
        <v>10.49</v>
      </c>
      <c r="V1935" s="13">
        <f t="shared" si="214"/>
        <v>0</v>
      </c>
      <c r="W1935" s="13">
        <f t="shared" si="215"/>
        <v>-10.49</v>
      </c>
      <c r="X1935" s="13" t="str">
        <f t="shared" si="216"/>
        <v>UNDERPAYMENT</v>
      </c>
    </row>
    <row r="1936" spans="10:24" x14ac:dyDescent="0.25">
      <c r="J1936" s="13">
        <f t="shared" si="212"/>
        <v>0</v>
      </c>
      <c r="Q1936" s="14" t="e">
        <f t="shared" si="210"/>
        <v>#DIV/0!</v>
      </c>
      <c r="R1936" s="14" t="e">
        <f t="shared" si="211"/>
        <v>#DIV/0!</v>
      </c>
      <c r="U1936" s="13">
        <f t="shared" si="213"/>
        <v>10.49</v>
      </c>
      <c r="V1936" s="13">
        <f t="shared" si="214"/>
        <v>0</v>
      </c>
      <c r="W1936" s="13">
        <f t="shared" si="215"/>
        <v>-10.49</v>
      </c>
      <c r="X1936" s="13" t="str">
        <f t="shared" si="216"/>
        <v>UNDERPAYMENT</v>
      </c>
    </row>
    <row r="1937" spans="10:24" x14ac:dyDescent="0.25">
      <c r="J1937" s="13">
        <f t="shared" si="212"/>
        <v>0</v>
      </c>
      <c r="Q1937" s="14" t="e">
        <f t="shared" si="210"/>
        <v>#DIV/0!</v>
      </c>
      <c r="R1937" s="14" t="e">
        <f t="shared" si="211"/>
        <v>#DIV/0!</v>
      </c>
      <c r="U1937" s="13">
        <f t="shared" si="213"/>
        <v>10.49</v>
      </c>
      <c r="V1937" s="13">
        <f t="shared" si="214"/>
        <v>0</v>
      </c>
      <c r="W1937" s="13">
        <f t="shared" si="215"/>
        <v>-10.49</v>
      </c>
      <c r="X1937" s="13" t="str">
        <f t="shared" si="216"/>
        <v>UNDERPAYMENT</v>
      </c>
    </row>
    <row r="1938" spans="10:24" x14ac:dyDescent="0.25">
      <c r="J1938" s="13">
        <f t="shared" si="212"/>
        <v>0</v>
      </c>
      <c r="Q1938" s="14" t="e">
        <f t="shared" si="210"/>
        <v>#DIV/0!</v>
      </c>
      <c r="R1938" s="14" t="e">
        <f t="shared" si="211"/>
        <v>#DIV/0!</v>
      </c>
      <c r="U1938" s="13">
        <f t="shared" si="213"/>
        <v>10.49</v>
      </c>
      <c r="V1938" s="13">
        <f t="shared" si="214"/>
        <v>0</v>
      </c>
      <c r="W1938" s="13">
        <f t="shared" si="215"/>
        <v>-10.49</v>
      </c>
      <c r="X1938" s="13" t="str">
        <f t="shared" si="216"/>
        <v>UNDERPAYMENT</v>
      </c>
    </row>
    <row r="1939" spans="10:24" x14ac:dyDescent="0.25">
      <c r="J1939" s="13">
        <f t="shared" si="212"/>
        <v>0</v>
      </c>
      <c r="Q1939" s="14" t="e">
        <f t="shared" si="210"/>
        <v>#DIV/0!</v>
      </c>
      <c r="R1939" s="14" t="e">
        <f t="shared" si="211"/>
        <v>#DIV/0!</v>
      </c>
      <c r="U1939" s="13">
        <f t="shared" si="213"/>
        <v>10.49</v>
      </c>
      <c r="V1939" s="13">
        <f t="shared" si="214"/>
        <v>0</v>
      </c>
      <c r="W1939" s="13">
        <f t="shared" si="215"/>
        <v>-10.49</v>
      </c>
      <c r="X1939" s="13" t="str">
        <f t="shared" si="216"/>
        <v>UNDERPAYMENT</v>
      </c>
    </row>
    <row r="1940" spans="10:24" x14ac:dyDescent="0.25">
      <c r="J1940" s="13">
        <f t="shared" si="212"/>
        <v>0</v>
      </c>
      <c r="Q1940" s="14" t="e">
        <f t="shared" si="210"/>
        <v>#DIV/0!</v>
      </c>
      <c r="R1940" s="14" t="e">
        <f t="shared" si="211"/>
        <v>#DIV/0!</v>
      </c>
      <c r="U1940" s="13">
        <f t="shared" si="213"/>
        <v>10.49</v>
      </c>
      <c r="V1940" s="13">
        <f t="shared" si="214"/>
        <v>0</v>
      </c>
      <c r="W1940" s="13">
        <f t="shared" si="215"/>
        <v>-10.49</v>
      </c>
      <c r="X1940" s="13" t="str">
        <f t="shared" si="216"/>
        <v>UNDERPAYMENT</v>
      </c>
    </row>
    <row r="1941" spans="10:24" x14ac:dyDescent="0.25">
      <c r="J1941" s="13">
        <f t="shared" si="212"/>
        <v>0</v>
      </c>
      <c r="Q1941" s="14" t="e">
        <f t="shared" si="210"/>
        <v>#DIV/0!</v>
      </c>
      <c r="R1941" s="14" t="e">
        <f t="shared" si="211"/>
        <v>#DIV/0!</v>
      </c>
      <c r="U1941" s="13">
        <f t="shared" si="213"/>
        <v>10.49</v>
      </c>
      <c r="V1941" s="13">
        <f t="shared" si="214"/>
        <v>0</v>
      </c>
      <c r="W1941" s="13">
        <f t="shared" si="215"/>
        <v>-10.49</v>
      </c>
      <c r="X1941" s="13" t="str">
        <f t="shared" si="216"/>
        <v>UNDERPAYMENT</v>
      </c>
    </row>
    <row r="1942" spans="10:24" x14ac:dyDescent="0.25">
      <c r="J1942" s="13">
        <f t="shared" si="212"/>
        <v>0</v>
      </c>
      <c r="Q1942" s="14" t="e">
        <f t="shared" si="210"/>
        <v>#DIV/0!</v>
      </c>
      <c r="R1942" s="14" t="e">
        <f t="shared" si="211"/>
        <v>#DIV/0!</v>
      </c>
      <c r="U1942" s="13">
        <f t="shared" si="213"/>
        <v>10.49</v>
      </c>
      <c r="V1942" s="13">
        <f t="shared" si="214"/>
        <v>0</v>
      </c>
      <c r="W1942" s="13">
        <f t="shared" si="215"/>
        <v>-10.49</v>
      </c>
      <c r="X1942" s="13" t="str">
        <f t="shared" si="216"/>
        <v>UNDERPAYMENT</v>
      </c>
    </row>
    <row r="1943" spans="10:24" x14ac:dyDescent="0.25">
      <c r="J1943" s="13">
        <f t="shared" si="212"/>
        <v>0</v>
      </c>
      <c r="Q1943" s="14" t="e">
        <f t="shared" si="210"/>
        <v>#DIV/0!</v>
      </c>
      <c r="R1943" s="14" t="e">
        <f t="shared" si="211"/>
        <v>#DIV/0!</v>
      </c>
      <c r="U1943" s="13">
        <f t="shared" si="213"/>
        <v>10.49</v>
      </c>
      <c r="V1943" s="13">
        <f t="shared" si="214"/>
        <v>0</v>
      </c>
      <c r="W1943" s="13">
        <f t="shared" si="215"/>
        <v>-10.49</v>
      </c>
      <c r="X1943" s="13" t="str">
        <f t="shared" si="216"/>
        <v>UNDERPAYMENT</v>
      </c>
    </row>
    <row r="1944" spans="10:24" x14ac:dyDescent="0.25">
      <c r="J1944" s="13">
        <f t="shared" si="212"/>
        <v>0</v>
      </c>
      <c r="Q1944" s="14" t="e">
        <f t="shared" si="210"/>
        <v>#DIV/0!</v>
      </c>
      <c r="R1944" s="14" t="e">
        <f t="shared" si="211"/>
        <v>#DIV/0!</v>
      </c>
      <c r="U1944" s="13">
        <f t="shared" si="213"/>
        <v>10.49</v>
      </c>
      <c r="V1944" s="13">
        <f t="shared" si="214"/>
        <v>0</v>
      </c>
      <c r="W1944" s="13">
        <f t="shared" si="215"/>
        <v>-10.49</v>
      </c>
      <c r="X1944" s="13" t="str">
        <f t="shared" si="216"/>
        <v>UNDERPAYMENT</v>
      </c>
    </row>
    <row r="1945" spans="10:24" x14ac:dyDescent="0.25">
      <c r="J1945" s="13">
        <f t="shared" si="212"/>
        <v>0</v>
      </c>
      <c r="Q1945" s="14" t="e">
        <f t="shared" si="210"/>
        <v>#DIV/0!</v>
      </c>
      <c r="R1945" s="14" t="e">
        <f t="shared" si="211"/>
        <v>#DIV/0!</v>
      </c>
      <c r="U1945" s="13">
        <f t="shared" si="213"/>
        <v>10.49</v>
      </c>
      <c r="V1945" s="13">
        <f t="shared" si="214"/>
        <v>0</v>
      </c>
      <c r="W1945" s="13">
        <f t="shared" si="215"/>
        <v>-10.49</v>
      </c>
      <c r="X1945" s="13" t="str">
        <f t="shared" si="216"/>
        <v>UNDERPAYMENT</v>
      </c>
    </row>
    <row r="1946" spans="10:24" x14ac:dyDescent="0.25">
      <c r="J1946" s="13">
        <f t="shared" si="212"/>
        <v>0</v>
      </c>
      <c r="Q1946" s="14" t="e">
        <f t="shared" si="210"/>
        <v>#DIV/0!</v>
      </c>
      <c r="R1946" s="14" t="e">
        <f t="shared" si="211"/>
        <v>#DIV/0!</v>
      </c>
      <c r="U1946" s="13">
        <f t="shared" si="213"/>
        <v>10.49</v>
      </c>
      <c r="V1946" s="13">
        <f t="shared" si="214"/>
        <v>0</v>
      </c>
      <c r="W1946" s="13">
        <f t="shared" si="215"/>
        <v>-10.49</v>
      </c>
      <c r="X1946" s="13" t="str">
        <f t="shared" si="216"/>
        <v>UNDERPAYMENT</v>
      </c>
    </row>
    <row r="1947" spans="10:24" x14ac:dyDescent="0.25">
      <c r="J1947" s="13">
        <f t="shared" si="212"/>
        <v>0</v>
      </c>
      <c r="Q1947" s="14" t="e">
        <f t="shared" si="210"/>
        <v>#DIV/0!</v>
      </c>
      <c r="R1947" s="14" t="e">
        <f t="shared" si="211"/>
        <v>#DIV/0!</v>
      </c>
      <c r="U1947" s="13">
        <f t="shared" si="213"/>
        <v>10.49</v>
      </c>
      <c r="V1947" s="13">
        <f t="shared" si="214"/>
        <v>0</v>
      </c>
      <c r="W1947" s="13">
        <f t="shared" si="215"/>
        <v>-10.49</v>
      </c>
      <c r="X1947" s="13" t="str">
        <f t="shared" si="216"/>
        <v>UNDERPAYMENT</v>
      </c>
    </row>
    <row r="1948" spans="10:24" x14ac:dyDescent="0.25">
      <c r="J1948" s="13">
        <f t="shared" si="212"/>
        <v>0</v>
      </c>
      <c r="Q1948" s="14" t="e">
        <f t="shared" si="210"/>
        <v>#DIV/0!</v>
      </c>
      <c r="R1948" s="14" t="e">
        <f t="shared" si="211"/>
        <v>#DIV/0!</v>
      </c>
      <c r="U1948" s="13">
        <f t="shared" si="213"/>
        <v>10.49</v>
      </c>
      <c r="V1948" s="13">
        <f t="shared" si="214"/>
        <v>0</v>
      </c>
      <c r="W1948" s="13">
        <f t="shared" si="215"/>
        <v>-10.49</v>
      </c>
      <c r="X1948" s="13" t="str">
        <f t="shared" si="216"/>
        <v>UNDERPAYMENT</v>
      </c>
    </row>
    <row r="1949" spans="10:24" x14ac:dyDescent="0.25">
      <c r="J1949" s="13">
        <f t="shared" si="212"/>
        <v>0</v>
      </c>
      <c r="Q1949" s="14" t="e">
        <f t="shared" si="210"/>
        <v>#DIV/0!</v>
      </c>
      <c r="R1949" s="14" t="e">
        <f t="shared" si="211"/>
        <v>#DIV/0!</v>
      </c>
      <c r="U1949" s="13">
        <f t="shared" si="213"/>
        <v>10.49</v>
      </c>
      <c r="V1949" s="13">
        <f t="shared" si="214"/>
        <v>0</v>
      </c>
      <c r="W1949" s="13">
        <f t="shared" si="215"/>
        <v>-10.49</v>
      </c>
      <c r="X1949" s="13" t="str">
        <f t="shared" si="216"/>
        <v>UNDERPAYMENT</v>
      </c>
    </row>
    <row r="1950" spans="10:24" x14ac:dyDescent="0.25">
      <c r="J1950" s="13">
        <f t="shared" si="212"/>
        <v>0</v>
      </c>
      <c r="Q1950" s="14" t="e">
        <f t="shared" si="210"/>
        <v>#DIV/0!</v>
      </c>
      <c r="R1950" s="14" t="e">
        <f t="shared" si="211"/>
        <v>#DIV/0!</v>
      </c>
      <c r="U1950" s="13">
        <f t="shared" si="213"/>
        <v>10.49</v>
      </c>
      <c r="V1950" s="13">
        <f t="shared" si="214"/>
        <v>0</v>
      </c>
      <c r="W1950" s="13">
        <f t="shared" si="215"/>
        <v>-10.49</v>
      </c>
      <c r="X1950" s="13" t="str">
        <f t="shared" si="216"/>
        <v>UNDERPAYMENT</v>
      </c>
    </row>
    <row r="1951" spans="10:24" x14ac:dyDescent="0.25">
      <c r="J1951" s="13">
        <f t="shared" si="212"/>
        <v>0</v>
      </c>
      <c r="Q1951" s="14" t="e">
        <f t="shared" si="210"/>
        <v>#DIV/0!</v>
      </c>
      <c r="R1951" s="14" t="e">
        <f t="shared" si="211"/>
        <v>#DIV/0!</v>
      </c>
      <c r="U1951" s="13">
        <f t="shared" si="213"/>
        <v>10.49</v>
      </c>
      <c r="V1951" s="13">
        <f t="shared" si="214"/>
        <v>0</v>
      </c>
      <c r="W1951" s="13">
        <f t="shared" si="215"/>
        <v>-10.49</v>
      </c>
      <c r="X1951" s="13" t="str">
        <f t="shared" si="216"/>
        <v>UNDERPAYMENT</v>
      </c>
    </row>
    <row r="1952" spans="10:24" x14ac:dyDescent="0.25">
      <c r="J1952" s="13">
        <f t="shared" si="212"/>
        <v>0</v>
      </c>
      <c r="Q1952" s="14" t="e">
        <f t="shared" si="210"/>
        <v>#DIV/0!</v>
      </c>
      <c r="R1952" s="14" t="e">
        <f t="shared" si="211"/>
        <v>#DIV/0!</v>
      </c>
      <c r="U1952" s="13">
        <f t="shared" si="213"/>
        <v>10.49</v>
      </c>
      <c r="V1952" s="13">
        <f t="shared" si="214"/>
        <v>0</v>
      </c>
      <c r="W1952" s="13">
        <f t="shared" si="215"/>
        <v>-10.49</v>
      </c>
      <c r="X1952" s="13" t="str">
        <f t="shared" si="216"/>
        <v>UNDERPAYMENT</v>
      </c>
    </row>
    <row r="1953" spans="10:24" x14ac:dyDescent="0.25">
      <c r="J1953" s="13">
        <f t="shared" si="212"/>
        <v>0</v>
      </c>
      <c r="Q1953" s="14" t="e">
        <f t="shared" si="210"/>
        <v>#DIV/0!</v>
      </c>
      <c r="R1953" s="14" t="e">
        <f t="shared" si="211"/>
        <v>#DIV/0!</v>
      </c>
      <c r="U1953" s="13">
        <f t="shared" si="213"/>
        <v>10.49</v>
      </c>
      <c r="V1953" s="13">
        <f t="shared" si="214"/>
        <v>0</v>
      </c>
      <c r="W1953" s="13">
        <f t="shared" si="215"/>
        <v>-10.49</v>
      </c>
      <c r="X1953" s="13" t="str">
        <f t="shared" si="216"/>
        <v>UNDERPAYMENT</v>
      </c>
    </row>
    <row r="1954" spans="10:24" x14ac:dyDescent="0.25">
      <c r="J1954" s="13">
        <f t="shared" si="212"/>
        <v>0</v>
      </c>
      <c r="Q1954" s="14" t="e">
        <f t="shared" si="210"/>
        <v>#DIV/0!</v>
      </c>
      <c r="R1954" s="14" t="e">
        <f t="shared" si="211"/>
        <v>#DIV/0!</v>
      </c>
      <c r="U1954" s="13">
        <f t="shared" si="213"/>
        <v>10.49</v>
      </c>
      <c r="V1954" s="13">
        <f t="shared" si="214"/>
        <v>0</v>
      </c>
      <c r="W1954" s="13">
        <f t="shared" si="215"/>
        <v>-10.49</v>
      </c>
      <c r="X1954" s="13" t="str">
        <f t="shared" si="216"/>
        <v>UNDERPAYMENT</v>
      </c>
    </row>
    <row r="1955" spans="10:24" x14ac:dyDescent="0.25">
      <c r="J1955" s="13">
        <f t="shared" si="212"/>
        <v>0</v>
      </c>
      <c r="Q1955" s="14" t="e">
        <f t="shared" si="210"/>
        <v>#DIV/0!</v>
      </c>
      <c r="R1955" s="14" t="e">
        <f t="shared" si="211"/>
        <v>#DIV/0!</v>
      </c>
      <c r="U1955" s="13">
        <f t="shared" si="213"/>
        <v>10.49</v>
      </c>
      <c r="V1955" s="13">
        <f t="shared" si="214"/>
        <v>0</v>
      </c>
      <c r="W1955" s="13">
        <f t="shared" si="215"/>
        <v>-10.49</v>
      </c>
      <c r="X1955" s="13" t="str">
        <f t="shared" si="216"/>
        <v>UNDERPAYMENT</v>
      </c>
    </row>
    <row r="1956" spans="10:24" x14ac:dyDescent="0.25">
      <c r="J1956" s="13">
        <f t="shared" si="212"/>
        <v>0</v>
      </c>
      <c r="Q1956" s="14" t="e">
        <f t="shared" si="210"/>
        <v>#DIV/0!</v>
      </c>
      <c r="R1956" s="14" t="e">
        <f t="shared" si="211"/>
        <v>#DIV/0!</v>
      </c>
      <c r="U1956" s="13">
        <f t="shared" si="213"/>
        <v>10.49</v>
      </c>
      <c r="V1956" s="13">
        <f t="shared" si="214"/>
        <v>0</v>
      </c>
      <c r="W1956" s="13">
        <f t="shared" si="215"/>
        <v>-10.49</v>
      </c>
      <c r="X1956" s="13" t="str">
        <f t="shared" si="216"/>
        <v>UNDERPAYMENT</v>
      </c>
    </row>
    <row r="1957" spans="10:24" x14ac:dyDescent="0.25">
      <c r="J1957" s="13">
        <f t="shared" si="212"/>
        <v>0</v>
      </c>
      <c r="Q1957" s="14" t="e">
        <f t="shared" si="210"/>
        <v>#DIV/0!</v>
      </c>
      <c r="R1957" s="14" t="e">
        <f t="shared" si="211"/>
        <v>#DIV/0!</v>
      </c>
      <c r="U1957" s="13">
        <f t="shared" si="213"/>
        <v>10.49</v>
      </c>
      <c r="V1957" s="13">
        <f t="shared" si="214"/>
        <v>0</v>
      </c>
      <c r="W1957" s="13">
        <f t="shared" si="215"/>
        <v>-10.49</v>
      </c>
      <c r="X1957" s="13" t="str">
        <f t="shared" si="216"/>
        <v>UNDERPAYMENT</v>
      </c>
    </row>
    <row r="1958" spans="10:24" x14ac:dyDescent="0.25">
      <c r="J1958" s="13">
        <f t="shared" si="212"/>
        <v>0</v>
      </c>
      <c r="Q1958" s="14" t="e">
        <f t="shared" si="210"/>
        <v>#DIV/0!</v>
      </c>
      <c r="R1958" s="14" t="e">
        <f t="shared" si="211"/>
        <v>#DIV/0!</v>
      </c>
      <c r="U1958" s="13">
        <f t="shared" si="213"/>
        <v>10.49</v>
      </c>
      <c r="V1958" s="13">
        <f t="shared" si="214"/>
        <v>0</v>
      </c>
      <c r="W1958" s="13">
        <f t="shared" si="215"/>
        <v>-10.49</v>
      </c>
      <c r="X1958" s="13" t="str">
        <f t="shared" si="216"/>
        <v>UNDERPAYMENT</v>
      </c>
    </row>
    <row r="1959" spans="10:24" x14ac:dyDescent="0.25">
      <c r="J1959" s="13">
        <f t="shared" si="212"/>
        <v>0</v>
      </c>
      <c r="Q1959" s="14" t="e">
        <f t="shared" si="210"/>
        <v>#DIV/0!</v>
      </c>
      <c r="R1959" s="14" t="e">
        <f t="shared" si="211"/>
        <v>#DIV/0!</v>
      </c>
      <c r="U1959" s="13">
        <f t="shared" si="213"/>
        <v>10.49</v>
      </c>
      <c r="V1959" s="13">
        <f t="shared" si="214"/>
        <v>0</v>
      </c>
      <c r="W1959" s="13">
        <f t="shared" si="215"/>
        <v>-10.49</v>
      </c>
      <c r="X1959" s="13" t="str">
        <f t="shared" si="216"/>
        <v>UNDERPAYMENT</v>
      </c>
    </row>
    <row r="1960" spans="10:24" x14ac:dyDescent="0.25">
      <c r="J1960" s="13">
        <f t="shared" si="212"/>
        <v>0</v>
      </c>
      <c r="Q1960" s="14" t="e">
        <f t="shared" si="210"/>
        <v>#DIV/0!</v>
      </c>
      <c r="R1960" s="14" t="e">
        <f t="shared" si="211"/>
        <v>#DIV/0!</v>
      </c>
      <c r="U1960" s="13">
        <f t="shared" si="213"/>
        <v>10.49</v>
      </c>
      <c r="V1960" s="13">
        <f t="shared" si="214"/>
        <v>0</v>
      </c>
      <c r="W1960" s="13">
        <f t="shared" si="215"/>
        <v>-10.49</v>
      </c>
      <c r="X1960" s="13" t="str">
        <f t="shared" si="216"/>
        <v>UNDERPAYMENT</v>
      </c>
    </row>
    <row r="1961" spans="10:24" x14ac:dyDescent="0.25">
      <c r="J1961" s="13">
        <f t="shared" si="212"/>
        <v>0</v>
      </c>
      <c r="Q1961" s="14" t="e">
        <f t="shared" si="210"/>
        <v>#DIV/0!</v>
      </c>
      <c r="R1961" s="14" t="e">
        <f t="shared" si="211"/>
        <v>#DIV/0!</v>
      </c>
      <c r="U1961" s="13">
        <f t="shared" si="213"/>
        <v>10.49</v>
      </c>
      <c r="V1961" s="13">
        <f t="shared" si="214"/>
        <v>0</v>
      </c>
      <c r="W1961" s="13">
        <f t="shared" si="215"/>
        <v>-10.49</v>
      </c>
      <c r="X1961" s="13" t="str">
        <f t="shared" si="216"/>
        <v>UNDERPAYMENT</v>
      </c>
    </row>
    <row r="1962" spans="10:24" x14ac:dyDescent="0.25">
      <c r="J1962" s="13">
        <f t="shared" si="212"/>
        <v>0</v>
      </c>
      <c r="Q1962" s="14" t="e">
        <f t="shared" si="210"/>
        <v>#DIV/0!</v>
      </c>
      <c r="R1962" s="14" t="e">
        <f t="shared" si="211"/>
        <v>#DIV/0!</v>
      </c>
      <c r="U1962" s="13">
        <f t="shared" si="213"/>
        <v>10.49</v>
      </c>
      <c r="V1962" s="13">
        <f t="shared" si="214"/>
        <v>0</v>
      </c>
      <c r="W1962" s="13">
        <f t="shared" si="215"/>
        <v>-10.49</v>
      </c>
      <c r="X1962" s="13" t="str">
        <f t="shared" si="216"/>
        <v>UNDERPAYMENT</v>
      </c>
    </row>
    <row r="1963" spans="10:24" x14ac:dyDescent="0.25">
      <c r="J1963" s="13">
        <f t="shared" si="212"/>
        <v>0</v>
      </c>
      <c r="Q1963" s="14" t="e">
        <f t="shared" si="210"/>
        <v>#DIV/0!</v>
      </c>
      <c r="R1963" s="14" t="e">
        <f t="shared" si="211"/>
        <v>#DIV/0!</v>
      </c>
      <c r="U1963" s="13">
        <f t="shared" si="213"/>
        <v>10.49</v>
      </c>
      <c r="V1963" s="13">
        <f t="shared" si="214"/>
        <v>0</v>
      </c>
      <c r="W1963" s="13">
        <f t="shared" si="215"/>
        <v>-10.49</v>
      </c>
      <c r="X1963" s="13" t="str">
        <f t="shared" si="216"/>
        <v>UNDERPAYMENT</v>
      </c>
    </row>
    <row r="1964" spans="10:24" x14ac:dyDescent="0.25">
      <c r="J1964" s="13">
        <f t="shared" si="212"/>
        <v>0</v>
      </c>
      <c r="Q1964" s="14" t="e">
        <f t="shared" si="210"/>
        <v>#DIV/0!</v>
      </c>
      <c r="R1964" s="14" t="e">
        <f t="shared" si="211"/>
        <v>#DIV/0!</v>
      </c>
      <c r="U1964" s="13">
        <f t="shared" si="213"/>
        <v>10.49</v>
      </c>
      <c r="V1964" s="13">
        <f t="shared" si="214"/>
        <v>0</v>
      </c>
      <c r="W1964" s="13">
        <f t="shared" si="215"/>
        <v>-10.49</v>
      </c>
      <c r="X1964" s="13" t="str">
        <f t="shared" si="216"/>
        <v>UNDERPAYMENT</v>
      </c>
    </row>
    <row r="1965" spans="10:24" x14ac:dyDescent="0.25">
      <c r="J1965" s="13">
        <f t="shared" si="212"/>
        <v>0</v>
      </c>
      <c r="Q1965" s="14" t="e">
        <f t="shared" si="210"/>
        <v>#DIV/0!</v>
      </c>
      <c r="R1965" s="14" t="e">
        <f t="shared" si="211"/>
        <v>#DIV/0!</v>
      </c>
      <c r="U1965" s="13">
        <f t="shared" si="213"/>
        <v>10.49</v>
      </c>
      <c r="V1965" s="13">
        <f t="shared" si="214"/>
        <v>0</v>
      </c>
      <c r="W1965" s="13">
        <f t="shared" si="215"/>
        <v>-10.49</v>
      </c>
      <c r="X1965" s="13" t="str">
        <f t="shared" si="216"/>
        <v>UNDERPAYMENT</v>
      </c>
    </row>
    <row r="1966" spans="10:24" x14ac:dyDescent="0.25">
      <c r="J1966" s="13">
        <f t="shared" si="212"/>
        <v>0</v>
      </c>
      <c r="Q1966" s="14" t="e">
        <f t="shared" si="210"/>
        <v>#DIV/0!</v>
      </c>
      <c r="R1966" s="14" t="e">
        <f t="shared" si="211"/>
        <v>#DIV/0!</v>
      </c>
      <c r="U1966" s="13">
        <f t="shared" si="213"/>
        <v>10.49</v>
      </c>
      <c r="V1966" s="13">
        <f t="shared" si="214"/>
        <v>0</v>
      </c>
      <c r="W1966" s="13">
        <f t="shared" si="215"/>
        <v>-10.49</v>
      </c>
      <c r="X1966" s="13" t="str">
        <f t="shared" si="216"/>
        <v>UNDERPAYMENT</v>
      </c>
    </row>
    <row r="1967" spans="10:24" x14ac:dyDescent="0.25">
      <c r="J1967" s="13">
        <f t="shared" si="212"/>
        <v>0</v>
      </c>
      <c r="Q1967" s="14" t="e">
        <f t="shared" si="210"/>
        <v>#DIV/0!</v>
      </c>
      <c r="R1967" s="14" t="e">
        <f t="shared" si="211"/>
        <v>#DIV/0!</v>
      </c>
      <c r="U1967" s="13">
        <f t="shared" si="213"/>
        <v>10.49</v>
      </c>
      <c r="V1967" s="13">
        <f t="shared" si="214"/>
        <v>0</v>
      </c>
      <c r="W1967" s="13">
        <f t="shared" si="215"/>
        <v>-10.49</v>
      </c>
      <c r="X1967" s="13" t="str">
        <f t="shared" si="216"/>
        <v>UNDERPAYMENT</v>
      </c>
    </row>
    <row r="1968" spans="10:24" x14ac:dyDescent="0.25">
      <c r="J1968" s="13">
        <f t="shared" si="212"/>
        <v>0</v>
      </c>
      <c r="Q1968" s="14" t="e">
        <f t="shared" si="210"/>
        <v>#DIV/0!</v>
      </c>
      <c r="R1968" s="14" t="e">
        <f t="shared" si="211"/>
        <v>#DIV/0!</v>
      </c>
      <c r="U1968" s="13">
        <f t="shared" si="213"/>
        <v>10.49</v>
      </c>
      <c r="V1968" s="13">
        <f t="shared" si="214"/>
        <v>0</v>
      </c>
      <c r="W1968" s="13">
        <f t="shared" si="215"/>
        <v>-10.49</v>
      </c>
      <c r="X1968" s="13" t="str">
        <f t="shared" si="216"/>
        <v>UNDERPAYMENT</v>
      </c>
    </row>
    <row r="1969" spans="10:24" x14ac:dyDescent="0.25">
      <c r="J1969" s="13">
        <f t="shared" si="212"/>
        <v>0</v>
      </c>
      <c r="Q1969" s="14" t="e">
        <f t="shared" si="210"/>
        <v>#DIV/0!</v>
      </c>
      <c r="R1969" s="14" t="e">
        <f t="shared" si="211"/>
        <v>#DIV/0!</v>
      </c>
      <c r="U1969" s="13">
        <f t="shared" si="213"/>
        <v>10.49</v>
      </c>
      <c r="V1969" s="13">
        <f t="shared" si="214"/>
        <v>0</v>
      </c>
      <c r="W1969" s="13">
        <f t="shared" si="215"/>
        <v>-10.49</v>
      </c>
      <c r="X1969" s="13" t="str">
        <f t="shared" si="216"/>
        <v>UNDERPAYMENT</v>
      </c>
    </row>
    <row r="1970" spans="10:24" x14ac:dyDescent="0.25">
      <c r="J1970" s="13">
        <f t="shared" si="212"/>
        <v>0</v>
      </c>
      <c r="Q1970" s="14" t="e">
        <f t="shared" si="210"/>
        <v>#DIV/0!</v>
      </c>
      <c r="R1970" s="14" t="e">
        <f t="shared" si="211"/>
        <v>#DIV/0!</v>
      </c>
      <c r="U1970" s="13">
        <f t="shared" si="213"/>
        <v>10.49</v>
      </c>
      <c r="V1970" s="13">
        <f t="shared" si="214"/>
        <v>0</v>
      </c>
      <c r="W1970" s="13">
        <f t="shared" si="215"/>
        <v>-10.49</v>
      </c>
      <c r="X1970" s="13" t="str">
        <f t="shared" si="216"/>
        <v>UNDERPAYMENT</v>
      </c>
    </row>
    <row r="1971" spans="10:24" x14ac:dyDescent="0.25">
      <c r="J1971" s="13">
        <f t="shared" si="212"/>
        <v>0</v>
      </c>
      <c r="Q1971" s="14" t="e">
        <f t="shared" ref="Q1971:Q2034" si="217">IF(((H1971*E1971)+(M1971-L1971)-(N1971*E1971))/(N1971*E1971) &lt;=0,((H1971*E1971)+(M1971-L1971)-(N1971*E1971))/(N1971*E1971),"")</f>
        <v>#DIV/0!</v>
      </c>
      <c r="R1971" s="14" t="e">
        <f t="shared" ref="R1971:R2034" si="218">IF(((H1971*E1971)+(M1971-L1971)-(N1971*E1971))/(N1971*E1971) &gt;0,((H1971*E1971)+(M1971-L1971)-(N1971*E1971))/(N1971*E1971),"")</f>
        <v>#DIV/0!</v>
      </c>
      <c r="U1971" s="13">
        <f t="shared" si="213"/>
        <v>10.49</v>
      </c>
      <c r="V1971" s="13">
        <f t="shared" si="214"/>
        <v>0</v>
      </c>
      <c r="W1971" s="13">
        <f t="shared" si="215"/>
        <v>-10.49</v>
      </c>
      <c r="X1971" s="13" t="str">
        <f t="shared" si="216"/>
        <v>UNDERPAYMENT</v>
      </c>
    </row>
    <row r="1972" spans="10:24" x14ac:dyDescent="0.25">
      <c r="J1972" s="13">
        <f t="shared" ref="J1972:J2035" si="219">K1972+L1972</f>
        <v>0</v>
      </c>
      <c r="Q1972" s="14" t="e">
        <f t="shared" si="217"/>
        <v>#DIV/0!</v>
      </c>
      <c r="R1972" s="14" t="e">
        <f t="shared" si="218"/>
        <v>#DIV/0!</v>
      </c>
      <c r="U1972" s="13">
        <f t="shared" ref="U1972:U2035" si="220">(N1972*E1972)+10.49</f>
        <v>10.49</v>
      </c>
      <c r="V1972" s="13">
        <f t="shared" ref="V1972:V2035" si="221">(H1972*E1972)+K1972+M1972</f>
        <v>0</v>
      </c>
      <c r="W1972" s="13">
        <f t="shared" ref="W1972:W2035" si="222">V1972-U1972</f>
        <v>-10.49</v>
      </c>
      <c r="X1972" s="13" t="str">
        <f t="shared" ref="X1972:X2035" si="223">IF(W1972 &lt;= -0.01, "UNDERPAYMENT", "COMPLIANT")</f>
        <v>UNDERPAYMENT</v>
      </c>
    </row>
    <row r="1973" spans="10:24" x14ac:dyDescent="0.25">
      <c r="J1973" s="13">
        <f t="shared" si="219"/>
        <v>0</v>
      </c>
      <c r="Q1973" s="14" t="e">
        <f t="shared" si="217"/>
        <v>#DIV/0!</v>
      </c>
      <c r="R1973" s="14" t="e">
        <f t="shared" si="218"/>
        <v>#DIV/0!</v>
      </c>
      <c r="U1973" s="13">
        <f t="shared" si="220"/>
        <v>10.49</v>
      </c>
      <c r="V1973" s="13">
        <f t="shared" si="221"/>
        <v>0</v>
      </c>
      <c r="W1973" s="13">
        <f t="shared" si="222"/>
        <v>-10.49</v>
      </c>
      <c r="X1973" s="13" t="str">
        <f t="shared" si="223"/>
        <v>UNDERPAYMENT</v>
      </c>
    </row>
    <row r="1974" spans="10:24" x14ac:dyDescent="0.25">
      <c r="J1974" s="13">
        <f t="shared" si="219"/>
        <v>0</v>
      </c>
      <c r="Q1974" s="14" t="e">
        <f t="shared" si="217"/>
        <v>#DIV/0!</v>
      </c>
      <c r="R1974" s="14" t="e">
        <f t="shared" si="218"/>
        <v>#DIV/0!</v>
      </c>
      <c r="U1974" s="13">
        <f t="shared" si="220"/>
        <v>10.49</v>
      </c>
      <c r="V1974" s="13">
        <f t="shared" si="221"/>
        <v>0</v>
      </c>
      <c r="W1974" s="13">
        <f t="shared" si="222"/>
        <v>-10.49</v>
      </c>
      <c r="X1974" s="13" t="str">
        <f t="shared" si="223"/>
        <v>UNDERPAYMENT</v>
      </c>
    </row>
    <row r="1975" spans="10:24" x14ac:dyDescent="0.25">
      <c r="J1975" s="13">
        <f t="shared" si="219"/>
        <v>0</v>
      </c>
      <c r="Q1975" s="14" t="e">
        <f t="shared" si="217"/>
        <v>#DIV/0!</v>
      </c>
      <c r="R1975" s="14" t="e">
        <f t="shared" si="218"/>
        <v>#DIV/0!</v>
      </c>
      <c r="U1975" s="13">
        <f t="shared" si="220"/>
        <v>10.49</v>
      </c>
      <c r="V1975" s="13">
        <f t="shared" si="221"/>
        <v>0</v>
      </c>
      <c r="W1975" s="13">
        <f t="shared" si="222"/>
        <v>-10.49</v>
      </c>
      <c r="X1975" s="13" t="str">
        <f t="shared" si="223"/>
        <v>UNDERPAYMENT</v>
      </c>
    </row>
    <row r="1976" spans="10:24" x14ac:dyDescent="0.25">
      <c r="J1976" s="13">
        <f t="shared" si="219"/>
        <v>0</v>
      </c>
      <c r="Q1976" s="14" t="e">
        <f t="shared" si="217"/>
        <v>#DIV/0!</v>
      </c>
      <c r="R1976" s="14" t="e">
        <f t="shared" si="218"/>
        <v>#DIV/0!</v>
      </c>
      <c r="U1976" s="13">
        <f t="shared" si="220"/>
        <v>10.49</v>
      </c>
      <c r="V1976" s="13">
        <f t="shared" si="221"/>
        <v>0</v>
      </c>
      <c r="W1976" s="13">
        <f t="shared" si="222"/>
        <v>-10.49</v>
      </c>
      <c r="X1976" s="13" t="str">
        <f t="shared" si="223"/>
        <v>UNDERPAYMENT</v>
      </c>
    </row>
    <row r="1977" spans="10:24" x14ac:dyDescent="0.25">
      <c r="J1977" s="13">
        <f t="shared" si="219"/>
        <v>0</v>
      </c>
      <c r="Q1977" s="14" t="e">
        <f t="shared" si="217"/>
        <v>#DIV/0!</v>
      </c>
      <c r="R1977" s="14" t="e">
        <f t="shared" si="218"/>
        <v>#DIV/0!</v>
      </c>
      <c r="U1977" s="13">
        <f t="shared" si="220"/>
        <v>10.49</v>
      </c>
      <c r="V1977" s="13">
        <f t="shared" si="221"/>
        <v>0</v>
      </c>
      <c r="W1977" s="13">
        <f t="shared" si="222"/>
        <v>-10.49</v>
      </c>
      <c r="X1977" s="13" t="str">
        <f t="shared" si="223"/>
        <v>UNDERPAYMENT</v>
      </c>
    </row>
    <row r="1978" spans="10:24" x14ac:dyDescent="0.25">
      <c r="J1978" s="13">
        <f t="shared" si="219"/>
        <v>0</v>
      </c>
      <c r="Q1978" s="14" t="e">
        <f t="shared" si="217"/>
        <v>#DIV/0!</v>
      </c>
      <c r="R1978" s="14" t="e">
        <f t="shared" si="218"/>
        <v>#DIV/0!</v>
      </c>
      <c r="U1978" s="13">
        <f t="shared" si="220"/>
        <v>10.49</v>
      </c>
      <c r="V1978" s="13">
        <f t="shared" si="221"/>
        <v>0</v>
      </c>
      <c r="W1978" s="13">
        <f t="shared" si="222"/>
        <v>-10.49</v>
      </c>
      <c r="X1978" s="13" t="str">
        <f t="shared" si="223"/>
        <v>UNDERPAYMENT</v>
      </c>
    </row>
    <row r="1979" spans="10:24" x14ac:dyDescent="0.25">
      <c r="J1979" s="13">
        <f t="shared" si="219"/>
        <v>0</v>
      </c>
      <c r="Q1979" s="14" t="e">
        <f t="shared" si="217"/>
        <v>#DIV/0!</v>
      </c>
      <c r="R1979" s="14" t="e">
        <f t="shared" si="218"/>
        <v>#DIV/0!</v>
      </c>
      <c r="U1979" s="13">
        <f t="shared" si="220"/>
        <v>10.49</v>
      </c>
      <c r="V1979" s="13">
        <f t="shared" si="221"/>
        <v>0</v>
      </c>
      <c r="W1979" s="13">
        <f t="shared" si="222"/>
        <v>-10.49</v>
      </c>
      <c r="X1979" s="13" t="str">
        <f t="shared" si="223"/>
        <v>UNDERPAYMENT</v>
      </c>
    </row>
    <row r="1980" spans="10:24" x14ac:dyDescent="0.25">
      <c r="J1980" s="13">
        <f t="shared" si="219"/>
        <v>0</v>
      </c>
      <c r="Q1980" s="14" t="e">
        <f t="shared" si="217"/>
        <v>#DIV/0!</v>
      </c>
      <c r="R1980" s="14" t="e">
        <f t="shared" si="218"/>
        <v>#DIV/0!</v>
      </c>
      <c r="U1980" s="13">
        <f t="shared" si="220"/>
        <v>10.49</v>
      </c>
      <c r="V1980" s="13">
        <f t="shared" si="221"/>
        <v>0</v>
      </c>
      <c r="W1980" s="13">
        <f t="shared" si="222"/>
        <v>-10.49</v>
      </c>
      <c r="X1980" s="13" t="str">
        <f t="shared" si="223"/>
        <v>UNDERPAYMENT</v>
      </c>
    </row>
    <row r="1981" spans="10:24" x14ac:dyDescent="0.25">
      <c r="J1981" s="13">
        <f t="shared" si="219"/>
        <v>0</v>
      </c>
      <c r="Q1981" s="14" t="e">
        <f t="shared" si="217"/>
        <v>#DIV/0!</v>
      </c>
      <c r="R1981" s="14" t="e">
        <f t="shared" si="218"/>
        <v>#DIV/0!</v>
      </c>
      <c r="U1981" s="13">
        <f t="shared" si="220"/>
        <v>10.49</v>
      </c>
      <c r="V1981" s="13">
        <f t="shared" si="221"/>
        <v>0</v>
      </c>
      <c r="W1981" s="13">
        <f t="shared" si="222"/>
        <v>-10.49</v>
      </c>
      <c r="X1981" s="13" t="str">
        <f t="shared" si="223"/>
        <v>UNDERPAYMENT</v>
      </c>
    </row>
    <row r="1982" spans="10:24" x14ac:dyDescent="0.25">
      <c r="J1982" s="13">
        <f t="shared" si="219"/>
        <v>0</v>
      </c>
      <c r="Q1982" s="14" t="e">
        <f t="shared" si="217"/>
        <v>#DIV/0!</v>
      </c>
      <c r="R1982" s="14" t="e">
        <f t="shared" si="218"/>
        <v>#DIV/0!</v>
      </c>
      <c r="U1982" s="13">
        <f t="shared" si="220"/>
        <v>10.49</v>
      </c>
      <c r="V1982" s="13">
        <f t="shared" si="221"/>
        <v>0</v>
      </c>
      <c r="W1982" s="13">
        <f t="shared" si="222"/>
        <v>-10.49</v>
      </c>
      <c r="X1982" s="13" t="str">
        <f t="shared" si="223"/>
        <v>UNDERPAYMENT</v>
      </c>
    </row>
    <row r="1983" spans="10:24" x14ac:dyDescent="0.25">
      <c r="J1983" s="13">
        <f t="shared" si="219"/>
        <v>0</v>
      </c>
      <c r="Q1983" s="14" t="e">
        <f t="shared" si="217"/>
        <v>#DIV/0!</v>
      </c>
      <c r="R1983" s="14" t="e">
        <f t="shared" si="218"/>
        <v>#DIV/0!</v>
      </c>
      <c r="U1983" s="13">
        <f t="shared" si="220"/>
        <v>10.49</v>
      </c>
      <c r="V1983" s="13">
        <f t="shared" si="221"/>
        <v>0</v>
      </c>
      <c r="W1983" s="13">
        <f t="shared" si="222"/>
        <v>-10.49</v>
      </c>
      <c r="X1983" s="13" t="str">
        <f t="shared" si="223"/>
        <v>UNDERPAYMENT</v>
      </c>
    </row>
    <row r="1984" spans="10:24" x14ac:dyDescent="0.25">
      <c r="J1984" s="13">
        <f t="shared" si="219"/>
        <v>0</v>
      </c>
      <c r="Q1984" s="14" t="e">
        <f t="shared" si="217"/>
        <v>#DIV/0!</v>
      </c>
      <c r="R1984" s="14" t="e">
        <f t="shared" si="218"/>
        <v>#DIV/0!</v>
      </c>
      <c r="U1984" s="13">
        <f t="shared" si="220"/>
        <v>10.49</v>
      </c>
      <c r="V1984" s="13">
        <f t="shared" si="221"/>
        <v>0</v>
      </c>
      <c r="W1984" s="13">
        <f t="shared" si="222"/>
        <v>-10.49</v>
      </c>
      <c r="X1984" s="13" t="str">
        <f t="shared" si="223"/>
        <v>UNDERPAYMENT</v>
      </c>
    </row>
    <row r="1985" spans="10:24" x14ac:dyDescent="0.25">
      <c r="J1985" s="13">
        <f t="shared" si="219"/>
        <v>0</v>
      </c>
      <c r="Q1985" s="14" t="e">
        <f t="shared" si="217"/>
        <v>#DIV/0!</v>
      </c>
      <c r="R1985" s="14" t="e">
        <f t="shared" si="218"/>
        <v>#DIV/0!</v>
      </c>
      <c r="U1985" s="13">
        <f t="shared" si="220"/>
        <v>10.49</v>
      </c>
      <c r="V1985" s="13">
        <f t="shared" si="221"/>
        <v>0</v>
      </c>
      <c r="W1985" s="13">
        <f t="shared" si="222"/>
        <v>-10.49</v>
      </c>
      <c r="X1985" s="13" t="str">
        <f t="shared" si="223"/>
        <v>UNDERPAYMENT</v>
      </c>
    </row>
    <row r="1986" spans="10:24" x14ac:dyDescent="0.25">
      <c r="J1986" s="13">
        <f t="shared" si="219"/>
        <v>0</v>
      </c>
      <c r="Q1986" s="14" t="e">
        <f t="shared" si="217"/>
        <v>#DIV/0!</v>
      </c>
      <c r="R1986" s="14" t="e">
        <f t="shared" si="218"/>
        <v>#DIV/0!</v>
      </c>
      <c r="U1986" s="13">
        <f t="shared" si="220"/>
        <v>10.49</v>
      </c>
      <c r="V1986" s="13">
        <f t="shared" si="221"/>
        <v>0</v>
      </c>
      <c r="W1986" s="13">
        <f t="shared" si="222"/>
        <v>-10.49</v>
      </c>
      <c r="X1986" s="13" t="str">
        <f t="shared" si="223"/>
        <v>UNDERPAYMENT</v>
      </c>
    </row>
    <row r="1987" spans="10:24" x14ac:dyDescent="0.25">
      <c r="J1987" s="13">
        <f t="shared" si="219"/>
        <v>0</v>
      </c>
      <c r="Q1987" s="14" t="e">
        <f t="shared" si="217"/>
        <v>#DIV/0!</v>
      </c>
      <c r="R1987" s="14" t="e">
        <f t="shared" si="218"/>
        <v>#DIV/0!</v>
      </c>
      <c r="U1987" s="13">
        <f t="shared" si="220"/>
        <v>10.49</v>
      </c>
      <c r="V1987" s="13">
        <f t="shared" si="221"/>
        <v>0</v>
      </c>
      <c r="W1987" s="13">
        <f t="shared" si="222"/>
        <v>-10.49</v>
      </c>
      <c r="X1987" s="13" t="str">
        <f t="shared" si="223"/>
        <v>UNDERPAYMENT</v>
      </c>
    </row>
    <row r="1988" spans="10:24" x14ac:dyDescent="0.25">
      <c r="J1988" s="13">
        <f t="shared" si="219"/>
        <v>0</v>
      </c>
      <c r="Q1988" s="14" t="e">
        <f t="shared" si="217"/>
        <v>#DIV/0!</v>
      </c>
      <c r="R1988" s="14" t="e">
        <f t="shared" si="218"/>
        <v>#DIV/0!</v>
      </c>
      <c r="U1988" s="13">
        <f t="shared" si="220"/>
        <v>10.49</v>
      </c>
      <c r="V1988" s="13">
        <f t="shared" si="221"/>
        <v>0</v>
      </c>
      <c r="W1988" s="13">
        <f t="shared" si="222"/>
        <v>-10.49</v>
      </c>
      <c r="X1988" s="13" t="str">
        <f t="shared" si="223"/>
        <v>UNDERPAYMENT</v>
      </c>
    </row>
    <row r="1989" spans="10:24" x14ac:dyDescent="0.25">
      <c r="J1989" s="13">
        <f t="shared" si="219"/>
        <v>0</v>
      </c>
      <c r="Q1989" s="14" t="e">
        <f t="shared" si="217"/>
        <v>#DIV/0!</v>
      </c>
      <c r="R1989" s="14" t="e">
        <f t="shared" si="218"/>
        <v>#DIV/0!</v>
      </c>
      <c r="U1989" s="13">
        <f t="shared" si="220"/>
        <v>10.49</v>
      </c>
      <c r="V1989" s="13">
        <f t="shared" si="221"/>
        <v>0</v>
      </c>
      <c r="W1989" s="13">
        <f t="shared" si="222"/>
        <v>-10.49</v>
      </c>
      <c r="X1989" s="13" t="str">
        <f t="shared" si="223"/>
        <v>UNDERPAYMENT</v>
      </c>
    </row>
    <row r="1990" spans="10:24" x14ac:dyDescent="0.25">
      <c r="J1990" s="13">
        <f t="shared" si="219"/>
        <v>0</v>
      </c>
      <c r="Q1990" s="14" t="e">
        <f t="shared" si="217"/>
        <v>#DIV/0!</v>
      </c>
      <c r="R1990" s="14" t="e">
        <f t="shared" si="218"/>
        <v>#DIV/0!</v>
      </c>
      <c r="U1990" s="13">
        <f t="shared" si="220"/>
        <v>10.49</v>
      </c>
      <c r="V1990" s="13">
        <f t="shared" si="221"/>
        <v>0</v>
      </c>
      <c r="W1990" s="13">
        <f t="shared" si="222"/>
        <v>-10.49</v>
      </c>
      <c r="X1990" s="13" t="str">
        <f t="shared" si="223"/>
        <v>UNDERPAYMENT</v>
      </c>
    </row>
    <row r="1991" spans="10:24" x14ac:dyDescent="0.25">
      <c r="J1991" s="13">
        <f t="shared" si="219"/>
        <v>0</v>
      </c>
      <c r="Q1991" s="14" t="e">
        <f t="shared" si="217"/>
        <v>#DIV/0!</v>
      </c>
      <c r="R1991" s="14" t="e">
        <f t="shared" si="218"/>
        <v>#DIV/0!</v>
      </c>
      <c r="U1991" s="13">
        <f t="shared" si="220"/>
        <v>10.49</v>
      </c>
      <c r="V1991" s="13">
        <f t="shared" si="221"/>
        <v>0</v>
      </c>
      <c r="W1991" s="13">
        <f t="shared" si="222"/>
        <v>-10.49</v>
      </c>
      <c r="X1991" s="13" t="str">
        <f t="shared" si="223"/>
        <v>UNDERPAYMENT</v>
      </c>
    </row>
    <row r="1992" spans="10:24" x14ac:dyDescent="0.25">
      <c r="J1992" s="13">
        <f t="shared" si="219"/>
        <v>0</v>
      </c>
      <c r="Q1992" s="14" t="e">
        <f t="shared" si="217"/>
        <v>#DIV/0!</v>
      </c>
      <c r="R1992" s="14" t="e">
        <f t="shared" si="218"/>
        <v>#DIV/0!</v>
      </c>
      <c r="U1992" s="13">
        <f t="shared" si="220"/>
        <v>10.49</v>
      </c>
      <c r="V1992" s="13">
        <f t="shared" si="221"/>
        <v>0</v>
      </c>
      <c r="W1992" s="13">
        <f t="shared" si="222"/>
        <v>-10.49</v>
      </c>
      <c r="X1992" s="13" t="str">
        <f t="shared" si="223"/>
        <v>UNDERPAYMENT</v>
      </c>
    </row>
    <row r="1993" spans="10:24" x14ac:dyDescent="0.25">
      <c r="J1993" s="13">
        <f t="shared" si="219"/>
        <v>0</v>
      </c>
      <c r="Q1993" s="14" t="e">
        <f t="shared" si="217"/>
        <v>#DIV/0!</v>
      </c>
      <c r="R1993" s="14" t="e">
        <f t="shared" si="218"/>
        <v>#DIV/0!</v>
      </c>
      <c r="U1993" s="13">
        <f t="shared" si="220"/>
        <v>10.49</v>
      </c>
      <c r="V1993" s="13">
        <f t="shared" si="221"/>
        <v>0</v>
      </c>
      <c r="W1993" s="13">
        <f t="shared" si="222"/>
        <v>-10.49</v>
      </c>
      <c r="X1993" s="13" t="str">
        <f t="shared" si="223"/>
        <v>UNDERPAYMENT</v>
      </c>
    </row>
    <row r="1994" spans="10:24" x14ac:dyDescent="0.25">
      <c r="J1994" s="13">
        <f t="shared" si="219"/>
        <v>0</v>
      </c>
      <c r="Q1994" s="14" t="e">
        <f t="shared" si="217"/>
        <v>#DIV/0!</v>
      </c>
      <c r="R1994" s="14" t="e">
        <f t="shared" si="218"/>
        <v>#DIV/0!</v>
      </c>
      <c r="U1994" s="13">
        <f t="shared" si="220"/>
        <v>10.49</v>
      </c>
      <c r="V1994" s="13">
        <f t="shared" si="221"/>
        <v>0</v>
      </c>
      <c r="W1994" s="13">
        <f t="shared" si="222"/>
        <v>-10.49</v>
      </c>
      <c r="X1994" s="13" t="str">
        <f t="shared" si="223"/>
        <v>UNDERPAYMENT</v>
      </c>
    </row>
    <row r="1995" spans="10:24" x14ac:dyDescent="0.25">
      <c r="J1995" s="13">
        <f t="shared" si="219"/>
        <v>0</v>
      </c>
      <c r="Q1995" s="14" t="e">
        <f t="shared" si="217"/>
        <v>#DIV/0!</v>
      </c>
      <c r="R1995" s="14" t="e">
        <f t="shared" si="218"/>
        <v>#DIV/0!</v>
      </c>
      <c r="U1995" s="13">
        <f t="shared" si="220"/>
        <v>10.49</v>
      </c>
      <c r="V1995" s="13">
        <f t="shared" si="221"/>
        <v>0</v>
      </c>
      <c r="W1995" s="13">
        <f t="shared" si="222"/>
        <v>-10.49</v>
      </c>
      <c r="X1995" s="13" t="str">
        <f t="shared" si="223"/>
        <v>UNDERPAYMENT</v>
      </c>
    </row>
    <row r="1996" spans="10:24" x14ac:dyDescent="0.25">
      <c r="J1996" s="13">
        <f t="shared" si="219"/>
        <v>0</v>
      </c>
      <c r="Q1996" s="14" t="e">
        <f t="shared" si="217"/>
        <v>#DIV/0!</v>
      </c>
      <c r="R1996" s="14" t="e">
        <f t="shared" si="218"/>
        <v>#DIV/0!</v>
      </c>
      <c r="U1996" s="13">
        <f t="shared" si="220"/>
        <v>10.49</v>
      </c>
      <c r="V1996" s="13">
        <f t="shared" si="221"/>
        <v>0</v>
      </c>
      <c r="W1996" s="13">
        <f t="shared" si="222"/>
        <v>-10.49</v>
      </c>
      <c r="X1996" s="13" t="str">
        <f t="shared" si="223"/>
        <v>UNDERPAYMENT</v>
      </c>
    </row>
    <row r="1997" spans="10:24" x14ac:dyDescent="0.25">
      <c r="J1997" s="13">
        <f t="shared" si="219"/>
        <v>0</v>
      </c>
      <c r="Q1997" s="14" t="e">
        <f t="shared" si="217"/>
        <v>#DIV/0!</v>
      </c>
      <c r="R1997" s="14" t="e">
        <f t="shared" si="218"/>
        <v>#DIV/0!</v>
      </c>
      <c r="U1997" s="13">
        <f t="shared" si="220"/>
        <v>10.49</v>
      </c>
      <c r="V1997" s="13">
        <f t="shared" si="221"/>
        <v>0</v>
      </c>
      <c r="W1997" s="13">
        <f t="shared" si="222"/>
        <v>-10.49</v>
      </c>
      <c r="X1997" s="13" t="str">
        <f t="shared" si="223"/>
        <v>UNDERPAYMENT</v>
      </c>
    </row>
    <row r="1998" spans="10:24" x14ac:dyDescent="0.25">
      <c r="J1998" s="13">
        <f t="shared" si="219"/>
        <v>0</v>
      </c>
      <c r="Q1998" s="14" t="e">
        <f t="shared" si="217"/>
        <v>#DIV/0!</v>
      </c>
      <c r="R1998" s="14" t="e">
        <f t="shared" si="218"/>
        <v>#DIV/0!</v>
      </c>
      <c r="U1998" s="13">
        <f t="shared" si="220"/>
        <v>10.49</v>
      </c>
      <c r="V1998" s="13">
        <f t="shared" si="221"/>
        <v>0</v>
      </c>
      <c r="W1998" s="13">
        <f t="shared" si="222"/>
        <v>-10.49</v>
      </c>
      <c r="X1998" s="13" t="str">
        <f t="shared" si="223"/>
        <v>UNDERPAYMENT</v>
      </c>
    </row>
    <row r="1999" spans="10:24" x14ac:dyDescent="0.25">
      <c r="J1999" s="13">
        <f t="shared" si="219"/>
        <v>0</v>
      </c>
      <c r="Q1999" s="14" t="e">
        <f t="shared" si="217"/>
        <v>#DIV/0!</v>
      </c>
      <c r="R1999" s="14" t="e">
        <f t="shared" si="218"/>
        <v>#DIV/0!</v>
      </c>
      <c r="U1999" s="13">
        <f t="shared" si="220"/>
        <v>10.49</v>
      </c>
      <c r="V1999" s="13">
        <f t="shared" si="221"/>
        <v>0</v>
      </c>
      <c r="W1999" s="13">
        <f t="shared" si="222"/>
        <v>-10.49</v>
      </c>
      <c r="X1999" s="13" t="str">
        <f t="shared" si="223"/>
        <v>UNDERPAYMENT</v>
      </c>
    </row>
    <row r="2000" spans="10:24" x14ac:dyDescent="0.25">
      <c r="J2000" s="13">
        <f t="shared" si="219"/>
        <v>0</v>
      </c>
      <c r="Q2000" s="14" t="e">
        <f t="shared" si="217"/>
        <v>#DIV/0!</v>
      </c>
      <c r="R2000" s="14" t="e">
        <f t="shared" si="218"/>
        <v>#DIV/0!</v>
      </c>
      <c r="U2000" s="13">
        <f t="shared" si="220"/>
        <v>10.49</v>
      </c>
      <c r="V2000" s="13">
        <f t="shared" si="221"/>
        <v>0</v>
      </c>
      <c r="W2000" s="13">
        <f t="shared" si="222"/>
        <v>-10.49</v>
      </c>
      <c r="X2000" s="13" t="str">
        <f t="shared" si="223"/>
        <v>UNDERPAYMENT</v>
      </c>
    </row>
    <row r="2001" spans="10:24" x14ac:dyDescent="0.25">
      <c r="J2001" s="13">
        <f t="shared" si="219"/>
        <v>0</v>
      </c>
      <c r="Q2001" s="14" t="e">
        <f t="shared" si="217"/>
        <v>#DIV/0!</v>
      </c>
      <c r="R2001" s="14" t="e">
        <f t="shared" si="218"/>
        <v>#DIV/0!</v>
      </c>
      <c r="U2001" s="13">
        <f t="shared" si="220"/>
        <v>10.49</v>
      </c>
      <c r="V2001" s="13">
        <f t="shared" si="221"/>
        <v>0</v>
      </c>
      <c r="W2001" s="13">
        <f t="shared" si="222"/>
        <v>-10.49</v>
      </c>
      <c r="X2001" s="13" t="str">
        <f t="shared" si="223"/>
        <v>UNDERPAYMENT</v>
      </c>
    </row>
    <row r="2002" spans="10:24" x14ac:dyDescent="0.25">
      <c r="J2002" s="13">
        <f t="shared" si="219"/>
        <v>0</v>
      </c>
      <c r="Q2002" s="14" t="e">
        <f t="shared" si="217"/>
        <v>#DIV/0!</v>
      </c>
      <c r="R2002" s="14" t="e">
        <f t="shared" si="218"/>
        <v>#DIV/0!</v>
      </c>
      <c r="U2002" s="13">
        <f t="shared" si="220"/>
        <v>10.49</v>
      </c>
      <c r="V2002" s="13">
        <f t="shared" si="221"/>
        <v>0</v>
      </c>
      <c r="W2002" s="13">
        <f t="shared" si="222"/>
        <v>-10.49</v>
      </c>
      <c r="X2002" s="13" t="str">
        <f t="shared" si="223"/>
        <v>UNDERPAYMENT</v>
      </c>
    </row>
    <row r="2003" spans="10:24" x14ac:dyDescent="0.25">
      <c r="J2003" s="13">
        <f t="shared" si="219"/>
        <v>0</v>
      </c>
      <c r="Q2003" s="14" t="e">
        <f t="shared" si="217"/>
        <v>#DIV/0!</v>
      </c>
      <c r="R2003" s="14" t="e">
        <f t="shared" si="218"/>
        <v>#DIV/0!</v>
      </c>
      <c r="U2003" s="13">
        <f t="shared" si="220"/>
        <v>10.49</v>
      </c>
      <c r="V2003" s="13">
        <f t="shared" si="221"/>
        <v>0</v>
      </c>
      <c r="W2003" s="13">
        <f t="shared" si="222"/>
        <v>-10.49</v>
      </c>
      <c r="X2003" s="13" t="str">
        <f t="shared" si="223"/>
        <v>UNDERPAYMENT</v>
      </c>
    </row>
    <row r="2004" spans="10:24" x14ac:dyDescent="0.25">
      <c r="J2004" s="13">
        <f t="shared" si="219"/>
        <v>0</v>
      </c>
      <c r="Q2004" s="14" t="e">
        <f t="shared" si="217"/>
        <v>#DIV/0!</v>
      </c>
      <c r="R2004" s="14" t="e">
        <f t="shared" si="218"/>
        <v>#DIV/0!</v>
      </c>
      <c r="U2004" s="13">
        <f t="shared" si="220"/>
        <v>10.49</v>
      </c>
      <c r="V2004" s="13">
        <f t="shared" si="221"/>
        <v>0</v>
      </c>
      <c r="W2004" s="13">
        <f t="shared" si="222"/>
        <v>-10.49</v>
      </c>
      <c r="X2004" s="13" t="str">
        <f t="shared" si="223"/>
        <v>UNDERPAYMENT</v>
      </c>
    </row>
    <row r="2005" spans="10:24" x14ac:dyDescent="0.25">
      <c r="J2005" s="13">
        <f t="shared" si="219"/>
        <v>0</v>
      </c>
      <c r="Q2005" s="14" t="e">
        <f t="shared" si="217"/>
        <v>#DIV/0!</v>
      </c>
      <c r="R2005" s="14" t="e">
        <f t="shared" si="218"/>
        <v>#DIV/0!</v>
      </c>
      <c r="U2005" s="13">
        <f t="shared" si="220"/>
        <v>10.49</v>
      </c>
      <c r="V2005" s="13">
        <f t="shared" si="221"/>
        <v>0</v>
      </c>
      <c r="W2005" s="13">
        <f t="shared" si="222"/>
        <v>-10.49</v>
      </c>
      <c r="X2005" s="13" t="str">
        <f t="shared" si="223"/>
        <v>UNDERPAYMENT</v>
      </c>
    </row>
    <row r="2006" spans="10:24" x14ac:dyDescent="0.25">
      <c r="J2006" s="13">
        <f t="shared" si="219"/>
        <v>0</v>
      </c>
      <c r="Q2006" s="14" t="e">
        <f t="shared" si="217"/>
        <v>#DIV/0!</v>
      </c>
      <c r="R2006" s="14" t="e">
        <f t="shared" si="218"/>
        <v>#DIV/0!</v>
      </c>
      <c r="U2006" s="13">
        <f t="shared" si="220"/>
        <v>10.49</v>
      </c>
      <c r="V2006" s="13">
        <f t="shared" si="221"/>
        <v>0</v>
      </c>
      <c r="W2006" s="13">
        <f t="shared" si="222"/>
        <v>-10.49</v>
      </c>
      <c r="X2006" s="13" t="str">
        <f t="shared" si="223"/>
        <v>UNDERPAYMENT</v>
      </c>
    </row>
    <row r="2007" spans="10:24" x14ac:dyDescent="0.25">
      <c r="J2007" s="13">
        <f t="shared" si="219"/>
        <v>0</v>
      </c>
      <c r="Q2007" s="14" t="e">
        <f t="shared" si="217"/>
        <v>#DIV/0!</v>
      </c>
      <c r="R2007" s="14" t="e">
        <f t="shared" si="218"/>
        <v>#DIV/0!</v>
      </c>
      <c r="U2007" s="13">
        <f t="shared" si="220"/>
        <v>10.49</v>
      </c>
      <c r="V2007" s="13">
        <f t="shared" si="221"/>
        <v>0</v>
      </c>
      <c r="W2007" s="13">
        <f t="shared" si="222"/>
        <v>-10.49</v>
      </c>
      <c r="X2007" s="13" t="str">
        <f t="shared" si="223"/>
        <v>UNDERPAYMENT</v>
      </c>
    </row>
    <row r="2008" spans="10:24" x14ac:dyDescent="0.25">
      <c r="J2008" s="13">
        <f t="shared" si="219"/>
        <v>0</v>
      </c>
      <c r="Q2008" s="14" t="e">
        <f t="shared" si="217"/>
        <v>#DIV/0!</v>
      </c>
      <c r="R2008" s="14" t="e">
        <f t="shared" si="218"/>
        <v>#DIV/0!</v>
      </c>
      <c r="U2008" s="13">
        <f t="shared" si="220"/>
        <v>10.49</v>
      </c>
      <c r="V2008" s="13">
        <f t="shared" si="221"/>
        <v>0</v>
      </c>
      <c r="W2008" s="13">
        <f t="shared" si="222"/>
        <v>-10.49</v>
      </c>
      <c r="X2008" s="13" t="str">
        <f t="shared" si="223"/>
        <v>UNDERPAYMENT</v>
      </c>
    </row>
    <row r="2009" spans="10:24" x14ac:dyDescent="0.25">
      <c r="J2009" s="13">
        <f t="shared" si="219"/>
        <v>0</v>
      </c>
      <c r="Q2009" s="14" t="e">
        <f t="shared" si="217"/>
        <v>#DIV/0!</v>
      </c>
      <c r="R2009" s="14" t="e">
        <f t="shared" si="218"/>
        <v>#DIV/0!</v>
      </c>
      <c r="U2009" s="13">
        <f t="shared" si="220"/>
        <v>10.49</v>
      </c>
      <c r="V2009" s="13">
        <f t="shared" si="221"/>
        <v>0</v>
      </c>
      <c r="W2009" s="13">
        <f t="shared" si="222"/>
        <v>-10.49</v>
      </c>
      <c r="X2009" s="13" t="str">
        <f t="shared" si="223"/>
        <v>UNDERPAYMENT</v>
      </c>
    </row>
    <row r="2010" spans="10:24" x14ac:dyDescent="0.25">
      <c r="J2010" s="13">
        <f t="shared" si="219"/>
        <v>0</v>
      </c>
      <c r="Q2010" s="14" t="e">
        <f t="shared" si="217"/>
        <v>#DIV/0!</v>
      </c>
      <c r="R2010" s="14" t="e">
        <f t="shared" si="218"/>
        <v>#DIV/0!</v>
      </c>
      <c r="U2010" s="13">
        <f t="shared" si="220"/>
        <v>10.49</v>
      </c>
      <c r="V2010" s="13">
        <f t="shared" si="221"/>
        <v>0</v>
      </c>
      <c r="W2010" s="13">
        <f t="shared" si="222"/>
        <v>-10.49</v>
      </c>
      <c r="X2010" s="13" t="str">
        <f t="shared" si="223"/>
        <v>UNDERPAYMENT</v>
      </c>
    </row>
    <row r="2011" spans="10:24" x14ac:dyDescent="0.25">
      <c r="J2011" s="13">
        <f t="shared" si="219"/>
        <v>0</v>
      </c>
      <c r="Q2011" s="14" t="e">
        <f t="shared" si="217"/>
        <v>#DIV/0!</v>
      </c>
      <c r="R2011" s="14" t="e">
        <f t="shared" si="218"/>
        <v>#DIV/0!</v>
      </c>
      <c r="U2011" s="13">
        <f t="shared" si="220"/>
        <v>10.49</v>
      </c>
      <c r="V2011" s="13">
        <f t="shared" si="221"/>
        <v>0</v>
      </c>
      <c r="W2011" s="13">
        <f t="shared" si="222"/>
        <v>-10.49</v>
      </c>
      <c r="X2011" s="13" t="str">
        <f t="shared" si="223"/>
        <v>UNDERPAYMENT</v>
      </c>
    </row>
    <row r="2012" spans="10:24" x14ac:dyDescent="0.25">
      <c r="J2012" s="13">
        <f t="shared" si="219"/>
        <v>0</v>
      </c>
      <c r="Q2012" s="14" t="e">
        <f t="shared" si="217"/>
        <v>#DIV/0!</v>
      </c>
      <c r="R2012" s="14" t="e">
        <f t="shared" si="218"/>
        <v>#DIV/0!</v>
      </c>
      <c r="U2012" s="13">
        <f t="shared" si="220"/>
        <v>10.49</v>
      </c>
      <c r="V2012" s="13">
        <f t="shared" si="221"/>
        <v>0</v>
      </c>
      <c r="W2012" s="13">
        <f t="shared" si="222"/>
        <v>-10.49</v>
      </c>
      <c r="X2012" s="13" t="str">
        <f t="shared" si="223"/>
        <v>UNDERPAYMENT</v>
      </c>
    </row>
    <row r="2013" spans="10:24" x14ac:dyDescent="0.25">
      <c r="J2013" s="13">
        <f t="shared" si="219"/>
        <v>0</v>
      </c>
      <c r="Q2013" s="14" t="e">
        <f t="shared" si="217"/>
        <v>#DIV/0!</v>
      </c>
      <c r="R2013" s="14" t="e">
        <f t="shared" si="218"/>
        <v>#DIV/0!</v>
      </c>
      <c r="U2013" s="13">
        <f t="shared" si="220"/>
        <v>10.49</v>
      </c>
      <c r="V2013" s="13">
        <f t="shared" si="221"/>
        <v>0</v>
      </c>
      <c r="W2013" s="13">
        <f t="shared" si="222"/>
        <v>-10.49</v>
      </c>
      <c r="X2013" s="13" t="str">
        <f t="shared" si="223"/>
        <v>UNDERPAYMENT</v>
      </c>
    </row>
    <row r="2014" spans="10:24" x14ac:dyDescent="0.25">
      <c r="J2014" s="13">
        <f t="shared" si="219"/>
        <v>0</v>
      </c>
      <c r="Q2014" s="14" t="e">
        <f t="shared" si="217"/>
        <v>#DIV/0!</v>
      </c>
      <c r="R2014" s="14" t="e">
        <f t="shared" si="218"/>
        <v>#DIV/0!</v>
      </c>
      <c r="U2014" s="13">
        <f t="shared" si="220"/>
        <v>10.49</v>
      </c>
      <c r="V2014" s="13">
        <f t="shared" si="221"/>
        <v>0</v>
      </c>
      <c r="W2014" s="13">
        <f t="shared" si="222"/>
        <v>-10.49</v>
      </c>
      <c r="X2014" s="13" t="str">
        <f t="shared" si="223"/>
        <v>UNDERPAYMENT</v>
      </c>
    </row>
    <row r="2015" spans="10:24" x14ac:dyDescent="0.25">
      <c r="J2015" s="13">
        <f t="shared" si="219"/>
        <v>0</v>
      </c>
      <c r="Q2015" s="14" t="e">
        <f t="shared" si="217"/>
        <v>#DIV/0!</v>
      </c>
      <c r="R2015" s="14" t="e">
        <f t="shared" si="218"/>
        <v>#DIV/0!</v>
      </c>
      <c r="U2015" s="13">
        <f t="shared" si="220"/>
        <v>10.49</v>
      </c>
      <c r="V2015" s="13">
        <f t="shared" si="221"/>
        <v>0</v>
      </c>
      <c r="W2015" s="13">
        <f t="shared" si="222"/>
        <v>-10.49</v>
      </c>
      <c r="X2015" s="13" t="str">
        <f t="shared" si="223"/>
        <v>UNDERPAYMENT</v>
      </c>
    </row>
    <row r="2016" spans="10:24" x14ac:dyDescent="0.25">
      <c r="J2016" s="13">
        <f t="shared" si="219"/>
        <v>0</v>
      </c>
      <c r="Q2016" s="14" t="e">
        <f t="shared" si="217"/>
        <v>#DIV/0!</v>
      </c>
      <c r="R2016" s="14" t="e">
        <f t="shared" si="218"/>
        <v>#DIV/0!</v>
      </c>
      <c r="U2016" s="13">
        <f t="shared" si="220"/>
        <v>10.49</v>
      </c>
      <c r="V2016" s="13">
        <f t="shared" si="221"/>
        <v>0</v>
      </c>
      <c r="W2016" s="13">
        <f t="shared" si="222"/>
        <v>-10.49</v>
      </c>
      <c r="X2016" s="13" t="str">
        <f t="shared" si="223"/>
        <v>UNDERPAYMENT</v>
      </c>
    </row>
    <row r="2017" spans="10:24" x14ac:dyDescent="0.25">
      <c r="J2017" s="13">
        <f t="shared" si="219"/>
        <v>0</v>
      </c>
      <c r="Q2017" s="14" t="e">
        <f t="shared" si="217"/>
        <v>#DIV/0!</v>
      </c>
      <c r="R2017" s="14" t="e">
        <f t="shared" si="218"/>
        <v>#DIV/0!</v>
      </c>
      <c r="U2017" s="13">
        <f t="shared" si="220"/>
        <v>10.49</v>
      </c>
      <c r="V2017" s="13">
        <f t="shared" si="221"/>
        <v>0</v>
      </c>
      <c r="W2017" s="13">
        <f t="shared" si="222"/>
        <v>-10.49</v>
      </c>
      <c r="X2017" s="13" t="str">
        <f t="shared" si="223"/>
        <v>UNDERPAYMENT</v>
      </c>
    </row>
    <row r="2018" spans="10:24" x14ac:dyDescent="0.25">
      <c r="J2018" s="13">
        <f t="shared" si="219"/>
        <v>0</v>
      </c>
      <c r="Q2018" s="14" t="e">
        <f t="shared" si="217"/>
        <v>#DIV/0!</v>
      </c>
      <c r="R2018" s="14" t="e">
        <f t="shared" si="218"/>
        <v>#DIV/0!</v>
      </c>
      <c r="U2018" s="13">
        <f t="shared" si="220"/>
        <v>10.49</v>
      </c>
      <c r="V2018" s="13">
        <f t="shared" si="221"/>
        <v>0</v>
      </c>
      <c r="W2018" s="13">
        <f t="shared" si="222"/>
        <v>-10.49</v>
      </c>
      <c r="X2018" s="13" t="str">
        <f t="shared" si="223"/>
        <v>UNDERPAYMENT</v>
      </c>
    </row>
    <row r="2019" spans="10:24" x14ac:dyDescent="0.25">
      <c r="J2019" s="13">
        <f t="shared" si="219"/>
        <v>0</v>
      </c>
      <c r="Q2019" s="14" t="e">
        <f t="shared" si="217"/>
        <v>#DIV/0!</v>
      </c>
      <c r="R2019" s="14" t="e">
        <f t="shared" si="218"/>
        <v>#DIV/0!</v>
      </c>
      <c r="U2019" s="13">
        <f t="shared" si="220"/>
        <v>10.49</v>
      </c>
      <c r="V2019" s="13">
        <f t="shared" si="221"/>
        <v>0</v>
      </c>
      <c r="W2019" s="13">
        <f t="shared" si="222"/>
        <v>-10.49</v>
      </c>
      <c r="X2019" s="13" t="str">
        <f t="shared" si="223"/>
        <v>UNDERPAYMENT</v>
      </c>
    </row>
    <row r="2020" spans="10:24" x14ac:dyDescent="0.25">
      <c r="J2020" s="13">
        <f t="shared" si="219"/>
        <v>0</v>
      </c>
      <c r="Q2020" s="14" t="e">
        <f t="shared" si="217"/>
        <v>#DIV/0!</v>
      </c>
      <c r="R2020" s="14" t="e">
        <f t="shared" si="218"/>
        <v>#DIV/0!</v>
      </c>
      <c r="U2020" s="13">
        <f t="shared" si="220"/>
        <v>10.49</v>
      </c>
      <c r="V2020" s="13">
        <f t="shared" si="221"/>
        <v>0</v>
      </c>
      <c r="W2020" s="13">
        <f t="shared" si="222"/>
        <v>-10.49</v>
      </c>
      <c r="X2020" s="13" t="str">
        <f t="shared" si="223"/>
        <v>UNDERPAYMENT</v>
      </c>
    </row>
    <row r="2021" spans="10:24" x14ac:dyDescent="0.25">
      <c r="J2021" s="13">
        <f t="shared" si="219"/>
        <v>0</v>
      </c>
      <c r="Q2021" s="14" t="e">
        <f t="shared" si="217"/>
        <v>#DIV/0!</v>
      </c>
      <c r="R2021" s="14" t="e">
        <f t="shared" si="218"/>
        <v>#DIV/0!</v>
      </c>
      <c r="U2021" s="13">
        <f t="shared" si="220"/>
        <v>10.49</v>
      </c>
      <c r="V2021" s="13">
        <f t="shared" si="221"/>
        <v>0</v>
      </c>
      <c r="W2021" s="13">
        <f t="shared" si="222"/>
        <v>-10.49</v>
      </c>
      <c r="X2021" s="13" t="str">
        <f t="shared" si="223"/>
        <v>UNDERPAYMENT</v>
      </c>
    </row>
    <row r="2022" spans="10:24" x14ac:dyDescent="0.25">
      <c r="J2022" s="13">
        <f t="shared" si="219"/>
        <v>0</v>
      </c>
      <c r="Q2022" s="14" t="e">
        <f t="shared" si="217"/>
        <v>#DIV/0!</v>
      </c>
      <c r="R2022" s="14" t="e">
        <f t="shared" si="218"/>
        <v>#DIV/0!</v>
      </c>
      <c r="U2022" s="13">
        <f t="shared" si="220"/>
        <v>10.49</v>
      </c>
      <c r="V2022" s="13">
        <f t="shared" si="221"/>
        <v>0</v>
      </c>
      <c r="W2022" s="13">
        <f t="shared" si="222"/>
        <v>-10.49</v>
      </c>
      <c r="X2022" s="13" t="str">
        <f t="shared" si="223"/>
        <v>UNDERPAYMENT</v>
      </c>
    </row>
    <row r="2023" spans="10:24" x14ac:dyDescent="0.25">
      <c r="J2023" s="13">
        <f t="shared" si="219"/>
        <v>0</v>
      </c>
      <c r="Q2023" s="14" t="e">
        <f t="shared" si="217"/>
        <v>#DIV/0!</v>
      </c>
      <c r="R2023" s="14" t="e">
        <f t="shared" si="218"/>
        <v>#DIV/0!</v>
      </c>
      <c r="U2023" s="13">
        <f t="shared" si="220"/>
        <v>10.49</v>
      </c>
      <c r="V2023" s="13">
        <f t="shared" si="221"/>
        <v>0</v>
      </c>
      <c r="W2023" s="13">
        <f t="shared" si="222"/>
        <v>-10.49</v>
      </c>
      <c r="X2023" s="13" t="str">
        <f t="shared" si="223"/>
        <v>UNDERPAYMENT</v>
      </c>
    </row>
    <row r="2024" spans="10:24" x14ac:dyDescent="0.25">
      <c r="J2024" s="13">
        <f t="shared" si="219"/>
        <v>0</v>
      </c>
      <c r="Q2024" s="14" t="e">
        <f t="shared" si="217"/>
        <v>#DIV/0!</v>
      </c>
      <c r="R2024" s="14" t="e">
        <f t="shared" si="218"/>
        <v>#DIV/0!</v>
      </c>
      <c r="U2024" s="13">
        <f t="shared" si="220"/>
        <v>10.49</v>
      </c>
      <c r="V2024" s="13">
        <f t="shared" si="221"/>
        <v>0</v>
      </c>
      <c r="W2024" s="13">
        <f t="shared" si="222"/>
        <v>-10.49</v>
      </c>
      <c r="X2024" s="13" t="str">
        <f t="shared" si="223"/>
        <v>UNDERPAYMENT</v>
      </c>
    </row>
    <row r="2025" spans="10:24" x14ac:dyDescent="0.25">
      <c r="J2025" s="13">
        <f t="shared" si="219"/>
        <v>0</v>
      </c>
      <c r="Q2025" s="14" t="e">
        <f t="shared" si="217"/>
        <v>#DIV/0!</v>
      </c>
      <c r="R2025" s="14" t="e">
        <f t="shared" si="218"/>
        <v>#DIV/0!</v>
      </c>
      <c r="U2025" s="13">
        <f t="shared" si="220"/>
        <v>10.49</v>
      </c>
      <c r="V2025" s="13">
        <f t="shared" si="221"/>
        <v>0</v>
      </c>
      <c r="W2025" s="13">
        <f t="shared" si="222"/>
        <v>-10.49</v>
      </c>
      <c r="X2025" s="13" t="str">
        <f t="shared" si="223"/>
        <v>UNDERPAYMENT</v>
      </c>
    </row>
    <row r="2026" spans="10:24" x14ac:dyDescent="0.25">
      <c r="J2026" s="13">
        <f t="shared" si="219"/>
        <v>0</v>
      </c>
      <c r="Q2026" s="14" t="e">
        <f t="shared" si="217"/>
        <v>#DIV/0!</v>
      </c>
      <c r="R2026" s="14" t="e">
        <f t="shared" si="218"/>
        <v>#DIV/0!</v>
      </c>
      <c r="U2026" s="13">
        <f t="shared" si="220"/>
        <v>10.49</v>
      </c>
      <c r="V2026" s="13">
        <f t="shared" si="221"/>
        <v>0</v>
      </c>
      <c r="W2026" s="13">
        <f t="shared" si="222"/>
        <v>-10.49</v>
      </c>
      <c r="X2026" s="13" t="str">
        <f t="shared" si="223"/>
        <v>UNDERPAYMENT</v>
      </c>
    </row>
    <row r="2027" spans="10:24" x14ac:dyDescent="0.25">
      <c r="J2027" s="13">
        <f t="shared" si="219"/>
        <v>0</v>
      </c>
      <c r="Q2027" s="14" t="e">
        <f t="shared" si="217"/>
        <v>#DIV/0!</v>
      </c>
      <c r="R2027" s="14" t="e">
        <f t="shared" si="218"/>
        <v>#DIV/0!</v>
      </c>
      <c r="U2027" s="13">
        <f t="shared" si="220"/>
        <v>10.49</v>
      </c>
      <c r="V2027" s="13">
        <f t="shared" si="221"/>
        <v>0</v>
      </c>
      <c r="W2027" s="13">
        <f t="shared" si="222"/>
        <v>-10.49</v>
      </c>
      <c r="X2027" s="13" t="str">
        <f t="shared" si="223"/>
        <v>UNDERPAYMENT</v>
      </c>
    </row>
    <row r="2028" spans="10:24" x14ac:dyDescent="0.25">
      <c r="J2028" s="13">
        <f t="shared" si="219"/>
        <v>0</v>
      </c>
      <c r="Q2028" s="14" t="e">
        <f t="shared" si="217"/>
        <v>#DIV/0!</v>
      </c>
      <c r="R2028" s="14" t="e">
        <f t="shared" si="218"/>
        <v>#DIV/0!</v>
      </c>
      <c r="U2028" s="13">
        <f t="shared" si="220"/>
        <v>10.49</v>
      </c>
      <c r="V2028" s="13">
        <f t="shared" si="221"/>
        <v>0</v>
      </c>
      <c r="W2028" s="13">
        <f t="shared" si="222"/>
        <v>-10.49</v>
      </c>
      <c r="X2028" s="13" t="str">
        <f t="shared" si="223"/>
        <v>UNDERPAYMENT</v>
      </c>
    </row>
    <row r="2029" spans="10:24" x14ac:dyDescent="0.25">
      <c r="J2029" s="13">
        <f t="shared" si="219"/>
        <v>0</v>
      </c>
      <c r="Q2029" s="14" t="e">
        <f t="shared" si="217"/>
        <v>#DIV/0!</v>
      </c>
      <c r="R2029" s="14" t="e">
        <f t="shared" si="218"/>
        <v>#DIV/0!</v>
      </c>
      <c r="U2029" s="13">
        <f t="shared" si="220"/>
        <v>10.49</v>
      </c>
      <c r="V2029" s="13">
        <f t="shared" si="221"/>
        <v>0</v>
      </c>
      <c r="W2029" s="13">
        <f t="shared" si="222"/>
        <v>-10.49</v>
      </c>
      <c r="X2029" s="13" t="str">
        <f t="shared" si="223"/>
        <v>UNDERPAYMENT</v>
      </c>
    </row>
    <row r="2030" spans="10:24" x14ac:dyDescent="0.25">
      <c r="J2030" s="13">
        <f t="shared" si="219"/>
        <v>0</v>
      </c>
      <c r="Q2030" s="14" t="e">
        <f t="shared" si="217"/>
        <v>#DIV/0!</v>
      </c>
      <c r="R2030" s="14" t="e">
        <f t="shared" si="218"/>
        <v>#DIV/0!</v>
      </c>
      <c r="U2030" s="13">
        <f t="shared" si="220"/>
        <v>10.49</v>
      </c>
      <c r="V2030" s="13">
        <f t="shared" si="221"/>
        <v>0</v>
      </c>
      <c r="W2030" s="13">
        <f t="shared" si="222"/>
        <v>-10.49</v>
      </c>
      <c r="X2030" s="13" t="str">
        <f t="shared" si="223"/>
        <v>UNDERPAYMENT</v>
      </c>
    </row>
    <row r="2031" spans="10:24" x14ac:dyDescent="0.25">
      <c r="J2031" s="13">
        <f t="shared" si="219"/>
        <v>0</v>
      </c>
      <c r="Q2031" s="14" t="e">
        <f t="shared" si="217"/>
        <v>#DIV/0!</v>
      </c>
      <c r="R2031" s="14" t="e">
        <f t="shared" si="218"/>
        <v>#DIV/0!</v>
      </c>
      <c r="U2031" s="13">
        <f t="shared" si="220"/>
        <v>10.49</v>
      </c>
      <c r="V2031" s="13">
        <f t="shared" si="221"/>
        <v>0</v>
      </c>
      <c r="W2031" s="13">
        <f t="shared" si="222"/>
        <v>-10.49</v>
      </c>
      <c r="X2031" s="13" t="str">
        <f t="shared" si="223"/>
        <v>UNDERPAYMENT</v>
      </c>
    </row>
    <row r="2032" spans="10:24" x14ac:dyDescent="0.25">
      <c r="J2032" s="13">
        <f t="shared" si="219"/>
        <v>0</v>
      </c>
      <c r="Q2032" s="14" t="e">
        <f t="shared" si="217"/>
        <v>#DIV/0!</v>
      </c>
      <c r="R2032" s="14" t="e">
        <f t="shared" si="218"/>
        <v>#DIV/0!</v>
      </c>
      <c r="U2032" s="13">
        <f t="shared" si="220"/>
        <v>10.49</v>
      </c>
      <c r="V2032" s="13">
        <f t="shared" si="221"/>
        <v>0</v>
      </c>
      <c r="W2032" s="13">
        <f t="shared" si="222"/>
        <v>-10.49</v>
      </c>
      <c r="X2032" s="13" t="str">
        <f t="shared" si="223"/>
        <v>UNDERPAYMENT</v>
      </c>
    </row>
    <row r="2033" spans="10:24" x14ac:dyDescent="0.25">
      <c r="J2033" s="13">
        <f t="shared" si="219"/>
        <v>0</v>
      </c>
      <c r="Q2033" s="14" t="e">
        <f t="shared" si="217"/>
        <v>#DIV/0!</v>
      </c>
      <c r="R2033" s="14" t="e">
        <f t="shared" si="218"/>
        <v>#DIV/0!</v>
      </c>
      <c r="U2033" s="13">
        <f t="shared" si="220"/>
        <v>10.49</v>
      </c>
      <c r="V2033" s="13">
        <f t="shared" si="221"/>
        <v>0</v>
      </c>
      <c r="W2033" s="13">
        <f t="shared" si="222"/>
        <v>-10.49</v>
      </c>
      <c r="X2033" s="13" t="str">
        <f t="shared" si="223"/>
        <v>UNDERPAYMENT</v>
      </c>
    </row>
    <row r="2034" spans="10:24" x14ac:dyDescent="0.25">
      <c r="J2034" s="13">
        <f t="shared" si="219"/>
        <v>0</v>
      </c>
      <c r="Q2034" s="14" t="e">
        <f t="shared" si="217"/>
        <v>#DIV/0!</v>
      </c>
      <c r="R2034" s="14" t="e">
        <f t="shared" si="218"/>
        <v>#DIV/0!</v>
      </c>
      <c r="U2034" s="13">
        <f t="shared" si="220"/>
        <v>10.49</v>
      </c>
      <c r="V2034" s="13">
        <f t="shared" si="221"/>
        <v>0</v>
      </c>
      <c r="W2034" s="13">
        <f t="shared" si="222"/>
        <v>-10.49</v>
      </c>
      <c r="X2034" s="13" t="str">
        <f t="shared" si="223"/>
        <v>UNDERPAYMENT</v>
      </c>
    </row>
    <row r="2035" spans="10:24" x14ac:dyDescent="0.25">
      <c r="J2035" s="13">
        <f t="shared" si="219"/>
        <v>0</v>
      </c>
      <c r="Q2035" s="14" t="e">
        <f t="shared" ref="Q2035:Q2098" si="224">IF(((H2035*E2035)+(M2035-L2035)-(N2035*E2035))/(N2035*E2035) &lt;=0,((H2035*E2035)+(M2035-L2035)-(N2035*E2035))/(N2035*E2035),"")</f>
        <v>#DIV/0!</v>
      </c>
      <c r="R2035" s="14" t="e">
        <f t="shared" ref="R2035:R2098" si="225">IF(((H2035*E2035)+(M2035-L2035)-(N2035*E2035))/(N2035*E2035) &gt;0,((H2035*E2035)+(M2035-L2035)-(N2035*E2035))/(N2035*E2035),"")</f>
        <v>#DIV/0!</v>
      </c>
      <c r="U2035" s="13">
        <f t="shared" si="220"/>
        <v>10.49</v>
      </c>
      <c r="V2035" s="13">
        <f t="shared" si="221"/>
        <v>0</v>
      </c>
      <c r="W2035" s="13">
        <f t="shared" si="222"/>
        <v>-10.49</v>
      </c>
      <c r="X2035" s="13" t="str">
        <f t="shared" si="223"/>
        <v>UNDERPAYMENT</v>
      </c>
    </row>
    <row r="2036" spans="10:24" x14ac:dyDescent="0.25">
      <c r="J2036" s="13">
        <f t="shared" ref="J2036:J2099" si="226">K2036+L2036</f>
        <v>0</v>
      </c>
      <c r="Q2036" s="14" t="e">
        <f t="shared" si="224"/>
        <v>#DIV/0!</v>
      </c>
      <c r="R2036" s="14" t="e">
        <f t="shared" si="225"/>
        <v>#DIV/0!</v>
      </c>
      <c r="U2036" s="13">
        <f t="shared" ref="U2036:U2099" si="227">(N2036*E2036)+10.49</f>
        <v>10.49</v>
      </c>
      <c r="V2036" s="13">
        <f t="shared" ref="V2036:V2099" si="228">(H2036*E2036)+K2036+M2036</f>
        <v>0</v>
      </c>
      <c r="W2036" s="13">
        <f t="shared" ref="W2036:W2099" si="229">V2036-U2036</f>
        <v>-10.49</v>
      </c>
      <c r="X2036" s="13" t="str">
        <f t="shared" ref="X2036:X2099" si="230">IF(W2036 &lt;= -0.01, "UNDERPAYMENT", "COMPLIANT")</f>
        <v>UNDERPAYMENT</v>
      </c>
    </row>
    <row r="2037" spans="10:24" x14ac:dyDescent="0.25">
      <c r="J2037" s="13">
        <f t="shared" si="226"/>
        <v>0</v>
      </c>
      <c r="Q2037" s="14" t="e">
        <f t="shared" si="224"/>
        <v>#DIV/0!</v>
      </c>
      <c r="R2037" s="14" t="e">
        <f t="shared" si="225"/>
        <v>#DIV/0!</v>
      </c>
      <c r="U2037" s="13">
        <f t="shared" si="227"/>
        <v>10.49</v>
      </c>
      <c r="V2037" s="13">
        <f t="shared" si="228"/>
        <v>0</v>
      </c>
      <c r="W2037" s="13">
        <f t="shared" si="229"/>
        <v>-10.49</v>
      </c>
      <c r="X2037" s="13" t="str">
        <f t="shared" si="230"/>
        <v>UNDERPAYMENT</v>
      </c>
    </row>
    <row r="2038" spans="10:24" x14ac:dyDescent="0.25">
      <c r="J2038" s="13">
        <f t="shared" si="226"/>
        <v>0</v>
      </c>
      <c r="Q2038" s="14" t="e">
        <f t="shared" si="224"/>
        <v>#DIV/0!</v>
      </c>
      <c r="R2038" s="14" t="e">
        <f t="shared" si="225"/>
        <v>#DIV/0!</v>
      </c>
      <c r="U2038" s="13">
        <f t="shared" si="227"/>
        <v>10.49</v>
      </c>
      <c r="V2038" s="13">
        <f t="shared" si="228"/>
        <v>0</v>
      </c>
      <c r="W2038" s="13">
        <f t="shared" si="229"/>
        <v>-10.49</v>
      </c>
      <c r="X2038" s="13" t="str">
        <f t="shared" si="230"/>
        <v>UNDERPAYMENT</v>
      </c>
    </row>
    <row r="2039" spans="10:24" x14ac:dyDescent="0.25">
      <c r="J2039" s="13">
        <f t="shared" si="226"/>
        <v>0</v>
      </c>
      <c r="Q2039" s="14" t="e">
        <f t="shared" si="224"/>
        <v>#DIV/0!</v>
      </c>
      <c r="R2039" s="14" t="e">
        <f t="shared" si="225"/>
        <v>#DIV/0!</v>
      </c>
      <c r="U2039" s="13">
        <f t="shared" si="227"/>
        <v>10.49</v>
      </c>
      <c r="V2039" s="13">
        <f t="shared" si="228"/>
        <v>0</v>
      </c>
      <c r="W2039" s="13">
        <f t="shared" si="229"/>
        <v>-10.49</v>
      </c>
      <c r="X2039" s="13" t="str">
        <f t="shared" si="230"/>
        <v>UNDERPAYMENT</v>
      </c>
    </row>
    <row r="2040" spans="10:24" x14ac:dyDescent="0.25">
      <c r="J2040" s="13">
        <f t="shared" si="226"/>
        <v>0</v>
      </c>
      <c r="Q2040" s="14" t="e">
        <f t="shared" si="224"/>
        <v>#DIV/0!</v>
      </c>
      <c r="R2040" s="14" t="e">
        <f t="shared" si="225"/>
        <v>#DIV/0!</v>
      </c>
      <c r="U2040" s="13">
        <f t="shared" si="227"/>
        <v>10.49</v>
      </c>
      <c r="V2040" s="13">
        <f t="shared" si="228"/>
        <v>0</v>
      </c>
      <c r="W2040" s="13">
        <f t="shared" si="229"/>
        <v>-10.49</v>
      </c>
      <c r="X2040" s="13" t="str">
        <f t="shared" si="230"/>
        <v>UNDERPAYMENT</v>
      </c>
    </row>
    <row r="2041" spans="10:24" x14ac:dyDescent="0.25">
      <c r="J2041" s="13">
        <f t="shared" si="226"/>
        <v>0</v>
      </c>
      <c r="Q2041" s="14" t="e">
        <f t="shared" si="224"/>
        <v>#DIV/0!</v>
      </c>
      <c r="R2041" s="14" t="e">
        <f t="shared" si="225"/>
        <v>#DIV/0!</v>
      </c>
      <c r="U2041" s="13">
        <f t="shared" si="227"/>
        <v>10.49</v>
      </c>
      <c r="V2041" s="13">
        <f t="shared" si="228"/>
        <v>0</v>
      </c>
      <c r="W2041" s="13">
        <f t="shared" si="229"/>
        <v>-10.49</v>
      </c>
      <c r="X2041" s="13" t="str">
        <f t="shared" si="230"/>
        <v>UNDERPAYMENT</v>
      </c>
    </row>
    <row r="2042" spans="10:24" x14ac:dyDescent="0.25">
      <c r="J2042" s="13">
        <f t="shared" si="226"/>
        <v>0</v>
      </c>
      <c r="Q2042" s="14" t="e">
        <f t="shared" si="224"/>
        <v>#DIV/0!</v>
      </c>
      <c r="R2042" s="14" t="e">
        <f t="shared" si="225"/>
        <v>#DIV/0!</v>
      </c>
      <c r="U2042" s="13">
        <f t="shared" si="227"/>
        <v>10.49</v>
      </c>
      <c r="V2042" s="13">
        <f t="shared" si="228"/>
        <v>0</v>
      </c>
      <c r="W2042" s="13">
        <f t="shared" si="229"/>
        <v>-10.49</v>
      </c>
      <c r="X2042" s="13" t="str">
        <f t="shared" si="230"/>
        <v>UNDERPAYMENT</v>
      </c>
    </row>
    <row r="2043" spans="10:24" x14ac:dyDescent="0.25">
      <c r="J2043" s="13">
        <f t="shared" si="226"/>
        <v>0</v>
      </c>
      <c r="Q2043" s="14" t="e">
        <f t="shared" si="224"/>
        <v>#DIV/0!</v>
      </c>
      <c r="R2043" s="14" t="e">
        <f t="shared" si="225"/>
        <v>#DIV/0!</v>
      </c>
      <c r="U2043" s="13">
        <f t="shared" si="227"/>
        <v>10.49</v>
      </c>
      <c r="V2043" s="13">
        <f t="shared" si="228"/>
        <v>0</v>
      </c>
      <c r="W2043" s="13">
        <f t="shared" si="229"/>
        <v>-10.49</v>
      </c>
      <c r="X2043" s="13" t="str">
        <f t="shared" si="230"/>
        <v>UNDERPAYMENT</v>
      </c>
    </row>
    <row r="2044" spans="10:24" x14ac:dyDescent="0.25">
      <c r="J2044" s="13">
        <f t="shared" si="226"/>
        <v>0</v>
      </c>
      <c r="Q2044" s="14" t="e">
        <f t="shared" si="224"/>
        <v>#DIV/0!</v>
      </c>
      <c r="R2044" s="14" t="e">
        <f t="shared" si="225"/>
        <v>#DIV/0!</v>
      </c>
      <c r="U2044" s="13">
        <f t="shared" si="227"/>
        <v>10.49</v>
      </c>
      <c r="V2044" s="13">
        <f t="shared" si="228"/>
        <v>0</v>
      </c>
      <c r="W2044" s="13">
        <f t="shared" si="229"/>
        <v>-10.49</v>
      </c>
      <c r="X2044" s="13" t="str">
        <f t="shared" si="230"/>
        <v>UNDERPAYMENT</v>
      </c>
    </row>
    <row r="2045" spans="10:24" x14ac:dyDescent="0.25">
      <c r="J2045" s="13">
        <f t="shared" si="226"/>
        <v>0</v>
      </c>
      <c r="Q2045" s="14" t="e">
        <f t="shared" si="224"/>
        <v>#DIV/0!</v>
      </c>
      <c r="R2045" s="14" t="e">
        <f t="shared" si="225"/>
        <v>#DIV/0!</v>
      </c>
      <c r="U2045" s="13">
        <f t="shared" si="227"/>
        <v>10.49</v>
      </c>
      <c r="V2045" s="13">
        <f t="shared" si="228"/>
        <v>0</v>
      </c>
      <c r="W2045" s="13">
        <f t="shared" si="229"/>
        <v>-10.49</v>
      </c>
      <c r="X2045" s="13" t="str">
        <f t="shared" si="230"/>
        <v>UNDERPAYMENT</v>
      </c>
    </row>
    <row r="2046" spans="10:24" x14ac:dyDescent="0.25">
      <c r="J2046" s="13">
        <f t="shared" si="226"/>
        <v>0</v>
      </c>
      <c r="Q2046" s="14" t="e">
        <f t="shared" si="224"/>
        <v>#DIV/0!</v>
      </c>
      <c r="R2046" s="14" t="e">
        <f t="shared" si="225"/>
        <v>#DIV/0!</v>
      </c>
      <c r="U2046" s="13">
        <f t="shared" si="227"/>
        <v>10.49</v>
      </c>
      <c r="V2046" s="13">
        <f t="shared" si="228"/>
        <v>0</v>
      </c>
      <c r="W2046" s="13">
        <f t="shared" si="229"/>
        <v>-10.49</v>
      </c>
      <c r="X2046" s="13" t="str">
        <f t="shared" si="230"/>
        <v>UNDERPAYMENT</v>
      </c>
    </row>
    <row r="2047" spans="10:24" x14ac:dyDescent="0.25">
      <c r="J2047" s="13">
        <f t="shared" si="226"/>
        <v>0</v>
      </c>
      <c r="Q2047" s="14" t="e">
        <f t="shared" si="224"/>
        <v>#DIV/0!</v>
      </c>
      <c r="R2047" s="14" t="e">
        <f t="shared" si="225"/>
        <v>#DIV/0!</v>
      </c>
      <c r="U2047" s="13">
        <f t="shared" si="227"/>
        <v>10.49</v>
      </c>
      <c r="V2047" s="13">
        <f t="shared" si="228"/>
        <v>0</v>
      </c>
      <c r="W2047" s="13">
        <f t="shared" si="229"/>
        <v>-10.49</v>
      </c>
      <c r="X2047" s="13" t="str">
        <f t="shared" si="230"/>
        <v>UNDERPAYMENT</v>
      </c>
    </row>
    <row r="2048" spans="10:24" x14ac:dyDescent="0.25">
      <c r="J2048" s="13">
        <f t="shared" si="226"/>
        <v>0</v>
      </c>
      <c r="Q2048" s="14" t="e">
        <f t="shared" si="224"/>
        <v>#DIV/0!</v>
      </c>
      <c r="R2048" s="14" t="e">
        <f t="shared" si="225"/>
        <v>#DIV/0!</v>
      </c>
      <c r="U2048" s="13">
        <f t="shared" si="227"/>
        <v>10.49</v>
      </c>
      <c r="V2048" s="13">
        <f t="shared" si="228"/>
        <v>0</v>
      </c>
      <c r="W2048" s="13">
        <f t="shared" si="229"/>
        <v>-10.49</v>
      </c>
      <c r="X2048" s="13" t="str">
        <f t="shared" si="230"/>
        <v>UNDERPAYMENT</v>
      </c>
    </row>
    <row r="2049" spans="10:24" x14ac:dyDescent="0.25">
      <c r="J2049" s="13">
        <f t="shared" si="226"/>
        <v>0</v>
      </c>
      <c r="Q2049" s="14" t="e">
        <f t="shared" si="224"/>
        <v>#DIV/0!</v>
      </c>
      <c r="R2049" s="14" t="e">
        <f t="shared" si="225"/>
        <v>#DIV/0!</v>
      </c>
      <c r="U2049" s="13">
        <f t="shared" si="227"/>
        <v>10.49</v>
      </c>
      <c r="V2049" s="13">
        <f t="shared" si="228"/>
        <v>0</v>
      </c>
      <c r="W2049" s="13">
        <f t="shared" si="229"/>
        <v>-10.49</v>
      </c>
      <c r="X2049" s="13" t="str">
        <f t="shared" si="230"/>
        <v>UNDERPAYMENT</v>
      </c>
    </row>
    <row r="2050" spans="10:24" x14ac:dyDescent="0.25">
      <c r="J2050" s="13">
        <f t="shared" si="226"/>
        <v>0</v>
      </c>
      <c r="Q2050" s="14" t="e">
        <f t="shared" si="224"/>
        <v>#DIV/0!</v>
      </c>
      <c r="R2050" s="14" t="e">
        <f t="shared" si="225"/>
        <v>#DIV/0!</v>
      </c>
      <c r="U2050" s="13">
        <f t="shared" si="227"/>
        <v>10.49</v>
      </c>
      <c r="V2050" s="13">
        <f t="shared" si="228"/>
        <v>0</v>
      </c>
      <c r="W2050" s="13">
        <f t="shared" si="229"/>
        <v>-10.49</v>
      </c>
      <c r="X2050" s="13" t="str">
        <f t="shared" si="230"/>
        <v>UNDERPAYMENT</v>
      </c>
    </row>
    <row r="2051" spans="10:24" x14ac:dyDescent="0.25">
      <c r="J2051" s="13">
        <f t="shared" si="226"/>
        <v>0</v>
      </c>
      <c r="Q2051" s="14" t="e">
        <f t="shared" si="224"/>
        <v>#DIV/0!</v>
      </c>
      <c r="R2051" s="14" t="e">
        <f t="shared" si="225"/>
        <v>#DIV/0!</v>
      </c>
      <c r="U2051" s="13">
        <f t="shared" si="227"/>
        <v>10.49</v>
      </c>
      <c r="V2051" s="13">
        <f t="shared" si="228"/>
        <v>0</v>
      </c>
      <c r="W2051" s="13">
        <f t="shared" si="229"/>
        <v>-10.49</v>
      </c>
      <c r="X2051" s="13" t="str">
        <f t="shared" si="230"/>
        <v>UNDERPAYMENT</v>
      </c>
    </row>
    <row r="2052" spans="10:24" x14ac:dyDescent="0.25">
      <c r="J2052" s="13">
        <f t="shared" si="226"/>
        <v>0</v>
      </c>
      <c r="Q2052" s="14" t="e">
        <f t="shared" si="224"/>
        <v>#DIV/0!</v>
      </c>
      <c r="R2052" s="14" t="e">
        <f t="shared" si="225"/>
        <v>#DIV/0!</v>
      </c>
      <c r="U2052" s="13">
        <f t="shared" si="227"/>
        <v>10.49</v>
      </c>
      <c r="V2052" s="13">
        <f t="shared" si="228"/>
        <v>0</v>
      </c>
      <c r="W2052" s="13">
        <f t="shared" si="229"/>
        <v>-10.49</v>
      </c>
      <c r="X2052" s="13" t="str">
        <f t="shared" si="230"/>
        <v>UNDERPAYMENT</v>
      </c>
    </row>
    <row r="2053" spans="10:24" x14ac:dyDescent="0.25">
      <c r="J2053" s="13">
        <f t="shared" si="226"/>
        <v>0</v>
      </c>
      <c r="Q2053" s="14" t="e">
        <f t="shared" si="224"/>
        <v>#DIV/0!</v>
      </c>
      <c r="R2053" s="14" t="e">
        <f t="shared" si="225"/>
        <v>#DIV/0!</v>
      </c>
      <c r="U2053" s="13">
        <f t="shared" si="227"/>
        <v>10.49</v>
      </c>
      <c r="V2053" s="13">
        <f t="shared" si="228"/>
        <v>0</v>
      </c>
      <c r="W2053" s="13">
        <f t="shared" si="229"/>
        <v>-10.49</v>
      </c>
      <c r="X2053" s="13" t="str">
        <f t="shared" si="230"/>
        <v>UNDERPAYMENT</v>
      </c>
    </row>
    <row r="2054" spans="10:24" x14ac:dyDescent="0.25">
      <c r="J2054" s="13">
        <f t="shared" si="226"/>
        <v>0</v>
      </c>
      <c r="Q2054" s="14" t="e">
        <f t="shared" si="224"/>
        <v>#DIV/0!</v>
      </c>
      <c r="R2054" s="14" t="e">
        <f t="shared" si="225"/>
        <v>#DIV/0!</v>
      </c>
      <c r="U2054" s="13">
        <f t="shared" si="227"/>
        <v>10.49</v>
      </c>
      <c r="V2054" s="13">
        <f t="shared" si="228"/>
        <v>0</v>
      </c>
      <c r="W2054" s="13">
        <f t="shared" si="229"/>
        <v>-10.49</v>
      </c>
      <c r="X2054" s="13" t="str">
        <f t="shared" si="230"/>
        <v>UNDERPAYMENT</v>
      </c>
    </row>
    <row r="2055" spans="10:24" x14ac:dyDescent="0.25">
      <c r="J2055" s="13">
        <f t="shared" si="226"/>
        <v>0</v>
      </c>
      <c r="Q2055" s="14" t="e">
        <f t="shared" si="224"/>
        <v>#DIV/0!</v>
      </c>
      <c r="R2055" s="14" t="e">
        <f t="shared" si="225"/>
        <v>#DIV/0!</v>
      </c>
      <c r="U2055" s="13">
        <f t="shared" si="227"/>
        <v>10.49</v>
      </c>
      <c r="V2055" s="13">
        <f t="shared" si="228"/>
        <v>0</v>
      </c>
      <c r="W2055" s="13">
        <f t="shared" si="229"/>
        <v>-10.49</v>
      </c>
      <c r="X2055" s="13" t="str">
        <f t="shared" si="230"/>
        <v>UNDERPAYMENT</v>
      </c>
    </row>
    <row r="2056" spans="10:24" x14ac:dyDescent="0.25">
      <c r="J2056" s="13">
        <f t="shared" si="226"/>
        <v>0</v>
      </c>
      <c r="Q2056" s="14" t="e">
        <f t="shared" si="224"/>
        <v>#DIV/0!</v>
      </c>
      <c r="R2056" s="14" t="e">
        <f t="shared" si="225"/>
        <v>#DIV/0!</v>
      </c>
      <c r="U2056" s="13">
        <f t="shared" si="227"/>
        <v>10.49</v>
      </c>
      <c r="V2056" s="13">
        <f t="shared" si="228"/>
        <v>0</v>
      </c>
      <c r="W2056" s="13">
        <f t="shared" si="229"/>
        <v>-10.49</v>
      </c>
      <c r="X2056" s="13" t="str">
        <f t="shared" si="230"/>
        <v>UNDERPAYMENT</v>
      </c>
    </row>
    <row r="2057" spans="10:24" x14ac:dyDescent="0.25">
      <c r="J2057" s="13">
        <f t="shared" si="226"/>
        <v>0</v>
      </c>
      <c r="Q2057" s="14" t="e">
        <f t="shared" si="224"/>
        <v>#DIV/0!</v>
      </c>
      <c r="R2057" s="14" t="e">
        <f t="shared" si="225"/>
        <v>#DIV/0!</v>
      </c>
      <c r="U2057" s="13">
        <f t="shared" si="227"/>
        <v>10.49</v>
      </c>
      <c r="V2057" s="13">
        <f t="shared" si="228"/>
        <v>0</v>
      </c>
      <c r="W2057" s="13">
        <f t="shared" si="229"/>
        <v>-10.49</v>
      </c>
      <c r="X2057" s="13" t="str">
        <f t="shared" si="230"/>
        <v>UNDERPAYMENT</v>
      </c>
    </row>
    <row r="2058" spans="10:24" x14ac:dyDescent="0.25">
      <c r="J2058" s="13">
        <f t="shared" si="226"/>
        <v>0</v>
      </c>
      <c r="Q2058" s="14" t="e">
        <f t="shared" si="224"/>
        <v>#DIV/0!</v>
      </c>
      <c r="R2058" s="14" t="e">
        <f t="shared" si="225"/>
        <v>#DIV/0!</v>
      </c>
      <c r="U2058" s="13">
        <f t="shared" si="227"/>
        <v>10.49</v>
      </c>
      <c r="V2058" s="13">
        <f t="shared" si="228"/>
        <v>0</v>
      </c>
      <c r="W2058" s="13">
        <f t="shared" si="229"/>
        <v>-10.49</v>
      </c>
      <c r="X2058" s="13" t="str">
        <f t="shared" si="230"/>
        <v>UNDERPAYMENT</v>
      </c>
    </row>
    <row r="2059" spans="10:24" x14ac:dyDescent="0.25">
      <c r="J2059" s="13">
        <f t="shared" si="226"/>
        <v>0</v>
      </c>
      <c r="Q2059" s="14" t="e">
        <f t="shared" si="224"/>
        <v>#DIV/0!</v>
      </c>
      <c r="R2059" s="14" t="e">
        <f t="shared" si="225"/>
        <v>#DIV/0!</v>
      </c>
      <c r="U2059" s="13">
        <f t="shared" si="227"/>
        <v>10.49</v>
      </c>
      <c r="V2059" s="13">
        <f t="shared" si="228"/>
        <v>0</v>
      </c>
      <c r="W2059" s="13">
        <f t="shared" si="229"/>
        <v>-10.49</v>
      </c>
      <c r="X2059" s="13" t="str">
        <f t="shared" si="230"/>
        <v>UNDERPAYMENT</v>
      </c>
    </row>
    <row r="2060" spans="10:24" x14ac:dyDescent="0.25">
      <c r="J2060" s="13">
        <f t="shared" si="226"/>
        <v>0</v>
      </c>
      <c r="Q2060" s="14" t="e">
        <f t="shared" si="224"/>
        <v>#DIV/0!</v>
      </c>
      <c r="R2060" s="14" t="e">
        <f t="shared" si="225"/>
        <v>#DIV/0!</v>
      </c>
      <c r="U2060" s="13">
        <f t="shared" si="227"/>
        <v>10.49</v>
      </c>
      <c r="V2060" s="13">
        <f t="shared" si="228"/>
        <v>0</v>
      </c>
      <c r="W2060" s="13">
        <f t="shared" si="229"/>
        <v>-10.49</v>
      </c>
      <c r="X2060" s="13" t="str">
        <f t="shared" si="230"/>
        <v>UNDERPAYMENT</v>
      </c>
    </row>
    <row r="2061" spans="10:24" x14ac:dyDescent="0.25">
      <c r="J2061" s="13">
        <f t="shared" si="226"/>
        <v>0</v>
      </c>
      <c r="Q2061" s="14" t="e">
        <f t="shared" si="224"/>
        <v>#DIV/0!</v>
      </c>
      <c r="R2061" s="14" t="e">
        <f t="shared" si="225"/>
        <v>#DIV/0!</v>
      </c>
      <c r="U2061" s="13">
        <f t="shared" si="227"/>
        <v>10.49</v>
      </c>
      <c r="V2061" s="13">
        <f t="shared" si="228"/>
        <v>0</v>
      </c>
      <c r="W2061" s="13">
        <f t="shared" si="229"/>
        <v>-10.49</v>
      </c>
      <c r="X2061" s="13" t="str">
        <f t="shared" si="230"/>
        <v>UNDERPAYMENT</v>
      </c>
    </row>
    <row r="2062" spans="10:24" x14ac:dyDescent="0.25">
      <c r="J2062" s="13">
        <f t="shared" si="226"/>
        <v>0</v>
      </c>
      <c r="Q2062" s="14" t="e">
        <f t="shared" si="224"/>
        <v>#DIV/0!</v>
      </c>
      <c r="R2062" s="14" t="e">
        <f t="shared" si="225"/>
        <v>#DIV/0!</v>
      </c>
      <c r="U2062" s="13">
        <f t="shared" si="227"/>
        <v>10.49</v>
      </c>
      <c r="V2062" s="13">
        <f t="shared" si="228"/>
        <v>0</v>
      </c>
      <c r="W2062" s="13">
        <f t="shared" si="229"/>
        <v>-10.49</v>
      </c>
      <c r="X2062" s="13" t="str">
        <f t="shared" si="230"/>
        <v>UNDERPAYMENT</v>
      </c>
    </row>
    <row r="2063" spans="10:24" x14ac:dyDescent="0.25">
      <c r="J2063" s="13">
        <f t="shared" si="226"/>
        <v>0</v>
      </c>
      <c r="Q2063" s="14" t="e">
        <f t="shared" si="224"/>
        <v>#DIV/0!</v>
      </c>
      <c r="R2063" s="14" t="e">
        <f t="shared" si="225"/>
        <v>#DIV/0!</v>
      </c>
      <c r="U2063" s="13">
        <f t="shared" si="227"/>
        <v>10.49</v>
      </c>
      <c r="V2063" s="13">
        <f t="shared" si="228"/>
        <v>0</v>
      </c>
      <c r="W2063" s="13">
        <f t="shared" si="229"/>
        <v>-10.49</v>
      </c>
      <c r="X2063" s="13" t="str">
        <f t="shared" si="230"/>
        <v>UNDERPAYMENT</v>
      </c>
    </row>
    <row r="2064" spans="10:24" x14ac:dyDescent="0.25">
      <c r="J2064" s="13">
        <f t="shared" si="226"/>
        <v>0</v>
      </c>
      <c r="Q2064" s="14" t="e">
        <f t="shared" si="224"/>
        <v>#DIV/0!</v>
      </c>
      <c r="R2064" s="14" t="e">
        <f t="shared" si="225"/>
        <v>#DIV/0!</v>
      </c>
      <c r="U2064" s="13">
        <f t="shared" si="227"/>
        <v>10.49</v>
      </c>
      <c r="V2064" s="13">
        <f t="shared" si="228"/>
        <v>0</v>
      </c>
      <c r="W2064" s="13">
        <f t="shared" si="229"/>
        <v>-10.49</v>
      </c>
      <c r="X2064" s="13" t="str">
        <f t="shared" si="230"/>
        <v>UNDERPAYMENT</v>
      </c>
    </row>
    <row r="2065" spans="10:24" x14ac:dyDescent="0.25">
      <c r="J2065" s="13">
        <f t="shared" si="226"/>
        <v>0</v>
      </c>
      <c r="Q2065" s="14" t="e">
        <f t="shared" si="224"/>
        <v>#DIV/0!</v>
      </c>
      <c r="R2065" s="14" t="e">
        <f t="shared" si="225"/>
        <v>#DIV/0!</v>
      </c>
      <c r="U2065" s="13">
        <f t="shared" si="227"/>
        <v>10.49</v>
      </c>
      <c r="V2065" s="13">
        <f t="shared" si="228"/>
        <v>0</v>
      </c>
      <c r="W2065" s="13">
        <f t="shared" si="229"/>
        <v>-10.49</v>
      </c>
      <c r="X2065" s="13" t="str">
        <f t="shared" si="230"/>
        <v>UNDERPAYMENT</v>
      </c>
    </row>
    <row r="2066" spans="10:24" x14ac:dyDescent="0.25">
      <c r="J2066" s="13">
        <f t="shared" si="226"/>
        <v>0</v>
      </c>
      <c r="Q2066" s="14" t="e">
        <f t="shared" si="224"/>
        <v>#DIV/0!</v>
      </c>
      <c r="R2066" s="14" t="e">
        <f t="shared" si="225"/>
        <v>#DIV/0!</v>
      </c>
      <c r="U2066" s="13">
        <f t="shared" si="227"/>
        <v>10.49</v>
      </c>
      <c r="V2066" s="13">
        <f t="shared" si="228"/>
        <v>0</v>
      </c>
      <c r="W2066" s="13">
        <f t="shared" si="229"/>
        <v>-10.49</v>
      </c>
      <c r="X2066" s="13" t="str">
        <f t="shared" si="230"/>
        <v>UNDERPAYMENT</v>
      </c>
    </row>
    <row r="2067" spans="10:24" x14ac:dyDescent="0.25">
      <c r="J2067" s="13">
        <f t="shared" si="226"/>
        <v>0</v>
      </c>
      <c r="Q2067" s="14" t="e">
        <f t="shared" si="224"/>
        <v>#DIV/0!</v>
      </c>
      <c r="R2067" s="14" t="e">
        <f t="shared" si="225"/>
        <v>#DIV/0!</v>
      </c>
      <c r="U2067" s="13">
        <f t="shared" si="227"/>
        <v>10.49</v>
      </c>
      <c r="V2067" s="13">
        <f t="shared" si="228"/>
        <v>0</v>
      </c>
      <c r="W2067" s="13">
        <f t="shared" si="229"/>
        <v>-10.49</v>
      </c>
      <c r="X2067" s="13" t="str">
        <f t="shared" si="230"/>
        <v>UNDERPAYMENT</v>
      </c>
    </row>
    <row r="2068" spans="10:24" x14ac:dyDescent="0.25">
      <c r="J2068" s="13">
        <f t="shared" si="226"/>
        <v>0</v>
      </c>
      <c r="Q2068" s="14" t="e">
        <f t="shared" si="224"/>
        <v>#DIV/0!</v>
      </c>
      <c r="R2068" s="14" t="e">
        <f t="shared" si="225"/>
        <v>#DIV/0!</v>
      </c>
      <c r="U2068" s="13">
        <f t="shared" si="227"/>
        <v>10.49</v>
      </c>
      <c r="V2068" s="13">
        <f t="shared" si="228"/>
        <v>0</v>
      </c>
      <c r="W2068" s="13">
        <f t="shared" si="229"/>
        <v>-10.49</v>
      </c>
      <c r="X2068" s="13" t="str">
        <f t="shared" si="230"/>
        <v>UNDERPAYMENT</v>
      </c>
    </row>
    <row r="2069" spans="10:24" x14ac:dyDescent="0.25">
      <c r="J2069" s="13">
        <f t="shared" si="226"/>
        <v>0</v>
      </c>
      <c r="Q2069" s="14" t="e">
        <f t="shared" si="224"/>
        <v>#DIV/0!</v>
      </c>
      <c r="R2069" s="14" t="e">
        <f t="shared" si="225"/>
        <v>#DIV/0!</v>
      </c>
      <c r="U2069" s="13">
        <f t="shared" si="227"/>
        <v>10.49</v>
      </c>
      <c r="V2069" s="13">
        <f t="shared" si="228"/>
        <v>0</v>
      </c>
      <c r="W2069" s="13">
        <f t="shared" si="229"/>
        <v>-10.49</v>
      </c>
      <c r="X2069" s="13" t="str">
        <f t="shared" si="230"/>
        <v>UNDERPAYMENT</v>
      </c>
    </row>
    <row r="2070" spans="10:24" x14ac:dyDescent="0.25">
      <c r="J2070" s="13">
        <f t="shared" si="226"/>
        <v>0</v>
      </c>
      <c r="Q2070" s="14" t="e">
        <f t="shared" si="224"/>
        <v>#DIV/0!</v>
      </c>
      <c r="R2070" s="14" t="e">
        <f t="shared" si="225"/>
        <v>#DIV/0!</v>
      </c>
      <c r="U2070" s="13">
        <f t="shared" si="227"/>
        <v>10.49</v>
      </c>
      <c r="V2070" s="13">
        <f t="shared" si="228"/>
        <v>0</v>
      </c>
      <c r="W2070" s="13">
        <f t="shared" si="229"/>
        <v>-10.49</v>
      </c>
      <c r="X2070" s="13" t="str">
        <f t="shared" si="230"/>
        <v>UNDERPAYMENT</v>
      </c>
    </row>
    <row r="2071" spans="10:24" x14ac:dyDescent="0.25">
      <c r="J2071" s="13">
        <f t="shared" si="226"/>
        <v>0</v>
      </c>
      <c r="Q2071" s="14" t="e">
        <f t="shared" si="224"/>
        <v>#DIV/0!</v>
      </c>
      <c r="R2071" s="14" t="e">
        <f t="shared" si="225"/>
        <v>#DIV/0!</v>
      </c>
      <c r="U2071" s="13">
        <f t="shared" si="227"/>
        <v>10.49</v>
      </c>
      <c r="V2071" s="13">
        <f t="shared" si="228"/>
        <v>0</v>
      </c>
      <c r="W2071" s="13">
        <f t="shared" si="229"/>
        <v>-10.49</v>
      </c>
      <c r="X2071" s="13" t="str">
        <f t="shared" si="230"/>
        <v>UNDERPAYMENT</v>
      </c>
    </row>
    <row r="2072" spans="10:24" x14ac:dyDescent="0.25">
      <c r="J2072" s="13">
        <f t="shared" si="226"/>
        <v>0</v>
      </c>
      <c r="Q2072" s="14" t="e">
        <f t="shared" si="224"/>
        <v>#DIV/0!</v>
      </c>
      <c r="R2072" s="14" t="e">
        <f t="shared" si="225"/>
        <v>#DIV/0!</v>
      </c>
      <c r="U2072" s="13">
        <f t="shared" si="227"/>
        <v>10.49</v>
      </c>
      <c r="V2072" s="13">
        <f t="shared" si="228"/>
        <v>0</v>
      </c>
      <c r="W2072" s="13">
        <f t="shared" si="229"/>
        <v>-10.49</v>
      </c>
      <c r="X2072" s="13" t="str">
        <f t="shared" si="230"/>
        <v>UNDERPAYMENT</v>
      </c>
    </row>
    <row r="2073" spans="10:24" x14ac:dyDescent="0.25">
      <c r="J2073" s="13">
        <f t="shared" si="226"/>
        <v>0</v>
      </c>
      <c r="Q2073" s="14" t="e">
        <f t="shared" si="224"/>
        <v>#DIV/0!</v>
      </c>
      <c r="R2073" s="14" t="e">
        <f t="shared" si="225"/>
        <v>#DIV/0!</v>
      </c>
      <c r="U2073" s="13">
        <f t="shared" si="227"/>
        <v>10.49</v>
      </c>
      <c r="V2073" s="13">
        <f t="shared" si="228"/>
        <v>0</v>
      </c>
      <c r="W2073" s="13">
        <f t="shared" si="229"/>
        <v>-10.49</v>
      </c>
      <c r="X2073" s="13" t="str">
        <f t="shared" si="230"/>
        <v>UNDERPAYMENT</v>
      </c>
    </row>
    <row r="2074" spans="10:24" x14ac:dyDescent="0.25">
      <c r="J2074" s="13">
        <f t="shared" si="226"/>
        <v>0</v>
      </c>
      <c r="Q2074" s="14" t="e">
        <f t="shared" si="224"/>
        <v>#DIV/0!</v>
      </c>
      <c r="R2074" s="14" t="e">
        <f t="shared" si="225"/>
        <v>#DIV/0!</v>
      </c>
      <c r="U2074" s="13">
        <f t="shared" si="227"/>
        <v>10.49</v>
      </c>
      <c r="V2074" s="13">
        <f t="shared" si="228"/>
        <v>0</v>
      </c>
      <c r="W2074" s="13">
        <f t="shared" si="229"/>
        <v>-10.49</v>
      </c>
      <c r="X2074" s="13" t="str">
        <f t="shared" si="230"/>
        <v>UNDERPAYMENT</v>
      </c>
    </row>
    <row r="2075" spans="10:24" x14ac:dyDescent="0.25">
      <c r="J2075" s="13">
        <f t="shared" si="226"/>
        <v>0</v>
      </c>
      <c r="Q2075" s="14" t="e">
        <f t="shared" si="224"/>
        <v>#DIV/0!</v>
      </c>
      <c r="R2075" s="14" t="e">
        <f t="shared" si="225"/>
        <v>#DIV/0!</v>
      </c>
      <c r="U2075" s="13">
        <f t="shared" si="227"/>
        <v>10.49</v>
      </c>
      <c r="V2075" s="13">
        <f t="shared" si="228"/>
        <v>0</v>
      </c>
      <c r="W2075" s="13">
        <f t="shared" si="229"/>
        <v>-10.49</v>
      </c>
      <c r="X2075" s="13" t="str">
        <f t="shared" si="230"/>
        <v>UNDERPAYMENT</v>
      </c>
    </row>
    <row r="2076" spans="10:24" x14ac:dyDescent="0.25">
      <c r="J2076" s="13">
        <f t="shared" si="226"/>
        <v>0</v>
      </c>
      <c r="Q2076" s="14" t="e">
        <f t="shared" si="224"/>
        <v>#DIV/0!</v>
      </c>
      <c r="R2076" s="14" t="e">
        <f t="shared" si="225"/>
        <v>#DIV/0!</v>
      </c>
      <c r="U2076" s="13">
        <f t="shared" si="227"/>
        <v>10.49</v>
      </c>
      <c r="V2076" s="13">
        <f t="shared" si="228"/>
        <v>0</v>
      </c>
      <c r="W2076" s="13">
        <f t="shared" si="229"/>
        <v>-10.49</v>
      </c>
      <c r="X2076" s="13" t="str">
        <f t="shared" si="230"/>
        <v>UNDERPAYMENT</v>
      </c>
    </row>
    <row r="2077" spans="10:24" x14ac:dyDescent="0.25">
      <c r="J2077" s="13">
        <f t="shared" si="226"/>
        <v>0</v>
      </c>
      <c r="Q2077" s="14" t="e">
        <f t="shared" si="224"/>
        <v>#DIV/0!</v>
      </c>
      <c r="R2077" s="14" t="e">
        <f t="shared" si="225"/>
        <v>#DIV/0!</v>
      </c>
      <c r="U2077" s="13">
        <f t="shared" si="227"/>
        <v>10.49</v>
      </c>
      <c r="V2077" s="13">
        <f t="shared" si="228"/>
        <v>0</v>
      </c>
      <c r="W2077" s="13">
        <f t="shared" si="229"/>
        <v>-10.49</v>
      </c>
      <c r="X2077" s="13" t="str">
        <f t="shared" si="230"/>
        <v>UNDERPAYMENT</v>
      </c>
    </row>
    <row r="2078" spans="10:24" x14ac:dyDescent="0.25">
      <c r="J2078" s="13">
        <f t="shared" si="226"/>
        <v>0</v>
      </c>
      <c r="Q2078" s="14" t="e">
        <f t="shared" si="224"/>
        <v>#DIV/0!</v>
      </c>
      <c r="R2078" s="14" t="e">
        <f t="shared" si="225"/>
        <v>#DIV/0!</v>
      </c>
      <c r="U2078" s="13">
        <f t="shared" si="227"/>
        <v>10.49</v>
      </c>
      <c r="V2078" s="13">
        <f t="shared" si="228"/>
        <v>0</v>
      </c>
      <c r="W2078" s="13">
        <f t="shared" si="229"/>
        <v>-10.49</v>
      </c>
      <c r="X2078" s="13" t="str">
        <f t="shared" si="230"/>
        <v>UNDERPAYMENT</v>
      </c>
    </row>
    <row r="2079" spans="10:24" x14ac:dyDescent="0.25">
      <c r="J2079" s="13">
        <f t="shared" si="226"/>
        <v>0</v>
      </c>
      <c r="Q2079" s="14" t="e">
        <f t="shared" si="224"/>
        <v>#DIV/0!</v>
      </c>
      <c r="R2079" s="14" t="e">
        <f t="shared" si="225"/>
        <v>#DIV/0!</v>
      </c>
      <c r="U2079" s="13">
        <f t="shared" si="227"/>
        <v>10.49</v>
      </c>
      <c r="V2079" s="13">
        <f t="shared" si="228"/>
        <v>0</v>
      </c>
      <c r="W2079" s="13">
        <f t="shared" si="229"/>
        <v>-10.49</v>
      </c>
      <c r="X2079" s="13" t="str">
        <f t="shared" si="230"/>
        <v>UNDERPAYMENT</v>
      </c>
    </row>
    <row r="2080" spans="10:24" x14ac:dyDescent="0.25">
      <c r="J2080" s="13">
        <f t="shared" si="226"/>
        <v>0</v>
      </c>
      <c r="Q2080" s="14" t="e">
        <f t="shared" si="224"/>
        <v>#DIV/0!</v>
      </c>
      <c r="R2080" s="14" t="e">
        <f t="shared" si="225"/>
        <v>#DIV/0!</v>
      </c>
      <c r="U2080" s="13">
        <f t="shared" si="227"/>
        <v>10.49</v>
      </c>
      <c r="V2080" s="13">
        <f t="shared" si="228"/>
        <v>0</v>
      </c>
      <c r="W2080" s="13">
        <f t="shared" si="229"/>
        <v>-10.49</v>
      </c>
      <c r="X2080" s="13" t="str">
        <f t="shared" si="230"/>
        <v>UNDERPAYMENT</v>
      </c>
    </row>
    <row r="2081" spans="10:24" x14ac:dyDescent="0.25">
      <c r="J2081" s="13">
        <f t="shared" si="226"/>
        <v>0</v>
      </c>
      <c r="Q2081" s="14" t="e">
        <f t="shared" si="224"/>
        <v>#DIV/0!</v>
      </c>
      <c r="R2081" s="14" t="e">
        <f t="shared" si="225"/>
        <v>#DIV/0!</v>
      </c>
      <c r="U2081" s="13">
        <f t="shared" si="227"/>
        <v>10.49</v>
      </c>
      <c r="V2081" s="13">
        <f t="shared" si="228"/>
        <v>0</v>
      </c>
      <c r="W2081" s="13">
        <f t="shared" si="229"/>
        <v>-10.49</v>
      </c>
      <c r="X2081" s="13" t="str">
        <f t="shared" si="230"/>
        <v>UNDERPAYMENT</v>
      </c>
    </row>
    <row r="2082" spans="10:24" x14ac:dyDescent="0.25">
      <c r="J2082" s="13">
        <f t="shared" si="226"/>
        <v>0</v>
      </c>
      <c r="Q2082" s="14" t="e">
        <f t="shared" si="224"/>
        <v>#DIV/0!</v>
      </c>
      <c r="R2082" s="14" t="e">
        <f t="shared" si="225"/>
        <v>#DIV/0!</v>
      </c>
      <c r="U2082" s="13">
        <f t="shared" si="227"/>
        <v>10.49</v>
      </c>
      <c r="V2082" s="13">
        <f t="shared" si="228"/>
        <v>0</v>
      </c>
      <c r="W2082" s="13">
        <f t="shared" si="229"/>
        <v>-10.49</v>
      </c>
      <c r="X2082" s="13" t="str">
        <f t="shared" si="230"/>
        <v>UNDERPAYMENT</v>
      </c>
    </row>
    <row r="2083" spans="10:24" x14ac:dyDescent="0.25">
      <c r="J2083" s="13">
        <f t="shared" si="226"/>
        <v>0</v>
      </c>
      <c r="Q2083" s="14" t="e">
        <f t="shared" si="224"/>
        <v>#DIV/0!</v>
      </c>
      <c r="R2083" s="14" t="e">
        <f t="shared" si="225"/>
        <v>#DIV/0!</v>
      </c>
      <c r="U2083" s="13">
        <f t="shared" si="227"/>
        <v>10.49</v>
      </c>
      <c r="V2083" s="13">
        <f t="shared" si="228"/>
        <v>0</v>
      </c>
      <c r="W2083" s="13">
        <f t="shared" si="229"/>
        <v>-10.49</v>
      </c>
      <c r="X2083" s="13" t="str">
        <f t="shared" si="230"/>
        <v>UNDERPAYMENT</v>
      </c>
    </row>
    <row r="2084" spans="10:24" x14ac:dyDescent="0.25">
      <c r="J2084" s="13">
        <f t="shared" si="226"/>
        <v>0</v>
      </c>
      <c r="Q2084" s="14" t="e">
        <f t="shared" si="224"/>
        <v>#DIV/0!</v>
      </c>
      <c r="R2084" s="14" t="e">
        <f t="shared" si="225"/>
        <v>#DIV/0!</v>
      </c>
      <c r="U2084" s="13">
        <f t="shared" si="227"/>
        <v>10.49</v>
      </c>
      <c r="V2084" s="13">
        <f t="shared" si="228"/>
        <v>0</v>
      </c>
      <c r="W2084" s="13">
        <f t="shared" si="229"/>
        <v>-10.49</v>
      </c>
      <c r="X2084" s="13" t="str">
        <f t="shared" si="230"/>
        <v>UNDERPAYMENT</v>
      </c>
    </row>
    <row r="2085" spans="10:24" x14ac:dyDescent="0.25">
      <c r="J2085" s="13">
        <f t="shared" si="226"/>
        <v>0</v>
      </c>
      <c r="Q2085" s="14" t="e">
        <f t="shared" si="224"/>
        <v>#DIV/0!</v>
      </c>
      <c r="R2085" s="14" t="e">
        <f t="shared" si="225"/>
        <v>#DIV/0!</v>
      </c>
      <c r="U2085" s="13">
        <f t="shared" si="227"/>
        <v>10.49</v>
      </c>
      <c r="V2085" s="13">
        <f t="shared" si="228"/>
        <v>0</v>
      </c>
      <c r="W2085" s="13">
        <f t="shared" si="229"/>
        <v>-10.49</v>
      </c>
      <c r="X2085" s="13" t="str">
        <f t="shared" si="230"/>
        <v>UNDERPAYMENT</v>
      </c>
    </row>
    <row r="2086" spans="10:24" x14ac:dyDescent="0.25">
      <c r="J2086" s="13">
        <f t="shared" si="226"/>
        <v>0</v>
      </c>
      <c r="Q2086" s="14" t="e">
        <f t="shared" si="224"/>
        <v>#DIV/0!</v>
      </c>
      <c r="R2086" s="14" t="e">
        <f t="shared" si="225"/>
        <v>#DIV/0!</v>
      </c>
      <c r="U2086" s="13">
        <f t="shared" si="227"/>
        <v>10.49</v>
      </c>
      <c r="V2086" s="13">
        <f t="shared" si="228"/>
        <v>0</v>
      </c>
      <c r="W2086" s="13">
        <f t="shared" si="229"/>
        <v>-10.49</v>
      </c>
      <c r="X2086" s="13" t="str">
        <f t="shared" si="230"/>
        <v>UNDERPAYMENT</v>
      </c>
    </row>
    <row r="2087" spans="10:24" x14ac:dyDescent="0.25">
      <c r="J2087" s="13">
        <f t="shared" si="226"/>
        <v>0</v>
      </c>
      <c r="Q2087" s="14" t="e">
        <f t="shared" si="224"/>
        <v>#DIV/0!</v>
      </c>
      <c r="R2087" s="14" t="e">
        <f t="shared" si="225"/>
        <v>#DIV/0!</v>
      </c>
      <c r="U2087" s="13">
        <f t="shared" si="227"/>
        <v>10.49</v>
      </c>
      <c r="V2087" s="13">
        <f t="shared" si="228"/>
        <v>0</v>
      </c>
      <c r="W2087" s="13">
        <f t="shared" si="229"/>
        <v>-10.49</v>
      </c>
      <c r="X2087" s="13" t="str">
        <f t="shared" si="230"/>
        <v>UNDERPAYMENT</v>
      </c>
    </row>
    <row r="2088" spans="10:24" x14ac:dyDescent="0.25">
      <c r="J2088" s="13">
        <f t="shared" si="226"/>
        <v>0</v>
      </c>
      <c r="Q2088" s="14" t="e">
        <f t="shared" si="224"/>
        <v>#DIV/0!</v>
      </c>
      <c r="R2088" s="14" t="e">
        <f t="shared" si="225"/>
        <v>#DIV/0!</v>
      </c>
      <c r="U2088" s="13">
        <f t="shared" si="227"/>
        <v>10.49</v>
      </c>
      <c r="V2088" s="13">
        <f t="shared" si="228"/>
        <v>0</v>
      </c>
      <c r="W2088" s="13">
        <f t="shared" si="229"/>
        <v>-10.49</v>
      </c>
      <c r="X2088" s="13" t="str">
        <f t="shared" si="230"/>
        <v>UNDERPAYMENT</v>
      </c>
    </row>
    <row r="2089" spans="10:24" x14ac:dyDescent="0.25">
      <c r="J2089" s="13">
        <f t="shared" si="226"/>
        <v>0</v>
      </c>
      <c r="Q2089" s="14" t="e">
        <f t="shared" si="224"/>
        <v>#DIV/0!</v>
      </c>
      <c r="R2089" s="14" t="e">
        <f t="shared" si="225"/>
        <v>#DIV/0!</v>
      </c>
      <c r="U2089" s="13">
        <f t="shared" si="227"/>
        <v>10.49</v>
      </c>
      <c r="V2089" s="13">
        <f t="shared" si="228"/>
        <v>0</v>
      </c>
      <c r="W2089" s="13">
        <f t="shared" si="229"/>
        <v>-10.49</v>
      </c>
      <c r="X2089" s="13" t="str">
        <f t="shared" si="230"/>
        <v>UNDERPAYMENT</v>
      </c>
    </row>
    <row r="2090" spans="10:24" x14ac:dyDescent="0.25">
      <c r="J2090" s="13">
        <f t="shared" si="226"/>
        <v>0</v>
      </c>
      <c r="Q2090" s="14" t="e">
        <f t="shared" si="224"/>
        <v>#DIV/0!</v>
      </c>
      <c r="R2090" s="14" t="e">
        <f t="shared" si="225"/>
        <v>#DIV/0!</v>
      </c>
      <c r="U2090" s="13">
        <f t="shared" si="227"/>
        <v>10.49</v>
      </c>
      <c r="V2090" s="13">
        <f t="shared" si="228"/>
        <v>0</v>
      </c>
      <c r="W2090" s="13">
        <f t="shared" si="229"/>
        <v>-10.49</v>
      </c>
      <c r="X2090" s="13" t="str">
        <f t="shared" si="230"/>
        <v>UNDERPAYMENT</v>
      </c>
    </row>
    <row r="2091" spans="10:24" x14ac:dyDescent="0.25">
      <c r="J2091" s="13">
        <f t="shared" si="226"/>
        <v>0</v>
      </c>
      <c r="Q2091" s="14" t="e">
        <f t="shared" si="224"/>
        <v>#DIV/0!</v>
      </c>
      <c r="R2091" s="14" t="e">
        <f t="shared" si="225"/>
        <v>#DIV/0!</v>
      </c>
      <c r="U2091" s="13">
        <f t="shared" si="227"/>
        <v>10.49</v>
      </c>
      <c r="V2091" s="13">
        <f t="shared" si="228"/>
        <v>0</v>
      </c>
      <c r="W2091" s="13">
        <f t="shared" si="229"/>
        <v>-10.49</v>
      </c>
      <c r="X2091" s="13" t="str">
        <f t="shared" si="230"/>
        <v>UNDERPAYMENT</v>
      </c>
    </row>
    <row r="2092" spans="10:24" x14ac:dyDescent="0.25">
      <c r="J2092" s="13">
        <f t="shared" si="226"/>
        <v>0</v>
      </c>
      <c r="Q2092" s="14" t="e">
        <f t="shared" si="224"/>
        <v>#DIV/0!</v>
      </c>
      <c r="R2092" s="14" t="e">
        <f t="shared" si="225"/>
        <v>#DIV/0!</v>
      </c>
      <c r="U2092" s="13">
        <f t="shared" si="227"/>
        <v>10.49</v>
      </c>
      <c r="V2092" s="13">
        <f t="shared" si="228"/>
        <v>0</v>
      </c>
      <c r="W2092" s="13">
        <f t="shared" si="229"/>
        <v>-10.49</v>
      </c>
      <c r="X2092" s="13" t="str">
        <f t="shared" si="230"/>
        <v>UNDERPAYMENT</v>
      </c>
    </row>
    <row r="2093" spans="10:24" x14ac:dyDescent="0.25">
      <c r="J2093" s="13">
        <f t="shared" si="226"/>
        <v>0</v>
      </c>
      <c r="Q2093" s="14" t="e">
        <f t="shared" si="224"/>
        <v>#DIV/0!</v>
      </c>
      <c r="R2093" s="14" t="e">
        <f t="shared" si="225"/>
        <v>#DIV/0!</v>
      </c>
      <c r="U2093" s="13">
        <f t="shared" si="227"/>
        <v>10.49</v>
      </c>
      <c r="V2093" s="13">
        <f t="shared" si="228"/>
        <v>0</v>
      </c>
      <c r="W2093" s="13">
        <f t="shared" si="229"/>
        <v>-10.49</v>
      </c>
      <c r="X2093" s="13" t="str">
        <f t="shared" si="230"/>
        <v>UNDERPAYMENT</v>
      </c>
    </row>
    <row r="2094" spans="10:24" x14ac:dyDescent="0.25">
      <c r="J2094" s="13">
        <f t="shared" si="226"/>
        <v>0</v>
      </c>
      <c r="Q2094" s="14" t="e">
        <f t="shared" si="224"/>
        <v>#DIV/0!</v>
      </c>
      <c r="R2094" s="14" t="e">
        <f t="shared" si="225"/>
        <v>#DIV/0!</v>
      </c>
      <c r="U2094" s="13">
        <f t="shared" si="227"/>
        <v>10.49</v>
      </c>
      <c r="V2094" s="13">
        <f t="shared" si="228"/>
        <v>0</v>
      </c>
      <c r="W2094" s="13">
        <f t="shared" si="229"/>
        <v>-10.49</v>
      </c>
      <c r="X2094" s="13" t="str">
        <f t="shared" si="230"/>
        <v>UNDERPAYMENT</v>
      </c>
    </row>
    <row r="2095" spans="10:24" x14ac:dyDescent="0.25">
      <c r="J2095" s="13">
        <f t="shared" si="226"/>
        <v>0</v>
      </c>
      <c r="Q2095" s="14" t="e">
        <f t="shared" si="224"/>
        <v>#DIV/0!</v>
      </c>
      <c r="R2095" s="14" t="e">
        <f t="shared" si="225"/>
        <v>#DIV/0!</v>
      </c>
      <c r="U2095" s="13">
        <f t="shared" si="227"/>
        <v>10.49</v>
      </c>
      <c r="V2095" s="13">
        <f t="shared" si="228"/>
        <v>0</v>
      </c>
      <c r="W2095" s="13">
        <f t="shared" si="229"/>
        <v>-10.49</v>
      </c>
      <c r="X2095" s="13" t="str">
        <f t="shared" si="230"/>
        <v>UNDERPAYMENT</v>
      </c>
    </row>
    <row r="2096" spans="10:24" x14ac:dyDescent="0.25">
      <c r="J2096" s="13">
        <f t="shared" si="226"/>
        <v>0</v>
      </c>
      <c r="Q2096" s="14" t="e">
        <f t="shared" si="224"/>
        <v>#DIV/0!</v>
      </c>
      <c r="R2096" s="14" t="e">
        <f t="shared" si="225"/>
        <v>#DIV/0!</v>
      </c>
      <c r="U2096" s="13">
        <f t="shared" si="227"/>
        <v>10.49</v>
      </c>
      <c r="V2096" s="13">
        <f t="shared" si="228"/>
        <v>0</v>
      </c>
      <c r="W2096" s="13">
        <f t="shared" si="229"/>
        <v>-10.49</v>
      </c>
      <c r="X2096" s="13" t="str">
        <f t="shared" si="230"/>
        <v>UNDERPAYMENT</v>
      </c>
    </row>
    <row r="2097" spans="10:24" x14ac:dyDescent="0.25">
      <c r="J2097" s="13">
        <f t="shared" si="226"/>
        <v>0</v>
      </c>
      <c r="Q2097" s="14" t="e">
        <f t="shared" si="224"/>
        <v>#DIV/0!</v>
      </c>
      <c r="R2097" s="14" t="e">
        <f t="shared" si="225"/>
        <v>#DIV/0!</v>
      </c>
      <c r="U2097" s="13">
        <f t="shared" si="227"/>
        <v>10.49</v>
      </c>
      <c r="V2097" s="13">
        <f t="shared" si="228"/>
        <v>0</v>
      </c>
      <c r="W2097" s="13">
        <f t="shared" si="229"/>
        <v>-10.49</v>
      </c>
      <c r="X2097" s="13" t="str">
        <f t="shared" si="230"/>
        <v>UNDERPAYMENT</v>
      </c>
    </row>
    <row r="2098" spans="10:24" x14ac:dyDescent="0.25">
      <c r="J2098" s="13">
        <f t="shared" si="226"/>
        <v>0</v>
      </c>
      <c r="Q2098" s="14" t="e">
        <f t="shared" si="224"/>
        <v>#DIV/0!</v>
      </c>
      <c r="R2098" s="14" t="e">
        <f t="shared" si="225"/>
        <v>#DIV/0!</v>
      </c>
      <c r="U2098" s="13">
        <f t="shared" si="227"/>
        <v>10.49</v>
      </c>
      <c r="V2098" s="13">
        <f t="shared" si="228"/>
        <v>0</v>
      </c>
      <c r="W2098" s="13">
        <f t="shared" si="229"/>
        <v>-10.49</v>
      </c>
      <c r="X2098" s="13" t="str">
        <f t="shared" si="230"/>
        <v>UNDERPAYMENT</v>
      </c>
    </row>
    <row r="2099" spans="10:24" x14ac:dyDescent="0.25">
      <c r="J2099" s="13">
        <f t="shared" si="226"/>
        <v>0</v>
      </c>
      <c r="Q2099" s="14" t="e">
        <f t="shared" ref="Q2099:Q2162" si="231">IF(((H2099*E2099)+(M2099-L2099)-(N2099*E2099))/(N2099*E2099) &lt;=0,((H2099*E2099)+(M2099-L2099)-(N2099*E2099))/(N2099*E2099),"")</f>
        <v>#DIV/0!</v>
      </c>
      <c r="R2099" s="14" t="e">
        <f t="shared" ref="R2099:R2162" si="232">IF(((H2099*E2099)+(M2099-L2099)-(N2099*E2099))/(N2099*E2099) &gt;0,((H2099*E2099)+(M2099-L2099)-(N2099*E2099))/(N2099*E2099),"")</f>
        <v>#DIV/0!</v>
      </c>
      <c r="U2099" s="13">
        <f t="shared" si="227"/>
        <v>10.49</v>
      </c>
      <c r="V2099" s="13">
        <f t="shared" si="228"/>
        <v>0</v>
      </c>
      <c r="W2099" s="13">
        <f t="shared" si="229"/>
        <v>-10.49</v>
      </c>
      <c r="X2099" s="13" t="str">
        <f t="shared" si="230"/>
        <v>UNDERPAYMENT</v>
      </c>
    </row>
    <row r="2100" spans="10:24" x14ac:dyDescent="0.25">
      <c r="J2100" s="13">
        <f t="shared" ref="J2100:J2163" si="233">K2100+L2100</f>
        <v>0</v>
      </c>
      <c r="Q2100" s="14" t="e">
        <f t="shared" si="231"/>
        <v>#DIV/0!</v>
      </c>
      <c r="R2100" s="14" t="e">
        <f t="shared" si="232"/>
        <v>#DIV/0!</v>
      </c>
      <c r="U2100" s="13">
        <f t="shared" ref="U2100:U2163" si="234">(N2100*E2100)+10.49</f>
        <v>10.49</v>
      </c>
      <c r="V2100" s="13">
        <f t="shared" ref="V2100:V2163" si="235">(H2100*E2100)+K2100+M2100</f>
        <v>0</v>
      </c>
      <c r="W2100" s="13">
        <f t="shared" ref="W2100:W2163" si="236">V2100-U2100</f>
        <v>-10.49</v>
      </c>
      <c r="X2100" s="13" t="str">
        <f t="shared" ref="X2100:X2163" si="237">IF(W2100 &lt;= -0.01, "UNDERPAYMENT", "COMPLIANT")</f>
        <v>UNDERPAYMENT</v>
      </c>
    </row>
    <row r="2101" spans="10:24" x14ac:dyDescent="0.25">
      <c r="J2101" s="13">
        <f t="shared" si="233"/>
        <v>0</v>
      </c>
      <c r="Q2101" s="14" t="e">
        <f t="shared" si="231"/>
        <v>#DIV/0!</v>
      </c>
      <c r="R2101" s="14" t="e">
        <f t="shared" si="232"/>
        <v>#DIV/0!</v>
      </c>
      <c r="U2101" s="13">
        <f t="shared" si="234"/>
        <v>10.49</v>
      </c>
      <c r="V2101" s="13">
        <f t="shared" si="235"/>
        <v>0</v>
      </c>
      <c r="W2101" s="13">
        <f t="shared" si="236"/>
        <v>-10.49</v>
      </c>
      <c r="X2101" s="13" t="str">
        <f t="shared" si="237"/>
        <v>UNDERPAYMENT</v>
      </c>
    </row>
    <row r="2102" spans="10:24" x14ac:dyDescent="0.25">
      <c r="J2102" s="13">
        <f t="shared" si="233"/>
        <v>0</v>
      </c>
      <c r="Q2102" s="14" t="e">
        <f t="shared" si="231"/>
        <v>#DIV/0!</v>
      </c>
      <c r="R2102" s="14" t="e">
        <f t="shared" si="232"/>
        <v>#DIV/0!</v>
      </c>
      <c r="U2102" s="13">
        <f t="shared" si="234"/>
        <v>10.49</v>
      </c>
      <c r="V2102" s="13">
        <f t="shared" si="235"/>
        <v>0</v>
      </c>
      <c r="W2102" s="13">
        <f t="shared" si="236"/>
        <v>-10.49</v>
      </c>
      <c r="X2102" s="13" t="str">
        <f t="shared" si="237"/>
        <v>UNDERPAYMENT</v>
      </c>
    </row>
    <row r="2103" spans="10:24" x14ac:dyDescent="0.25">
      <c r="J2103" s="13">
        <f t="shared" si="233"/>
        <v>0</v>
      </c>
      <c r="Q2103" s="14" t="e">
        <f t="shared" si="231"/>
        <v>#DIV/0!</v>
      </c>
      <c r="R2103" s="14" t="e">
        <f t="shared" si="232"/>
        <v>#DIV/0!</v>
      </c>
      <c r="U2103" s="13">
        <f t="shared" si="234"/>
        <v>10.49</v>
      </c>
      <c r="V2103" s="13">
        <f t="shared" si="235"/>
        <v>0</v>
      </c>
      <c r="W2103" s="13">
        <f t="shared" si="236"/>
        <v>-10.49</v>
      </c>
      <c r="X2103" s="13" t="str">
        <f t="shared" si="237"/>
        <v>UNDERPAYMENT</v>
      </c>
    </row>
    <row r="2104" spans="10:24" x14ac:dyDescent="0.25">
      <c r="J2104" s="13">
        <f t="shared" si="233"/>
        <v>0</v>
      </c>
      <c r="Q2104" s="14" t="e">
        <f t="shared" si="231"/>
        <v>#DIV/0!</v>
      </c>
      <c r="R2104" s="14" t="e">
        <f t="shared" si="232"/>
        <v>#DIV/0!</v>
      </c>
      <c r="U2104" s="13">
        <f t="shared" si="234"/>
        <v>10.49</v>
      </c>
      <c r="V2104" s="13">
        <f t="shared" si="235"/>
        <v>0</v>
      </c>
      <c r="W2104" s="13">
        <f t="shared" si="236"/>
        <v>-10.49</v>
      </c>
      <c r="X2104" s="13" t="str">
        <f t="shared" si="237"/>
        <v>UNDERPAYMENT</v>
      </c>
    </row>
    <row r="2105" spans="10:24" x14ac:dyDescent="0.25">
      <c r="J2105" s="13">
        <f t="shared" si="233"/>
        <v>0</v>
      </c>
      <c r="Q2105" s="14" t="e">
        <f t="shared" si="231"/>
        <v>#DIV/0!</v>
      </c>
      <c r="R2105" s="14" t="e">
        <f t="shared" si="232"/>
        <v>#DIV/0!</v>
      </c>
      <c r="U2105" s="13">
        <f t="shared" si="234"/>
        <v>10.49</v>
      </c>
      <c r="V2105" s="13">
        <f t="shared" si="235"/>
        <v>0</v>
      </c>
      <c r="W2105" s="13">
        <f t="shared" si="236"/>
        <v>-10.49</v>
      </c>
      <c r="X2105" s="13" t="str">
        <f t="shared" si="237"/>
        <v>UNDERPAYMENT</v>
      </c>
    </row>
    <row r="2106" spans="10:24" x14ac:dyDescent="0.25">
      <c r="J2106" s="13">
        <f t="shared" si="233"/>
        <v>0</v>
      </c>
      <c r="Q2106" s="14" t="e">
        <f t="shared" si="231"/>
        <v>#DIV/0!</v>
      </c>
      <c r="R2106" s="14" t="e">
        <f t="shared" si="232"/>
        <v>#DIV/0!</v>
      </c>
      <c r="U2106" s="13">
        <f t="shared" si="234"/>
        <v>10.49</v>
      </c>
      <c r="V2106" s="13">
        <f t="shared" si="235"/>
        <v>0</v>
      </c>
      <c r="W2106" s="13">
        <f t="shared" si="236"/>
        <v>-10.49</v>
      </c>
      <c r="X2106" s="13" t="str">
        <f t="shared" si="237"/>
        <v>UNDERPAYMENT</v>
      </c>
    </row>
    <row r="2107" spans="10:24" x14ac:dyDescent="0.25">
      <c r="J2107" s="13">
        <f t="shared" si="233"/>
        <v>0</v>
      </c>
      <c r="Q2107" s="14" t="e">
        <f t="shared" si="231"/>
        <v>#DIV/0!</v>
      </c>
      <c r="R2107" s="14" t="e">
        <f t="shared" si="232"/>
        <v>#DIV/0!</v>
      </c>
      <c r="U2107" s="13">
        <f t="shared" si="234"/>
        <v>10.49</v>
      </c>
      <c r="V2107" s="13">
        <f t="shared" si="235"/>
        <v>0</v>
      </c>
      <c r="W2107" s="13">
        <f t="shared" si="236"/>
        <v>-10.49</v>
      </c>
      <c r="X2107" s="13" t="str">
        <f t="shared" si="237"/>
        <v>UNDERPAYMENT</v>
      </c>
    </row>
    <row r="2108" spans="10:24" x14ac:dyDescent="0.25">
      <c r="J2108" s="13">
        <f t="shared" si="233"/>
        <v>0</v>
      </c>
      <c r="Q2108" s="14" t="e">
        <f t="shared" si="231"/>
        <v>#DIV/0!</v>
      </c>
      <c r="R2108" s="14" t="e">
        <f t="shared" si="232"/>
        <v>#DIV/0!</v>
      </c>
      <c r="U2108" s="13">
        <f t="shared" si="234"/>
        <v>10.49</v>
      </c>
      <c r="V2108" s="13">
        <f t="shared" si="235"/>
        <v>0</v>
      </c>
      <c r="W2108" s="13">
        <f t="shared" si="236"/>
        <v>-10.49</v>
      </c>
      <c r="X2108" s="13" t="str">
        <f t="shared" si="237"/>
        <v>UNDERPAYMENT</v>
      </c>
    </row>
    <row r="2109" spans="10:24" x14ac:dyDescent="0.25">
      <c r="J2109" s="13">
        <f t="shared" si="233"/>
        <v>0</v>
      </c>
      <c r="Q2109" s="14" t="e">
        <f t="shared" si="231"/>
        <v>#DIV/0!</v>
      </c>
      <c r="R2109" s="14" t="e">
        <f t="shared" si="232"/>
        <v>#DIV/0!</v>
      </c>
      <c r="U2109" s="13">
        <f t="shared" si="234"/>
        <v>10.49</v>
      </c>
      <c r="V2109" s="13">
        <f t="shared" si="235"/>
        <v>0</v>
      </c>
      <c r="W2109" s="13">
        <f t="shared" si="236"/>
        <v>-10.49</v>
      </c>
      <c r="X2109" s="13" t="str">
        <f t="shared" si="237"/>
        <v>UNDERPAYMENT</v>
      </c>
    </row>
    <row r="2110" spans="10:24" x14ac:dyDescent="0.25">
      <c r="J2110" s="13">
        <f t="shared" si="233"/>
        <v>0</v>
      </c>
      <c r="Q2110" s="14" t="e">
        <f t="shared" si="231"/>
        <v>#DIV/0!</v>
      </c>
      <c r="R2110" s="14" t="e">
        <f t="shared" si="232"/>
        <v>#DIV/0!</v>
      </c>
      <c r="U2110" s="13">
        <f t="shared" si="234"/>
        <v>10.49</v>
      </c>
      <c r="V2110" s="13">
        <f t="shared" si="235"/>
        <v>0</v>
      </c>
      <c r="W2110" s="13">
        <f t="shared" si="236"/>
        <v>-10.49</v>
      </c>
      <c r="X2110" s="13" t="str">
        <f t="shared" si="237"/>
        <v>UNDERPAYMENT</v>
      </c>
    </row>
    <row r="2111" spans="10:24" x14ac:dyDescent="0.25">
      <c r="J2111" s="13">
        <f t="shared" si="233"/>
        <v>0</v>
      </c>
      <c r="Q2111" s="14" t="e">
        <f t="shared" si="231"/>
        <v>#DIV/0!</v>
      </c>
      <c r="R2111" s="14" t="e">
        <f t="shared" si="232"/>
        <v>#DIV/0!</v>
      </c>
      <c r="U2111" s="13">
        <f t="shared" si="234"/>
        <v>10.49</v>
      </c>
      <c r="V2111" s="13">
        <f t="shared" si="235"/>
        <v>0</v>
      </c>
      <c r="W2111" s="13">
        <f t="shared" si="236"/>
        <v>-10.49</v>
      </c>
      <c r="X2111" s="13" t="str">
        <f t="shared" si="237"/>
        <v>UNDERPAYMENT</v>
      </c>
    </row>
    <row r="2112" spans="10:24" x14ac:dyDescent="0.25">
      <c r="J2112" s="13">
        <f t="shared" si="233"/>
        <v>0</v>
      </c>
      <c r="Q2112" s="14" t="e">
        <f t="shared" si="231"/>
        <v>#DIV/0!</v>
      </c>
      <c r="R2112" s="14" t="e">
        <f t="shared" si="232"/>
        <v>#DIV/0!</v>
      </c>
      <c r="U2112" s="13">
        <f t="shared" si="234"/>
        <v>10.49</v>
      </c>
      <c r="V2112" s="13">
        <f t="shared" si="235"/>
        <v>0</v>
      </c>
      <c r="W2112" s="13">
        <f t="shared" si="236"/>
        <v>-10.49</v>
      </c>
      <c r="X2112" s="13" t="str">
        <f t="shared" si="237"/>
        <v>UNDERPAYMENT</v>
      </c>
    </row>
    <row r="2113" spans="10:24" x14ac:dyDescent="0.25">
      <c r="J2113" s="13">
        <f t="shared" si="233"/>
        <v>0</v>
      </c>
      <c r="Q2113" s="14" t="e">
        <f t="shared" si="231"/>
        <v>#DIV/0!</v>
      </c>
      <c r="R2113" s="14" t="e">
        <f t="shared" si="232"/>
        <v>#DIV/0!</v>
      </c>
      <c r="U2113" s="13">
        <f t="shared" si="234"/>
        <v>10.49</v>
      </c>
      <c r="V2113" s="13">
        <f t="shared" si="235"/>
        <v>0</v>
      </c>
      <c r="W2113" s="13">
        <f t="shared" si="236"/>
        <v>-10.49</v>
      </c>
      <c r="X2113" s="13" t="str">
        <f t="shared" si="237"/>
        <v>UNDERPAYMENT</v>
      </c>
    </row>
    <row r="2114" spans="10:24" x14ac:dyDescent="0.25">
      <c r="J2114" s="13">
        <f t="shared" si="233"/>
        <v>0</v>
      </c>
      <c r="Q2114" s="14" t="e">
        <f t="shared" si="231"/>
        <v>#DIV/0!</v>
      </c>
      <c r="R2114" s="14" t="e">
        <f t="shared" si="232"/>
        <v>#DIV/0!</v>
      </c>
      <c r="U2114" s="13">
        <f t="shared" si="234"/>
        <v>10.49</v>
      </c>
      <c r="V2114" s="13">
        <f t="shared" si="235"/>
        <v>0</v>
      </c>
      <c r="W2114" s="13">
        <f t="shared" si="236"/>
        <v>-10.49</v>
      </c>
      <c r="X2114" s="13" t="str">
        <f t="shared" si="237"/>
        <v>UNDERPAYMENT</v>
      </c>
    </row>
    <row r="2115" spans="10:24" x14ac:dyDescent="0.25">
      <c r="J2115" s="13">
        <f t="shared" si="233"/>
        <v>0</v>
      </c>
      <c r="Q2115" s="14" t="e">
        <f t="shared" si="231"/>
        <v>#DIV/0!</v>
      </c>
      <c r="R2115" s="14" t="e">
        <f t="shared" si="232"/>
        <v>#DIV/0!</v>
      </c>
      <c r="U2115" s="13">
        <f t="shared" si="234"/>
        <v>10.49</v>
      </c>
      <c r="V2115" s="13">
        <f t="shared" si="235"/>
        <v>0</v>
      </c>
      <c r="W2115" s="13">
        <f t="shared" si="236"/>
        <v>-10.49</v>
      </c>
      <c r="X2115" s="13" t="str">
        <f t="shared" si="237"/>
        <v>UNDERPAYMENT</v>
      </c>
    </row>
    <row r="2116" spans="10:24" x14ac:dyDescent="0.25">
      <c r="J2116" s="13">
        <f t="shared" si="233"/>
        <v>0</v>
      </c>
      <c r="Q2116" s="14" t="e">
        <f t="shared" si="231"/>
        <v>#DIV/0!</v>
      </c>
      <c r="R2116" s="14" t="e">
        <f t="shared" si="232"/>
        <v>#DIV/0!</v>
      </c>
      <c r="U2116" s="13">
        <f t="shared" si="234"/>
        <v>10.49</v>
      </c>
      <c r="V2116" s="13">
        <f t="shared" si="235"/>
        <v>0</v>
      </c>
      <c r="W2116" s="13">
        <f t="shared" si="236"/>
        <v>-10.49</v>
      </c>
      <c r="X2116" s="13" t="str">
        <f t="shared" si="237"/>
        <v>UNDERPAYMENT</v>
      </c>
    </row>
    <row r="2117" spans="10:24" x14ac:dyDescent="0.25">
      <c r="J2117" s="13">
        <f t="shared" si="233"/>
        <v>0</v>
      </c>
      <c r="Q2117" s="14" t="e">
        <f t="shared" si="231"/>
        <v>#DIV/0!</v>
      </c>
      <c r="R2117" s="14" t="e">
        <f t="shared" si="232"/>
        <v>#DIV/0!</v>
      </c>
      <c r="U2117" s="13">
        <f t="shared" si="234"/>
        <v>10.49</v>
      </c>
      <c r="V2117" s="13">
        <f t="shared" si="235"/>
        <v>0</v>
      </c>
      <c r="W2117" s="13">
        <f t="shared" si="236"/>
        <v>-10.49</v>
      </c>
      <c r="X2117" s="13" t="str">
        <f t="shared" si="237"/>
        <v>UNDERPAYMENT</v>
      </c>
    </row>
    <row r="2118" spans="10:24" x14ac:dyDescent="0.25">
      <c r="J2118" s="13">
        <f t="shared" si="233"/>
        <v>0</v>
      </c>
      <c r="Q2118" s="14" t="e">
        <f t="shared" si="231"/>
        <v>#DIV/0!</v>
      </c>
      <c r="R2118" s="14" t="e">
        <f t="shared" si="232"/>
        <v>#DIV/0!</v>
      </c>
      <c r="U2118" s="13">
        <f t="shared" si="234"/>
        <v>10.49</v>
      </c>
      <c r="V2118" s="13">
        <f t="shared" si="235"/>
        <v>0</v>
      </c>
      <c r="W2118" s="13">
        <f t="shared" si="236"/>
        <v>-10.49</v>
      </c>
      <c r="X2118" s="13" t="str">
        <f t="shared" si="237"/>
        <v>UNDERPAYMENT</v>
      </c>
    </row>
    <row r="2119" spans="10:24" x14ac:dyDescent="0.25">
      <c r="J2119" s="13">
        <f t="shared" si="233"/>
        <v>0</v>
      </c>
      <c r="Q2119" s="14" t="e">
        <f t="shared" si="231"/>
        <v>#DIV/0!</v>
      </c>
      <c r="R2119" s="14" t="e">
        <f t="shared" si="232"/>
        <v>#DIV/0!</v>
      </c>
      <c r="U2119" s="13">
        <f t="shared" si="234"/>
        <v>10.49</v>
      </c>
      <c r="V2119" s="13">
        <f t="shared" si="235"/>
        <v>0</v>
      </c>
      <c r="W2119" s="13">
        <f t="shared" si="236"/>
        <v>-10.49</v>
      </c>
      <c r="X2119" s="13" t="str">
        <f t="shared" si="237"/>
        <v>UNDERPAYMENT</v>
      </c>
    </row>
    <row r="2120" spans="10:24" x14ac:dyDescent="0.25">
      <c r="J2120" s="13">
        <f t="shared" si="233"/>
        <v>0</v>
      </c>
      <c r="Q2120" s="14" t="e">
        <f t="shared" si="231"/>
        <v>#DIV/0!</v>
      </c>
      <c r="R2120" s="14" t="e">
        <f t="shared" si="232"/>
        <v>#DIV/0!</v>
      </c>
      <c r="U2120" s="13">
        <f t="shared" si="234"/>
        <v>10.49</v>
      </c>
      <c r="V2120" s="13">
        <f t="shared" si="235"/>
        <v>0</v>
      </c>
      <c r="W2120" s="13">
        <f t="shared" si="236"/>
        <v>-10.49</v>
      </c>
      <c r="X2120" s="13" t="str">
        <f t="shared" si="237"/>
        <v>UNDERPAYMENT</v>
      </c>
    </row>
    <row r="2121" spans="10:24" x14ac:dyDescent="0.25">
      <c r="J2121" s="13">
        <f t="shared" si="233"/>
        <v>0</v>
      </c>
      <c r="Q2121" s="14" t="e">
        <f t="shared" si="231"/>
        <v>#DIV/0!</v>
      </c>
      <c r="R2121" s="14" t="e">
        <f t="shared" si="232"/>
        <v>#DIV/0!</v>
      </c>
      <c r="U2121" s="13">
        <f t="shared" si="234"/>
        <v>10.49</v>
      </c>
      <c r="V2121" s="13">
        <f t="shared" si="235"/>
        <v>0</v>
      </c>
      <c r="W2121" s="13">
        <f t="shared" si="236"/>
        <v>-10.49</v>
      </c>
      <c r="X2121" s="13" t="str">
        <f t="shared" si="237"/>
        <v>UNDERPAYMENT</v>
      </c>
    </row>
    <row r="2122" spans="10:24" x14ac:dyDescent="0.25">
      <c r="J2122" s="13">
        <f t="shared" si="233"/>
        <v>0</v>
      </c>
      <c r="Q2122" s="14" t="e">
        <f t="shared" si="231"/>
        <v>#DIV/0!</v>
      </c>
      <c r="R2122" s="14" t="e">
        <f t="shared" si="232"/>
        <v>#DIV/0!</v>
      </c>
      <c r="U2122" s="13">
        <f t="shared" si="234"/>
        <v>10.49</v>
      </c>
      <c r="V2122" s="13">
        <f t="shared" si="235"/>
        <v>0</v>
      </c>
      <c r="W2122" s="13">
        <f t="shared" si="236"/>
        <v>-10.49</v>
      </c>
      <c r="X2122" s="13" t="str">
        <f t="shared" si="237"/>
        <v>UNDERPAYMENT</v>
      </c>
    </row>
    <row r="2123" spans="10:24" x14ac:dyDescent="0.25">
      <c r="J2123" s="13">
        <f t="shared" si="233"/>
        <v>0</v>
      </c>
      <c r="Q2123" s="14" t="e">
        <f t="shared" si="231"/>
        <v>#DIV/0!</v>
      </c>
      <c r="R2123" s="14" t="e">
        <f t="shared" si="232"/>
        <v>#DIV/0!</v>
      </c>
      <c r="U2123" s="13">
        <f t="shared" si="234"/>
        <v>10.49</v>
      </c>
      <c r="V2123" s="13">
        <f t="shared" si="235"/>
        <v>0</v>
      </c>
      <c r="W2123" s="13">
        <f t="shared" si="236"/>
        <v>-10.49</v>
      </c>
      <c r="X2123" s="13" t="str">
        <f t="shared" si="237"/>
        <v>UNDERPAYMENT</v>
      </c>
    </row>
    <row r="2124" spans="10:24" x14ac:dyDescent="0.25">
      <c r="J2124" s="13">
        <f t="shared" si="233"/>
        <v>0</v>
      </c>
      <c r="Q2124" s="14" t="e">
        <f t="shared" si="231"/>
        <v>#DIV/0!</v>
      </c>
      <c r="R2124" s="14" t="e">
        <f t="shared" si="232"/>
        <v>#DIV/0!</v>
      </c>
      <c r="U2124" s="13">
        <f t="shared" si="234"/>
        <v>10.49</v>
      </c>
      <c r="V2124" s="13">
        <f t="shared" si="235"/>
        <v>0</v>
      </c>
      <c r="W2124" s="13">
        <f t="shared" si="236"/>
        <v>-10.49</v>
      </c>
      <c r="X2124" s="13" t="str">
        <f t="shared" si="237"/>
        <v>UNDERPAYMENT</v>
      </c>
    </row>
    <row r="2125" spans="10:24" x14ac:dyDescent="0.25">
      <c r="J2125" s="13">
        <f t="shared" si="233"/>
        <v>0</v>
      </c>
      <c r="Q2125" s="14" t="e">
        <f t="shared" si="231"/>
        <v>#DIV/0!</v>
      </c>
      <c r="R2125" s="14" t="e">
        <f t="shared" si="232"/>
        <v>#DIV/0!</v>
      </c>
      <c r="U2125" s="13">
        <f t="shared" si="234"/>
        <v>10.49</v>
      </c>
      <c r="V2125" s="13">
        <f t="shared" si="235"/>
        <v>0</v>
      </c>
      <c r="W2125" s="13">
        <f t="shared" si="236"/>
        <v>-10.49</v>
      </c>
      <c r="X2125" s="13" t="str">
        <f t="shared" si="237"/>
        <v>UNDERPAYMENT</v>
      </c>
    </row>
    <row r="2126" spans="10:24" x14ac:dyDescent="0.25">
      <c r="J2126" s="13">
        <f t="shared" si="233"/>
        <v>0</v>
      </c>
      <c r="Q2126" s="14" t="e">
        <f t="shared" si="231"/>
        <v>#DIV/0!</v>
      </c>
      <c r="R2126" s="14" t="e">
        <f t="shared" si="232"/>
        <v>#DIV/0!</v>
      </c>
      <c r="U2126" s="13">
        <f t="shared" si="234"/>
        <v>10.49</v>
      </c>
      <c r="V2126" s="13">
        <f t="shared" si="235"/>
        <v>0</v>
      </c>
      <c r="W2126" s="13">
        <f t="shared" si="236"/>
        <v>-10.49</v>
      </c>
      <c r="X2126" s="13" t="str">
        <f t="shared" si="237"/>
        <v>UNDERPAYMENT</v>
      </c>
    </row>
    <row r="2127" spans="10:24" x14ac:dyDescent="0.25">
      <c r="J2127" s="13">
        <f t="shared" si="233"/>
        <v>0</v>
      </c>
      <c r="Q2127" s="14" t="e">
        <f t="shared" si="231"/>
        <v>#DIV/0!</v>
      </c>
      <c r="R2127" s="14" t="e">
        <f t="shared" si="232"/>
        <v>#DIV/0!</v>
      </c>
      <c r="U2127" s="13">
        <f t="shared" si="234"/>
        <v>10.49</v>
      </c>
      <c r="V2127" s="13">
        <f t="shared" si="235"/>
        <v>0</v>
      </c>
      <c r="W2127" s="13">
        <f t="shared" si="236"/>
        <v>-10.49</v>
      </c>
      <c r="X2127" s="13" t="str">
        <f t="shared" si="237"/>
        <v>UNDERPAYMENT</v>
      </c>
    </row>
    <row r="2128" spans="10:24" x14ac:dyDescent="0.25">
      <c r="J2128" s="13">
        <f t="shared" si="233"/>
        <v>0</v>
      </c>
      <c r="Q2128" s="14" t="e">
        <f t="shared" si="231"/>
        <v>#DIV/0!</v>
      </c>
      <c r="R2128" s="14" t="e">
        <f t="shared" si="232"/>
        <v>#DIV/0!</v>
      </c>
      <c r="U2128" s="13">
        <f t="shared" si="234"/>
        <v>10.49</v>
      </c>
      <c r="V2128" s="13">
        <f t="shared" si="235"/>
        <v>0</v>
      </c>
      <c r="W2128" s="13">
        <f t="shared" si="236"/>
        <v>-10.49</v>
      </c>
      <c r="X2128" s="13" t="str">
        <f t="shared" si="237"/>
        <v>UNDERPAYMENT</v>
      </c>
    </row>
    <row r="2129" spans="10:24" x14ac:dyDescent="0.25">
      <c r="J2129" s="13">
        <f t="shared" si="233"/>
        <v>0</v>
      </c>
      <c r="Q2129" s="14" t="e">
        <f t="shared" si="231"/>
        <v>#DIV/0!</v>
      </c>
      <c r="R2129" s="14" t="e">
        <f t="shared" si="232"/>
        <v>#DIV/0!</v>
      </c>
      <c r="U2129" s="13">
        <f t="shared" si="234"/>
        <v>10.49</v>
      </c>
      <c r="V2129" s="13">
        <f t="shared" si="235"/>
        <v>0</v>
      </c>
      <c r="W2129" s="13">
        <f t="shared" si="236"/>
        <v>-10.49</v>
      </c>
      <c r="X2129" s="13" t="str">
        <f t="shared" si="237"/>
        <v>UNDERPAYMENT</v>
      </c>
    </row>
    <row r="2130" spans="10:24" x14ac:dyDescent="0.25">
      <c r="J2130" s="13">
        <f t="shared" si="233"/>
        <v>0</v>
      </c>
      <c r="Q2130" s="14" t="e">
        <f t="shared" si="231"/>
        <v>#DIV/0!</v>
      </c>
      <c r="R2130" s="14" t="e">
        <f t="shared" si="232"/>
        <v>#DIV/0!</v>
      </c>
      <c r="U2130" s="13">
        <f t="shared" si="234"/>
        <v>10.49</v>
      </c>
      <c r="V2130" s="13">
        <f t="shared" si="235"/>
        <v>0</v>
      </c>
      <c r="W2130" s="13">
        <f t="shared" si="236"/>
        <v>-10.49</v>
      </c>
      <c r="X2130" s="13" t="str">
        <f t="shared" si="237"/>
        <v>UNDERPAYMENT</v>
      </c>
    </row>
    <row r="2131" spans="10:24" x14ac:dyDescent="0.25">
      <c r="J2131" s="13">
        <f t="shared" si="233"/>
        <v>0</v>
      </c>
      <c r="Q2131" s="14" t="e">
        <f t="shared" si="231"/>
        <v>#DIV/0!</v>
      </c>
      <c r="R2131" s="14" t="e">
        <f t="shared" si="232"/>
        <v>#DIV/0!</v>
      </c>
      <c r="U2131" s="13">
        <f t="shared" si="234"/>
        <v>10.49</v>
      </c>
      <c r="V2131" s="13">
        <f t="shared" si="235"/>
        <v>0</v>
      </c>
      <c r="W2131" s="13">
        <f t="shared" si="236"/>
        <v>-10.49</v>
      </c>
      <c r="X2131" s="13" t="str">
        <f t="shared" si="237"/>
        <v>UNDERPAYMENT</v>
      </c>
    </row>
    <row r="2132" spans="10:24" x14ac:dyDescent="0.25">
      <c r="J2132" s="13">
        <f t="shared" si="233"/>
        <v>0</v>
      </c>
      <c r="Q2132" s="14" t="e">
        <f t="shared" si="231"/>
        <v>#DIV/0!</v>
      </c>
      <c r="R2132" s="14" t="e">
        <f t="shared" si="232"/>
        <v>#DIV/0!</v>
      </c>
      <c r="U2132" s="13">
        <f t="shared" si="234"/>
        <v>10.49</v>
      </c>
      <c r="V2132" s="13">
        <f t="shared" si="235"/>
        <v>0</v>
      </c>
      <c r="W2132" s="13">
        <f t="shared" si="236"/>
        <v>-10.49</v>
      </c>
      <c r="X2132" s="13" t="str">
        <f t="shared" si="237"/>
        <v>UNDERPAYMENT</v>
      </c>
    </row>
    <row r="2133" spans="10:24" x14ac:dyDescent="0.25">
      <c r="J2133" s="13">
        <f t="shared" si="233"/>
        <v>0</v>
      </c>
      <c r="Q2133" s="14" t="e">
        <f t="shared" si="231"/>
        <v>#DIV/0!</v>
      </c>
      <c r="R2133" s="14" t="e">
        <f t="shared" si="232"/>
        <v>#DIV/0!</v>
      </c>
      <c r="U2133" s="13">
        <f t="shared" si="234"/>
        <v>10.49</v>
      </c>
      <c r="V2133" s="13">
        <f t="shared" si="235"/>
        <v>0</v>
      </c>
      <c r="W2133" s="13">
        <f t="shared" si="236"/>
        <v>-10.49</v>
      </c>
      <c r="X2133" s="13" t="str">
        <f t="shared" si="237"/>
        <v>UNDERPAYMENT</v>
      </c>
    </row>
    <row r="2134" spans="10:24" x14ac:dyDescent="0.25">
      <c r="J2134" s="13">
        <f t="shared" si="233"/>
        <v>0</v>
      </c>
      <c r="Q2134" s="14" t="e">
        <f t="shared" si="231"/>
        <v>#DIV/0!</v>
      </c>
      <c r="R2134" s="14" t="e">
        <f t="shared" si="232"/>
        <v>#DIV/0!</v>
      </c>
      <c r="U2134" s="13">
        <f t="shared" si="234"/>
        <v>10.49</v>
      </c>
      <c r="V2134" s="13">
        <f t="shared" si="235"/>
        <v>0</v>
      </c>
      <c r="W2134" s="13">
        <f t="shared" si="236"/>
        <v>-10.49</v>
      </c>
      <c r="X2134" s="13" t="str">
        <f t="shared" si="237"/>
        <v>UNDERPAYMENT</v>
      </c>
    </row>
    <row r="2135" spans="10:24" x14ac:dyDescent="0.25">
      <c r="J2135" s="13">
        <f t="shared" si="233"/>
        <v>0</v>
      </c>
      <c r="Q2135" s="14" t="e">
        <f t="shared" si="231"/>
        <v>#DIV/0!</v>
      </c>
      <c r="R2135" s="14" t="e">
        <f t="shared" si="232"/>
        <v>#DIV/0!</v>
      </c>
      <c r="U2135" s="13">
        <f t="shared" si="234"/>
        <v>10.49</v>
      </c>
      <c r="V2135" s="13">
        <f t="shared" si="235"/>
        <v>0</v>
      </c>
      <c r="W2135" s="13">
        <f t="shared" si="236"/>
        <v>-10.49</v>
      </c>
      <c r="X2135" s="13" t="str">
        <f t="shared" si="237"/>
        <v>UNDERPAYMENT</v>
      </c>
    </row>
    <row r="2136" spans="10:24" x14ac:dyDescent="0.25">
      <c r="J2136" s="13">
        <f t="shared" si="233"/>
        <v>0</v>
      </c>
      <c r="Q2136" s="14" t="e">
        <f t="shared" si="231"/>
        <v>#DIV/0!</v>
      </c>
      <c r="R2136" s="14" t="e">
        <f t="shared" si="232"/>
        <v>#DIV/0!</v>
      </c>
      <c r="U2136" s="13">
        <f t="shared" si="234"/>
        <v>10.49</v>
      </c>
      <c r="V2136" s="13">
        <f t="shared" si="235"/>
        <v>0</v>
      </c>
      <c r="W2136" s="13">
        <f t="shared" si="236"/>
        <v>-10.49</v>
      </c>
      <c r="X2136" s="13" t="str">
        <f t="shared" si="237"/>
        <v>UNDERPAYMENT</v>
      </c>
    </row>
    <row r="2137" spans="10:24" x14ac:dyDescent="0.25">
      <c r="J2137" s="13">
        <f t="shared" si="233"/>
        <v>0</v>
      </c>
      <c r="Q2137" s="14" t="e">
        <f t="shared" si="231"/>
        <v>#DIV/0!</v>
      </c>
      <c r="R2137" s="14" t="e">
        <f t="shared" si="232"/>
        <v>#DIV/0!</v>
      </c>
      <c r="U2137" s="13">
        <f t="shared" si="234"/>
        <v>10.49</v>
      </c>
      <c r="V2137" s="13">
        <f t="shared" si="235"/>
        <v>0</v>
      </c>
      <c r="W2137" s="13">
        <f t="shared" si="236"/>
        <v>-10.49</v>
      </c>
      <c r="X2137" s="13" t="str">
        <f t="shared" si="237"/>
        <v>UNDERPAYMENT</v>
      </c>
    </row>
    <row r="2138" spans="10:24" x14ac:dyDescent="0.25">
      <c r="J2138" s="13">
        <f t="shared" si="233"/>
        <v>0</v>
      </c>
      <c r="Q2138" s="14" t="e">
        <f t="shared" si="231"/>
        <v>#DIV/0!</v>
      </c>
      <c r="R2138" s="14" t="e">
        <f t="shared" si="232"/>
        <v>#DIV/0!</v>
      </c>
      <c r="U2138" s="13">
        <f t="shared" si="234"/>
        <v>10.49</v>
      </c>
      <c r="V2138" s="13">
        <f t="shared" si="235"/>
        <v>0</v>
      </c>
      <c r="W2138" s="13">
        <f t="shared" si="236"/>
        <v>-10.49</v>
      </c>
      <c r="X2138" s="13" t="str">
        <f t="shared" si="237"/>
        <v>UNDERPAYMENT</v>
      </c>
    </row>
    <row r="2139" spans="10:24" x14ac:dyDescent="0.25">
      <c r="J2139" s="13">
        <f t="shared" si="233"/>
        <v>0</v>
      </c>
      <c r="Q2139" s="14" t="e">
        <f t="shared" si="231"/>
        <v>#DIV/0!</v>
      </c>
      <c r="R2139" s="14" t="e">
        <f t="shared" si="232"/>
        <v>#DIV/0!</v>
      </c>
      <c r="U2139" s="13">
        <f t="shared" si="234"/>
        <v>10.49</v>
      </c>
      <c r="V2139" s="13">
        <f t="shared" si="235"/>
        <v>0</v>
      </c>
      <c r="W2139" s="13">
        <f t="shared" si="236"/>
        <v>-10.49</v>
      </c>
      <c r="X2139" s="13" t="str">
        <f t="shared" si="237"/>
        <v>UNDERPAYMENT</v>
      </c>
    </row>
    <row r="2140" spans="10:24" x14ac:dyDescent="0.25">
      <c r="J2140" s="13">
        <f t="shared" si="233"/>
        <v>0</v>
      </c>
      <c r="Q2140" s="14" t="e">
        <f t="shared" si="231"/>
        <v>#DIV/0!</v>
      </c>
      <c r="R2140" s="14" t="e">
        <f t="shared" si="232"/>
        <v>#DIV/0!</v>
      </c>
      <c r="U2140" s="13">
        <f t="shared" si="234"/>
        <v>10.49</v>
      </c>
      <c r="V2140" s="13">
        <f t="shared" si="235"/>
        <v>0</v>
      </c>
      <c r="W2140" s="13">
        <f t="shared" si="236"/>
        <v>-10.49</v>
      </c>
      <c r="X2140" s="13" t="str">
        <f t="shared" si="237"/>
        <v>UNDERPAYMENT</v>
      </c>
    </row>
    <row r="2141" spans="10:24" x14ac:dyDescent="0.25">
      <c r="J2141" s="13">
        <f t="shared" si="233"/>
        <v>0</v>
      </c>
      <c r="Q2141" s="14" t="e">
        <f t="shared" si="231"/>
        <v>#DIV/0!</v>
      </c>
      <c r="R2141" s="14" t="e">
        <f t="shared" si="232"/>
        <v>#DIV/0!</v>
      </c>
      <c r="U2141" s="13">
        <f t="shared" si="234"/>
        <v>10.49</v>
      </c>
      <c r="V2141" s="13">
        <f t="shared" si="235"/>
        <v>0</v>
      </c>
      <c r="W2141" s="13">
        <f t="shared" si="236"/>
        <v>-10.49</v>
      </c>
      <c r="X2141" s="13" t="str">
        <f t="shared" si="237"/>
        <v>UNDERPAYMENT</v>
      </c>
    </row>
    <row r="2142" spans="10:24" x14ac:dyDescent="0.25">
      <c r="J2142" s="13">
        <f t="shared" si="233"/>
        <v>0</v>
      </c>
      <c r="Q2142" s="14" t="e">
        <f t="shared" si="231"/>
        <v>#DIV/0!</v>
      </c>
      <c r="R2142" s="14" t="e">
        <f t="shared" si="232"/>
        <v>#DIV/0!</v>
      </c>
      <c r="U2142" s="13">
        <f t="shared" si="234"/>
        <v>10.49</v>
      </c>
      <c r="V2142" s="13">
        <f t="shared" si="235"/>
        <v>0</v>
      </c>
      <c r="W2142" s="13">
        <f t="shared" si="236"/>
        <v>-10.49</v>
      </c>
      <c r="X2142" s="13" t="str">
        <f t="shared" si="237"/>
        <v>UNDERPAYMENT</v>
      </c>
    </row>
    <row r="2143" spans="10:24" x14ac:dyDescent="0.25">
      <c r="J2143" s="13">
        <f t="shared" si="233"/>
        <v>0</v>
      </c>
      <c r="Q2143" s="14" t="e">
        <f t="shared" si="231"/>
        <v>#DIV/0!</v>
      </c>
      <c r="R2143" s="14" t="e">
        <f t="shared" si="232"/>
        <v>#DIV/0!</v>
      </c>
      <c r="U2143" s="13">
        <f t="shared" si="234"/>
        <v>10.49</v>
      </c>
      <c r="V2143" s="13">
        <f t="shared" si="235"/>
        <v>0</v>
      </c>
      <c r="W2143" s="13">
        <f t="shared" si="236"/>
        <v>-10.49</v>
      </c>
      <c r="X2143" s="13" t="str">
        <f t="shared" si="237"/>
        <v>UNDERPAYMENT</v>
      </c>
    </row>
    <row r="2144" spans="10:24" x14ac:dyDescent="0.25">
      <c r="J2144" s="13">
        <f t="shared" si="233"/>
        <v>0</v>
      </c>
      <c r="Q2144" s="14" t="e">
        <f t="shared" si="231"/>
        <v>#DIV/0!</v>
      </c>
      <c r="R2144" s="14" t="e">
        <f t="shared" si="232"/>
        <v>#DIV/0!</v>
      </c>
      <c r="U2144" s="13">
        <f t="shared" si="234"/>
        <v>10.49</v>
      </c>
      <c r="V2144" s="13">
        <f t="shared" si="235"/>
        <v>0</v>
      </c>
      <c r="W2144" s="13">
        <f t="shared" si="236"/>
        <v>-10.49</v>
      </c>
      <c r="X2144" s="13" t="str">
        <f t="shared" si="237"/>
        <v>UNDERPAYMENT</v>
      </c>
    </row>
    <row r="2145" spans="10:24" x14ac:dyDescent="0.25">
      <c r="J2145" s="13">
        <f t="shared" si="233"/>
        <v>0</v>
      </c>
      <c r="Q2145" s="14" t="e">
        <f t="shared" si="231"/>
        <v>#DIV/0!</v>
      </c>
      <c r="R2145" s="14" t="e">
        <f t="shared" si="232"/>
        <v>#DIV/0!</v>
      </c>
      <c r="U2145" s="13">
        <f t="shared" si="234"/>
        <v>10.49</v>
      </c>
      <c r="V2145" s="13">
        <f t="shared" si="235"/>
        <v>0</v>
      </c>
      <c r="W2145" s="13">
        <f t="shared" si="236"/>
        <v>-10.49</v>
      </c>
      <c r="X2145" s="13" t="str">
        <f t="shared" si="237"/>
        <v>UNDERPAYMENT</v>
      </c>
    </row>
    <row r="2146" spans="10:24" x14ac:dyDescent="0.25">
      <c r="J2146" s="13">
        <f t="shared" si="233"/>
        <v>0</v>
      </c>
      <c r="Q2146" s="14" t="e">
        <f t="shared" si="231"/>
        <v>#DIV/0!</v>
      </c>
      <c r="R2146" s="14" t="e">
        <f t="shared" si="232"/>
        <v>#DIV/0!</v>
      </c>
      <c r="U2146" s="13">
        <f t="shared" si="234"/>
        <v>10.49</v>
      </c>
      <c r="V2146" s="13">
        <f t="shared" si="235"/>
        <v>0</v>
      </c>
      <c r="W2146" s="13">
        <f t="shared" si="236"/>
        <v>-10.49</v>
      </c>
      <c r="X2146" s="13" t="str">
        <f t="shared" si="237"/>
        <v>UNDERPAYMENT</v>
      </c>
    </row>
    <row r="2147" spans="10:24" x14ac:dyDescent="0.25">
      <c r="J2147" s="13">
        <f t="shared" si="233"/>
        <v>0</v>
      </c>
      <c r="Q2147" s="14" t="e">
        <f t="shared" si="231"/>
        <v>#DIV/0!</v>
      </c>
      <c r="R2147" s="14" t="e">
        <f t="shared" si="232"/>
        <v>#DIV/0!</v>
      </c>
      <c r="U2147" s="13">
        <f t="shared" si="234"/>
        <v>10.49</v>
      </c>
      <c r="V2147" s="13">
        <f t="shared" si="235"/>
        <v>0</v>
      </c>
      <c r="W2147" s="13">
        <f t="shared" si="236"/>
        <v>-10.49</v>
      </c>
      <c r="X2147" s="13" t="str">
        <f t="shared" si="237"/>
        <v>UNDERPAYMENT</v>
      </c>
    </row>
    <row r="2148" spans="10:24" x14ac:dyDescent="0.25">
      <c r="J2148" s="13">
        <f t="shared" si="233"/>
        <v>0</v>
      </c>
      <c r="Q2148" s="14" t="e">
        <f t="shared" si="231"/>
        <v>#DIV/0!</v>
      </c>
      <c r="R2148" s="14" t="e">
        <f t="shared" si="232"/>
        <v>#DIV/0!</v>
      </c>
      <c r="U2148" s="13">
        <f t="shared" si="234"/>
        <v>10.49</v>
      </c>
      <c r="V2148" s="13">
        <f t="shared" si="235"/>
        <v>0</v>
      </c>
      <c r="W2148" s="13">
        <f t="shared" si="236"/>
        <v>-10.49</v>
      </c>
      <c r="X2148" s="13" t="str">
        <f t="shared" si="237"/>
        <v>UNDERPAYMENT</v>
      </c>
    </row>
    <row r="2149" spans="10:24" x14ac:dyDescent="0.25">
      <c r="J2149" s="13">
        <f t="shared" si="233"/>
        <v>0</v>
      </c>
      <c r="Q2149" s="14" t="e">
        <f t="shared" si="231"/>
        <v>#DIV/0!</v>
      </c>
      <c r="R2149" s="14" t="e">
        <f t="shared" si="232"/>
        <v>#DIV/0!</v>
      </c>
      <c r="U2149" s="13">
        <f t="shared" si="234"/>
        <v>10.49</v>
      </c>
      <c r="V2149" s="13">
        <f t="shared" si="235"/>
        <v>0</v>
      </c>
      <c r="W2149" s="13">
        <f t="shared" si="236"/>
        <v>-10.49</v>
      </c>
      <c r="X2149" s="13" t="str">
        <f t="shared" si="237"/>
        <v>UNDERPAYMENT</v>
      </c>
    </row>
    <row r="2150" spans="10:24" x14ac:dyDescent="0.25">
      <c r="J2150" s="13">
        <f t="shared" si="233"/>
        <v>0</v>
      </c>
      <c r="Q2150" s="14" t="e">
        <f t="shared" si="231"/>
        <v>#DIV/0!</v>
      </c>
      <c r="R2150" s="14" t="e">
        <f t="shared" si="232"/>
        <v>#DIV/0!</v>
      </c>
      <c r="U2150" s="13">
        <f t="shared" si="234"/>
        <v>10.49</v>
      </c>
      <c r="V2150" s="13">
        <f t="shared" si="235"/>
        <v>0</v>
      </c>
      <c r="W2150" s="13">
        <f t="shared" si="236"/>
        <v>-10.49</v>
      </c>
      <c r="X2150" s="13" t="str">
        <f t="shared" si="237"/>
        <v>UNDERPAYMENT</v>
      </c>
    </row>
    <row r="2151" spans="10:24" x14ac:dyDescent="0.25">
      <c r="J2151" s="13">
        <f t="shared" si="233"/>
        <v>0</v>
      </c>
      <c r="Q2151" s="14" t="e">
        <f t="shared" si="231"/>
        <v>#DIV/0!</v>
      </c>
      <c r="R2151" s="14" t="e">
        <f t="shared" si="232"/>
        <v>#DIV/0!</v>
      </c>
      <c r="U2151" s="13">
        <f t="shared" si="234"/>
        <v>10.49</v>
      </c>
      <c r="V2151" s="13">
        <f t="shared" si="235"/>
        <v>0</v>
      </c>
      <c r="W2151" s="13">
        <f t="shared" si="236"/>
        <v>-10.49</v>
      </c>
      <c r="X2151" s="13" t="str">
        <f t="shared" si="237"/>
        <v>UNDERPAYMENT</v>
      </c>
    </row>
    <row r="2152" spans="10:24" x14ac:dyDescent="0.25">
      <c r="J2152" s="13">
        <f t="shared" si="233"/>
        <v>0</v>
      </c>
      <c r="Q2152" s="14" t="e">
        <f t="shared" si="231"/>
        <v>#DIV/0!</v>
      </c>
      <c r="R2152" s="14" t="e">
        <f t="shared" si="232"/>
        <v>#DIV/0!</v>
      </c>
      <c r="U2152" s="13">
        <f t="shared" si="234"/>
        <v>10.49</v>
      </c>
      <c r="V2152" s="13">
        <f t="shared" si="235"/>
        <v>0</v>
      </c>
      <c r="W2152" s="13">
        <f t="shared" si="236"/>
        <v>-10.49</v>
      </c>
      <c r="X2152" s="13" t="str">
        <f t="shared" si="237"/>
        <v>UNDERPAYMENT</v>
      </c>
    </row>
    <row r="2153" spans="10:24" x14ac:dyDescent="0.25">
      <c r="J2153" s="13">
        <f t="shared" si="233"/>
        <v>0</v>
      </c>
      <c r="Q2153" s="14" t="e">
        <f t="shared" si="231"/>
        <v>#DIV/0!</v>
      </c>
      <c r="R2153" s="14" t="e">
        <f t="shared" si="232"/>
        <v>#DIV/0!</v>
      </c>
      <c r="U2153" s="13">
        <f t="shared" si="234"/>
        <v>10.49</v>
      </c>
      <c r="V2153" s="13">
        <f t="shared" si="235"/>
        <v>0</v>
      </c>
      <c r="W2153" s="13">
        <f t="shared" si="236"/>
        <v>-10.49</v>
      </c>
      <c r="X2153" s="13" t="str">
        <f t="shared" si="237"/>
        <v>UNDERPAYMENT</v>
      </c>
    </row>
    <row r="2154" spans="10:24" x14ac:dyDescent="0.25">
      <c r="J2154" s="13">
        <f t="shared" si="233"/>
        <v>0</v>
      </c>
      <c r="Q2154" s="14" t="e">
        <f t="shared" si="231"/>
        <v>#DIV/0!</v>
      </c>
      <c r="R2154" s="14" t="e">
        <f t="shared" si="232"/>
        <v>#DIV/0!</v>
      </c>
      <c r="U2154" s="13">
        <f t="shared" si="234"/>
        <v>10.49</v>
      </c>
      <c r="V2154" s="13">
        <f t="shared" si="235"/>
        <v>0</v>
      </c>
      <c r="W2154" s="13">
        <f t="shared" si="236"/>
        <v>-10.49</v>
      </c>
      <c r="X2154" s="13" t="str">
        <f t="shared" si="237"/>
        <v>UNDERPAYMENT</v>
      </c>
    </row>
    <row r="2155" spans="10:24" x14ac:dyDescent="0.25">
      <c r="J2155" s="13">
        <f t="shared" si="233"/>
        <v>0</v>
      </c>
      <c r="Q2155" s="14" t="e">
        <f t="shared" si="231"/>
        <v>#DIV/0!</v>
      </c>
      <c r="R2155" s="14" t="e">
        <f t="shared" si="232"/>
        <v>#DIV/0!</v>
      </c>
      <c r="U2155" s="13">
        <f t="shared" si="234"/>
        <v>10.49</v>
      </c>
      <c r="V2155" s="13">
        <f t="shared" si="235"/>
        <v>0</v>
      </c>
      <c r="W2155" s="13">
        <f t="shared" si="236"/>
        <v>-10.49</v>
      </c>
      <c r="X2155" s="13" t="str">
        <f t="shared" si="237"/>
        <v>UNDERPAYMENT</v>
      </c>
    </row>
    <row r="2156" spans="10:24" x14ac:dyDescent="0.25">
      <c r="J2156" s="13">
        <f t="shared" si="233"/>
        <v>0</v>
      </c>
      <c r="Q2156" s="14" t="e">
        <f t="shared" si="231"/>
        <v>#DIV/0!</v>
      </c>
      <c r="R2156" s="14" t="e">
        <f t="shared" si="232"/>
        <v>#DIV/0!</v>
      </c>
      <c r="U2156" s="13">
        <f t="shared" si="234"/>
        <v>10.49</v>
      </c>
      <c r="V2156" s="13">
        <f t="shared" si="235"/>
        <v>0</v>
      </c>
      <c r="W2156" s="13">
        <f t="shared" si="236"/>
        <v>-10.49</v>
      </c>
      <c r="X2156" s="13" t="str">
        <f t="shared" si="237"/>
        <v>UNDERPAYMENT</v>
      </c>
    </row>
    <row r="2157" spans="10:24" x14ac:dyDescent="0.25">
      <c r="J2157" s="13">
        <f t="shared" si="233"/>
        <v>0</v>
      </c>
      <c r="Q2157" s="14" t="e">
        <f t="shared" si="231"/>
        <v>#DIV/0!</v>
      </c>
      <c r="R2157" s="14" t="e">
        <f t="shared" si="232"/>
        <v>#DIV/0!</v>
      </c>
      <c r="U2157" s="13">
        <f t="shared" si="234"/>
        <v>10.49</v>
      </c>
      <c r="V2157" s="13">
        <f t="shared" si="235"/>
        <v>0</v>
      </c>
      <c r="W2157" s="13">
        <f t="shared" si="236"/>
        <v>-10.49</v>
      </c>
      <c r="X2157" s="13" t="str">
        <f t="shared" si="237"/>
        <v>UNDERPAYMENT</v>
      </c>
    </row>
    <row r="2158" spans="10:24" x14ac:dyDescent="0.25">
      <c r="J2158" s="13">
        <f t="shared" si="233"/>
        <v>0</v>
      </c>
      <c r="Q2158" s="14" t="e">
        <f t="shared" si="231"/>
        <v>#DIV/0!</v>
      </c>
      <c r="R2158" s="14" t="e">
        <f t="shared" si="232"/>
        <v>#DIV/0!</v>
      </c>
      <c r="U2158" s="13">
        <f t="shared" si="234"/>
        <v>10.49</v>
      </c>
      <c r="V2158" s="13">
        <f t="shared" si="235"/>
        <v>0</v>
      </c>
      <c r="W2158" s="13">
        <f t="shared" si="236"/>
        <v>-10.49</v>
      </c>
      <c r="X2158" s="13" t="str">
        <f t="shared" si="237"/>
        <v>UNDERPAYMENT</v>
      </c>
    </row>
    <row r="2159" spans="10:24" x14ac:dyDescent="0.25">
      <c r="J2159" s="13">
        <f t="shared" si="233"/>
        <v>0</v>
      </c>
      <c r="Q2159" s="14" t="e">
        <f t="shared" si="231"/>
        <v>#DIV/0!</v>
      </c>
      <c r="R2159" s="14" t="e">
        <f t="shared" si="232"/>
        <v>#DIV/0!</v>
      </c>
      <c r="U2159" s="13">
        <f t="shared" si="234"/>
        <v>10.49</v>
      </c>
      <c r="V2159" s="13">
        <f t="shared" si="235"/>
        <v>0</v>
      </c>
      <c r="W2159" s="13">
        <f t="shared" si="236"/>
        <v>-10.49</v>
      </c>
      <c r="X2159" s="13" t="str">
        <f t="shared" si="237"/>
        <v>UNDERPAYMENT</v>
      </c>
    </row>
    <row r="2160" spans="10:24" x14ac:dyDescent="0.25">
      <c r="J2160" s="13">
        <f t="shared" si="233"/>
        <v>0</v>
      </c>
      <c r="Q2160" s="14" t="e">
        <f t="shared" si="231"/>
        <v>#DIV/0!</v>
      </c>
      <c r="R2160" s="14" t="e">
        <f t="shared" si="232"/>
        <v>#DIV/0!</v>
      </c>
      <c r="U2160" s="13">
        <f t="shared" si="234"/>
        <v>10.49</v>
      </c>
      <c r="V2160" s="13">
        <f t="shared" si="235"/>
        <v>0</v>
      </c>
      <c r="W2160" s="13">
        <f t="shared" si="236"/>
        <v>-10.49</v>
      </c>
      <c r="X2160" s="13" t="str">
        <f t="shared" si="237"/>
        <v>UNDERPAYMENT</v>
      </c>
    </row>
    <row r="2161" spans="10:24" x14ac:dyDescent="0.25">
      <c r="J2161" s="13">
        <f t="shared" si="233"/>
        <v>0</v>
      </c>
      <c r="Q2161" s="14" t="e">
        <f t="shared" si="231"/>
        <v>#DIV/0!</v>
      </c>
      <c r="R2161" s="14" t="e">
        <f t="shared" si="232"/>
        <v>#DIV/0!</v>
      </c>
      <c r="U2161" s="13">
        <f t="shared" si="234"/>
        <v>10.49</v>
      </c>
      <c r="V2161" s="13">
        <f t="shared" si="235"/>
        <v>0</v>
      </c>
      <c r="W2161" s="13">
        <f t="shared" si="236"/>
        <v>-10.49</v>
      </c>
      <c r="X2161" s="13" t="str">
        <f t="shared" si="237"/>
        <v>UNDERPAYMENT</v>
      </c>
    </row>
    <row r="2162" spans="10:24" x14ac:dyDescent="0.25">
      <c r="J2162" s="13">
        <f t="shared" si="233"/>
        <v>0</v>
      </c>
      <c r="Q2162" s="14" t="e">
        <f t="shared" si="231"/>
        <v>#DIV/0!</v>
      </c>
      <c r="R2162" s="14" t="e">
        <f t="shared" si="232"/>
        <v>#DIV/0!</v>
      </c>
      <c r="U2162" s="13">
        <f t="shared" si="234"/>
        <v>10.49</v>
      </c>
      <c r="V2162" s="13">
        <f t="shared" si="235"/>
        <v>0</v>
      </c>
      <c r="W2162" s="13">
        <f t="shared" si="236"/>
        <v>-10.49</v>
      </c>
      <c r="X2162" s="13" t="str">
        <f t="shared" si="237"/>
        <v>UNDERPAYMENT</v>
      </c>
    </row>
    <row r="2163" spans="10:24" x14ac:dyDescent="0.25">
      <c r="J2163" s="13">
        <f t="shared" si="233"/>
        <v>0</v>
      </c>
      <c r="Q2163" s="14" t="e">
        <f t="shared" ref="Q2163:Q2226" si="238">IF(((H2163*E2163)+(M2163-L2163)-(N2163*E2163))/(N2163*E2163) &lt;=0,((H2163*E2163)+(M2163-L2163)-(N2163*E2163))/(N2163*E2163),"")</f>
        <v>#DIV/0!</v>
      </c>
      <c r="R2163" s="14" t="e">
        <f t="shared" ref="R2163:R2226" si="239">IF(((H2163*E2163)+(M2163-L2163)-(N2163*E2163))/(N2163*E2163) &gt;0,((H2163*E2163)+(M2163-L2163)-(N2163*E2163))/(N2163*E2163),"")</f>
        <v>#DIV/0!</v>
      </c>
      <c r="U2163" s="13">
        <f t="shared" si="234"/>
        <v>10.49</v>
      </c>
      <c r="V2163" s="13">
        <f t="shared" si="235"/>
        <v>0</v>
      </c>
      <c r="W2163" s="13">
        <f t="shared" si="236"/>
        <v>-10.49</v>
      </c>
      <c r="X2163" s="13" t="str">
        <f t="shared" si="237"/>
        <v>UNDERPAYMENT</v>
      </c>
    </row>
    <row r="2164" spans="10:24" x14ac:dyDescent="0.25">
      <c r="J2164" s="13">
        <f t="shared" ref="J2164:J2227" si="240">K2164+L2164</f>
        <v>0</v>
      </c>
      <c r="Q2164" s="14" t="e">
        <f t="shared" si="238"/>
        <v>#DIV/0!</v>
      </c>
      <c r="R2164" s="14" t="e">
        <f t="shared" si="239"/>
        <v>#DIV/0!</v>
      </c>
      <c r="U2164" s="13">
        <f t="shared" ref="U2164:U2227" si="241">(N2164*E2164)+10.49</f>
        <v>10.49</v>
      </c>
      <c r="V2164" s="13">
        <f t="shared" ref="V2164:V2227" si="242">(H2164*E2164)+K2164+M2164</f>
        <v>0</v>
      </c>
      <c r="W2164" s="13">
        <f t="shared" ref="W2164:W2227" si="243">V2164-U2164</f>
        <v>-10.49</v>
      </c>
      <c r="X2164" s="13" t="str">
        <f t="shared" ref="X2164:X2227" si="244">IF(W2164 &lt;= -0.01, "UNDERPAYMENT", "COMPLIANT")</f>
        <v>UNDERPAYMENT</v>
      </c>
    </row>
    <row r="2165" spans="10:24" x14ac:dyDescent="0.25">
      <c r="J2165" s="13">
        <f t="shared" si="240"/>
        <v>0</v>
      </c>
      <c r="Q2165" s="14" t="e">
        <f t="shared" si="238"/>
        <v>#DIV/0!</v>
      </c>
      <c r="R2165" s="14" t="e">
        <f t="shared" si="239"/>
        <v>#DIV/0!</v>
      </c>
      <c r="U2165" s="13">
        <f t="shared" si="241"/>
        <v>10.49</v>
      </c>
      <c r="V2165" s="13">
        <f t="shared" si="242"/>
        <v>0</v>
      </c>
      <c r="W2165" s="13">
        <f t="shared" si="243"/>
        <v>-10.49</v>
      </c>
      <c r="X2165" s="13" t="str">
        <f t="shared" si="244"/>
        <v>UNDERPAYMENT</v>
      </c>
    </row>
    <row r="2166" spans="10:24" x14ac:dyDescent="0.25">
      <c r="J2166" s="13">
        <f t="shared" si="240"/>
        <v>0</v>
      </c>
      <c r="Q2166" s="14" t="e">
        <f t="shared" si="238"/>
        <v>#DIV/0!</v>
      </c>
      <c r="R2166" s="14" t="e">
        <f t="shared" si="239"/>
        <v>#DIV/0!</v>
      </c>
      <c r="U2166" s="13">
        <f t="shared" si="241"/>
        <v>10.49</v>
      </c>
      <c r="V2166" s="13">
        <f t="shared" si="242"/>
        <v>0</v>
      </c>
      <c r="W2166" s="13">
        <f t="shared" si="243"/>
        <v>-10.49</v>
      </c>
      <c r="X2166" s="13" t="str">
        <f t="shared" si="244"/>
        <v>UNDERPAYMENT</v>
      </c>
    </row>
    <row r="2167" spans="10:24" x14ac:dyDescent="0.25">
      <c r="J2167" s="13">
        <f t="shared" si="240"/>
        <v>0</v>
      </c>
      <c r="Q2167" s="14" t="e">
        <f t="shared" si="238"/>
        <v>#DIV/0!</v>
      </c>
      <c r="R2167" s="14" t="e">
        <f t="shared" si="239"/>
        <v>#DIV/0!</v>
      </c>
      <c r="U2167" s="13">
        <f t="shared" si="241"/>
        <v>10.49</v>
      </c>
      <c r="V2167" s="13">
        <f t="shared" si="242"/>
        <v>0</v>
      </c>
      <c r="W2167" s="13">
        <f t="shared" si="243"/>
        <v>-10.49</v>
      </c>
      <c r="X2167" s="13" t="str">
        <f t="shared" si="244"/>
        <v>UNDERPAYMENT</v>
      </c>
    </row>
    <row r="2168" spans="10:24" x14ac:dyDescent="0.25">
      <c r="J2168" s="13">
        <f t="shared" si="240"/>
        <v>0</v>
      </c>
      <c r="Q2168" s="14" t="e">
        <f t="shared" si="238"/>
        <v>#DIV/0!</v>
      </c>
      <c r="R2168" s="14" t="e">
        <f t="shared" si="239"/>
        <v>#DIV/0!</v>
      </c>
      <c r="U2168" s="13">
        <f t="shared" si="241"/>
        <v>10.49</v>
      </c>
      <c r="V2168" s="13">
        <f t="shared" si="242"/>
        <v>0</v>
      </c>
      <c r="W2168" s="13">
        <f t="shared" si="243"/>
        <v>-10.49</v>
      </c>
      <c r="X2168" s="13" t="str">
        <f t="shared" si="244"/>
        <v>UNDERPAYMENT</v>
      </c>
    </row>
    <row r="2169" spans="10:24" x14ac:dyDescent="0.25">
      <c r="J2169" s="13">
        <f t="shared" si="240"/>
        <v>0</v>
      </c>
      <c r="Q2169" s="14" t="e">
        <f t="shared" si="238"/>
        <v>#DIV/0!</v>
      </c>
      <c r="R2169" s="14" t="e">
        <f t="shared" si="239"/>
        <v>#DIV/0!</v>
      </c>
      <c r="U2169" s="13">
        <f t="shared" si="241"/>
        <v>10.49</v>
      </c>
      <c r="V2169" s="13">
        <f t="shared" si="242"/>
        <v>0</v>
      </c>
      <c r="W2169" s="13">
        <f t="shared" si="243"/>
        <v>-10.49</v>
      </c>
      <c r="X2169" s="13" t="str">
        <f t="shared" si="244"/>
        <v>UNDERPAYMENT</v>
      </c>
    </row>
    <row r="2170" spans="10:24" x14ac:dyDescent="0.25">
      <c r="J2170" s="13">
        <f t="shared" si="240"/>
        <v>0</v>
      </c>
      <c r="Q2170" s="14" t="e">
        <f t="shared" si="238"/>
        <v>#DIV/0!</v>
      </c>
      <c r="R2170" s="14" t="e">
        <f t="shared" si="239"/>
        <v>#DIV/0!</v>
      </c>
      <c r="U2170" s="13">
        <f t="shared" si="241"/>
        <v>10.49</v>
      </c>
      <c r="V2170" s="13">
        <f t="shared" si="242"/>
        <v>0</v>
      </c>
      <c r="W2170" s="13">
        <f t="shared" si="243"/>
        <v>-10.49</v>
      </c>
      <c r="X2170" s="13" t="str">
        <f t="shared" si="244"/>
        <v>UNDERPAYMENT</v>
      </c>
    </row>
    <row r="2171" spans="10:24" x14ac:dyDescent="0.25">
      <c r="J2171" s="13">
        <f t="shared" si="240"/>
        <v>0</v>
      </c>
      <c r="Q2171" s="14" t="e">
        <f t="shared" si="238"/>
        <v>#DIV/0!</v>
      </c>
      <c r="R2171" s="14" t="e">
        <f t="shared" si="239"/>
        <v>#DIV/0!</v>
      </c>
      <c r="U2171" s="13">
        <f t="shared" si="241"/>
        <v>10.49</v>
      </c>
      <c r="V2171" s="13">
        <f t="shared" si="242"/>
        <v>0</v>
      </c>
      <c r="W2171" s="13">
        <f t="shared" si="243"/>
        <v>-10.49</v>
      </c>
      <c r="X2171" s="13" t="str">
        <f t="shared" si="244"/>
        <v>UNDERPAYMENT</v>
      </c>
    </row>
    <row r="2172" spans="10:24" x14ac:dyDescent="0.25">
      <c r="J2172" s="13">
        <f t="shared" si="240"/>
        <v>0</v>
      </c>
      <c r="Q2172" s="14" t="e">
        <f t="shared" si="238"/>
        <v>#DIV/0!</v>
      </c>
      <c r="R2172" s="14" t="e">
        <f t="shared" si="239"/>
        <v>#DIV/0!</v>
      </c>
      <c r="U2172" s="13">
        <f t="shared" si="241"/>
        <v>10.49</v>
      </c>
      <c r="V2172" s="13">
        <f t="shared" si="242"/>
        <v>0</v>
      </c>
      <c r="W2172" s="13">
        <f t="shared" si="243"/>
        <v>-10.49</v>
      </c>
      <c r="X2172" s="13" t="str">
        <f t="shared" si="244"/>
        <v>UNDERPAYMENT</v>
      </c>
    </row>
    <row r="2173" spans="10:24" x14ac:dyDescent="0.25">
      <c r="J2173" s="13">
        <f t="shared" si="240"/>
        <v>0</v>
      </c>
      <c r="Q2173" s="14" t="e">
        <f t="shared" si="238"/>
        <v>#DIV/0!</v>
      </c>
      <c r="R2173" s="14" t="e">
        <f t="shared" si="239"/>
        <v>#DIV/0!</v>
      </c>
      <c r="U2173" s="13">
        <f t="shared" si="241"/>
        <v>10.49</v>
      </c>
      <c r="V2173" s="13">
        <f t="shared" si="242"/>
        <v>0</v>
      </c>
      <c r="W2173" s="13">
        <f t="shared" si="243"/>
        <v>-10.49</v>
      </c>
      <c r="X2173" s="13" t="str">
        <f t="shared" si="244"/>
        <v>UNDERPAYMENT</v>
      </c>
    </row>
    <row r="2174" spans="10:24" x14ac:dyDescent="0.25">
      <c r="J2174" s="13">
        <f t="shared" si="240"/>
        <v>0</v>
      </c>
      <c r="Q2174" s="14" t="e">
        <f t="shared" si="238"/>
        <v>#DIV/0!</v>
      </c>
      <c r="R2174" s="14" t="e">
        <f t="shared" si="239"/>
        <v>#DIV/0!</v>
      </c>
      <c r="U2174" s="13">
        <f t="shared" si="241"/>
        <v>10.49</v>
      </c>
      <c r="V2174" s="13">
        <f t="shared" si="242"/>
        <v>0</v>
      </c>
      <c r="W2174" s="13">
        <f t="shared" si="243"/>
        <v>-10.49</v>
      </c>
      <c r="X2174" s="13" t="str">
        <f t="shared" si="244"/>
        <v>UNDERPAYMENT</v>
      </c>
    </row>
    <row r="2175" spans="10:24" x14ac:dyDescent="0.25">
      <c r="J2175" s="13">
        <f t="shared" si="240"/>
        <v>0</v>
      </c>
      <c r="Q2175" s="14" t="e">
        <f t="shared" si="238"/>
        <v>#DIV/0!</v>
      </c>
      <c r="R2175" s="14" t="e">
        <f t="shared" si="239"/>
        <v>#DIV/0!</v>
      </c>
      <c r="U2175" s="13">
        <f t="shared" si="241"/>
        <v>10.49</v>
      </c>
      <c r="V2175" s="13">
        <f t="shared" si="242"/>
        <v>0</v>
      </c>
      <c r="W2175" s="13">
        <f t="shared" si="243"/>
        <v>-10.49</v>
      </c>
      <c r="X2175" s="13" t="str">
        <f t="shared" si="244"/>
        <v>UNDERPAYMENT</v>
      </c>
    </row>
    <row r="2176" spans="10:24" x14ac:dyDescent="0.25">
      <c r="J2176" s="13">
        <f t="shared" si="240"/>
        <v>0</v>
      </c>
      <c r="Q2176" s="14" t="e">
        <f t="shared" si="238"/>
        <v>#DIV/0!</v>
      </c>
      <c r="R2176" s="14" t="e">
        <f t="shared" si="239"/>
        <v>#DIV/0!</v>
      </c>
      <c r="U2176" s="13">
        <f t="shared" si="241"/>
        <v>10.49</v>
      </c>
      <c r="V2176" s="13">
        <f t="shared" si="242"/>
        <v>0</v>
      </c>
      <c r="W2176" s="13">
        <f t="shared" si="243"/>
        <v>-10.49</v>
      </c>
      <c r="X2176" s="13" t="str">
        <f t="shared" si="244"/>
        <v>UNDERPAYMENT</v>
      </c>
    </row>
    <row r="2177" spans="10:24" x14ac:dyDescent="0.25">
      <c r="J2177" s="13">
        <f t="shared" si="240"/>
        <v>0</v>
      </c>
      <c r="Q2177" s="14" t="e">
        <f t="shared" si="238"/>
        <v>#DIV/0!</v>
      </c>
      <c r="R2177" s="14" t="e">
        <f t="shared" si="239"/>
        <v>#DIV/0!</v>
      </c>
      <c r="U2177" s="13">
        <f t="shared" si="241"/>
        <v>10.49</v>
      </c>
      <c r="V2177" s="13">
        <f t="shared" si="242"/>
        <v>0</v>
      </c>
      <c r="W2177" s="13">
        <f t="shared" si="243"/>
        <v>-10.49</v>
      </c>
      <c r="X2177" s="13" t="str">
        <f t="shared" si="244"/>
        <v>UNDERPAYMENT</v>
      </c>
    </row>
    <row r="2178" spans="10:24" x14ac:dyDescent="0.25">
      <c r="J2178" s="13">
        <f t="shared" si="240"/>
        <v>0</v>
      </c>
      <c r="Q2178" s="14" t="e">
        <f t="shared" si="238"/>
        <v>#DIV/0!</v>
      </c>
      <c r="R2178" s="14" t="e">
        <f t="shared" si="239"/>
        <v>#DIV/0!</v>
      </c>
      <c r="U2178" s="13">
        <f t="shared" si="241"/>
        <v>10.49</v>
      </c>
      <c r="V2178" s="13">
        <f t="shared" si="242"/>
        <v>0</v>
      </c>
      <c r="W2178" s="13">
        <f t="shared" si="243"/>
        <v>-10.49</v>
      </c>
      <c r="X2178" s="13" t="str">
        <f t="shared" si="244"/>
        <v>UNDERPAYMENT</v>
      </c>
    </row>
    <row r="2179" spans="10:24" x14ac:dyDescent="0.25">
      <c r="J2179" s="13">
        <f t="shared" si="240"/>
        <v>0</v>
      </c>
      <c r="Q2179" s="14" t="e">
        <f t="shared" si="238"/>
        <v>#DIV/0!</v>
      </c>
      <c r="R2179" s="14" t="e">
        <f t="shared" si="239"/>
        <v>#DIV/0!</v>
      </c>
      <c r="U2179" s="13">
        <f t="shared" si="241"/>
        <v>10.49</v>
      </c>
      <c r="V2179" s="13">
        <f t="shared" si="242"/>
        <v>0</v>
      </c>
      <c r="W2179" s="13">
        <f t="shared" si="243"/>
        <v>-10.49</v>
      </c>
      <c r="X2179" s="13" t="str">
        <f t="shared" si="244"/>
        <v>UNDERPAYMENT</v>
      </c>
    </row>
    <row r="2180" spans="10:24" x14ac:dyDescent="0.25">
      <c r="J2180" s="13">
        <f t="shared" si="240"/>
        <v>0</v>
      </c>
      <c r="Q2180" s="14" t="e">
        <f t="shared" si="238"/>
        <v>#DIV/0!</v>
      </c>
      <c r="R2180" s="14" t="e">
        <f t="shared" si="239"/>
        <v>#DIV/0!</v>
      </c>
      <c r="U2180" s="13">
        <f t="shared" si="241"/>
        <v>10.49</v>
      </c>
      <c r="V2180" s="13">
        <f t="shared" si="242"/>
        <v>0</v>
      </c>
      <c r="W2180" s="13">
        <f t="shared" si="243"/>
        <v>-10.49</v>
      </c>
      <c r="X2180" s="13" t="str">
        <f t="shared" si="244"/>
        <v>UNDERPAYMENT</v>
      </c>
    </row>
    <row r="2181" spans="10:24" x14ac:dyDescent="0.25">
      <c r="J2181" s="13">
        <f t="shared" si="240"/>
        <v>0</v>
      </c>
      <c r="Q2181" s="14" t="e">
        <f t="shared" si="238"/>
        <v>#DIV/0!</v>
      </c>
      <c r="R2181" s="14" t="e">
        <f t="shared" si="239"/>
        <v>#DIV/0!</v>
      </c>
      <c r="U2181" s="13">
        <f t="shared" si="241"/>
        <v>10.49</v>
      </c>
      <c r="V2181" s="13">
        <f t="shared" si="242"/>
        <v>0</v>
      </c>
      <c r="W2181" s="13">
        <f t="shared" si="243"/>
        <v>-10.49</v>
      </c>
      <c r="X2181" s="13" t="str">
        <f t="shared" si="244"/>
        <v>UNDERPAYMENT</v>
      </c>
    </row>
    <row r="2182" spans="10:24" x14ac:dyDescent="0.25">
      <c r="J2182" s="13">
        <f t="shared" si="240"/>
        <v>0</v>
      </c>
      <c r="Q2182" s="14" t="e">
        <f t="shared" si="238"/>
        <v>#DIV/0!</v>
      </c>
      <c r="R2182" s="14" t="e">
        <f t="shared" si="239"/>
        <v>#DIV/0!</v>
      </c>
      <c r="U2182" s="13">
        <f t="shared" si="241"/>
        <v>10.49</v>
      </c>
      <c r="V2182" s="13">
        <f t="shared" si="242"/>
        <v>0</v>
      </c>
      <c r="W2182" s="13">
        <f t="shared" si="243"/>
        <v>-10.49</v>
      </c>
      <c r="X2182" s="13" t="str">
        <f t="shared" si="244"/>
        <v>UNDERPAYMENT</v>
      </c>
    </row>
    <row r="2183" spans="10:24" x14ac:dyDescent="0.25">
      <c r="J2183" s="13">
        <f t="shared" si="240"/>
        <v>0</v>
      </c>
      <c r="Q2183" s="14" t="e">
        <f t="shared" si="238"/>
        <v>#DIV/0!</v>
      </c>
      <c r="R2183" s="14" t="e">
        <f t="shared" si="239"/>
        <v>#DIV/0!</v>
      </c>
      <c r="U2183" s="13">
        <f t="shared" si="241"/>
        <v>10.49</v>
      </c>
      <c r="V2183" s="13">
        <f t="shared" si="242"/>
        <v>0</v>
      </c>
      <c r="W2183" s="13">
        <f t="shared" si="243"/>
        <v>-10.49</v>
      </c>
      <c r="X2183" s="13" t="str">
        <f t="shared" si="244"/>
        <v>UNDERPAYMENT</v>
      </c>
    </row>
    <row r="2184" spans="10:24" x14ac:dyDescent="0.25">
      <c r="J2184" s="13">
        <f t="shared" si="240"/>
        <v>0</v>
      </c>
      <c r="Q2184" s="14" t="e">
        <f t="shared" si="238"/>
        <v>#DIV/0!</v>
      </c>
      <c r="R2184" s="14" t="e">
        <f t="shared" si="239"/>
        <v>#DIV/0!</v>
      </c>
      <c r="U2184" s="13">
        <f t="shared" si="241"/>
        <v>10.49</v>
      </c>
      <c r="V2184" s="13">
        <f t="shared" si="242"/>
        <v>0</v>
      </c>
      <c r="W2184" s="13">
        <f t="shared" si="243"/>
        <v>-10.49</v>
      </c>
      <c r="X2184" s="13" t="str">
        <f t="shared" si="244"/>
        <v>UNDERPAYMENT</v>
      </c>
    </row>
    <row r="2185" spans="10:24" x14ac:dyDescent="0.25">
      <c r="J2185" s="13">
        <f t="shared" si="240"/>
        <v>0</v>
      </c>
      <c r="Q2185" s="14" t="e">
        <f t="shared" si="238"/>
        <v>#DIV/0!</v>
      </c>
      <c r="R2185" s="14" t="e">
        <f t="shared" si="239"/>
        <v>#DIV/0!</v>
      </c>
      <c r="U2185" s="13">
        <f t="shared" si="241"/>
        <v>10.49</v>
      </c>
      <c r="V2185" s="13">
        <f t="shared" si="242"/>
        <v>0</v>
      </c>
      <c r="W2185" s="13">
        <f t="shared" si="243"/>
        <v>-10.49</v>
      </c>
      <c r="X2185" s="13" t="str">
        <f t="shared" si="244"/>
        <v>UNDERPAYMENT</v>
      </c>
    </row>
    <row r="2186" spans="10:24" x14ac:dyDescent="0.25">
      <c r="J2186" s="13">
        <f t="shared" si="240"/>
        <v>0</v>
      </c>
      <c r="Q2186" s="14" t="e">
        <f t="shared" si="238"/>
        <v>#DIV/0!</v>
      </c>
      <c r="R2186" s="14" t="e">
        <f t="shared" si="239"/>
        <v>#DIV/0!</v>
      </c>
      <c r="U2186" s="13">
        <f t="shared" si="241"/>
        <v>10.49</v>
      </c>
      <c r="V2186" s="13">
        <f t="shared" si="242"/>
        <v>0</v>
      </c>
      <c r="W2186" s="13">
        <f t="shared" si="243"/>
        <v>-10.49</v>
      </c>
      <c r="X2186" s="13" t="str">
        <f t="shared" si="244"/>
        <v>UNDERPAYMENT</v>
      </c>
    </row>
    <row r="2187" spans="10:24" x14ac:dyDescent="0.25">
      <c r="J2187" s="13">
        <f t="shared" si="240"/>
        <v>0</v>
      </c>
      <c r="Q2187" s="14" t="e">
        <f t="shared" si="238"/>
        <v>#DIV/0!</v>
      </c>
      <c r="R2187" s="14" t="e">
        <f t="shared" si="239"/>
        <v>#DIV/0!</v>
      </c>
      <c r="U2187" s="13">
        <f t="shared" si="241"/>
        <v>10.49</v>
      </c>
      <c r="V2187" s="13">
        <f t="shared" si="242"/>
        <v>0</v>
      </c>
      <c r="W2187" s="13">
        <f t="shared" si="243"/>
        <v>-10.49</v>
      </c>
      <c r="X2187" s="13" t="str">
        <f t="shared" si="244"/>
        <v>UNDERPAYMENT</v>
      </c>
    </row>
    <row r="2188" spans="10:24" x14ac:dyDescent="0.25">
      <c r="J2188" s="13">
        <f t="shared" si="240"/>
        <v>0</v>
      </c>
      <c r="Q2188" s="14" t="e">
        <f t="shared" si="238"/>
        <v>#DIV/0!</v>
      </c>
      <c r="R2188" s="14" t="e">
        <f t="shared" si="239"/>
        <v>#DIV/0!</v>
      </c>
      <c r="U2188" s="13">
        <f t="shared" si="241"/>
        <v>10.49</v>
      </c>
      <c r="V2188" s="13">
        <f t="shared" si="242"/>
        <v>0</v>
      </c>
      <c r="W2188" s="13">
        <f t="shared" si="243"/>
        <v>-10.49</v>
      </c>
      <c r="X2188" s="13" t="str">
        <f t="shared" si="244"/>
        <v>UNDERPAYMENT</v>
      </c>
    </row>
    <row r="2189" spans="10:24" x14ac:dyDescent="0.25">
      <c r="J2189" s="13">
        <f t="shared" si="240"/>
        <v>0</v>
      </c>
      <c r="Q2189" s="14" t="e">
        <f t="shared" si="238"/>
        <v>#DIV/0!</v>
      </c>
      <c r="R2189" s="14" t="e">
        <f t="shared" si="239"/>
        <v>#DIV/0!</v>
      </c>
      <c r="U2189" s="13">
        <f t="shared" si="241"/>
        <v>10.49</v>
      </c>
      <c r="V2189" s="13">
        <f t="shared" si="242"/>
        <v>0</v>
      </c>
      <c r="W2189" s="13">
        <f t="shared" si="243"/>
        <v>-10.49</v>
      </c>
      <c r="X2189" s="13" t="str">
        <f t="shared" si="244"/>
        <v>UNDERPAYMENT</v>
      </c>
    </row>
    <row r="2190" spans="10:24" x14ac:dyDescent="0.25">
      <c r="J2190" s="13">
        <f t="shared" si="240"/>
        <v>0</v>
      </c>
      <c r="Q2190" s="14" t="e">
        <f t="shared" si="238"/>
        <v>#DIV/0!</v>
      </c>
      <c r="R2190" s="14" t="e">
        <f t="shared" si="239"/>
        <v>#DIV/0!</v>
      </c>
      <c r="U2190" s="13">
        <f t="shared" si="241"/>
        <v>10.49</v>
      </c>
      <c r="V2190" s="13">
        <f t="shared" si="242"/>
        <v>0</v>
      </c>
      <c r="W2190" s="13">
        <f t="shared" si="243"/>
        <v>-10.49</v>
      </c>
      <c r="X2190" s="13" t="str">
        <f t="shared" si="244"/>
        <v>UNDERPAYMENT</v>
      </c>
    </row>
    <row r="2191" spans="10:24" x14ac:dyDescent="0.25">
      <c r="J2191" s="13">
        <f t="shared" si="240"/>
        <v>0</v>
      </c>
      <c r="Q2191" s="14" t="e">
        <f t="shared" si="238"/>
        <v>#DIV/0!</v>
      </c>
      <c r="R2191" s="14" t="e">
        <f t="shared" si="239"/>
        <v>#DIV/0!</v>
      </c>
      <c r="U2191" s="13">
        <f t="shared" si="241"/>
        <v>10.49</v>
      </c>
      <c r="V2191" s="13">
        <f t="shared" si="242"/>
        <v>0</v>
      </c>
      <c r="W2191" s="13">
        <f t="shared" si="243"/>
        <v>-10.49</v>
      </c>
      <c r="X2191" s="13" t="str">
        <f t="shared" si="244"/>
        <v>UNDERPAYMENT</v>
      </c>
    </row>
    <row r="2192" spans="10:24" x14ac:dyDescent="0.25">
      <c r="J2192" s="13">
        <f t="shared" si="240"/>
        <v>0</v>
      </c>
      <c r="Q2192" s="14" t="e">
        <f t="shared" si="238"/>
        <v>#DIV/0!</v>
      </c>
      <c r="R2192" s="14" t="e">
        <f t="shared" si="239"/>
        <v>#DIV/0!</v>
      </c>
      <c r="U2192" s="13">
        <f t="shared" si="241"/>
        <v>10.49</v>
      </c>
      <c r="V2192" s="13">
        <f t="shared" si="242"/>
        <v>0</v>
      </c>
      <c r="W2192" s="13">
        <f t="shared" si="243"/>
        <v>-10.49</v>
      </c>
      <c r="X2192" s="13" t="str">
        <f t="shared" si="244"/>
        <v>UNDERPAYMENT</v>
      </c>
    </row>
    <row r="2193" spans="10:24" x14ac:dyDescent="0.25">
      <c r="J2193" s="13">
        <f t="shared" si="240"/>
        <v>0</v>
      </c>
      <c r="Q2193" s="14" t="e">
        <f t="shared" si="238"/>
        <v>#DIV/0!</v>
      </c>
      <c r="R2193" s="14" t="e">
        <f t="shared" si="239"/>
        <v>#DIV/0!</v>
      </c>
      <c r="U2193" s="13">
        <f t="shared" si="241"/>
        <v>10.49</v>
      </c>
      <c r="V2193" s="13">
        <f t="shared" si="242"/>
        <v>0</v>
      </c>
      <c r="W2193" s="13">
        <f t="shared" si="243"/>
        <v>-10.49</v>
      </c>
      <c r="X2193" s="13" t="str">
        <f t="shared" si="244"/>
        <v>UNDERPAYMENT</v>
      </c>
    </row>
    <row r="2194" spans="10:24" x14ac:dyDescent="0.25">
      <c r="J2194" s="13">
        <f t="shared" si="240"/>
        <v>0</v>
      </c>
      <c r="Q2194" s="14" t="e">
        <f t="shared" si="238"/>
        <v>#DIV/0!</v>
      </c>
      <c r="R2194" s="14" t="e">
        <f t="shared" si="239"/>
        <v>#DIV/0!</v>
      </c>
      <c r="U2194" s="13">
        <f t="shared" si="241"/>
        <v>10.49</v>
      </c>
      <c r="V2194" s="13">
        <f t="shared" si="242"/>
        <v>0</v>
      </c>
      <c r="W2194" s="13">
        <f t="shared" si="243"/>
        <v>-10.49</v>
      </c>
      <c r="X2194" s="13" t="str">
        <f t="shared" si="244"/>
        <v>UNDERPAYMENT</v>
      </c>
    </row>
    <row r="2195" spans="10:24" x14ac:dyDescent="0.25">
      <c r="J2195" s="13">
        <f t="shared" si="240"/>
        <v>0</v>
      </c>
      <c r="Q2195" s="14" t="e">
        <f t="shared" si="238"/>
        <v>#DIV/0!</v>
      </c>
      <c r="R2195" s="14" t="e">
        <f t="shared" si="239"/>
        <v>#DIV/0!</v>
      </c>
      <c r="U2195" s="13">
        <f t="shared" si="241"/>
        <v>10.49</v>
      </c>
      <c r="V2195" s="13">
        <f t="shared" si="242"/>
        <v>0</v>
      </c>
      <c r="W2195" s="13">
        <f t="shared" si="243"/>
        <v>-10.49</v>
      </c>
      <c r="X2195" s="13" t="str">
        <f t="shared" si="244"/>
        <v>UNDERPAYMENT</v>
      </c>
    </row>
    <row r="2196" spans="10:24" x14ac:dyDescent="0.25">
      <c r="J2196" s="13">
        <f t="shared" si="240"/>
        <v>0</v>
      </c>
      <c r="Q2196" s="14" t="e">
        <f t="shared" si="238"/>
        <v>#DIV/0!</v>
      </c>
      <c r="R2196" s="14" t="e">
        <f t="shared" si="239"/>
        <v>#DIV/0!</v>
      </c>
      <c r="U2196" s="13">
        <f t="shared" si="241"/>
        <v>10.49</v>
      </c>
      <c r="V2196" s="13">
        <f t="shared" si="242"/>
        <v>0</v>
      </c>
      <c r="W2196" s="13">
        <f t="shared" si="243"/>
        <v>-10.49</v>
      </c>
      <c r="X2196" s="13" t="str">
        <f t="shared" si="244"/>
        <v>UNDERPAYMENT</v>
      </c>
    </row>
    <row r="2197" spans="10:24" x14ac:dyDescent="0.25">
      <c r="J2197" s="13">
        <f t="shared" si="240"/>
        <v>0</v>
      </c>
      <c r="Q2197" s="14" t="e">
        <f t="shared" si="238"/>
        <v>#DIV/0!</v>
      </c>
      <c r="R2197" s="14" t="e">
        <f t="shared" si="239"/>
        <v>#DIV/0!</v>
      </c>
      <c r="U2197" s="13">
        <f t="shared" si="241"/>
        <v>10.49</v>
      </c>
      <c r="V2197" s="13">
        <f t="shared" si="242"/>
        <v>0</v>
      </c>
      <c r="W2197" s="13">
        <f t="shared" si="243"/>
        <v>-10.49</v>
      </c>
      <c r="X2197" s="13" t="str">
        <f t="shared" si="244"/>
        <v>UNDERPAYMENT</v>
      </c>
    </row>
    <row r="2198" spans="10:24" x14ac:dyDescent="0.25">
      <c r="J2198" s="13">
        <f t="shared" si="240"/>
        <v>0</v>
      </c>
      <c r="Q2198" s="14" t="e">
        <f t="shared" si="238"/>
        <v>#DIV/0!</v>
      </c>
      <c r="R2198" s="14" t="e">
        <f t="shared" si="239"/>
        <v>#DIV/0!</v>
      </c>
      <c r="U2198" s="13">
        <f t="shared" si="241"/>
        <v>10.49</v>
      </c>
      <c r="V2198" s="13">
        <f t="shared" si="242"/>
        <v>0</v>
      </c>
      <c r="W2198" s="13">
        <f t="shared" si="243"/>
        <v>-10.49</v>
      </c>
      <c r="X2198" s="13" t="str">
        <f t="shared" si="244"/>
        <v>UNDERPAYMENT</v>
      </c>
    </row>
    <row r="2199" spans="10:24" x14ac:dyDescent="0.25">
      <c r="J2199" s="13">
        <f t="shared" si="240"/>
        <v>0</v>
      </c>
      <c r="Q2199" s="14" t="e">
        <f t="shared" si="238"/>
        <v>#DIV/0!</v>
      </c>
      <c r="R2199" s="14" t="e">
        <f t="shared" si="239"/>
        <v>#DIV/0!</v>
      </c>
      <c r="U2199" s="13">
        <f t="shared" si="241"/>
        <v>10.49</v>
      </c>
      <c r="V2199" s="13">
        <f t="shared" si="242"/>
        <v>0</v>
      </c>
      <c r="W2199" s="13">
        <f t="shared" si="243"/>
        <v>-10.49</v>
      </c>
      <c r="X2199" s="13" t="str">
        <f t="shared" si="244"/>
        <v>UNDERPAYMENT</v>
      </c>
    </row>
    <row r="2200" spans="10:24" x14ac:dyDescent="0.25">
      <c r="J2200" s="13">
        <f t="shared" si="240"/>
        <v>0</v>
      </c>
      <c r="Q2200" s="14" t="e">
        <f t="shared" si="238"/>
        <v>#DIV/0!</v>
      </c>
      <c r="R2200" s="14" t="e">
        <f t="shared" si="239"/>
        <v>#DIV/0!</v>
      </c>
      <c r="U2200" s="13">
        <f t="shared" si="241"/>
        <v>10.49</v>
      </c>
      <c r="V2200" s="13">
        <f t="shared" si="242"/>
        <v>0</v>
      </c>
      <c r="W2200" s="13">
        <f t="shared" si="243"/>
        <v>-10.49</v>
      </c>
      <c r="X2200" s="13" t="str">
        <f t="shared" si="244"/>
        <v>UNDERPAYMENT</v>
      </c>
    </row>
    <row r="2201" spans="10:24" x14ac:dyDescent="0.25">
      <c r="J2201" s="13">
        <f t="shared" si="240"/>
        <v>0</v>
      </c>
      <c r="Q2201" s="14" t="e">
        <f t="shared" si="238"/>
        <v>#DIV/0!</v>
      </c>
      <c r="R2201" s="14" t="e">
        <f t="shared" si="239"/>
        <v>#DIV/0!</v>
      </c>
      <c r="U2201" s="13">
        <f t="shared" si="241"/>
        <v>10.49</v>
      </c>
      <c r="V2201" s="13">
        <f t="shared" si="242"/>
        <v>0</v>
      </c>
      <c r="W2201" s="13">
        <f t="shared" si="243"/>
        <v>-10.49</v>
      </c>
      <c r="X2201" s="13" t="str">
        <f t="shared" si="244"/>
        <v>UNDERPAYMENT</v>
      </c>
    </row>
    <row r="2202" spans="10:24" x14ac:dyDescent="0.25">
      <c r="J2202" s="13">
        <f t="shared" si="240"/>
        <v>0</v>
      </c>
      <c r="Q2202" s="14" t="e">
        <f t="shared" si="238"/>
        <v>#DIV/0!</v>
      </c>
      <c r="R2202" s="14" t="e">
        <f t="shared" si="239"/>
        <v>#DIV/0!</v>
      </c>
      <c r="U2202" s="13">
        <f t="shared" si="241"/>
        <v>10.49</v>
      </c>
      <c r="V2202" s="13">
        <f t="shared" si="242"/>
        <v>0</v>
      </c>
      <c r="W2202" s="13">
        <f t="shared" si="243"/>
        <v>-10.49</v>
      </c>
      <c r="X2202" s="13" t="str">
        <f t="shared" si="244"/>
        <v>UNDERPAYMENT</v>
      </c>
    </row>
    <row r="2203" spans="10:24" x14ac:dyDescent="0.25">
      <c r="J2203" s="13">
        <f t="shared" si="240"/>
        <v>0</v>
      </c>
      <c r="Q2203" s="14" t="e">
        <f t="shared" si="238"/>
        <v>#DIV/0!</v>
      </c>
      <c r="R2203" s="14" t="e">
        <f t="shared" si="239"/>
        <v>#DIV/0!</v>
      </c>
      <c r="U2203" s="13">
        <f t="shared" si="241"/>
        <v>10.49</v>
      </c>
      <c r="V2203" s="13">
        <f t="shared" si="242"/>
        <v>0</v>
      </c>
      <c r="W2203" s="13">
        <f t="shared" si="243"/>
        <v>-10.49</v>
      </c>
      <c r="X2203" s="13" t="str">
        <f t="shared" si="244"/>
        <v>UNDERPAYMENT</v>
      </c>
    </row>
    <row r="2204" spans="10:24" x14ac:dyDescent="0.25">
      <c r="J2204" s="13">
        <f t="shared" si="240"/>
        <v>0</v>
      </c>
      <c r="Q2204" s="14" t="e">
        <f t="shared" si="238"/>
        <v>#DIV/0!</v>
      </c>
      <c r="R2204" s="14" t="e">
        <f t="shared" si="239"/>
        <v>#DIV/0!</v>
      </c>
      <c r="U2204" s="13">
        <f t="shared" si="241"/>
        <v>10.49</v>
      </c>
      <c r="V2204" s="13">
        <f t="shared" si="242"/>
        <v>0</v>
      </c>
      <c r="W2204" s="13">
        <f t="shared" si="243"/>
        <v>-10.49</v>
      </c>
      <c r="X2204" s="13" t="str">
        <f t="shared" si="244"/>
        <v>UNDERPAYMENT</v>
      </c>
    </row>
    <row r="2205" spans="10:24" x14ac:dyDescent="0.25">
      <c r="J2205" s="13">
        <f t="shared" si="240"/>
        <v>0</v>
      </c>
      <c r="Q2205" s="14" t="e">
        <f t="shared" si="238"/>
        <v>#DIV/0!</v>
      </c>
      <c r="R2205" s="14" t="e">
        <f t="shared" si="239"/>
        <v>#DIV/0!</v>
      </c>
      <c r="U2205" s="13">
        <f t="shared" si="241"/>
        <v>10.49</v>
      </c>
      <c r="V2205" s="13">
        <f t="shared" si="242"/>
        <v>0</v>
      </c>
      <c r="W2205" s="13">
        <f t="shared" si="243"/>
        <v>-10.49</v>
      </c>
      <c r="X2205" s="13" t="str">
        <f t="shared" si="244"/>
        <v>UNDERPAYMENT</v>
      </c>
    </row>
    <row r="2206" spans="10:24" x14ac:dyDescent="0.25">
      <c r="J2206" s="13">
        <f t="shared" si="240"/>
        <v>0</v>
      </c>
      <c r="Q2206" s="14" t="e">
        <f t="shared" si="238"/>
        <v>#DIV/0!</v>
      </c>
      <c r="R2206" s="14" t="e">
        <f t="shared" si="239"/>
        <v>#DIV/0!</v>
      </c>
      <c r="U2206" s="13">
        <f t="shared" si="241"/>
        <v>10.49</v>
      </c>
      <c r="V2206" s="13">
        <f t="shared" si="242"/>
        <v>0</v>
      </c>
      <c r="W2206" s="13">
        <f t="shared" si="243"/>
        <v>-10.49</v>
      </c>
      <c r="X2206" s="13" t="str">
        <f t="shared" si="244"/>
        <v>UNDERPAYMENT</v>
      </c>
    </row>
    <row r="2207" spans="10:24" x14ac:dyDescent="0.25">
      <c r="J2207" s="13">
        <f t="shared" si="240"/>
        <v>0</v>
      </c>
      <c r="Q2207" s="14" t="e">
        <f t="shared" si="238"/>
        <v>#DIV/0!</v>
      </c>
      <c r="R2207" s="14" t="e">
        <f t="shared" si="239"/>
        <v>#DIV/0!</v>
      </c>
      <c r="U2207" s="13">
        <f t="shared" si="241"/>
        <v>10.49</v>
      </c>
      <c r="V2207" s="13">
        <f t="shared" si="242"/>
        <v>0</v>
      </c>
      <c r="W2207" s="13">
        <f t="shared" si="243"/>
        <v>-10.49</v>
      </c>
      <c r="X2207" s="13" t="str">
        <f t="shared" si="244"/>
        <v>UNDERPAYMENT</v>
      </c>
    </row>
    <row r="2208" spans="10:24" x14ac:dyDescent="0.25">
      <c r="J2208" s="13">
        <f t="shared" si="240"/>
        <v>0</v>
      </c>
      <c r="Q2208" s="14" t="e">
        <f t="shared" si="238"/>
        <v>#DIV/0!</v>
      </c>
      <c r="R2208" s="14" t="e">
        <f t="shared" si="239"/>
        <v>#DIV/0!</v>
      </c>
      <c r="U2208" s="13">
        <f t="shared" si="241"/>
        <v>10.49</v>
      </c>
      <c r="V2208" s="13">
        <f t="shared" si="242"/>
        <v>0</v>
      </c>
      <c r="W2208" s="13">
        <f t="shared" si="243"/>
        <v>-10.49</v>
      </c>
      <c r="X2208" s="13" t="str">
        <f t="shared" si="244"/>
        <v>UNDERPAYMENT</v>
      </c>
    </row>
    <row r="2209" spans="10:24" x14ac:dyDescent="0.25">
      <c r="J2209" s="13">
        <f t="shared" si="240"/>
        <v>0</v>
      </c>
      <c r="Q2209" s="14" t="e">
        <f t="shared" si="238"/>
        <v>#DIV/0!</v>
      </c>
      <c r="R2209" s="14" t="e">
        <f t="shared" si="239"/>
        <v>#DIV/0!</v>
      </c>
      <c r="U2209" s="13">
        <f t="shared" si="241"/>
        <v>10.49</v>
      </c>
      <c r="V2209" s="13">
        <f t="shared" si="242"/>
        <v>0</v>
      </c>
      <c r="W2209" s="13">
        <f t="shared" si="243"/>
        <v>-10.49</v>
      </c>
      <c r="X2209" s="13" t="str">
        <f t="shared" si="244"/>
        <v>UNDERPAYMENT</v>
      </c>
    </row>
    <row r="2210" spans="10:24" x14ac:dyDescent="0.25">
      <c r="J2210" s="13">
        <f t="shared" si="240"/>
        <v>0</v>
      </c>
      <c r="Q2210" s="14" t="e">
        <f t="shared" si="238"/>
        <v>#DIV/0!</v>
      </c>
      <c r="R2210" s="14" t="e">
        <f t="shared" si="239"/>
        <v>#DIV/0!</v>
      </c>
      <c r="U2210" s="13">
        <f t="shared" si="241"/>
        <v>10.49</v>
      </c>
      <c r="V2210" s="13">
        <f t="shared" si="242"/>
        <v>0</v>
      </c>
      <c r="W2210" s="13">
        <f t="shared" si="243"/>
        <v>-10.49</v>
      </c>
      <c r="X2210" s="13" t="str">
        <f t="shared" si="244"/>
        <v>UNDERPAYMENT</v>
      </c>
    </row>
    <row r="2211" spans="10:24" x14ac:dyDescent="0.25">
      <c r="J2211" s="13">
        <f t="shared" si="240"/>
        <v>0</v>
      </c>
      <c r="Q2211" s="14" t="e">
        <f t="shared" si="238"/>
        <v>#DIV/0!</v>
      </c>
      <c r="R2211" s="14" t="e">
        <f t="shared" si="239"/>
        <v>#DIV/0!</v>
      </c>
      <c r="U2211" s="13">
        <f t="shared" si="241"/>
        <v>10.49</v>
      </c>
      <c r="V2211" s="13">
        <f t="shared" si="242"/>
        <v>0</v>
      </c>
      <c r="W2211" s="13">
        <f t="shared" si="243"/>
        <v>-10.49</v>
      </c>
      <c r="X2211" s="13" t="str">
        <f t="shared" si="244"/>
        <v>UNDERPAYMENT</v>
      </c>
    </row>
    <row r="2212" spans="10:24" x14ac:dyDescent="0.25">
      <c r="J2212" s="13">
        <f t="shared" si="240"/>
        <v>0</v>
      </c>
      <c r="Q2212" s="14" t="e">
        <f t="shared" si="238"/>
        <v>#DIV/0!</v>
      </c>
      <c r="R2212" s="14" t="e">
        <f t="shared" si="239"/>
        <v>#DIV/0!</v>
      </c>
      <c r="U2212" s="13">
        <f t="shared" si="241"/>
        <v>10.49</v>
      </c>
      <c r="V2212" s="13">
        <f t="shared" si="242"/>
        <v>0</v>
      </c>
      <c r="W2212" s="13">
        <f t="shared" si="243"/>
        <v>-10.49</v>
      </c>
      <c r="X2212" s="13" t="str">
        <f t="shared" si="244"/>
        <v>UNDERPAYMENT</v>
      </c>
    </row>
    <row r="2213" spans="10:24" x14ac:dyDescent="0.25">
      <c r="J2213" s="13">
        <f t="shared" si="240"/>
        <v>0</v>
      </c>
      <c r="Q2213" s="14" t="e">
        <f t="shared" si="238"/>
        <v>#DIV/0!</v>
      </c>
      <c r="R2213" s="14" t="e">
        <f t="shared" si="239"/>
        <v>#DIV/0!</v>
      </c>
      <c r="U2213" s="13">
        <f t="shared" si="241"/>
        <v>10.49</v>
      </c>
      <c r="V2213" s="13">
        <f t="shared" si="242"/>
        <v>0</v>
      </c>
      <c r="W2213" s="13">
        <f t="shared" si="243"/>
        <v>-10.49</v>
      </c>
      <c r="X2213" s="13" t="str">
        <f t="shared" si="244"/>
        <v>UNDERPAYMENT</v>
      </c>
    </row>
    <row r="2214" spans="10:24" x14ac:dyDescent="0.25">
      <c r="J2214" s="13">
        <f t="shared" si="240"/>
        <v>0</v>
      </c>
      <c r="Q2214" s="14" t="e">
        <f t="shared" si="238"/>
        <v>#DIV/0!</v>
      </c>
      <c r="R2214" s="14" t="e">
        <f t="shared" si="239"/>
        <v>#DIV/0!</v>
      </c>
      <c r="U2214" s="13">
        <f t="shared" si="241"/>
        <v>10.49</v>
      </c>
      <c r="V2214" s="13">
        <f t="shared" si="242"/>
        <v>0</v>
      </c>
      <c r="W2214" s="13">
        <f t="shared" si="243"/>
        <v>-10.49</v>
      </c>
      <c r="X2214" s="13" t="str">
        <f t="shared" si="244"/>
        <v>UNDERPAYMENT</v>
      </c>
    </row>
    <row r="2215" spans="10:24" x14ac:dyDescent="0.25">
      <c r="J2215" s="13">
        <f t="shared" si="240"/>
        <v>0</v>
      </c>
      <c r="Q2215" s="14" t="e">
        <f t="shared" si="238"/>
        <v>#DIV/0!</v>
      </c>
      <c r="R2215" s="14" t="e">
        <f t="shared" si="239"/>
        <v>#DIV/0!</v>
      </c>
      <c r="U2215" s="13">
        <f t="shared" si="241"/>
        <v>10.49</v>
      </c>
      <c r="V2215" s="13">
        <f t="shared" si="242"/>
        <v>0</v>
      </c>
      <c r="W2215" s="13">
        <f t="shared" si="243"/>
        <v>-10.49</v>
      </c>
      <c r="X2215" s="13" t="str">
        <f t="shared" si="244"/>
        <v>UNDERPAYMENT</v>
      </c>
    </row>
    <row r="2216" spans="10:24" x14ac:dyDescent="0.25">
      <c r="J2216" s="13">
        <f t="shared" si="240"/>
        <v>0</v>
      </c>
      <c r="Q2216" s="14" t="e">
        <f t="shared" si="238"/>
        <v>#DIV/0!</v>
      </c>
      <c r="R2216" s="14" t="e">
        <f t="shared" si="239"/>
        <v>#DIV/0!</v>
      </c>
      <c r="U2216" s="13">
        <f t="shared" si="241"/>
        <v>10.49</v>
      </c>
      <c r="V2216" s="13">
        <f t="shared" si="242"/>
        <v>0</v>
      </c>
      <c r="W2216" s="13">
        <f t="shared" si="243"/>
        <v>-10.49</v>
      </c>
      <c r="X2216" s="13" t="str">
        <f t="shared" si="244"/>
        <v>UNDERPAYMENT</v>
      </c>
    </row>
    <row r="2217" spans="10:24" x14ac:dyDescent="0.25">
      <c r="J2217" s="13">
        <f t="shared" si="240"/>
        <v>0</v>
      </c>
      <c r="Q2217" s="14" t="e">
        <f t="shared" si="238"/>
        <v>#DIV/0!</v>
      </c>
      <c r="R2217" s="14" t="e">
        <f t="shared" si="239"/>
        <v>#DIV/0!</v>
      </c>
      <c r="U2217" s="13">
        <f t="shared" si="241"/>
        <v>10.49</v>
      </c>
      <c r="V2217" s="13">
        <f t="shared" si="242"/>
        <v>0</v>
      </c>
      <c r="W2217" s="13">
        <f t="shared" si="243"/>
        <v>-10.49</v>
      </c>
      <c r="X2217" s="13" t="str">
        <f t="shared" si="244"/>
        <v>UNDERPAYMENT</v>
      </c>
    </row>
    <row r="2218" spans="10:24" x14ac:dyDescent="0.25">
      <c r="J2218" s="13">
        <f t="shared" si="240"/>
        <v>0</v>
      </c>
      <c r="Q2218" s="14" t="e">
        <f t="shared" si="238"/>
        <v>#DIV/0!</v>
      </c>
      <c r="R2218" s="14" t="e">
        <f t="shared" si="239"/>
        <v>#DIV/0!</v>
      </c>
      <c r="U2218" s="13">
        <f t="shared" si="241"/>
        <v>10.49</v>
      </c>
      <c r="V2218" s="13">
        <f t="shared" si="242"/>
        <v>0</v>
      </c>
      <c r="W2218" s="13">
        <f t="shared" si="243"/>
        <v>-10.49</v>
      </c>
      <c r="X2218" s="13" t="str">
        <f t="shared" si="244"/>
        <v>UNDERPAYMENT</v>
      </c>
    </row>
    <row r="2219" spans="10:24" x14ac:dyDescent="0.25">
      <c r="J2219" s="13">
        <f t="shared" si="240"/>
        <v>0</v>
      </c>
      <c r="Q2219" s="14" t="e">
        <f t="shared" si="238"/>
        <v>#DIV/0!</v>
      </c>
      <c r="R2219" s="14" t="e">
        <f t="shared" si="239"/>
        <v>#DIV/0!</v>
      </c>
      <c r="U2219" s="13">
        <f t="shared" si="241"/>
        <v>10.49</v>
      </c>
      <c r="V2219" s="13">
        <f t="shared" si="242"/>
        <v>0</v>
      </c>
      <c r="W2219" s="13">
        <f t="shared" si="243"/>
        <v>-10.49</v>
      </c>
      <c r="X2219" s="13" t="str">
        <f t="shared" si="244"/>
        <v>UNDERPAYMENT</v>
      </c>
    </row>
    <row r="2220" spans="10:24" x14ac:dyDescent="0.25">
      <c r="J2220" s="13">
        <f t="shared" si="240"/>
        <v>0</v>
      </c>
      <c r="Q2220" s="14" t="e">
        <f t="shared" si="238"/>
        <v>#DIV/0!</v>
      </c>
      <c r="R2220" s="14" t="e">
        <f t="shared" si="239"/>
        <v>#DIV/0!</v>
      </c>
      <c r="U2220" s="13">
        <f t="shared" si="241"/>
        <v>10.49</v>
      </c>
      <c r="V2220" s="13">
        <f t="shared" si="242"/>
        <v>0</v>
      </c>
      <c r="W2220" s="13">
        <f t="shared" si="243"/>
        <v>-10.49</v>
      </c>
      <c r="X2220" s="13" t="str">
        <f t="shared" si="244"/>
        <v>UNDERPAYMENT</v>
      </c>
    </row>
    <row r="2221" spans="10:24" x14ac:dyDescent="0.25">
      <c r="J2221" s="13">
        <f t="shared" si="240"/>
        <v>0</v>
      </c>
      <c r="Q2221" s="14" t="e">
        <f t="shared" si="238"/>
        <v>#DIV/0!</v>
      </c>
      <c r="R2221" s="14" t="e">
        <f t="shared" si="239"/>
        <v>#DIV/0!</v>
      </c>
      <c r="U2221" s="13">
        <f t="shared" si="241"/>
        <v>10.49</v>
      </c>
      <c r="V2221" s="13">
        <f t="shared" si="242"/>
        <v>0</v>
      </c>
      <c r="W2221" s="13">
        <f t="shared" si="243"/>
        <v>-10.49</v>
      </c>
      <c r="X2221" s="13" t="str">
        <f t="shared" si="244"/>
        <v>UNDERPAYMENT</v>
      </c>
    </row>
    <row r="2222" spans="10:24" x14ac:dyDescent="0.25">
      <c r="J2222" s="13">
        <f t="shared" si="240"/>
        <v>0</v>
      </c>
      <c r="Q2222" s="14" t="e">
        <f t="shared" si="238"/>
        <v>#DIV/0!</v>
      </c>
      <c r="R2222" s="14" t="e">
        <f t="shared" si="239"/>
        <v>#DIV/0!</v>
      </c>
      <c r="U2222" s="13">
        <f t="shared" si="241"/>
        <v>10.49</v>
      </c>
      <c r="V2222" s="13">
        <f t="shared" si="242"/>
        <v>0</v>
      </c>
      <c r="W2222" s="13">
        <f t="shared" si="243"/>
        <v>-10.49</v>
      </c>
      <c r="X2222" s="13" t="str">
        <f t="shared" si="244"/>
        <v>UNDERPAYMENT</v>
      </c>
    </row>
    <row r="2223" spans="10:24" x14ac:dyDescent="0.25">
      <c r="J2223" s="13">
        <f t="shared" si="240"/>
        <v>0</v>
      </c>
      <c r="Q2223" s="14" t="e">
        <f t="shared" si="238"/>
        <v>#DIV/0!</v>
      </c>
      <c r="R2223" s="14" t="e">
        <f t="shared" si="239"/>
        <v>#DIV/0!</v>
      </c>
      <c r="U2223" s="13">
        <f t="shared" si="241"/>
        <v>10.49</v>
      </c>
      <c r="V2223" s="13">
        <f t="shared" si="242"/>
        <v>0</v>
      </c>
      <c r="W2223" s="13">
        <f t="shared" si="243"/>
        <v>-10.49</v>
      </c>
      <c r="X2223" s="13" t="str">
        <f t="shared" si="244"/>
        <v>UNDERPAYMENT</v>
      </c>
    </row>
    <row r="2224" spans="10:24" x14ac:dyDescent="0.25">
      <c r="J2224" s="13">
        <f t="shared" si="240"/>
        <v>0</v>
      </c>
      <c r="Q2224" s="14" t="e">
        <f t="shared" si="238"/>
        <v>#DIV/0!</v>
      </c>
      <c r="R2224" s="14" t="e">
        <f t="shared" si="239"/>
        <v>#DIV/0!</v>
      </c>
      <c r="U2224" s="13">
        <f t="shared" si="241"/>
        <v>10.49</v>
      </c>
      <c r="V2224" s="13">
        <f t="shared" si="242"/>
        <v>0</v>
      </c>
      <c r="W2224" s="13">
        <f t="shared" si="243"/>
        <v>-10.49</v>
      </c>
      <c r="X2224" s="13" t="str">
        <f t="shared" si="244"/>
        <v>UNDERPAYMENT</v>
      </c>
    </row>
    <row r="2225" spans="10:24" x14ac:dyDescent="0.25">
      <c r="J2225" s="13">
        <f t="shared" si="240"/>
        <v>0</v>
      </c>
      <c r="Q2225" s="14" t="e">
        <f t="shared" si="238"/>
        <v>#DIV/0!</v>
      </c>
      <c r="R2225" s="14" t="e">
        <f t="shared" si="239"/>
        <v>#DIV/0!</v>
      </c>
      <c r="U2225" s="13">
        <f t="shared" si="241"/>
        <v>10.49</v>
      </c>
      <c r="V2225" s="13">
        <f t="shared" si="242"/>
        <v>0</v>
      </c>
      <c r="W2225" s="13">
        <f t="shared" si="243"/>
        <v>-10.49</v>
      </c>
      <c r="X2225" s="13" t="str">
        <f t="shared" si="244"/>
        <v>UNDERPAYMENT</v>
      </c>
    </row>
    <row r="2226" spans="10:24" x14ac:dyDescent="0.25">
      <c r="J2226" s="13">
        <f t="shared" si="240"/>
        <v>0</v>
      </c>
      <c r="Q2226" s="14" t="e">
        <f t="shared" si="238"/>
        <v>#DIV/0!</v>
      </c>
      <c r="R2226" s="14" t="e">
        <f t="shared" si="239"/>
        <v>#DIV/0!</v>
      </c>
      <c r="U2226" s="13">
        <f t="shared" si="241"/>
        <v>10.49</v>
      </c>
      <c r="V2226" s="13">
        <f t="shared" si="242"/>
        <v>0</v>
      </c>
      <c r="W2226" s="13">
        <f t="shared" si="243"/>
        <v>-10.49</v>
      </c>
      <c r="X2226" s="13" t="str">
        <f t="shared" si="244"/>
        <v>UNDERPAYMENT</v>
      </c>
    </row>
    <row r="2227" spans="10:24" x14ac:dyDescent="0.25">
      <c r="J2227" s="13">
        <f t="shared" si="240"/>
        <v>0</v>
      </c>
      <c r="Q2227" s="14" t="e">
        <f t="shared" ref="Q2227:Q2290" si="245">IF(((H2227*E2227)+(M2227-L2227)-(N2227*E2227))/(N2227*E2227) &lt;=0,((H2227*E2227)+(M2227-L2227)-(N2227*E2227))/(N2227*E2227),"")</f>
        <v>#DIV/0!</v>
      </c>
      <c r="R2227" s="14" t="e">
        <f t="shared" ref="R2227:R2290" si="246">IF(((H2227*E2227)+(M2227-L2227)-(N2227*E2227))/(N2227*E2227) &gt;0,((H2227*E2227)+(M2227-L2227)-(N2227*E2227))/(N2227*E2227),"")</f>
        <v>#DIV/0!</v>
      </c>
      <c r="U2227" s="13">
        <f t="shared" si="241"/>
        <v>10.49</v>
      </c>
      <c r="V2227" s="13">
        <f t="shared" si="242"/>
        <v>0</v>
      </c>
      <c r="W2227" s="13">
        <f t="shared" si="243"/>
        <v>-10.49</v>
      </c>
      <c r="X2227" s="13" t="str">
        <f t="shared" si="244"/>
        <v>UNDERPAYMENT</v>
      </c>
    </row>
    <row r="2228" spans="10:24" x14ac:dyDescent="0.25">
      <c r="J2228" s="13">
        <f t="shared" ref="J2228:J2291" si="247">K2228+L2228</f>
        <v>0</v>
      </c>
      <c r="Q2228" s="14" t="e">
        <f t="shared" si="245"/>
        <v>#DIV/0!</v>
      </c>
      <c r="R2228" s="14" t="e">
        <f t="shared" si="246"/>
        <v>#DIV/0!</v>
      </c>
      <c r="U2228" s="13">
        <f t="shared" ref="U2228:U2291" si="248">(N2228*E2228)+10.49</f>
        <v>10.49</v>
      </c>
      <c r="V2228" s="13">
        <f t="shared" ref="V2228:V2291" si="249">(H2228*E2228)+K2228+M2228</f>
        <v>0</v>
      </c>
      <c r="W2228" s="13">
        <f t="shared" ref="W2228:W2291" si="250">V2228-U2228</f>
        <v>-10.49</v>
      </c>
      <c r="X2228" s="13" t="str">
        <f t="shared" ref="X2228:X2291" si="251">IF(W2228 &lt;= -0.01, "UNDERPAYMENT", "COMPLIANT")</f>
        <v>UNDERPAYMENT</v>
      </c>
    </row>
    <row r="2229" spans="10:24" x14ac:dyDescent="0.25">
      <c r="J2229" s="13">
        <f t="shared" si="247"/>
        <v>0</v>
      </c>
      <c r="Q2229" s="14" t="e">
        <f t="shared" si="245"/>
        <v>#DIV/0!</v>
      </c>
      <c r="R2229" s="14" t="e">
        <f t="shared" si="246"/>
        <v>#DIV/0!</v>
      </c>
      <c r="U2229" s="13">
        <f t="shared" si="248"/>
        <v>10.49</v>
      </c>
      <c r="V2229" s="13">
        <f t="shared" si="249"/>
        <v>0</v>
      </c>
      <c r="W2229" s="13">
        <f t="shared" si="250"/>
        <v>-10.49</v>
      </c>
      <c r="X2229" s="13" t="str">
        <f t="shared" si="251"/>
        <v>UNDERPAYMENT</v>
      </c>
    </row>
    <row r="2230" spans="10:24" x14ac:dyDescent="0.25">
      <c r="J2230" s="13">
        <f t="shared" si="247"/>
        <v>0</v>
      </c>
      <c r="Q2230" s="14" t="e">
        <f t="shared" si="245"/>
        <v>#DIV/0!</v>
      </c>
      <c r="R2230" s="14" t="e">
        <f t="shared" si="246"/>
        <v>#DIV/0!</v>
      </c>
      <c r="U2230" s="13">
        <f t="shared" si="248"/>
        <v>10.49</v>
      </c>
      <c r="V2230" s="13">
        <f t="shared" si="249"/>
        <v>0</v>
      </c>
      <c r="W2230" s="13">
        <f t="shared" si="250"/>
        <v>-10.49</v>
      </c>
      <c r="X2230" s="13" t="str">
        <f t="shared" si="251"/>
        <v>UNDERPAYMENT</v>
      </c>
    </row>
    <row r="2231" spans="10:24" x14ac:dyDescent="0.25">
      <c r="J2231" s="13">
        <f t="shared" si="247"/>
        <v>0</v>
      </c>
      <c r="Q2231" s="14" t="e">
        <f t="shared" si="245"/>
        <v>#DIV/0!</v>
      </c>
      <c r="R2231" s="14" t="e">
        <f t="shared" si="246"/>
        <v>#DIV/0!</v>
      </c>
      <c r="U2231" s="13">
        <f t="shared" si="248"/>
        <v>10.49</v>
      </c>
      <c r="V2231" s="13">
        <f t="shared" si="249"/>
        <v>0</v>
      </c>
      <c r="W2231" s="13">
        <f t="shared" si="250"/>
        <v>-10.49</v>
      </c>
      <c r="X2231" s="13" t="str">
        <f t="shared" si="251"/>
        <v>UNDERPAYMENT</v>
      </c>
    </row>
    <row r="2232" spans="10:24" x14ac:dyDescent="0.25">
      <c r="J2232" s="13">
        <f t="shared" si="247"/>
        <v>0</v>
      </c>
      <c r="Q2232" s="14" t="e">
        <f t="shared" si="245"/>
        <v>#DIV/0!</v>
      </c>
      <c r="R2232" s="14" t="e">
        <f t="shared" si="246"/>
        <v>#DIV/0!</v>
      </c>
      <c r="U2232" s="13">
        <f t="shared" si="248"/>
        <v>10.49</v>
      </c>
      <c r="V2232" s="13">
        <f t="shared" si="249"/>
        <v>0</v>
      </c>
      <c r="W2232" s="13">
        <f t="shared" si="250"/>
        <v>-10.49</v>
      </c>
      <c r="X2232" s="13" t="str">
        <f t="shared" si="251"/>
        <v>UNDERPAYMENT</v>
      </c>
    </row>
    <row r="2233" spans="10:24" x14ac:dyDescent="0.25">
      <c r="J2233" s="13">
        <f t="shared" si="247"/>
        <v>0</v>
      </c>
      <c r="Q2233" s="14" t="e">
        <f t="shared" si="245"/>
        <v>#DIV/0!</v>
      </c>
      <c r="R2233" s="14" t="e">
        <f t="shared" si="246"/>
        <v>#DIV/0!</v>
      </c>
      <c r="U2233" s="13">
        <f t="shared" si="248"/>
        <v>10.49</v>
      </c>
      <c r="V2233" s="13">
        <f t="shared" si="249"/>
        <v>0</v>
      </c>
      <c r="W2233" s="13">
        <f t="shared" si="250"/>
        <v>-10.49</v>
      </c>
      <c r="X2233" s="13" t="str">
        <f t="shared" si="251"/>
        <v>UNDERPAYMENT</v>
      </c>
    </row>
    <row r="2234" spans="10:24" x14ac:dyDescent="0.25">
      <c r="J2234" s="13">
        <f t="shared" si="247"/>
        <v>0</v>
      </c>
      <c r="Q2234" s="14" t="e">
        <f t="shared" si="245"/>
        <v>#DIV/0!</v>
      </c>
      <c r="R2234" s="14" t="e">
        <f t="shared" si="246"/>
        <v>#DIV/0!</v>
      </c>
      <c r="U2234" s="13">
        <f t="shared" si="248"/>
        <v>10.49</v>
      </c>
      <c r="V2234" s="13">
        <f t="shared" si="249"/>
        <v>0</v>
      </c>
      <c r="W2234" s="13">
        <f t="shared" si="250"/>
        <v>-10.49</v>
      </c>
      <c r="X2234" s="13" t="str">
        <f t="shared" si="251"/>
        <v>UNDERPAYMENT</v>
      </c>
    </row>
    <row r="2235" spans="10:24" x14ac:dyDescent="0.25">
      <c r="J2235" s="13">
        <f t="shared" si="247"/>
        <v>0</v>
      </c>
      <c r="Q2235" s="14" t="e">
        <f t="shared" si="245"/>
        <v>#DIV/0!</v>
      </c>
      <c r="R2235" s="14" t="e">
        <f t="shared" si="246"/>
        <v>#DIV/0!</v>
      </c>
      <c r="U2235" s="13">
        <f t="shared" si="248"/>
        <v>10.49</v>
      </c>
      <c r="V2235" s="13">
        <f t="shared" si="249"/>
        <v>0</v>
      </c>
      <c r="W2235" s="13">
        <f t="shared" si="250"/>
        <v>-10.49</v>
      </c>
      <c r="X2235" s="13" t="str">
        <f t="shared" si="251"/>
        <v>UNDERPAYMENT</v>
      </c>
    </row>
    <row r="2236" spans="10:24" x14ac:dyDescent="0.25">
      <c r="J2236" s="13">
        <f t="shared" si="247"/>
        <v>0</v>
      </c>
      <c r="Q2236" s="14" t="e">
        <f t="shared" si="245"/>
        <v>#DIV/0!</v>
      </c>
      <c r="R2236" s="14" t="e">
        <f t="shared" si="246"/>
        <v>#DIV/0!</v>
      </c>
      <c r="U2236" s="13">
        <f t="shared" si="248"/>
        <v>10.49</v>
      </c>
      <c r="V2236" s="13">
        <f t="shared" si="249"/>
        <v>0</v>
      </c>
      <c r="W2236" s="13">
        <f t="shared" si="250"/>
        <v>-10.49</v>
      </c>
      <c r="X2236" s="13" t="str">
        <f t="shared" si="251"/>
        <v>UNDERPAYMENT</v>
      </c>
    </row>
    <row r="2237" spans="10:24" x14ac:dyDescent="0.25">
      <c r="J2237" s="13">
        <f t="shared" si="247"/>
        <v>0</v>
      </c>
      <c r="Q2237" s="14" t="e">
        <f t="shared" si="245"/>
        <v>#DIV/0!</v>
      </c>
      <c r="R2237" s="14" t="e">
        <f t="shared" si="246"/>
        <v>#DIV/0!</v>
      </c>
      <c r="U2237" s="13">
        <f t="shared" si="248"/>
        <v>10.49</v>
      </c>
      <c r="V2237" s="13">
        <f t="shared" si="249"/>
        <v>0</v>
      </c>
      <c r="W2237" s="13">
        <f t="shared" si="250"/>
        <v>-10.49</v>
      </c>
      <c r="X2237" s="13" t="str">
        <f t="shared" si="251"/>
        <v>UNDERPAYMENT</v>
      </c>
    </row>
    <row r="2238" spans="10:24" x14ac:dyDescent="0.25">
      <c r="J2238" s="13">
        <f t="shared" si="247"/>
        <v>0</v>
      </c>
      <c r="Q2238" s="14" t="e">
        <f t="shared" si="245"/>
        <v>#DIV/0!</v>
      </c>
      <c r="R2238" s="14" t="e">
        <f t="shared" si="246"/>
        <v>#DIV/0!</v>
      </c>
      <c r="U2238" s="13">
        <f t="shared" si="248"/>
        <v>10.49</v>
      </c>
      <c r="V2238" s="13">
        <f t="shared" si="249"/>
        <v>0</v>
      </c>
      <c r="W2238" s="13">
        <f t="shared" si="250"/>
        <v>-10.49</v>
      </c>
      <c r="X2238" s="13" t="str">
        <f t="shared" si="251"/>
        <v>UNDERPAYMENT</v>
      </c>
    </row>
    <row r="2239" spans="10:24" x14ac:dyDescent="0.25">
      <c r="J2239" s="13">
        <f t="shared" si="247"/>
        <v>0</v>
      </c>
      <c r="Q2239" s="14" t="e">
        <f t="shared" si="245"/>
        <v>#DIV/0!</v>
      </c>
      <c r="R2239" s="14" t="e">
        <f t="shared" si="246"/>
        <v>#DIV/0!</v>
      </c>
      <c r="U2239" s="13">
        <f t="shared" si="248"/>
        <v>10.49</v>
      </c>
      <c r="V2239" s="13">
        <f t="shared" si="249"/>
        <v>0</v>
      </c>
      <c r="W2239" s="13">
        <f t="shared" si="250"/>
        <v>-10.49</v>
      </c>
      <c r="X2239" s="13" t="str">
        <f t="shared" si="251"/>
        <v>UNDERPAYMENT</v>
      </c>
    </row>
    <row r="2240" spans="10:24" x14ac:dyDescent="0.25">
      <c r="J2240" s="13">
        <f t="shared" si="247"/>
        <v>0</v>
      </c>
      <c r="Q2240" s="14" t="e">
        <f t="shared" si="245"/>
        <v>#DIV/0!</v>
      </c>
      <c r="R2240" s="14" t="e">
        <f t="shared" si="246"/>
        <v>#DIV/0!</v>
      </c>
      <c r="U2240" s="13">
        <f t="shared" si="248"/>
        <v>10.49</v>
      </c>
      <c r="V2240" s="13">
        <f t="shared" si="249"/>
        <v>0</v>
      </c>
      <c r="W2240" s="13">
        <f t="shared" si="250"/>
        <v>-10.49</v>
      </c>
      <c r="X2240" s="13" t="str">
        <f t="shared" si="251"/>
        <v>UNDERPAYMENT</v>
      </c>
    </row>
    <row r="2241" spans="10:24" x14ac:dyDescent="0.25">
      <c r="J2241" s="13">
        <f t="shared" si="247"/>
        <v>0</v>
      </c>
      <c r="Q2241" s="14" t="e">
        <f t="shared" si="245"/>
        <v>#DIV/0!</v>
      </c>
      <c r="R2241" s="14" t="e">
        <f t="shared" si="246"/>
        <v>#DIV/0!</v>
      </c>
      <c r="U2241" s="13">
        <f t="shared" si="248"/>
        <v>10.49</v>
      </c>
      <c r="V2241" s="13">
        <f t="shared" si="249"/>
        <v>0</v>
      </c>
      <c r="W2241" s="13">
        <f t="shared" si="250"/>
        <v>-10.49</v>
      </c>
      <c r="X2241" s="13" t="str">
        <f t="shared" si="251"/>
        <v>UNDERPAYMENT</v>
      </c>
    </row>
    <row r="2242" spans="10:24" x14ac:dyDescent="0.25">
      <c r="J2242" s="13">
        <f t="shared" si="247"/>
        <v>0</v>
      </c>
      <c r="Q2242" s="14" t="e">
        <f t="shared" si="245"/>
        <v>#DIV/0!</v>
      </c>
      <c r="R2242" s="14" t="e">
        <f t="shared" si="246"/>
        <v>#DIV/0!</v>
      </c>
      <c r="U2242" s="13">
        <f t="shared" si="248"/>
        <v>10.49</v>
      </c>
      <c r="V2242" s="13">
        <f t="shared" si="249"/>
        <v>0</v>
      </c>
      <c r="W2242" s="13">
        <f t="shared" si="250"/>
        <v>-10.49</v>
      </c>
      <c r="X2242" s="13" t="str">
        <f t="shared" si="251"/>
        <v>UNDERPAYMENT</v>
      </c>
    </row>
    <row r="2243" spans="10:24" x14ac:dyDescent="0.25">
      <c r="J2243" s="13">
        <f t="shared" si="247"/>
        <v>0</v>
      </c>
      <c r="Q2243" s="14" t="e">
        <f t="shared" si="245"/>
        <v>#DIV/0!</v>
      </c>
      <c r="R2243" s="14" t="e">
        <f t="shared" si="246"/>
        <v>#DIV/0!</v>
      </c>
      <c r="U2243" s="13">
        <f t="shared" si="248"/>
        <v>10.49</v>
      </c>
      <c r="V2243" s="13">
        <f t="shared" si="249"/>
        <v>0</v>
      </c>
      <c r="W2243" s="13">
        <f t="shared" si="250"/>
        <v>-10.49</v>
      </c>
      <c r="X2243" s="13" t="str">
        <f t="shared" si="251"/>
        <v>UNDERPAYMENT</v>
      </c>
    </row>
    <row r="2244" spans="10:24" x14ac:dyDescent="0.25">
      <c r="J2244" s="13">
        <f t="shared" si="247"/>
        <v>0</v>
      </c>
      <c r="Q2244" s="14" t="e">
        <f t="shared" si="245"/>
        <v>#DIV/0!</v>
      </c>
      <c r="R2244" s="14" t="e">
        <f t="shared" si="246"/>
        <v>#DIV/0!</v>
      </c>
      <c r="U2244" s="13">
        <f t="shared" si="248"/>
        <v>10.49</v>
      </c>
      <c r="V2244" s="13">
        <f t="shared" si="249"/>
        <v>0</v>
      </c>
      <c r="W2244" s="13">
        <f t="shared" si="250"/>
        <v>-10.49</v>
      </c>
      <c r="X2244" s="13" t="str">
        <f t="shared" si="251"/>
        <v>UNDERPAYMENT</v>
      </c>
    </row>
    <row r="2245" spans="10:24" x14ac:dyDescent="0.25">
      <c r="J2245" s="13">
        <f t="shared" si="247"/>
        <v>0</v>
      </c>
      <c r="Q2245" s="14" t="e">
        <f t="shared" si="245"/>
        <v>#DIV/0!</v>
      </c>
      <c r="R2245" s="14" t="e">
        <f t="shared" si="246"/>
        <v>#DIV/0!</v>
      </c>
      <c r="U2245" s="13">
        <f t="shared" si="248"/>
        <v>10.49</v>
      </c>
      <c r="V2245" s="13">
        <f t="shared" si="249"/>
        <v>0</v>
      </c>
      <c r="W2245" s="13">
        <f t="shared" si="250"/>
        <v>-10.49</v>
      </c>
      <c r="X2245" s="13" t="str">
        <f t="shared" si="251"/>
        <v>UNDERPAYMENT</v>
      </c>
    </row>
    <row r="2246" spans="10:24" x14ac:dyDescent="0.25">
      <c r="J2246" s="13">
        <f t="shared" si="247"/>
        <v>0</v>
      </c>
      <c r="Q2246" s="14" t="e">
        <f t="shared" si="245"/>
        <v>#DIV/0!</v>
      </c>
      <c r="R2246" s="14" t="e">
        <f t="shared" si="246"/>
        <v>#DIV/0!</v>
      </c>
      <c r="U2246" s="13">
        <f t="shared" si="248"/>
        <v>10.49</v>
      </c>
      <c r="V2246" s="13">
        <f t="shared" si="249"/>
        <v>0</v>
      </c>
      <c r="W2246" s="13">
        <f t="shared" si="250"/>
        <v>-10.49</v>
      </c>
      <c r="X2246" s="13" t="str">
        <f t="shared" si="251"/>
        <v>UNDERPAYMENT</v>
      </c>
    </row>
    <row r="2247" spans="10:24" x14ac:dyDescent="0.25">
      <c r="J2247" s="13">
        <f t="shared" si="247"/>
        <v>0</v>
      </c>
      <c r="Q2247" s="14" t="e">
        <f t="shared" si="245"/>
        <v>#DIV/0!</v>
      </c>
      <c r="R2247" s="14" t="e">
        <f t="shared" si="246"/>
        <v>#DIV/0!</v>
      </c>
      <c r="U2247" s="13">
        <f t="shared" si="248"/>
        <v>10.49</v>
      </c>
      <c r="V2247" s="13">
        <f t="shared" si="249"/>
        <v>0</v>
      </c>
      <c r="W2247" s="13">
        <f t="shared" si="250"/>
        <v>-10.49</v>
      </c>
      <c r="X2247" s="13" t="str">
        <f t="shared" si="251"/>
        <v>UNDERPAYMENT</v>
      </c>
    </row>
    <row r="2248" spans="10:24" x14ac:dyDescent="0.25">
      <c r="J2248" s="13">
        <f t="shared" si="247"/>
        <v>0</v>
      </c>
      <c r="Q2248" s="14" t="e">
        <f t="shared" si="245"/>
        <v>#DIV/0!</v>
      </c>
      <c r="R2248" s="14" t="e">
        <f t="shared" si="246"/>
        <v>#DIV/0!</v>
      </c>
      <c r="U2248" s="13">
        <f t="shared" si="248"/>
        <v>10.49</v>
      </c>
      <c r="V2248" s="13">
        <f t="shared" si="249"/>
        <v>0</v>
      </c>
      <c r="W2248" s="13">
        <f t="shared" si="250"/>
        <v>-10.49</v>
      </c>
      <c r="X2248" s="13" t="str">
        <f t="shared" si="251"/>
        <v>UNDERPAYMENT</v>
      </c>
    </row>
    <row r="2249" spans="10:24" x14ac:dyDescent="0.25">
      <c r="J2249" s="13">
        <f t="shared" si="247"/>
        <v>0</v>
      </c>
      <c r="Q2249" s="14" t="e">
        <f t="shared" si="245"/>
        <v>#DIV/0!</v>
      </c>
      <c r="R2249" s="14" t="e">
        <f t="shared" si="246"/>
        <v>#DIV/0!</v>
      </c>
      <c r="U2249" s="13">
        <f t="shared" si="248"/>
        <v>10.49</v>
      </c>
      <c r="V2249" s="13">
        <f t="shared" si="249"/>
        <v>0</v>
      </c>
      <c r="W2249" s="13">
        <f t="shared" si="250"/>
        <v>-10.49</v>
      </c>
      <c r="X2249" s="13" t="str">
        <f t="shared" si="251"/>
        <v>UNDERPAYMENT</v>
      </c>
    </row>
    <row r="2250" spans="10:24" x14ac:dyDescent="0.25">
      <c r="J2250" s="13">
        <f t="shared" si="247"/>
        <v>0</v>
      </c>
      <c r="Q2250" s="14" t="e">
        <f t="shared" si="245"/>
        <v>#DIV/0!</v>
      </c>
      <c r="R2250" s="14" t="e">
        <f t="shared" si="246"/>
        <v>#DIV/0!</v>
      </c>
      <c r="U2250" s="13">
        <f t="shared" si="248"/>
        <v>10.49</v>
      </c>
      <c r="V2250" s="13">
        <f t="shared" si="249"/>
        <v>0</v>
      </c>
      <c r="W2250" s="13">
        <f t="shared" si="250"/>
        <v>-10.49</v>
      </c>
      <c r="X2250" s="13" t="str">
        <f t="shared" si="251"/>
        <v>UNDERPAYMENT</v>
      </c>
    </row>
    <row r="2251" spans="10:24" x14ac:dyDescent="0.25">
      <c r="J2251" s="13">
        <f t="shared" si="247"/>
        <v>0</v>
      </c>
      <c r="Q2251" s="14" t="e">
        <f t="shared" si="245"/>
        <v>#DIV/0!</v>
      </c>
      <c r="R2251" s="14" t="e">
        <f t="shared" si="246"/>
        <v>#DIV/0!</v>
      </c>
      <c r="U2251" s="13">
        <f t="shared" si="248"/>
        <v>10.49</v>
      </c>
      <c r="V2251" s="13">
        <f t="shared" si="249"/>
        <v>0</v>
      </c>
      <c r="W2251" s="13">
        <f t="shared" si="250"/>
        <v>-10.49</v>
      </c>
      <c r="X2251" s="13" t="str">
        <f t="shared" si="251"/>
        <v>UNDERPAYMENT</v>
      </c>
    </row>
    <row r="2252" spans="10:24" x14ac:dyDescent="0.25">
      <c r="J2252" s="13">
        <f t="shared" si="247"/>
        <v>0</v>
      </c>
      <c r="Q2252" s="14" t="e">
        <f t="shared" si="245"/>
        <v>#DIV/0!</v>
      </c>
      <c r="R2252" s="14" t="e">
        <f t="shared" si="246"/>
        <v>#DIV/0!</v>
      </c>
      <c r="U2252" s="13">
        <f t="shared" si="248"/>
        <v>10.49</v>
      </c>
      <c r="V2252" s="13">
        <f t="shared" si="249"/>
        <v>0</v>
      </c>
      <c r="W2252" s="13">
        <f t="shared" si="250"/>
        <v>-10.49</v>
      </c>
      <c r="X2252" s="13" t="str">
        <f t="shared" si="251"/>
        <v>UNDERPAYMENT</v>
      </c>
    </row>
    <row r="2253" spans="10:24" x14ac:dyDescent="0.25">
      <c r="J2253" s="13">
        <f t="shared" si="247"/>
        <v>0</v>
      </c>
      <c r="Q2253" s="14" t="e">
        <f t="shared" si="245"/>
        <v>#DIV/0!</v>
      </c>
      <c r="R2253" s="14" t="e">
        <f t="shared" si="246"/>
        <v>#DIV/0!</v>
      </c>
      <c r="U2253" s="13">
        <f t="shared" si="248"/>
        <v>10.49</v>
      </c>
      <c r="V2253" s="13">
        <f t="shared" si="249"/>
        <v>0</v>
      </c>
      <c r="W2253" s="13">
        <f t="shared" si="250"/>
        <v>-10.49</v>
      </c>
      <c r="X2253" s="13" t="str">
        <f t="shared" si="251"/>
        <v>UNDERPAYMENT</v>
      </c>
    </row>
    <row r="2254" spans="10:24" x14ac:dyDescent="0.25">
      <c r="J2254" s="13">
        <f t="shared" si="247"/>
        <v>0</v>
      </c>
      <c r="Q2254" s="14" t="e">
        <f t="shared" si="245"/>
        <v>#DIV/0!</v>
      </c>
      <c r="R2254" s="14" t="e">
        <f t="shared" si="246"/>
        <v>#DIV/0!</v>
      </c>
      <c r="U2254" s="13">
        <f t="shared" si="248"/>
        <v>10.49</v>
      </c>
      <c r="V2254" s="13">
        <f t="shared" si="249"/>
        <v>0</v>
      </c>
      <c r="W2254" s="13">
        <f t="shared" si="250"/>
        <v>-10.49</v>
      </c>
      <c r="X2254" s="13" t="str">
        <f t="shared" si="251"/>
        <v>UNDERPAYMENT</v>
      </c>
    </row>
    <row r="2255" spans="10:24" x14ac:dyDescent="0.25">
      <c r="J2255" s="13">
        <f t="shared" si="247"/>
        <v>0</v>
      </c>
      <c r="Q2255" s="14" t="e">
        <f t="shared" si="245"/>
        <v>#DIV/0!</v>
      </c>
      <c r="R2255" s="14" t="e">
        <f t="shared" si="246"/>
        <v>#DIV/0!</v>
      </c>
      <c r="U2255" s="13">
        <f t="shared" si="248"/>
        <v>10.49</v>
      </c>
      <c r="V2255" s="13">
        <f t="shared" si="249"/>
        <v>0</v>
      </c>
      <c r="W2255" s="13">
        <f t="shared" si="250"/>
        <v>-10.49</v>
      </c>
      <c r="X2255" s="13" t="str">
        <f t="shared" si="251"/>
        <v>UNDERPAYMENT</v>
      </c>
    </row>
    <row r="2256" spans="10:24" x14ac:dyDescent="0.25">
      <c r="J2256" s="13">
        <f t="shared" si="247"/>
        <v>0</v>
      </c>
      <c r="Q2256" s="14" t="e">
        <f t="shared" si="245"/>
        <v>#DIV/0!</v>
      </c>
      <c r="R2256" s="14" t="e">
        <f t="shared" si="246"/>
        <v>#DIV/0!</v>
      </c>
      <c r="U2256" s="13">
        <f t="shared" si="248"/>
        <v>10.49</v>
      </c>
      <c r="V2256" s="13">
        <f t="shared" si="249"/>
        <v>0</v>
      </c>
      <c r="W2256" s="13">
        <f t="shared" si="250"/>
        <v>-10.49</v>
      </c>
      <c r="X2256" s="13" t="str">
        <f t="shared" si="251"/>
        <v>UNDERPAYMENT</v>
      </c>
    </row>
    <row r="2257" spans="10:24" x14ac:dyDescent="0.25">
      <c r="J2257" s="13">
        <f t="shared" si="247"/>
        <v>0</v>
      </c>
      <c r="Q2257" s="14" t="e">
        <f t="shared" si="245"/>
        <v>#DIV/0!</v>
      </c>
      <c r="R2257" s="14" t="e">
        <f t="shared" si="246"/>
        <v>#DIV/0!</v>
      </c>
      <c r="U2257" s="13">
        <f t="shared" si="248"/>
        <v>10.49</v>
      </c>
      <c r="V2257" s="13">
        <f t="shared" si="249"/>
        <v>0</v>
      </c>
      <c r="W2257" s="13">
        <f t="shared" si="250"/>
        <v>-10.49</v>
      </c>
      <c r="X2257" s="13" t="str">
        <f t="shared" si="251"/>
        <v>UNDERPAYMENT</v>
      </c>
    </row>
    <row r="2258" spans="10:24" x14ac:dyDescent="0.25">
      <c r="J2258" s="13">
        <f t="shared" si="247"/>
        <v>0</v>
      </c>
      <c r="Q2258" s="14" t="e">
        <f t="shared" si="245"/>
        <v>#DIV/0!</v>
      </c>
      <c r="R2258" s="14" t="e">
        <f t="shared" si="246"/>
        <v>#DIV/0!</v>
      </c>
      <c r="U2258" s="13">
        <f t="shared" si="248"/>
        <v>10.49</v>
      </c>
      <c r="V2258" s="13">
        <f t="shared" si="249"/>
        <v>0</v>
      </c>
      <c r="W2258" s="13">
        <f t="shared" si="250"/>
        <v>-10.49</v>
      </c>
      <c r="X2258" s="13" t="str">
        <f t="shared" si="251"/>
        <v>UNDERPAYMENT</v>
      </c>
    </row>
    <row r="2259" spans="10:24" x14ac:dyDescent="0.25">
      <c r="J2259" s="13">
        <f t="shared" si="247"/>
        <v>0</v>
      </c>
      <c r="Q2259" s="14" t="e">
        <f t="shared" si="245"/>
        <v>#DIV/0!</v>
      </c>
      <c r="R2259" s="14" t="e">
        <f t="shared" si="246"/>
        <v>#DIV/0!</v>
      </c>
      <c r="U2259" s="13">
        <f t="shared" si="248"/>
        <v>10.49</v>
      </c>
      <c r="V2259" s="13">
        <f t="shared" si="249"/>
        <v>0</v>
      </c>
      <c r="W2259" s="13">
        <f t="shared" si="250"/>
        <v>-10.49</v>
      </c>
      <c r="X2259" s="13" t="str">
        <f t="shared" si="251"/>
        <v>UNDERPAYMENT</v>
      </c>
    </row>
    <row r="2260" spans="10:24" x14ac:dyDescent="0.25">
      <c r="J2260" s="13">
        <f t="shared" si="247"/>
        <v>0</v>
      </c>
      <c r="Q2260" s="14" t="e">
        <f t="shared" si="245"/>
        <v>#DIV/0!</v>
      </c>
      <c r="R2260" s="14" t="e">
        <f t="shared" si="246"/>
        <v>#DIV/0!</v>
      </c>
      <c r="U2260" s="13">
        <f t="shared" si="248"/>
        <v>10.49</v>
      </c>
      <c r="V2260" s="13">
        <f t="shared" si="249"/>
        <v>0</v>
      </c>
      <c r="W2260" s="13">
        <f t="shared" si="250"/>
        <v>-10.49</v>
      </c>
      <c r="X2260" s="13" t="str">
        <f t="shared" si="251"/>
        <v>UNDERPAYMENT</v>
      </c>
    </row>
    <row r="2261" spans="10:24" x14ac:dyDescent="0.25">
      <c r="J2261" s="13">
        <f t="shared" si="247"/>
        <v>0</v>
      </c>
      <c r="Q2261" s="14" t="e">
        <f t="shared" si="245"/>
        <v>#DIV/0!</v>
      </c>
      <c r="R2261" s="14" t="e">
        <f t="shared" si="246"/>
        <v>#DIV/0!</v>
      </c>
      <c r="U2261" s="13">
        <f t="shared" si="248"/>
        <v>10.49</v>
      </c>
      <c r="V2261" s="13">
        <f t="shared" si="249"/>
        <v>0</v>
      </c>
      <c r="W2261" s="13">
        <f t="shared" si="250"/>
        <v>-10.49</v>
      </c>
      <c r="X2261" s="13" t="str">
        <f t="shared" si="251"/>
        <v>UNDERPAYMENT</v>
      </c>
    </row>
    <row r="2262" spans="10:24" x14ac:dyDescent="0.25">
      <c r="J2262" s="13">
        <f t="shared" si="247"/>
        <v>0</v>
      </c>
      <c r="Q2262" s="14" t="e">
        <f t="shared" si="245"/>
        <v>#DIV/0!</v>
      </c>
      <c r="R2262" s="14" t="e">
        <f t="shared" si="246"/>
        <v>#DIV/0!</v>
      </c>
      <c r="U2262" s="13">
        <f t="shared" si="248"/>
        <v>10.49</v>
      </c>
      <c r="V2262" s="13">
        <f t="shared" si="249"/>
        <v>0</v>
      </c>
      <c r="W2262" s="13">
        <f t="shared" si="250"/>
        <v>-10.49</v>
      </c>
      <c r="X2262" s="13" t="str">
        <f t="shared" si="251"/>
        <v>UNDERPAYMENT</v>
      </c>
    </row>
    <row r="2263" spans="10:24" x14ac:dyDescent="0.25">
      <c r="J2263" s="13">
        <f t="shared" si="247"/>
        <v>0</v>
      </c>
      <c r="Q2263" s="14" t="e">
        <f t="shared" si="245"/>
        <v>#DIV/0!</v>
      </c>
      <c r="R2263" s="14" t="e">
        <f t="shared" si="246"/>
        <v>#DIV/0!</v>
      </c>
      <c r="U2263" s="13">
        <f t="shared" si="248"/>
        <v>10.49</v>
      </c>
      <c r="V2263" s="13">
        <f t="shared" si="249"/>
        <v>0</v>
      </c>
      <c r="W2263" s="13">
        <f t="shared" si="250"/>
        <v>-10.49</v>
      </c>
      <c r="X2263" s="13" t="str">
        <f t="shared" si="251"/>
        <v>UNDERPAYMENT</v>
      </c>
    </row>
    <row r="2264" spans="10:24" x14ac:dyDescent="0.25">
      <c r="J2264" s="13">
        <f t="shared" si="247"/>
        <v>0</v>
      </c>
      <c r="Q2264" s="14" t="e">
        <f t="shared" si="245"/>
        <v>#DIV/0!</v>
      </c>
      <c r="R2264" s="14" t="e">
        <f t="shared" si="246"/>
        <v>#DIV/0!</v>
      </c>
      <c r="U2264" s="13">
        <f t="shared" si="248"/>
        <v>10.49</v>
      </c>
      <c r="V2264" s="13">
        <f t="shared" si="249"/>
        <v>0</v>
      </c>
      <c r="W2264" s="13">
        <f t="shared" si="250"/>
        <v>-10.49</v>
      </c>
      <c r="X2264" s="13" t="str">
        <f t="shared" si="251"/>
        <v>UNDERPAYMENT</v>
      </c>
    </row>
    <row r="2265" spans="10:24" x14ac:dyDescent="0.25">
      <c r="J2265" s="13">
        <f t="shared" si="247"/>
        <v>0</v>
      </c>
      <c r="Q2265" s="14" t="e">
        <f t="shared" si="245"/>
        <v>#DIV/0!</v>
      </c>
      <c r="R2265" s="14" t="e">
        <f t="shared" si="246"/>
        <v>#DIV/0!</v>
      </c>
      <c r="U2265" s="13">
        <f t="shared" si="248"/>
        <v>10.49</v>
      </c>
      <c r="V2265" s="13">
        <f t="shared" si="249"/>
        <v>0</v>
      </c>
      <c r="W2265" s="13">
        <f t="shared" si="250"/>
        <v>-10.49</v>
      </c>
      <c r="X2265" s="13" t="str">
        <f t="shared" si="251"/>
        <v>UNDERPAYMENT</v>
      </c>
    </row>
    <row r="2266" spans="10:24" x14ac:dyDescent="0.25">
      <c r="J2266" s="13">
        <f t="shared" si="247"/>
        <v>0</v>
      </c>
      <c r="Q2266" s="14" t="e">
        <f t="shared" si="245"/>
        <v>#DIV/0!</v>
      </c>
      <c r="R2266" s="14" t="e">
        <f t="shared" si="246"/>
        <v>#DIV/0!</v>
      </c>
      <c r="U2266" s="13">
        <f t="shared" si="248"/>
        <v>10.49</v>
      </c>
      <c r="V2266" s="13">
        <f t="shared" si="249"/>
        <v>0</v>
      </c>
      <c r="W2266" s="13">
        <f t="shared" si="250"/>
        <v>-10.49</v>
      </c>
      <c r="X2266" s="13" t="str">
        <f t="shared" si="251"/>
        <v>UNDERPAYMENT</v>
      </c>
    </row>
    <row r="2267" spans="10:24" x14ac:dyDescent="0.25">
      <c r="J2267" s="13">
        <f t="shared" si="247"/>
        <v>0</v>
      </c>
      <c r="Q2267" s="14" t="e">
        <f t="shared" si="245"/>
        <v>#DIV/0!</v>
      </c>
      <c r="R2267" s="14" t="e">
        <f t="shared" si="246"/>
        <v>#DIV/0!</v>
      </c>
      <c r="U2267" s="13">
        <f t="shared" si="248"/>
        <v>10.49</v>
      </c>
      <c r="V2267" s="13">
        <f t="shared" si="249"/>
        <v>0</v>
      </c>
      <c r="W2267" s="13">
        <f t="shared" si="250"/>
        <v>-10.49</v>
      </c>
      <c r="X2267" s="13" t="str">
        <f t="shared" si="251"/>
        <v>UNDERPAYMENT</v>
      </c>
    </row>
    <row r="2268" spans="10:24" x14ac:dyDescent="0.25">
      <c r="J2268" s="13">
        <f t="shared" si="247"/>
        <v>0</v>
      </c>
      <c r="Q2268" s="14" t="e">
        <f t="shared" si="245"/>
        <v>#DIV/0!</v>
      </c>
      <c r="R2268" s="14" t="e">
        <f t="shared" si="246"/>
        <v>#DIV/0!</v>
      </c>
      <c r="U2268" s="13">
        <f t="shared" si="248"/>
        <v>10.49</v>
      </c>
      <c r="V2268" s="13">
        <f t="shared" si="249"/>
        <v>0</v>
      </c>
      <c r="W2268" s="13">
        <f t="shared" si="250"/>
        <v>-10.49</v>
      </c>
      <c r="X2268" s="13" t="str">
        <f t="shared" si="251"/>
        <v>UNDERPAYMENT</v>
      </c>
    </row>
    <row r="2269" spans="10:24" x14ac:dyDescent="0.25">
      <c r="J2269" s="13">
        <f t="shared" si="247"/>
        <v>0</v>
      </c>
      <c r="Q2269" s="14" t="e">
        <f t="shared" si="245"/>
        <v>#DIV/0!</v>
      </c>
      <c r="R2269" s="14" t="e">
        <f t="shared" si="246"/>
        <v>#DIV/0!</v>
      </c>
      <c r="U2269" s="13">
        <f t="shared" si="248"/>
        <v>10.49</v>
      </c>
      <c r="V2269" s="13">
        <f t="shared" si="249"/>
        <v>0</v>
      </c>
      <c r="W2269" s="13">
        <f t="shared" si="250"/>
        <v>-10.49</v>
      </c>
      <c r="X2269" s="13" t="str">
        <f t="shared" si="251"/>
        <v>UNDERPAYMENT</v>
      </c>
    </row>
    <row r="2270" spans="10:24" x14ac:dyDescent="0.25">
      <c r="J2270" s="13">
        <f t="shared" si="247"/>
        <v>0</v>
      </c>
      <c r="Q2270" s="14" t="e">
        <f t="shared" si="245"/>
        <v>#DIV/0!</v>
      </c>
      <c r="R2270" s="14" t="e">
        <f t="shared" si="246"/>
        <v>#DIV/0!</v>
      </c>
      <c r="U2270" s="13">
        <f t="shared" si="248"/>
        <v>10.49</v>
      </c>
      <c r="V2270" s="13">
        <f t="shared" si="249"/>
        <v>0</v>
      </c>
      <c r="W2270" s="13">
        <f t="shared" si="250"/>
        <v>-10.49</v>
      </c>
      <c r="X2270" s="13" t="str">
        <f t="shared" si="251"/>
        <v>UNDERPAYMENT</v>
      </c>
    </row>
    <row r="2271" spans="10:24" x14ac:dyDescent="0.25">
      <c r="J2271" s="13">
        <f t="shared" si="247"/>
        <v>0</v>
      </c>
      <c r="Q2271" s="14" t="e">
        <f t="shared" si="245"/>
        <v>#DIV/0!</v>
      </c>
      <c r="R2271" s="14" t="e">
        <f t="shared" si="246"/>
        <v>#DIV/0!</v>
      </c>
      <c r="U2271" s="13">
        <f t="shared" si="248"/>
        <v>10.49</v>
      </c>
      <c r="V2271" s="13">
        <f t="shared" si="249"/>
        <v>0</v>
      </c>
      <c r="W2271" s="13">
        <f t="shared" si="250"/>
        <v>-10.49</v>
      </c>
      <c r="X2271" s="13" t="str">
        <f t="shared" si="251"/>
        <v>UNDERPAYMENT</v>
      </c>
    </row>
    <row r="2272" spans="10:24" x14ac:dyDescent="0.25">
      <c r="J2272" s="13">
        <f t="shared" si="247"/>
        <v>0</v>
      </c>
      <c r="Q2272" s="14" t="e">
        <f t="shared" si="245"/>
        <v>#DIV/0!</v>
      </c>
      <c r="R2272" s="14" t="e">
        <f t="shared" si="246"/>
        <v>#DIV/0!</v>
      </c>
      <c r="U2272" s="13">
        <f t="shared" si="248"/>
        <v>10.49</v>
      </c>
      <c r="V2272" s="13">
        <f t="shared" si="249"/>
        <v>0</v>
      </c>
      <c r="W2272" s="13">
        <f t="shared" si="250"/>
        <v>-10.49</v>
      </c>
      <c r="X2272" s="13" t="str">
        <f t="shared" si="251"/>
        <v>UNDERPAYMENT</v>
      </c>
    </row>
    <row r="2273" spans="10:24" x14ac:dyDescent="0.25">
      <c r="J2273" s="13">
        <f t="shared" si="247"/>
        <v>0</v>
      </c>
      <c r="Q2273" s="14" t="e">
        <f t="shared" si="245"/>
        <v>#DIV/0!</v>
      </c>
      <c r="R2273" s="14" t="e">
        <f t="shared" si="246"/>
        <v>#DIV/0!</v>
      </c>
      <c r="U2273" s="13">
        <f t="shared" si="248"/>
        <v>10.49</v>
      </c>
      <c r="V2273" s="13">
        <f t="shared" si="249"/>
        <v>0</v>
      </c>
      <c r="W2273" s="13">
        <f t="shared" si="250"/>
        <v>-10.49</v>
      </c>
      <c r="X2273" s="13" t="str">
        <f t="shared" si="251"/>
        <v>UNDERPAYMENT</v>
      </c>
    </row>
    <row r="2274" spans="10:24" x14ac:dyDescent="0.25">
      <c r="J2274" s="13">
        <f t="shared" si="247"/>
        <v>0</v>
      </c>
      <c r="Q2274" s="14" t="e">
        <f t="shared" si="245"/>
        <v>#DIV/0!</v>
      </c>
      <c r="R2274" s="14" t="e">
        <f t="shared" si="246"/>
        <v>#DIV/0!</v>
      </c>
      <c r="U2274" s="13">
        <f t="shared" si="248"/>
        <v>10.49</v>
      </c>
      <c r="V2274" s="13">
        <f t="shared" si="249"/>
        <v>0</v>
      </c>
      <c r="W2274" s="13">
        <f t="shared" si="250"/>
        <v>-10.49</v>
      </c>
      <c r="X2274" s="13" t="str">
        <f t="shared" si="251"/>
        <v>UNDERPAYMENT</v>
      </c>
    </row>
    <row r="2275" spans="10:24" x14ac:dyDescent="0.25">
      <c r="J2275" s="13">
        <f t="shared" si="247"/>
        <v>0</v>
      </c>
      <c r="Q2275" s="14" t="e">
        <f t="shared" si="245"/>
        <v>#DIV/0!</v>
      </c>
      <c r="R2275" s="14" t="e">
        <f t="shared" si="246"/>
        <v>#DIV/0!</v>
      </c>
      <c r="U2275" s="13">
        <f t="shared" si="248"/>
        <v>10.49</v>
      </c>
      <c r="V2275" s="13">
        <f t="shared" si="249"/>
        <v>0</v>
      </c>
      <c r="W2275" s="13">
        <f t="shared" si="250"/>
        <v>-10.49</v>
      </c>
      <c r="X2275" s="13" t="str">
        <f t="shared" si="251"/>
        <v>UNDERPAYMENT</v>
      </c>
    </row>
    <row r="2276" spans="10:24" x14ac:dyDescent="0.25">
      <c r="J2276" s="13">
        <f t="shared" si="247"/>
        <v>0</v>
      </c>
      <c r="Q2276" s="14" t="e">
        <f t="shared" si="245"/>
        <v>#DIV/0!</v>
      </c>
      <c r="R2276" s="14" t="e">
        <f t="shared" si="246"/>
        <v>#DIV/0!</v>
      </c>
      <c r="U2276" s="13">
        <f t="shared" si="248"/>
        <v>10.49</v>
      </c>
      <c r="V2276" s="13">
        <f t="shared" si="249"/>
        <v>0</v>
      </c>
      <c r="W2276" s="13">
        <f t="shared" si="250"/>
        <v>-10.49</v>
      </c>
      <c r="X2276" s="13" t="str">
        <f t="shared" si="251"/>
        <v>UNDERPAYMENT</v>
      </c>
    </row>
    <row r="2277" spans="10:24" x14ac:dyDescent="0.25">
      <c r="J2277" s="13">
        <f t="shared" si="247"/>
        <v>0</v>
      </c>
      <c r="Q2277" s="14" t="e">
        <f t="shared" si="245"/>
        <v>#DIV/0!</v>
      </c>
      <c r="R2277" s="14" t="e">
        <f t="shared" si="246"/>
        <v>#DIV/0!</v>
      </c>
      <c r="U2277" s="13">
        <f t="shared" si="248"/>
        <v>10.49</v>
      </c>
      <c r="V2277" s="13">
        <f t="shared" si="249"/>
        <v>0</v>
      </c>
      <c r="W2277" s="13">
        <f t="shared" si="250"/>
        <v>-10.49</v>
      </c>
      <c r="X2277" s="13" t="str">
        <f t="shared" si="251"/>
        <v>UNDERPAYMENT</v>
      </c>
    </row>
    <row r="2278" spans="10:24" x14ac:dyDescent="0.25">
      <c r="J2278" s="13">
        <f t="shared" si="247"/>
        <v>0</v>
      </c>
      <c r="Q2278" s="14" t="e">
        <f t="shared" si="245"/>
        <v>#DIV/0!</v>
      </c>
      <c r="R2278" s="14" t="e">
        <f t="shared" si="246"/>
        <v>#DIV/0!</v>
      </c>
      <c r="U2278" s="13">
        <f t="shared" si="248"/>
        <v>10.49</v>
      </c>
      <c r="V2278" s="13">
        <f t="shared" si="249"/>
        <v>0</v>
      </c>
      <c r="W2278" s="13">
        <f t="shared" si="250"/>
        <v>-10.49</v>
      </c>
      <c r="X2278" s="13" t="str">
        <f t="shared" si="251"/>
        <v>UNDERPAYMENT</v>
      </c>
    </row>
    <row r="2279" spans="10:24" x14ac:dyDescent="0.25">
      <c r="J2279" s="13">
        <f t="shared" si="247"/>
        <v>0</v>
      </c>
      <c r="Q2279" s="14" t="e">
        <f t="shared" si="245"/>
        <v>#DIV/0!</v>
      </c>
      <c r="R2279" s="14" t="e">
        <f t="shared" si="246"/>
        <v>#DIV/0!</v>
      </c>
      <c r="U2279" s="13">
        <f t="shared" si="248"/>
        <v>10.49</v>
      </c>
      <c r="V2279" s="13">
        <f t="shared" si="249"/>
        <v>0</v>
      </c>
      <c r="W2279" s="13">
        <f t="shared" si="250"/>
        <v>-10.49</v>
      </c>
      <c r="X2279" s="13" t="str">
        <f t="shared" si="251"/>
        <v>UNDERPAYMENT</v>
      </c>
    </row>
    <row r="2280" spans="10:24" x14ac:dyDescent="0.25">
      <c r="J2280" s="13">
        <f t="shared" si="247"/>
        <v>0</v>
      </c>
      <c r="Q2280" s="14" t="e">
        <f t="shared" si="245"/>
        <v>#DIV/0!</v>
      </c>
      <c r="R2280" s="14" t="e">
        <f t="shared" si="246"/>
        <v>#DIV/0!</v>
      </c>
      <c r="U2280" s="13">
        <f t="shared" si="248"/>
        <v>10.49</v>
      </c>
      <c r="V2280" s="13">
        <f t="shared" si="249"/>
        <v>0</v>
      </c>
      <c r="W2280" s="13">
        <f t="shared" si="250"/>
        <v>-10.49</v>
      </c>
      <c r="X2280" s="13" t="str">
        <f t="shared" si="251"/>
        <v>UNDERPAYMENT</v>
      </c>
    </row>
    <row r="2281" spans="10:24" x14ac:dyDescent="0.25">
      <c r="J2281" s="13">
        <f t="shared" si="247"/>
        <v>0</v>
      </c>
      <c r="Q2281" s="14" t="e">
        <f t="shared" si="245"/>
        <v>#DIV/0!</v>
      </c>
      <c r="R2281" s="14" t="e">
        <f t="shared" si="246"/>
        <v>#DIV/0!</v>
      </c>
      <c r="U2281" s="13">
        <f t="shared" si="248"/>
        <v>10.49</v>
      </c>
      <c r="V2281" s="13">
        <f t="shared" si="249"/>
        <v>0</v>
      </c>
      <c r="W2281" s="13">
        <f t="shared" si="250"/>
        <v>-10.49</v>
      </c>
      <c r="X2281" s="13" t="str">
        <f t="shared" si="251"/>
        <v>UNDERPAYMENT</v>
      </c>
    </row>
    <row r="2282" spans="10:24" x14ac:dyDescent="0.25">
      <c r="J2282" s="13">
        <f t="shared" si="247"/>
        <v>0</v>
      </c>
      <c r="Q2282" s="14" t="e">
        <f t="shared" si="245"/>
        <v>#DIV/0!</v>
      </c>
      <c r="R2282" s="14" t="e">
        <f t="shared" si="246"/>
        <v>#DIV/0!</v>
      </c>
      <c r="U2282" s="13">
        <f t="shared" si="248"/>
        <v>10.49</v>
      </c>
      <c r="V2282" s="13">
        <f t="shared" si="249"/>
        <v>0</v>
      </c>
      <c r="W2282" s="13">
        <f t="shared" si="250"/>
        <v>-10.49</v>
      </c>
      <c r="X2282" s="13" t="str">
        <f t="shared" si="251"/>
        <v>UNDERPAYMENT</v>
      </c>
    </row>
    <row r="2283" spans="10:24" x14ac:dyDescent="0.25">
      <c r="J2283" s="13">
        <f t="shared" si="247"/>
        <v>0</v>
      </c>
      <c r="Q2283" s="14" t="e">
        <f t="shared" si="245"/>
        <v>#DIV/0!</v>
      </c>
      <c r="R2283" s="14" t="e">
        <f t="shared" si="246"/>
        <v>#DIV/0!</v>
      </c>
      <c r="U2283" s="13">
        <f t="shared" si="248"/>
        <v>10.49</v>
      </c>
      <c r="V2283" s="13">
        <f t="shared" si="249"/>
        <v>0</v>
      </c>
      <c r="W2283" s="13">
        <f t="shared" si="250"/>
        <v>-10.49</v>
      </c>
      <c r="X2283" s="13" t="str">
        <f t="shared" si="251"/>
        <v>UNDERPAYMENT</v>
      </c>
    </row>
    <row r="2284" spans="10:24" x14ac:dyDescent="0.25">
      <c r="J2284" s="13">
        <f t="shared" si="247"/>
        <v>0</v>
      </c>
      <c r="Q2284" s="14" t="e">
        <f t="shared" si="245"/>
        <v>#DIV/0!</v>
      </c>
      <c r="R2284" s="14" t="e">
        <f t="shared" si="246"/>
        <v>#DIV/0!</v>
      </c>
      <c r="U2284" s="13">
        <f t="shared" si="248"/>
        <v>10.49</v>
      </c>
      <c r="V2284" s="13">
        <f t="shared" si="249"/>
        <v>0</v>
      </c>
      <c r="W2284" s="13">
        <f t="shared" si="250"/>
        <v>-10.49</v>
      </c>
      <c r="X2284" s="13" t="str">
        <f t="shared" si="251"/>
        <v>UNDERPAYMENT</v>
      </c>
    </row>
    <row r="2285" spans="10:24" x14ac:dyDescent="0.25">
      <c r="J2285" s="13">
        <f t="shared" si="247"/>
        <v>0</v>
      </c>
      <c r="Q2285" s="14" t="e">
        <f t="shared" si="245"/>
        <v>#DIV/0!</v>
      </c>
      <c r="R2285" s="14" t="e">
        <f t="shared" si="246"/>
        <v>#DIV/0!</v>
      </c>
      <c r="U2285" s="13">
        <f t="shared" si="248"/>
        <v>10.49</v>
      </c>
      <c r="V2285" s="13">
        <f t="shared" si="249"/>
        <v>0</v>
      </c>
      <c r="W2285" s="13">
        <f t="shared" si="250"/>
        <v>-10.49</v>
      </c>
      <c r="X2285" s="13" t="str">
        <f t="shared" si="251"/>
        <v>UNDERPAYMENT</v>
      </c>
    </row>
    <row r="2286" spans="10:24" x14ac:dyDescent="0.25">
      <c r="J2286" s="13">
        <f t="shared" si="247"/>
        <v>0</v>
      </c>
      <c r="Q2286" s="14" t="e">
        <f t="shared" si="245"/>
        <v>#DIV/0!</v>
      </c>
      <c r="R2286" s="14" t="e">
        <f t="shared" si="246"/>
        <v>#DIV/0!</v>
      </c>
      <c r="U2286" s="13">
        <f t="shared" si="248"/>
        <v>10.49</v>
      </c>
      <c r="V2286" s="13">
        <f t="shared" si="249"/>
        <v>0</v>
      </c>
      <c r="W2286" s="13">
        <f t="shared" si="250"/>
        <v>-10.49</v>
      </c>
      <c r="X2286" s="13" t="str">
        <f t="shared" si="251"/>
        <v>UNDERPAYMENT</v>
      </c>
    </row>
    <row r="2287" spans="10:24" x14ac:dyDescent="0.25">
      <c r="J2287" s="13">
        <f t="shared" si="247"/>
        <v>0</v>
      </c>
      <c r="Q2287" s="14" t="e">
        <f t="shared" si="245"/>
        <v>#DIV/0!</v>
      </c>
      <c r="R2287" s="14" t="e">
        <f t="shared" si="246"/>
        <v>#DIV/0!</v>
      </c>
      <c r="U2287" s="13">
        <f t="shared" si="248"/>
        <v>10.49</v>
      </c>
      <c r="V2287" s="13">
        <f t="shared" si="249"/>
        <v>0</v>
      </c>
      <c r="W2287" s="13">
        <f t="shared" si="250"/>
        <v>-10.49</v>
      </c>
      <c r="X2287" s="13" t="str">
        <f t="shared" si="251"/>
        <v>UNDERPAYMENT</v>
      </c>
    </row>
    <row r="2288" spans="10:24" x14ac:dyDescent="0.25">
      <c r="J2288" s="13">
        <f t="shared" si="247"/>
        <v>0</v>
      </c>
      <c r="Q2288" s="14" t="e">
        <f t="shared" si="245"/>
        <v>#DIV/0!</v>
      </c>
      <c r="R2288" s="14" t="e">
        <f t="shared" si="246"/>
        <v>#DIV/0!</v>
      </c>
      <c r="U2288" s="13">
        <f t="shared" si="248"/>
        <v>10.49</v>
      </c>
      <c r="V2288" s="13">
        <f t="shared" si="249"/>
        <v>0</v>
      </c>
      <c r="W2288" s="13">
        <f t="shared" si="250"/>
        <v>-10.49</v>
      </c>
      <c r="X2288" s="13" t="str">
        <f t="shared" si="251"/>
        <v>UNDERPAYMENT</v>
      </c>
    </row>
    <row r="2289" spans="10:24" x14ac:dyDescent="0.25">
      <c r="J2289" s="13">
        <f t="shared" si="247"/>
        <v>0</v>
      </c>
      <c r="Q2289" s="14" t="e">
        <f t="shared" si="245"/>
        <v>#DIV/0!</v>
      </c>
      <c r="R2289" s="14" t="e">
        <f t="shared" si="246"/>
        <v>#DIV/0!</v>
      </c>
      <c r="U2289" s="13">
        <f t="shared" si="248"/>
        <v>10.49</v>
      </c>
      <c r="V2289" s="13">
        <f t="shared" si="249"/>
        <v>0</v>
      </c>
      <c r="W2289" s="13">
        <f t="shared" si="250"/>
        <v>-10.49</v>
      </c>
      <c r="X2289" s="13" t="str">
        <f t="shared" si="251"/>
        <v>UNDERPAYMENT</v>
      </c>
    </row>
    <row r="2290" spans="10:24" x14ac:dyDescent="0.25">
      <c r="J2290" s="13">
        <f t="shared" si="247"/>
        <v>0</v>
      </c>
      <c r="Q2290" s="14" t="e">
        <f t="shared" si="245"/>
        <v>#DIV/0!</v>
      </c>
      <c r="R2290" s="14" t="e">
        <f t="shared" si="246"/>
        <v>#DIV/0!</v>
      </c>
      <c r="U2290" s="13">
        <f t="shared" si="248"/>
        <v>10.49</v>
      </c>
      <c r="V2290" s="13">
        <f t="shared" si="249"/>
        <v>0</v>
      </c>
      <c r="W2290" s="13">
        <f t="shared" si="250"/>
        <v>-10.49</v>
      </c>
      <c r="X2290" s="13" t="str">
        <f t="shared" si="251"/>
        <v>UNDERPAYMENT</v>
      </c>
    </row>
    <row r="2291" spans="10:24" x14ac:dyDescent="0.25">
      <c r="J2291" s="13">
        <f t="shared" si="247"/>
        <v>0</v>
      </c>
      <c r="Q2291" s="14" t="e">
        <f t="shared" ref="Q2291:Q2354" si="252">IF(((H2291*E2291)+(M2291-L2291)-(N2291*E2291))/(N2291*E2291) &lt;=0,((H2291*E2291)+(M2291-L2291)-(N2291*E2291))/(N2291*E2291),"")</f>
        <v>#DIV/0!</v>
      </c>
      <c r="R2291" s="14" t="e">
        <f t="shared" ref="R2291:R2354" si="253">IF(((H2291*E2291)+(M2291-L2291)-(N2291*E2291))/(N2291*E2291) &gt;0,((H2291*E2291)+(M2291-L2291)-(N2291*E2291))/(N2291*E2291),"")</f>
        <v>#DIV/0!</v>
      </c>
      <c r="U2291" s="13">
        <f t="shared" si="248"/>
        <v>10.49</v>
      </c>
      <c r="V2291" s="13">
        <f t="shared" si="249"/>
        <v>0</v>
      </c>
      <c r="W2291" s="13">
        <f t="shared" si="250"/>
        <v>-10.49</v>
      </c>
      <c r="X2291" s="13" t="str">
        <f t="shared" si="251"/>
        <v>UNDERPAYMENT</v>
      </c>
    </row>
    <row r="2292" spans="10:24" x14ac:dyDescent="0.25">
      <c r="J2292" s="13">
        <f t="shared" ref="J2292:J2355" si="254">K2292+L2292</f>
        <v>0</v>
      </c>
      <c r="Q2292" s="14" t="e">
        <f t="shared" si="252"/>
        <v>#DIV/0!</v>
      </c>
      <c r="R2292" s="14" t="e">
        <f t="shared" si="253"/>
        <v>#DIV/0!</v>
      </c>
      <c r="U2292" s="13">
        <f t="shared" ref="U2292:U2355" si="255">(N2292*E2292)+10.49</f>
        <v>10.49</v>
      </c>
      <c r="V2292" s="13">
        <f t="shared" ref="V2292:V2355" si="256">(H2292*E2292)+K2292+M2292</f>
        <v>0</v>
      </c>
      <c r="W2292" s="13">
        <f t="shared" ref="W2292:W2355" si="257">V2292-U2292</f>
        <v>-10.49</v>
      </c>
      <c r="X2292" s="13" t="str">
        <f t="shared" ref="X2292:X2355" si="258">IF(W2292 &lt;= -0.01, "UNDERPAYMENT", "COMPLIANT")</f>
        <v>UNDERPAYMENT</v>
      </c>
    </row>
    <row r="2293" spans="10:24" x14ac:dyDescent="0.25">
      <c r="J2293" s="13">
        <f t="shared" si="254"/>
        <v>0</v>
      </c>
      <c r="Q2293" s="14" t="e">
        <f t="shared" si="252"/>
        <v>#DIV/0!</v>
      </c>
      <c r="R2293" s="14" t="e">
        <f t="shared" si="253"/>
        <v>#DIV/0!</v>
      </c>
      <c r="U2293" s="13">
        <f t="shared" si="255"/>
        <v>10.49</v>
      </c>
      <c r="V2293" s="13">
        <f t="shared" si="256"/>
        <v>0</v>
      </c>
      <c r="W2293" s="13">
        <f t="shared" si="257"/>
        <v>-10.49</v>
      </c>
      <c r="X2293" s="13" t="str">
        <f t="shared" si="258"/>
        <v>UNDERPAYMENT</v>
      </c>
    </row>
    <row r="2294" spans="10:24" x14ac:dyDescent="0.25">
      <c r="J2294" s="13">
        <f t="shared" si="254"/>
        <v>0</v>
      </c>
      <c r="Q2294" s="14" t="e">
        <f t="shared" si="252"/>
        <v>#DIV/0!</v>
      </c>
      <c r="R2294" s="14" t="e">
        <f t="shared" si="253"/>
        <v>#DIV/0!</v>
      </c>
      <c r="U2294" s="13">
        <f t="shared" si="255"/>
        <v>10.49</v>
      </c>
      <c r="V2294" s="13">
        <f t="shared" si="256"/>
        <v>0</v>
      </c>
      <c r="W2294" s="13">
        <f t="shared" si="257"/>
        <v>-10.49</v>
      </c>
      <c r="X2294" s="13" t="str">
        <f t="shared" si="258"/>
        <v>UNDERPAYMENT</v>
      </c>
    </row>
    <row r="2295" spans="10:24" x14ac:dyDescent="0.25">
      <c r="J2295" s="13">
        <f t="shared" si="254"/>
        <v>0</v>
      </c>
      <c r="Q2295" s="14" t="e">
        <f t="shared" si="252"/>
        <v>#DIV/0!</v>
      </c>
      <c r="R2295" s="14" t="e">
        <f t="shared" si="253"/>
        <v>#DIV/0!</v>
      </c>
      <c r="U2295" s="13">
        <f t="shared" si="255"/>
        <v>10.49</v>
      </c>
      <c r="V2295" s="13">
        <f t="shared" si="256"/>
        <v>0</v>
      </c>
      <c r="W2295" s="13">
        <f t="shared" si="257"/>
        <v>-10.49</v>
      </c>
      <c r="X2295" s="13" t="str">
        <f t="shared" si="258"/>
        <v>UNDERPAYMENT</v>
      </c>
    </row>
    <row r="2296" spans="10:24" x14ac:dyDescent="0.25">
      <c r="J2296" s="13">
        <f t="shared" si="254"/>
        <v>0</v>
      </c>
      <c r="Q2296" s="14" t="e">
        <f t="shared" si="252"/>
        <v>#DIV/0!</v>
      </c>
      <c r="R2296" s="14" t="e">
        <f t="shared" si="253"/>
        <v>#DIV/0!</v>
      </c>
      <c r="U2296" s="13">
        <f t="shared" si="255"/>
        <v>10.49</v>
      </c>
      <c r="V2296" s="13">
        <f t="shared" si="256"/>
        <v>0</v>
      </c>
      <c r="W2296" s="13">
        <f t="shared" si="257"/>
        <v>-10.49</v>
      </c>
      <c r="X2296" s="13" t="str">
        <f t="shared" si="258"/>
        <v>UNDERPAYMENT</v>
      </c>
    </row>
    <row r="2297" spans="10:24" x14ac:dyDescent="0.25">
      <c r="J2297" s="13">
        <f t="shared" si="254"/>
        <v>0</v>
      </c>
      <c r="Q2297" s="14" t="e">
        <f t="shared" si="252"/>
        <v>#DIV/0!</v>
      </c>
      <c r="R2297" s="14" t="e">
        <f t="shared" si="253"/>
        <v>#DIV/0!</v>
      </c>
      <c r="U2297" s="13">
        <f t="shared" si="255"/>
        <v>10.49</v>
      </c>
      <c r="V2297" s="13">
        <f t="shared" si="256"/>
        <v>0</v>
      </c>
      <c r="W2297" s="13">
        <f t="shared" si="257"/>
        <v>-10.49</v>
      </c>
      <c r="X2297" s="13" t="str">
        <f t="shared" si="258"/>
        <v>UNDERPAYMENT</v>
      </c>
    </row>
    <row r="2298" spans="10:24" x14ac:dyDescent="0.25">
      <c r="J2298" s="13">
        <f t="shared" si="254"/>
        <v>0</v>
      </c>
      <c r="Q2298" s="14" t="e">
        <f t="shared" si="252"/>
        <v>#DIV/0!</v>
      </c>
      <c r="R2298" s="14" t="e">
        <f t="shared" si="253"/>
        <v>#DIV/0!</v>
      </c>
      <c r="U2298" s="13">
        <f t="shared" si="255"/>
        <v>10.49</v>
      </c>
      <c r="V2298" s="13">
        <f t="shared" si="256"/>
        <v>0</v>
      </c>
      <c r="W2298" s="13">
        <f t="shared" si="257"/>
        <v>-10.49</v>
      </c>
      <c r="X2298" s="13" t="str">
        <f t="shared" si="258"/>
        <v>UNDERPAYMENT</v>
      </c>
    </row>
    <row r="2299" spans="10:24" x14ac:dyDescent="0.25">
      <c r="J2299" s="13">
        <f t="shared" si="254"/>
        <v>0</v>
      </c>
      <c r="Q2299" s="14" t="e">
        <f t="shared" si="252"/>
        <v>#DIV/0!</v>
      </c>
      <c r="R2299" s="14" t="e">
        <f t="shared" si="253"/>
        <v>#DIV/0!</v>
      </c>
      <c r="U2299" s="13">
        <f t="shared" si="255"/>
        <v>10.49</v>
      </c>
      <c r="V2299" s="13">
        <f t="shared" si="256"/>
        <v>0</v>
      </c>
      <c r="W2299" s="13">
        <f t="shared" si="257"/>
        <v>-10.49</v>
      </c>
      <c r="X2299" s="13" t="str">
        <f t="shared" si="258"/>
        <v>UNDERPAYMENT</v>
      </c>
    </row>
    <row r="2300" spans="10:24" x14ac:dyDescent="0.25">
      <c r="J2300" s="13">
        <f t="shared" si="254"/>
        <v>0</v>
      </c>
      <c r="Q2300" s="14" t="e">
        <f t="shared" si="252"/>
        <v>#DIV/0!</v>
      </c>
      <c r="R2300" s="14" t="e">
        <f t="shared" si="253"/>
        <v>#DIV/0!</v>
      </c>
      <c r="U2300" s="13">
        <f t="shared" si="255"/>
        <v>10.49</v>
      </c>
      <c r="V2300" s="13">
        <f t="shared" si="256"/>
        <v>0</v>
      </c>
      <c r="W2300" s="13">
        <f t="shared" si="257"/>
        <v>-10.49</v>
      </c>
      <c r="X2300" s="13" t="str">
        <f t="shared" si="258"/>
        <v>UNDERPAYMENT</v>
      </c>
    </row>
    <row r="2301" spans="10:24" x14ac:dyDescent="0.25">
      <c r="J2301" s="13">
        <f t="shared" si="254"/>
        <v>0</v>
      </c>
      <c r="Q2301" s="14" t="e">
        <f t="shared" si="252"/>
        <v>#DIV/0!</v>
      </c>
      <c r="R2301" s="14" t="e">
        <f t="shared" si="253"/>
        <v>#DIV/0!</v>
      </c>
      <c r="U2301" s="13">
        <f t="shared" si="255"/>
        <v>10.49</v>
      </c>
      <c r="V2301" s="13">
        <f t="shared" si="256"/>
        <v>0</v>
      </c>
      <c r="W2301" s="13">
        <f t="shared" si="257"/>
        <v>-10.49</v>
      </c>
      <c r="X2301" s="13" t="str">
        <f t="shared" si="258"/>
        <v>UNDERPAYMENT</v>
      </c>
    </row>
    <row r="2302" spans="10:24" x14ac:dyDescent="0.25">
      <c r="J2302" s="13">
        <f t="shared" si="254"/>
        <v>0</v>
      </c>
      <c r="Q2302" s="14" t="e">
        <f t="shared" si="252"/>
        <v>#DIV/0!</v>
      </c>
      <c r="R2302" s="14" t="e">
        <f t="shared" si="253"/>
        <v>#DIV/0!</v>
      </c>
      <c r="U2302" s="13">
        <f t="shared" si="255"/>
        <v>10.49</v>
      </c>
      <c r="V2302" s="13">
        <f t="shared" si="256"/>
        <v>0</v>
      </c>
      <c r="W2302" s="13">
        <f t="shared" si="257"/>
        <v>-10.49</v>
      </c>
      <c r="X2302" s="13" t="str">
        <f t="shared" si="258"/>
        <v>UNDERPAYMENT</v>
      </c>
    </row>
    <row r="2303" spans="10:24" x14ac:dyDescent="0.25">
      <c r="J2303" s="13">
        <f t="shared" si="254"/>
        <v>0</v>
      </c>
      <c r="Q2303" s="14" t="e">
        <f t="shared" si="252"/>
        <v>#DIV/0!</v>
      </c>
      <c r="R2303" s="14" t="e">
        <f t="shared" si="253"/>
        <v>#DIV/0!</v>
      </c>
      <c r="U2303" s="13">
        <f t="shared" si="255"/>
        <v>10.49</v>
      </c>
      <c r="V2303" s="13">
        <f t="shared" si="256"/>
        <v>0</v>
      </c>
      <c r="W2303" s="13">
        <f t="shared" si="257"/>
        <v>-10.49</v>
      </c>
      <c r="X2303" s="13" t="str">
        <f t="shared" si="258"/>
        <v>UNDERPAYMENT</v>
      </c>
    </row>
    <row r="2304" spans="10:24" x14ac:dyDescent="0.25">
      <c r="J2304" s="13">
        <f t="shared" si="254"/>
        <v>0</v>
      </c>
      <c r="Q2304" s="14" t="e">
        <f t="shared" si="252"/>
        <v>#DIV/0!</v>
      </c>
      <c r="R2304" s="14" t="e">
        <f t="shared" si="253"/>
        <v>#DIV/0!</v>
      </c>
      <c r="U2304" s="13">
        <f t="shared" si="255"/>
        <v>10.49</v>
      </c>
      <c r="V2304" s="13">
        <f t="shared" si="256"/>
        <v>0</v>
      </c>
      <c r="W2304" s="13">
        <f t="shared" si="257"/>
        <v>-10.49</v>
      </c>
      <c r="X2304" s="13" t="str">
        <f t="shared" si="258"/>
        <v>UNDERPAYMENT</v>
      </c>
    </row>
    <row r="2305" spans="10:24" x14ac:dyDescent="0.25">
      <c r="J2305" s="13">
        <f t="shared" si="254"/>
        <v>0</v>
      </c>
      <c r="Q2305" s="14" t="e">
        <f t="shared" si="252"/>
        <v>#DIV/0!</v>
      </c>
      <c r="R2305" s="14" t="e">
        <f t="shared" si="253"/>
        <v>#DIV/0!</v>
      </c>
      <c r="U2305" s="13">
        <f t="shared" si="255"/>
        <v>10.49</v>
      </c>
      <c r="V2305" s="13">
        <f t="shared" si="256"/>
        <v>0</v>
      </c>
      <c r="W2305" s="13">
        <f t="shared" si="257"/>
        <v>-10.49</v>
      </c>
      <c r="X2305" s="13" t="str">
        <f t="shared" si="258"/>
        <v>UNDERPAYMENT</v>
      </c>
    </row>
    <row r="2306" spans="10:24" x14ac:dyDescent="0.25">
      <c r="J2306" s="13">
        <f t="shared" si="254"/>
        <v>0</v>
      </c>
      <c r="Q2306" s="14" t="e">
        <f t="shared" si="252"/>
        <v>#DIV/0!</v>
      </c>
      <c r="R2306" s="14" t="e">
        <f t="shared" si="253"/>
        <v>#DIV/0!</v>
      </c>
      <c r="U2306" s="13">
        <f t="shared" si="255"/>
        <v>10.49</v>
      </c>
      <c r="V2306" s="13">
        <f t="shared" si="256"/>
        <v>0</v>
      </c>
      <c r="W2306" s="13">
        <f t="shared" si="257"/>
        <v>-10.49</v>
      </c>
      <c r="X2306" s="13" t="str">
        <f t="shared" si="258"/>
        <v>UNDERPAYMENT</v>
      </c>
    </row>
    <row r="2307" spans="10:24" x14ac:dyDescent="0.25">
      <c r="J2307" s="13">
        <f t="shared" si="254"/>
        <v>0</v>
      </c>
      <c r="Q2307" s="14" t="e">
        <f t="shared" si="252"/>
        <v>#DIV/0!</v>
      </c>
      <c r="R2307" s="14" t="e">
        <f t="shared" si="253"/>
        <v>#DIV/0!</v>
      </c>
      <c r="U2307" s="13">
        <f t="shared" si="255"/>
        <v>10.49</v>
      </c>
      <c r="V2307" s="13">
        <f t="shared" si="256"/>
        <v>0</v>
      </c>
      <c r="W2307" s="13">
        <f t="shared" si="257"/>
        <v>-10.49</v>
      </c>
      <c r="X2307" s="13" t="str">
        <f t="shared" si="258"/>
        <v>UNDERPAYMENT</v>
      </c>
    </row>
    <row r="2308" spans="10:24" x14ac:dyDescent="0.25">
      <c r="J2308" s="13">
        <f t="shared" si="254"/>
        <v>0</v>
      </c>
      <c r="Q2308" s="14" t="e">
        <f t="shared" si="252"/>
        <v>#DIV/0!</v>
      </c>
      <c r="R2308" s="14" t="e">
        <f t="shared" si="253"/>
        <v>#DIV/0!</v>
      </c>
      <c r="U2308" s="13">
        <f t="shared" si="255"/>
        <v>10.49</v>
      </c>
      <c r="V2308" s="13">
        <f t="shared" si="256"/>
        <v>0</v>
      </c>
      <c r="W2308" s="13">
        <f t="shared" si="257"/>
        <v>-10.49</v>
      </c>
      <c r="X2308" s="13" t="str">
        <f t="shared" si="258"/>
        <v>UNDERPAYMENT</v>
      </c>
    </row>
    <row r="2309" spans="10:24" x14ac:dyDescent="0.25">
      <c r="J2309" s="13">
        <f t="shared" si="254"/>
        <v>0</v>
      </c>
      <c r="Q2309" s="14" t="e">
        <f t="shared" si="252"/>
        <v>#DIV/0!</v>
      </c>
      <c r="R2309" s="14" t="e">
        <f t="shared" si="253"/>
        <v>#DIV/0!</v>
      </c>
      <c r="U2309" s="13">
        <f t="shared" si="255"/>
        <v>10.49</v>
      </c>
      <c r="V2309" s="13">
        <f t="shared" si="256"/>
        <v>0</v>
      </c>
      <c r="W2309" s="13">
        <f t="shared" si="257"/>
        <v>-10.49</v>
      </c>
      <c r="X2309" s="13" t="str">
        <f t="shared" si="258"/>
        <v>UNDERPAYMENT</v>
      </c>
    </row>
    <row r="2310" spans="10:24" x14ac:dyDescent="0.25">
      <c r="J2310" s="13">
        <f t="shared" si="254"/>
        <v>0</v>
      </c>
      <c r="Q2310" s="14" t="e">
        <f t="shared" si="252"/>
        <v>#DIV/0!</v>
      </c>
      <c r="R2310" s="14" t="e">
        <f t="shared" si="253"/>
        <v>#DIV/0!</v>
      </c>
      <c r="U2310" s="13">
        <f t="shared" si="255"/>
        <v>10.49</v>
      </c>
      <c r="V2310" s="13">
        <f t="shared" si="256"/>
        <v>0</v>
      </c>
      <c r="W2310" s="13">
        <f t="shared" si="257"/>
        <v>-10.49</v>
      </c>
      <c r="X2310" s="13" t="str">
        <f t="shared" si="258"/>
        <v>UNDERPAYMENT</v>
      </c>
    </row>
    <row r="2311" spans="10:24" x14ac:dyDescent="0.25">
      <c r="J2311" s="13">
        <f t="shared" si="254"/>
        <v>0</v>
      </c>
      <c r="Q2311" s="14" t="e">
        <f t="shared" si="252"/>
        <v>#DIV/0!</v>
      </c>
      <c r="R2311" s="14" t="e">
        <f t="shared" si="253"/>
        <v>#DIV/0!</v>
      </c>
      <c r="U2311" s="13">
        <f t="shared" si="255"/>
        <v>10.49</v>
      </c>
      <c r="V2311" s="13">
        <f t="shared" si="256"/>
        <v>0</v>
      </c>
      <c r="W2311" s="13">
        <f t="shared" si="257"/>
        <v>-10.49</v>
      </c>
      <c r="X2311" s="13" t="str">
        <f t="shared" si="258"/>
        <v>UNDERPAYMENT</v>
      </c>
    </row>
    <row r="2312" spans="10:24" x14ac:dyDescent="0.25">
      <c r="J2312" s="13">
        <f t="shared" si="254"/>
        <v>0</v>
      </c>
      <c r="Q2312" s="14" t="e">
        <f t="shared" si="252"/>
        <v>#DIV/0!</v>
      </c>
      <c r="R2312" s="14" t="e">
        <f t="shared" si="253"/>
        <v>#DIV/0!</v>
      </c>
      <c r="U2312" s="13">
        <f t="shared" si="255"/>
        <v>10.49</v>
      </c>
      <c r="V2312" s="13">
        <f t="shared" si="256"/>
        <v>0</v>
      </c>
      <c r="W2312" s="13">
        <f t="shared" si="257"/>
        <v>-10.49</v>
      </c>
      <c r="X2312" s="13" t="str">
        <f t="shared" si="258"/>
        <v>UNDERPAYMENT</v>
      </c>
    </row>
    <row r="2313" spans="10:24" x14ac:dyDescent="0.25">
      <c r="J2313" s="13">
        <f t="shared" si="254"/>
        <v>0</v>
      </c>
      <c r="Q2313" s="14" t="e">
        <f t="shared" si="252"/>
        <v>#DIV/0!</v>
      </c>
      <c r="R2313" s="14" t="e">
        <f t="shared" si="253"/>
        <v>#DIV/0!</v>
      </c>
      <c r="U2313" s="13">
        <f t="shared" si="255"/>
        <v>10.49</v>
      </c>
      <c r="V2313" s="13">
        <f t="shared" si="256"/>
        <v>0</v>
      </c>
      <c r="W2313" s="13">
        <f t="shared" si="257"/>
        <v>-10.49</v>
      </c>
      <c r="X2313" s="13" t="str">
        <f t="shared" si="258"/>
        <v>UNDERPAYMENT</v>
      </c>
    </row>
    <row r="2314" spans="10:24" x14ac:dyDescent="0.25">
      <c r="J2314" s="13">
        <f t="shared" si="254"/>
        <v>0</v>
      </c>
      <c r="Q2314" s="14" t="e">
        <f t="shared" si="252"/>
        <v>#DIV/0!</v>
      </c>
      <c r="R2314" s="14" t="e">
        <f t="shared" si="253"/>
        <v>#DIV/0!</v>
      </c>
      <c r="U2314" s="13">
        <f t="shared" si="255"/>
        <v>10.49</v>
      </c>
      <c r="V2314" s="13">
        <f t="shared" si="256"/>
        <v>0</v>
      </c>
      <c r="W2314" s="13">
        <f t="shared" si="257"/>
        <v>-10.49</v>
      </c>
      <c r="X2314" s="13" t="str">
        <f t="shared" si="258"/>
        <v>UNDERPAYMENT</v>
      </c>
    </row>
    <row r="2315" spans="10:24" x14ac:dyDescent="0.25">
      <c r="J2315" s="13">
        <f t="shared" si="254"/>
        <v>0</v>
      </c>
      <c r="Q2315" s="14" t="e">
        <f t="shared" si="252"/>
        <v>#DIV/0!</v>
      </c>
      <c r="R2315" s="14" t="e">
        <f t="shared" si="253"/>
        <v>#DIV/0!</v>
      </c>
      <c r="U2315" s="13">
        <f t="shared" si="255"/>
        <v>10.49</v>
      </c>
      <c r="V2315" s="13">
        <f t="shared" si="256"/>
        <v>0</v>
      </c>
      <c r="W2315" s="13">
        <f t="shared" si="257"/>
        <v>-10.49</v>
      </c>
      <c r="X2315" s="13" t="str">
        <f t="shared" si="258"/>
        <v>UNDERPAYMENT</v>
      </c>
    </row>
    <row r="2316" spans="10:24" x14ac:dyDescent="0.25">
      <c r="J2316" s="13">
        <f t="shared" si="254"/>
        <v>0</v>
      </c>
      <c r="Q2316" s="14" t="e">
        <f t="shared" si="252"/>
        <v>#DIV/0!</v>
      </c>
      <c r="R2316" s="14" t="e">
        <f t="shared" si="253"/>
        <v>#DIV/0!</v>
      </c>
      <c r="U2316" s="13">
        <f t="shared" si="255"/>
        <v>10.49</v>
      </c>
      <c r="V2316" s="13">
        <f t="shared" si="256"/>
        <v>0</v>
      </c>
      <c r="W2316" s="13">
        <f t="shared" si="257"/>
        <v>-10.49</v>
      </c>
      <c r="X2316" s="13" t="str">
        <f t="shared" si="258"/>
        <v>UNDERPAYMENT</v>
      </c>
    </row>
    <row r="2317" spans="10:24" x14ac:dyDescent="0.25">
      <c r="J2317" s="13">
        <f t="shared" si="254"/>
        <v>0</v>
      </c>
      <c r="Q2317" s="14" t="e">
        <f t="shared" si="252"/>
        <v>#DIV/0!</v>
      </c>
      <c r="R2317" s="14" t="e">
        <f t="shared" si="253"/>
        <v>#DIV/0!</v>
      </c>
      <c r="U2317" s="13">
        <f t="shared" si="255"/>
        <v>10.49</v>
      </c>
      <c r="V2317" s="13">
        <f t="shared" si="256"/>
        <v>0</v>
      </c>
      <c r="W2317" s="13">
        <f t="shared" si="257"/>
        <v>-10.49</v>
      </c>
      <c r="X2317" s="13" t="str">
        <f t="shared" si="258"/>
        <v>UNDERPAYMENT</v>
      </c>
    </row>
    <row r="2318" spans="10:24" x14ac:dyDescent="0.25">
      <c r="J2318" s="13">
        <f t="shared" si="254"/>
        <v>0</v>
      </c>
      <c r="Q2318" s="14" t="e">
        <f t="shared" si="252"/>
        <v>#DIV/0!</v>
      </c>
      <c r="R2318" s="14" t="e">
        <f t="shared" si="253"/>
        <v>#DIV/0!</v>
      </c>
      <c r="U2318" s="13">
        <f t="shared" si="255"/>
        <v>10.49</v>
      </c>
      <c r="V2318" s="13">
        <f t="shared" si="256"/>
        <v>0</v>
      </c>
      <c r="W2318" s="13">
        <f t="shared" si="257"/>
        <v>-10.49</v>
      </c>
      <c r="X2318" s="13" t="str">
        <f t="shared" si="258"/>
        <v>UNDERPAYMENT</v>
      </c>
    </row>
    <row r="2319" spans="10:24" x14ac:dyDescent="0.25">
      <c r="J2319" s="13">
        <f t="shared" si="254"/>
        <v>0</v>
      </c>
      <c r="Q2319" s="14" t="e">
        <f t="shared" si="252"/>
        <v>#DIV/0!</v>
      </c>
      <c r="R2319" s="14" t="e">
        <f t="shared" si="253"/>
        <v>#DIV/0!</v>
      </c>
      <c r="U2319" s="13">
        <f t="shared" si="255"/>
        <v>10.49</v>
      </c>
      <c r="V2319" s="13">
        <f t="shared" si="256"/>
        <v>0</v>
      </c>
      <c r="W2319" s="13">
        <f t="shared" si="257"/>
        <v>-10.49</v>
      </c>
      <c r="X2319" s="13" t="str">
        <f t="shared" si="258"/>
        <v>UNDERPAYMENT</v>
      </c>
    </row>
    <row r="2320" spans="10:24" x14ac:dyDescent="0.25">
      <c r="J2320" s="13">
        <f t="shared" si="254"/>
        <v>0</v>
      </c>
      <c r="Q2320" s="14" t="e">
        <f t="shared" si="252"/>
        <v>#DIV/0!</v>
      </c>
      <c r="R2320" s="14" t="e">
        <f t="shared" si="253"/>
        <v>#DIV/0!</v>
      </c>
      <c r="U2320" s="13">
        <f t="shared" si="255"/>
        <v>10.49</v>
      </c>
      <c r="V2320" s="13">
        <f t="shared" si="256"/>
        <v>0</v>
      </c>
      <c r="W2320" s="13">
        <f t="shared" si="257"/>
        <v>-10.49</v>
      </c>
      <c r="X2320" s="13" t="str">
        <f t="shared" si="258"/>
        <v>UNDERPAYMENT</v>
      </c>
    </row>
    <row r="2321" spans="10:24" x14ac:dyDescent="0.25">
      <c r="J2321" s="13">
        <f t="shared" si="254"/>
        <v>0</v>
      </c>
      <c r="Q2321" s="14" t="e">
        <f t="shared" si="252"/>
        <v>#DIV/0!</v>
      </c>
      <c r="R2321" s="14" t="e">
        <f t="shared" si="253"/>
        <v>#DIV/0!</v>
      </c>
      <c r="U2321" s="13">
        <f t="shared" si="255"/>
        <v>10.49</v>
      </c>
      <c r="V2321" s="13">
        <f t="shared" si="256"/>
        <v>0</v>
      </c>
      <c r="W2321" s="13">
        <f t="shared" si="257"/>
        <v>-10.49</v>
      </c>
      <c r="X2321" s="13" t="str">
        <f t="shared" si="258"/>
        <v>UNDERPAYMENT</v>
      </c>
    </row>
    <row r="2322" spans="10:24" x14ac:dyDescent="0.25">
      <c r="J2322" s="13">
        <f t="shared" si="254"/>
        <v>0</v>
      </c>
      <c r="Q2322" s="14" t="e">
        <f t="shared" si="252"/>
        <v>#DIV/0!</v>
      </c>
      <c r="R2322" s="14" t="e">
        <f t="shared" si="253"/>
        <v>#DIV/0!</v>
      </c>
      <c r="U2322" s="13">
        <f t="shared" si="255"/>
        <v>10.49</v>
      </c>
      <c r="V2322" s="13">
        <f t="shared" si="256"/>
        <v>0</v>
      </c>
      <c r="W2322" s="13">
        <f t="shared" si="257"/>
        <v>-10.49</v>
      </c>
      <c r="X2322" s="13" t="str">
        <f t="shared" si="258"/>
        <v>UNDERPAYMENT</v>
      </c>
    </row>
    <row r="2323" spans="10:24" x14ac:dyDescent="0.25">
      <c r="J2323" s="13">
        <f t="shared" si="254"/>
        <v>0</v>
      </c>
      <c r="Q2323" s="14" t="e">
        <f t="shared" si="252"/>
        <v>#DIV/0!</v>
      </c>
      <c r="R2323" s="14" t="e">
        <f t="shared" si="253"/>
        <v>#DIV/0!</v>
      </c>
      <c r="U2323" s="13">
        <f t="shared" si="255"/>
        <v>10.49</v>
      </c>
      <c r="V2323" s="13">
        <f t="shared" si="256"/>
        <v>0</v>
      </c>
      <c r="W2323" s="13">
        <f t="shared" si="257"/>
        <v>-10.49</v>
      </c>
      <c r="X2323" s="13" t="str">
        <f t="shared" si="258"/>
        <v>UNDERPAYMENT</v>
      </c>
    </row>
    <row r="2324" spans="10:24" x14ac:dyDescent="0.25">
      <c r="J2324" s="13">
        <f t="shared" si="254"/>
        <v>0</v>
      </c>
      <c r="Q2324" s="14" t="e">
        <f t="shared" si="252"/>
        <v>#DIV/0!</v>
      </c>
      <c r="R2324" s="14" t="e">
        <f t="shared" si="253"/>
        <v>#DIV/0!</v>
      </c>
      <c r="U2324" s="13">
        <f t="shared" si="255"/>
        <v>10.49</v>
      </c>
      <c r="V2324" s="13">
        <f t="shared" si="256"/>
        <v>0</v>
      </c>
      <c r="W2324" s="13">
        <f t="shared" si="257"/>
        <v>-10.49</v>
      </c>
      <c r="X2324" s="13" t="str">
        <f t="shared" si="258"/>
        <v>UNDERPAYMENT</v>
      </c>
    </row>
    <row r="2325" spans="10:24" x14ac:dyDescent="0.25">
      <c r="J2325" s="13">
        <f t="shared" si="254"/>
        <v>0</v>
      </c>
      <c r="Q2325" s="14" t="e">
        <f t="shared" si="252"/>
        <v>#DIV/0!</v>
      </c>
      <c r="R2325" s="14" t="e">
        <f t="shared" si="253"/>
        <v>#DIV/0!</v>
      </c>
      <c r="U2325" s="13">
        <f t="shared" si="255"/>
        <v>10.49</v>
      </c>
      <c r="V2325" s="13">
        <f t="shared" si="256"/>
        <v>0</v>
      </c>
      <c r="W2325" s="13">
        <f t="shared" si="257"/>
        <v>-10.49</v>
      </c>
      <c r="X2325" s="13" t="str">
        <f t="shared" si="258"/>
        <v>UNDERPAYMENT</v>
      </c>
    </row>
    <row r="2326" spans="10:24" x14ac:dyDescent="0.25">
      <c r="J2326" s="13">
        <f t="shared" si="254"/>
        <v>0</v>
      </c>
      <c r="Q2326" s="14" t="e">
        <f t="shared" si="252"/>
        <v>#DIV/0!</v>
      </c>
      <c r="R2326" s="14" t="e">
        <f t="shared" si="253"/>
        <v>#DIV/0!</v>
      </c>
      <c r="U2326" s="13">
        <f t="shared" si="255"/>
        <v>10.49</v>
      </c>
      <c r="V2326" s="13">
        <f t="shared" si="256"/>
        <v>0</v>
      </c>
      <c r="W2326" s="13">
        <f t="shared" si="257"/>
        <v>-10.49</v>
      </c>
      <c r="X2326" s="13" t="str">
        <f t="shared" si="258"/>
        <v>UNDERPAYMENT</v>
      </c>
    </row>
    <row r="2327" spans="10:24" x14ac:dyDescent="0.25">
      <c r="J2327" s="13">
        <f t="shared" si="254"/>
        <v>0</v>
      </c>
      <c r="Q2327" s="14" t="e">
        <f t="shared" si="252"/>
        <v>#DIV/0!</v>
      </c>
      <c r="R2327" s="14" t="e">
        <f t="shared" si="253"/>
        <v>#DIV/0!</v>
      </c>
      <c r="U2327" s="13">
        <f t="shared" si="255"/>
        <v>10.49</v>
      </c>
      <c r="V2327" s="13">
        <f t="shared" si="256"/>
        <v>0</v>
      </c>
      <c r="W2327" s="13">
        <f t="shared" si="257"/>
        <v>-10.49</v>
      </c>
      <c r="X2327" s="13" t="str">
        <f t="shared" si="258"/>
        <v>UNDERPAYMENT</v>
      </c>
    </row>
    <row r="2328" spans="10:24" x14ac:dyDescent="0.25">
      <c r="J2328" s="13">
        <f t="shared" si="254"/>
        <v>0</v>
      </c>
      <c r="Q2328" s="14" t="e">
        <f t="shared" si="252"/>
        <v>#DIV/0!</v>
      </c>
      <c r="R2328" s="14" t="e">
        <f t="shared" si="253"/>
        <v>#DIV/0!</v>
      </c>
      <c r="U2328" s="13">
        <f t="shared" si="255"/>
        <v>10.49</v>
      </c>
      <c r="V2328" s="13">
        <f t="shared" si="256"/>
        <v>0</v>
      </c>
      <c r="W2328" s="13">
        <f t="shared" si="257"/>
        <v>-10.49</v>
      </c>
      <c r="X2328" s="13" t="str">
        <f t="shared" si="258"/>
        <v>UNDERPAYMENT</v>
      </c>
    </row>
    <row r="2329" spans="10:24" x14ac:dyDescent="0.25">
      <c r="J2329" s="13">
        <f t="shared" si="254"/>
        <v>0</v>
      </c>
      <c r="Q2329" s="14" t="e">
        <f t="shared" si="252"/>
        <v>#DIV/0!</v>
      </c>
      <c r="R2329" s="14" t="e">
        <f t="shared" si="253"/>
        <v>#DIV/0!</v>
      </c>
      <c r="U2329" s="13">
        <f t="shared" si="255"/>
        <v>10.49</v>
      </c>
      <c r="V2329" s="13">
        <f t="shared" si="256"/>
        <v>0</v>
      </c>
      <c r="W2329" s="13">
        <f t="shared" si="257"/>
        <v>-10.49</v>
      </c>
      <c r="X2329" s="13" t="str">
        <f t="shared" si="258"/>
        <v>UNDERPAYMENT</v>
      </c>
    </row>
    <row r="2330" spans="10:24" x14ac:dyDescent="0.25">
      <c r="J2330" s="13">
        <f t="shared" si="254"/>
        <v>0</v>
      </c>
      <c r="Q2330" s="14" t="e">
        <f t="shared" si="252"/>
        <v>#DIV/0!</v>
      </c>
      <c r="R2330" s="14" t="e">
        <f t="shared" si="253"/>
        <v>#DIV/0!</v>
      </c>
      <c r="U2330" s="13">
        <f t="shared" si="255"/>
        <v>10.49</v>
      </c>
      <c r="V2330" s="13">
        <f t="shared" si="256"/>
        <v>0</v>
      </c>
      <c r="W2330" s="13">
        <f t="shared" si="257"/>
        <v>-10.49</v>
      </c>
      <c r="X2330" s="13" t="str">
        <f t="shared" si="258"/>
        <v>UNDERPAYMENT</v>
      </c>
    </row>
    <row r="2331" spans="10:24" x14ac:dyDescent="0.25">
      <c r="J2331" s="13">
        <f t="shared" si="254"/>
        <v>0</v>
      </c>
      <c r="Q2331" s="14" t="e">
        <f t="shared" si="252"/>
        <v>#DIV/0!</v>
      </c>
      <c r="R2331" s="14" t="e">
        <f t="shared" si="253"/>
        <v>#DIV/0!</v>
      </c>
      <c r="U2331" s="13">
        <f t="shared" si="255"/>
        <v>10.49</v>
      </c>
      <c r="V2331" s="13">
        <f t="shared" si="256"/>
        <v>0</v>
      </c>
      <c r="W2331" s="13">
        <f t="shared" si="257"/>
        <v>-10.49</v>
      </c>
      <c r="X2331" s="13" t="str">
        <f t="shared" si="258"/>
        <v>UNDERPAYMENT</v>
      </c>
    </row>
    <row r="2332" spans="10:24" x14ac:dyDescent="0.25">
      <c r="J2332" s="13">
        <f t="shared" si="254"/>
        <v>0</v>
      </c>
      <c r="Q2332" s="14" t="e">
        <f t="shared" si="252"/>
        <v>#DIV/0!</v>
      </c>
      <c r="R2332" s="14" t="e">
        <f t="shared" si="253"/>
        <v>#DIV/0!</v>
      </c>
      <c r="U2332" s="13">
        <f t="shared" si="255"/>
        <v>10.49</v>
      </c>
      <c r="V2332" s="13">
        <f t="shared" si="256"/>
        <v>0</v>
      </c>
      <c r="W2332" s="13">
        <f t="shared" si="257"/>
        <v>-10.49</v>
      </c>
      <c r="X2332" s="13" t="str">
        <f t="shared" si="258"/>
        <v>UNDERPAYMENT</v>
      </c>
    </row>
    <row r="2333" spans="10:24" x14ac:dyDescent="0.25">
      <c r="J2333" s="13">
        <f t="shared" si="254"/>
        <v>0</v>
      </c>
      <c r="Q2333" s="14" t="e">
        <f t="shared" si="252"/>
        <v>#DIV/0!</v>
      </c>
      <c r="R2333" s="14" t="e">
        <f t="shared" si="253"/>
        <v>#DIV/0!</v>
      </c>
      <c r="U2333" s="13">
        <f t="shared" si="255"/>
        <v>10.49</v>
      </c>
      <c r="V2333" s="13">
        <f t="shared" si="256"/>
        <v>0</v>
      </c>
      <c r="W2333" s="13">
        <f t="shared" si="257"/>
        <v>-10.49</v>
      </c>
      <c r="X2333" s="13" t="str">
        <f t="shared" si="258"/>
        <v>UNDERPAYMENT</v>
      </c>
    </row>
    <row r="2334" spans="10:24" x14ac:dyDescent="0.25">
      <c r="J2334" s="13">
        <f t="shared" si="254"/>
        <v>0</v>
      </c>
      <c r="Q2334" s="14" t="e">
        <f t="shared" si="252"/>
        <v>#DIV/0!</v>
      </c>
      <c r="R2334" s="14" t="e">
        <f t="shared" si="253"/>
        <v>#DIV/0!</v>
      </c>
      <c r="U2334" s="13">
        <f t="shared" si="255"/>
        <v>10.49</v>
      </c>
      <c r="V2334" s="13">
        <f t="shared" si="256"/>
        <v>0</v>
      </c>
      <c r="W2334" s="13">
        <f t="shared" si="257"/>
        <v>-10.49</v>
      </c>
      <c r="X2334" s="13" t="str">
        <f t="shared" si="258"/>
        <v>UNDERPAYMENT</v>
      </c>
    </row>
    <row r="2335" spans="10:24" x14ac:dyDescent="0.25">
      <c r="J2335" s="13">
        <f t="shared" si="254"/>
        <v>0</v>
      </c>
      <c r="Q2335" s="14" t="e">
        <f t="shared" si="252"/>
        <v>#DIV/0!</v>
      </c>
      <c r="R2335" s="14" t="e">
        <f t="shared" si="253"/>
        <v>#DIV/0!</v>
      </c>
      <c r="U2335" s="13">
        <f t="shared" si="255"/>
        <v>10.49</v>
      </c>
      <c r="V2335" s="13">
        <f t="shared" si="256"/>
        <v>0</v>
      </c>
      <c r="W2335" s="13">
        <f t="shared" si="257"/>
        <v>-10.49</v>
      </c>
      <c r="X2335" s="13" t="str">
        <f t="shared" si="258"/>
        <v>UNDERPAYMENT</v>
      </c>
    </row>
    <row r="2336" spans="10:24" x14ac:dyDescent="0.25">
      <c r="J2336" s="13">
        <f t="shared" si="254"/>
        <v>0</v>
      </c>
      <c r="Q2336" s="14" t="e">
        <f t="shared" si="252"/>
        <v>#DIV/0!</v>
      </c>
      <c r="R2336" s="14" t="e">
        <f t="shared" si="253"/>
        <v>#DIV/0!</v>
      </c>
      <c r="U2336" s="13">
        <f t="shared" si="255"/>
        <v>10.49</v>
      </c>
      <c r="V2336" s="13">
        <f t="shared" si="256"/>
        <v>0</v>
      </c>
      <c r="W2336" s="13">
        <f t="shared" si="257"/>
        <v>-10.49</v>
      </c>
      <c r="X2336" s="13" t="str">
        <f t="shared" si="258"/>
        <v>UNDERPAYMENT</v>
      </c>
    </row>
    <row r="2337" spans="10:24" x14ac:dyDescent="0.25">
      <c r="J2337" s="13">
        <f t="shared" si="254"/>
        <v>0</v>
      </c>
      <c r="Q2337" s="14" t="e">
        <f t="shared" si="252"/>
        <v>#DIV/0!</v>
      </c>
      <c r="R2337" s="14" t="e">
        <f t="shared" si="253"/>
        <v>#DIV/0!</v>
      </c>
      <c r="U2337" s="13">
        <f t="shared" si="255"/>
        <v>10.49</v>
      </c>
      <c r="V2337" s="13">
        <f t="shared" si="256"/>
        <v>0</v>
      </c>
      <c r="W2337" s="13">
        <f t="shared" si="257"/>
        <v>-10.49</v>
      </c>
      <c r="X2337" s="13" t="str">
        <f t="shared" si="258"/>
        <v>UNDERPAYMENT</v>
      </c>
    </row>
    <row r="2338" spans="10:24" x14ac:dyDescent="0.25">
      <c r="J2338" s="13">
        <f t="shared" si="254"/>
        <v>0</v>
      </c>
      <c r="Q2338" s="14" t="e">
        <f t="shared" si="252"/>
        <v>#DIV/0!</v>
      </c>
      <c r="R2338" s="14" t="e">
        <f t="shared" si="253"/>
        <v>#DIV/0!</v>
      </c>
      <c r="U2338" s="13">
        <f t="shared" si="255"/>
        <v>10.49</v>
      </c>
      <c r="V2338" s="13">
        <f t="shared" si="256"/>
        <v>0</v>
      </c>
      <c r="W2338" s="13">
        <f t="shared" si="257"/>
        <v>-10.49</v>
      </c>
      <c r="X2338" s="13" t="str">
        <f t="shared" si="258"/>
        <v>UNDERPAYMENT</v>
      </c>
    </row>
    <row r="2339" spans="10:24" x14ac:dyDescent="0.25">
      <c r="J2339" s="13">
        <f t="shared" si="254"/>
        <v>0</v>
      </c>
      <c r="Q2339" s="14" t="e">
        <f t="shared" si="252"/>
        <v>#DIV/0!</v>
      </c>
      <c r="R2339" s="14" t="e">
        <f t="shared" si="253"/>
        <v>#DIV/0!</v>
      </c>
      <c r="U2339" s="13">
        <f t="shared" si="255"/>
        <v>10.49</v>
      </c>
      <c r="V2339" s="13">
        <f t="shared" si="256"/>
        <v>0</v>
      </c>
      <c r="W2339" s="13">
        <f t="shared" si="257"/>
        <v>-10.49</v>
      </c>
      <c r="X2339" s="13" t="str">
        <f t="shared" si="258"/>
        <v>UNDERPAYMENT</v>
      </c>
    </row>
    <row r="2340" spans="10:24" x14ac:dyDescent="0.25">
      <c r="J2340" s="13">
        <f t="shared" si="254"/>
        <v>0</v>
      </c>
      <c r="Q2340" s="14" t="e">
        <f t="shared" si="252"/>
        <v>#DIV/0!</v>
      </c>
      <c r="R2340" s="14" t="e">
        <f t="shared" si="253"/>
        <v>#DIV/0!</v>
      </c>
      <c r="U2340" s="13">
        <f t="shared" si="255"/>
        <v>10.49</v>
      </c>
      <c r="V2340" s="13">
        <f t="shared" si="256"/>
        <v>0</v>
      </c>
      <c r="W2340" s="13">
        <f t="shared" si="257"/>
        <v>-10.49</v>
      </c>
      <c r="X2340" s="13" t="str">
        <f t="shared" si="258"/>
        <v>UNDERPAYMENT</v>
      </c>
    </row>
    <row r="2341" spans="10:24" x14ac:dyDescent="0.25">
      <c r="J2341" s="13">
        <f t="shared" si="254"/>
        <v>0</v>
      </c>
      <c r="Q2341" s="14" t="e">
        <f t="shared" si="252"/>
        <v>#DIV/0!</v>
      </c>
      <c r="R2341" s="14" t="e">
        <f t="shared" si="253"/>
        <v>#DIV/0!</v>
      </c>
      <c r="U2341" s="13">
        <f t="shared" si="255"/>
        <v>10.49</v>
      </c>
      <c r="V2341" s="13">
        <f t="shared" si="256"/>
        <v>0</v>
      </c>
      <c r="W2341" s="13">
        <f t="shared" si="257"/>
        <v>-10.49</v>
      </c>
      <c r="X2341" s="13" t="str">
        <f t="shared" si="258"/>
        <v>UNDERPAYMENT</v>
      </c>
    </row>
    <row r="2342" spans="10:24" x14ac:dyDescent="0.25">
      <c r="J2342" s="13">
        <f t="shared" si="254"/>
        <v>0</v>
      </c>
      <c r="Q2342" s="14" t="e">
        <f t="shared" si="252"/>
        <v>#DIV/0!</v>
      </c>
      <c r="R2342" s="14" t="e">
        <f t="shared" si="253"/>
        <v>#DIV/0!</v>
      </c>
      <c r="U2342" s="13">
        <f t="shared" si="255"/>
        <v>10.49</v>
      </c>
      <c r="V2342" s="13">
        <f t="shared" si="256"/>
        <v>0</v>
      </c>
      <c r="W2342" s="13">
        <f t="shared" si="257"/>
        <v>-10.49</v>
      </c>
      <c r="X2342" s="13" t="str">
        <f t="shared" si="258"/>
        <v>UNDERPAYMENT</v>
      </c>
    </row>
    <row r="2343" spans="10:24" x14ac:dyDescent="0.25">
      <c r="J2343" s="13">
        <f t="shared" si="254"/>
        <v>0</v>
      </c>
      <c r="Q2343" s="14" t="e">
        <f t="shared" si="252"/>
        <v>#DIV/0!</v>
      </c>
      <c r="R2343" s="14" t="e">
        <f t="shared" si="253"/>
        <v>#DIV/0!</v>
      </c>
      <c r="U2343" s="13">
        <f t="shared" si="255"/>
        <v>10.49</v>
      </c>
      <c r="V2343" s="13">
        <f t="shared" si="256"/>
        <v>0</v>
      </c>
      <c r="W2343" s="13">
        <f t="shared" si="257"/>
        <v>-10.49</v>
      </c>
      <c r="X2343" s="13" t="str">
        <f t="shared" si="258"/>
        <v>UNDERPAYMENT</v>
      </c>
    </row>
    <row r="2344" spans="10:24" x14ac:dyDescent="0.25">
      <c r="J2344" s="13">
        <f t="shared" si="254"/>
        <v>0</v>
      </c>
      <c r="Q2344" s="14" t="e">
        <f t="shared" si="252"/>
        <v>#DIV/0!</v>
      </c>
      <c r="R2344" s="14" t="e">
        <f t="shared" si="253"/>
        <v>#DIV/0!</v>
      </c>
      <c r="U2344" s="13">
        <f t="shared" si="255"/>
        <v>10.49</v>
      </c>
      <c r="V2344" s="13">
        <f t="shared" si="256"/>
        <v>0</v>
      </c>
      <c r="W2344" s="13">
        <f t="shared" si="257"/>
        <v>-10.49</v>
      </c>
      <c r="X2344" s="13" t="str">
        <f t="shared" si="258"/>
        <v>UNDERPAYMENT</v>
      </c>
    </row>
    <row r="2345" spans="10:24" x14ac:dyDescent="0.25">
      <c r="J2345" s="13">
        <f t="shared" si="254"/>
        <v>0</v>
      </c>
      <c r="Q2345" s="14" t="e">
        <f t="shared" si="252"/>
        <v>#DIV/0!</v>
      </c>
      <c r="R2345" s="14" t="e">
        <f t="shared" si="253"/>
        <v>#DIV/0!</v>
      </c>
      <c r="U2345" s="13">
        <f t="shared" si="255"/>
        <v>10.49</v>
      </c>
      <c r="V2345" s="13">
        <f t="shared" si="256"/>
        <v>0</v>
      </c>
      <c r="W2345" s="13">
        <f t="shared" si="257"/>
        <v>-10.49</v>
      </c>
      <c r="X2345" s="13" t="str">
        <f t="shared" si="258"/>
        <v>UNDERPAYMENT</v>
      </c>
    </row>
    <row r="2346" spans="10:24" x14ac:dyDescent="0.25">
      <c r="J2346" s="13">
        <f t="shared" si="254"/>
        <v>0</v>
      </c>
      <c r="Q2346" s="14" t="e">
        <f t="shared" si="252"/>
        <v>#DIV/0!</v>
      </c>
      <c r="R2346" s="14" t="e">
        <f t="shared" si="253"/>
        <v>#DIV/0!</v>
      </c>
      <c r="U2346" s="13">
        <f t="shared" si="255"/>
        <v>10.49</v>
      </c>
      <c r="V2346" s="13">
        <f t="shared" si="256"/>
        <v>0</v>
      </c>
      <c r="W2346" s="13">
        <f t="shared" si="257"/>
        <v>-10.49</v>
      </c>
      <c r="X2346" s="13" t="str">
        <f t="shared" si="258"/>
        <v>UNDERPAYMENT</v>
      </c>
    </row>
    <row r="2347" spans="10:24" x14ac:dyDescent="0.25">
      <c r="J2347" s="13">
        <f t="shared" si="254"/>
        <v>0</v>
      </c>
      <c r="Q2347" s="14" t="e">
        <f t="shared" si="252"/>
        <v>#DIV/0!</v>
      </c>
      <c r="R2347" s="14" t="e">
        <f t="shared" si="253"/>
        <v>#DIV/0!</v>
      </c>
      <c r="U2347" s="13">
        <f t="shared" si="255"/>
        <v>10.49</v>
      </c>
      <c r="V2347" s="13">
        <f t="shared" si="256"/>
        <v>0</v>
      </c>
      <c r="W2347" s="13">
        <f t="shared" si="257"/>
        <v>-10.49</v>
      </c>
      <c r="X2347" s="13" t="str">
        <f t="shared" si="258"/>
        <v>UNDERPAYMENT</v>
      </c>
    </row>
    <row r="2348" spans="10:24" x14ac:dyDescent="0.25">
      <c r="J2348" s="13">
        <f t="shared" si="254"/>
        <v>0</v>
      </c>
      <c r="Q2348" s="14" t="e">
        <f t="shared" si="252"/>
        <v>#DIV/0!</v>
      </c>
      <c r="R2348" s="14" t="e">
        <f t="shared" si="253"/>
        <v>#DIV/0!</v>
      </c>
      <c r="U2348" s="13">
        <f t="shared" si="255"/>
        <v>10.49</v>
      </c>
      <c r="V2348" s="13">
        <f t="shared" si="256"/>
        <v>0</v>
      </c>
      <c r="W2348" s="13">
        <f t="shared" si="257"/>
        <v>-10.49</v>
      </c>
      <c r="X2348" s="13" t="str">
        <f t="shared" si="258"/>
        <v>UNDERPAYMENT</v>
      </c>
    </row>
    <row r="2349" spans="10:24" x14ac:dyDescent="0.25">
      <c r="J2349" s="13">
        <f t="shared" si="254"/>
        <v>0</v>
      </c>
      <c r="Q2349" s="14" t="e">
        <f t="shared" si="252"/>
        <v>#DIV/0!</v>
      </c>
      <c r="R2349" s="14" t="e">
        <f t="shared" si="253"/>
        <v>#DIV/0!</v>
      </c>
      <c r="U2349" s="13">
        <f t="shared" si="255"/>
        <v>10.49</v>
      </c>
      <c r="V2349" s="13">
        <f t="shared" si="256"/>
        <v>0</v>
      </c>
      <c r="W2349" s="13">
        <f t="shared" si="257"/>
        <v>-10.49</v>
      </c>
      <c r="X2349" s="13" t="str">
        <f t="shared" si="258"/>
        <v>UNDERPAYMENT</v>
      </c>
    </row>
    <row r="2350" spans="10:24" x14ac:dyDescent="0.25">
      <c r="J2350" s="13">
        <f t="shared" si="254"/>
        <v>0</v>
      </c>
      <c r="Q2350" s="14" t="e">
        <f t="shared" si="252"/>
        <v>#DIV/0!</v>
      </c>
      <c r="R2350" s="14" t="e">
        <f t="shared" si="253"/>
        <v>#DIV/0!</v>
      </c>
      <c r="U2350" s="13">
        <f t="shared" si="255"/>
        <v>10.49</v>
      </c>
      <c r="V2350" s="13">
        <f t="shared" si="256"/>
        <v>0</v>
      </c>
      <c r="W2350" s="13">
        <f t="shared" si="257"/>
        <v>-10.49</v>
      </c>
      <c r="X2350" s="13" t="str">
        <f t="shared" si="258"/>
        <v>UNDERPAYMENT</v>
      </c>
    </row>
    <row r="2351" spans="10:24" x14ac:dyDescent="0.25">
      <c r="J2351" s="13">
        <f t="shared" si="254"/>
        <v>0</v>
      </c>
      <c r="Q2351" s="14" t="e">
        <f t="shared" si="252"/>
        <v>#DIV/0!</v>
      </c>
      <c r="R2351" s="14" t="e">
        <f t="shared" si="253"/>
        <v>#DIV/0!</v>
      </c>
      <c r="U2351" s="13">
        <f t="shared" si="255"/>
        <v>10.49</v>
      </c>
      <c r="V2351" s="13">
        <f t="shared" si="256"/>
        <v>0</v>
      </c>
      <c r="W2351" s="13">
        <f t="shared" si="257"/>
        <v>-10.49</v>
      </c>
      <c r="X2351" s="13" t="str">
        <f t="shared" si="258"/>
        <v>UNDERPAYMENT</v>
      </c>
    </row>
    <row r="2352" spans="10:24" x14ac:dyDescent="0.25">
      <c r="J2352" s="13">
        <f t="shared" si="254"/>
        <v>0</v>
      </c>
      <c r="Q2352" s="14" t="e">
        <f t="shared" si="252"/>
        <v>#DIV/0!</v>
      </c>
      <c r="R2352" s="14" t="e">
        <f t="shared" si="253"/>
        <v>#DIV/0!</v>
      </c>
      <c r="U2352" s="13">
        <f t="shared" si="255"/>
        <v>10.49</v>
      </c>
      <c r="V2352" s="13">
        <f t="shared" si="256"/>
        <v>0</v>
      </c>
      <c r="W2352" s="13">
        <f t="shared" si="257"/>
        <v>-10.49</v>
      </c>
      <c r="X2352" s="13" t="str">
        <f t="shared" si="258"/>
        <v>UNDERPAYMENT</v>
      </c>
    </row>
    <row r="2353" spans="10:24" x14ac:dyDescent="0.25">
      <c r="J2353" s="13">
        <f t="shared" si="254"/>
        <v>0</v>
      </c>
      <c r="Q2353" s="14" t="e">
        <f t="shared" si="252"/>
        <v>#DIV/0!</v>
      </c>
      <c r="R2353" s="14" t="e">
        <f t="shared" si="253"/>
        <v>#DIV/0!</v>
      </c>
      <c r="U2353" s="13">
        <f t="shared" si="255"/>
        <v>10.49</v>
      </c>
      <c r="V2353" s="13">
        <f t="shared" si="256"/>
        <v>0</v>
      </c>
      <c r="W2353" s="13">
        <f t="shared" si="257"/>
        <v>-10.49</v>
      </c>
      <c r="X2353" s="13" t="str">
        <f t="shared" si="258"/>
        <v>UNDERPAYMENT</v>
      </c>
    </row>
    <row r="2354" spans="10:24" x14ac:dyDescent="0.25">
      <c r="J2354" s="13">
        <f t="shared" si="254"/>
        <v>0</v>
      </c>
      <c r="Q2354" s="14" t="e">
        <f t="shared" si="252"/>
        <v>#DIV/0!</v>
      </c>
      <c r="R2354" s="14" t="e">
        <f t="shared" si="253"/>
        <v>#DIV/0!</v>
      </c>
      <c r="U2354" s="13">
        <f t="shared" si="255"/>
        <v>10.49</v>
      </c>
      <c r="V2354" s="13">
        <f t="shared" si="256"/>
        <v>0</v>
      </c>
      <c r="W2354" s="13">
        <f t="shared" si="257"/>
        <v>-10.49</v>
      </c>
      <c r="X2354" s="13" t="str">
        <f t="shared" si="258"/>
        <v>UNDERPAYMENT</v>
      </c>
    </row>
    <row r="2355" spans="10:24" x14ac:dyDescent="0.25">
      <c r="J2355" s="13">
        <f t="shared" si="254"/>
        <v>0</v>
      </c>
      <c r="Q2355" s="14" t="e">
        <f t="shared" ref="Q2355:Q2418" si="259">IF(((H2355*E2355)+(M2355-L2355)-(N2355*E2355))/(N2355*E2355) &lt;=0,((H2355*E2355)+(M2355-L2355)-(N2355*E2355))/(N2355*E2355),"")</f>
        <v>#DIV/0!</v>
      </c>
      <c r="R2355" s="14" t="e">
        <f t="shared" ref="R2355:R2418" si="260">IF(((H2355*E2355)+(M2355-L2355)-(N2355*E2355))/(N2355*E2355) &gt;0,((H2355*E2355)+(M2355-L2355)-(N2355*E2355))/(N2355*E2355),"")</f>
        <v>#DIV/0!</v>
      </c>
      <c r="U2355" s="13">
        <f t="shared" si="255"/>
        <v>10.49</v>
      </c>
      <c r="V2355" s="13">
        <f t="shared" si="256"/>
        <v>0</v>
      </c>
      <c r="W2355" s="13">
        <f t="shared" si="257"/>
        <v>-10.49</v>
      </c>
      <c r="X2355" s="13" t="str">
        <f t="shared" si="258"/>
        <v>UNDERPAYMENT</v>
      </c>
    </row>
    <row r="2356" spans="10:24" x14ac:dyDescent="0.25">
      <c r="J2356" s="13">
        <f t="shared" ref="J2356:J2419" si="261">K2356+L2356</f>
        <v>0</v>
      </c>
      <c r="Q2356" s="14" t="e">
        <f t="shared" si="259"/>
        <v>#DIV/0!</v>
      </c>
      <c r="R2356" s="14" t="e">
        <f t="shared" si="260"/>
        <v>#DIV/0!</v>
      </c>
      <c r="U2356" s="13">
        <f t="shared" ref="U2356:U2419" si="262">(N2356*E2356)+10.49</f>
        <v>10.49</v>
      </c>
      <c r="V2356" s="13">
        <f t="shared" ref="V2356:V2419" si="263">(H2356*E2356)+K2356+M2356</f>
        <v>0</v>
      </c>
      <c r="W2356" s="13">
        <f t="shared" ref="W2356:W2419" si="264">V2356-U2356</f>
        <v>-10.49</v>
      </c>
      <c r="X2356" s="13" t="str">
        <f t="shared" ref="X2356:X2419" si="265">IF(W2356 &lt;= -0.01, "UNDERPAYMENT", "COMPLIANT")</f>
        <v>UNDERPAYMENT</v>
      </c>
    </row>
    <row r="2357" spans="10:24" x14ac:dyDescent="0.25">
      <c r="J2357" s="13">
        <f t="shared" si="261"/>
        <v>0</v>
      </c>
      <c r="Q2357" s="14" t="e">
        <f t="shared" si="259"/>
        <v>#DIV/0!</v>
      </c>
      <c r="R2357" s="14" t="e">
        <f t="shared" si="260"/>
        <v>#DIV/0!</v>
      </c>
      <c r="U2357" s="13">
        <f t="shared" si="262"/>
        <v>10.49</v>
      </c>
      <c r="V2357" s="13">
        <f t="shared" si="263"/>
        <v>0</v>
      </c>
      <c r="W2357" s="13">
        <f t="shared" si="264"/>
        <v>-10.49</v>
      </c>
      <c r="X2357" s="13" t="str">
        <f t="shared" si="265"/>
        <v>UNDERPAYMENT</v>
      </c>
    </row>
    <row r="2358" spans="10:24" x14ac:dyDescent="0.25">
      <c r="J2358" s="13">
        <f t="shared" si="261"/>
        <v>0</v>
      </c>
      <c r="Q2358" s="14" t="e">
        <f t="shared" si="259"/>
        <v>#DIV/0!</v>
      </c>
      <c r="R2358" s="14" t="e">
        <f t="shared" si="260"/>
        <v>#DIV/0!</v>
      </c>
      <c r="U2358" s="13">
        <f t="shared" si="262"/>
        <v>10.49</v>
      </c>
      <c r="V2358" s="13">
        <f t="shared" si="263"/>
        <v>0</v>
      </c>
      <c r="W2358" s="13">
        <f t="shared" si="264"/>
        <v>-10.49</v>
      </c>
      <c r="X2358" s="13" t="str">
        <f t="shared" si="265"/>
        <v>UNDERPAYMENT</v>
      </c>
    </row>
    <row r="2359" spans="10:24" x14ac:dyDescent="0.25">
      <c r="J2359" s="13">
        <f t="shared" si="261"/>
        <v>0</v>
      </c>
      <c r="Q2359" s="14" t="e">
        <f t="shared" si="259"/>
        <v>#DIV/0!</v>
      </c>
      <c r="R2359" s="14" t="e">
        <f t="shared" si="260"/>
        <v>#DIV/0!</v>
      </c>
      <c r="U2359" s="13">
        <f t="shared" si="262"/>
        <v>10.49</v>
      </c>
      <c r="V2359" s="13">
        <f t="shared" si="263"/>
        <v>0</v>
      </c>
      <c r="W2359" s="13">
        <f t="shared" si="264"/>
        <v>-10.49</v>
      </c>
      <c r="X2359" s="13" t="str">
        <f t="shared" si="265"/>
        <v>UNDERPAYMENT</v>
      </c>
    </row>
    <row r="2360" spans="10:24" x14ac:dyDescent="0.25">
      <c r="J2360" s="13">
        <f t="shared" si="261"/>
        <v>0</v>
      </c>
      <c r="Q2360" s="14" t="e">
        <f t="shared" si="259"/>
        <v>#DIV/0!</v>
      </c>
      <c r="R2360" s="14" t="e">
        <f t="shared" si="260"/>
        <v>#DIV/0!</v>
      </c>
      <c r="U2360" s="13">
        <f t="shared" si="262"/>
        <v>10.49</v>
      </c>
      <c r="V2360" s="13">
        <f t="shared" si="263"/>
        <v>0</v>
      </c>
      <c r="W2360" s="13">
        <f t="shared" si="264"/>
        <v>-10.49</v>
      </c>
      <c r="X2360" s="13" t="str">
        <f t="shared" si="265"/>
        <v>UNDERPAYMENT</v>
      </c>
    </row>
    <row r="2361" spans="10:24" x14ac:dyDescent="0.25">
      <c r="J2361" s="13">
        <f t="shared" si="261"/>
        <v>0</v>
      </c>
      <c r="Q2361" s="14" t="e">
        <f t="shared" si="259"/>
        <v>#DIV/0!</v>
      </c>
      <c r="R2361" s="14" t="e">
        <f t="shared" si="260"/>
        <v>#DIV/0!</v>
      </c>
      <c r="U2361" s="13">
        <f t="shared" si="262"/>
        <v>10.49</v>
      </c>
      <c r="V2361" s="13">
        <f t="shared" si="263"/>
        <v>0</v>
      </c>
      <c r="W2361" s="13">
        <f t="shared" si="264"/>
        <v>-10.49</v>
      </c>
      <c r="X2361" s="13" t="str">
        <f t="shared" si="265"/>
        <v>UNDERPAYMENT</v>
      </c>
    </row>
    <row r="2362" spans="10:24" x14ac:dyDescent="0.25">
      <c r="J2362" s="13">
        <f t="shared" si="261"/>
        <v>0</v>
      </c>
      <c r="Q2362" s="14" t="e">
        <f t="shared" si="259"/>
        <v>#DIV/0!</v>
      </c>
      <c r="R2362" s="14" t="e">
        <f t="shared" si="260"/>
        <v>#DIV/0!</v>
      </c>
      <c r="U2362" s="13">
        <f t="shared" si="262"/>
        <v>10.49</v>
      </c>
      <c r="V2362" s="13">
        <f t="shared" si="263"/>
        <v>0</v>
      </c>
      <c r="W2362" s="13">
        <f t="shared" si="264"/>
        <v>-10.49</v>
      </c>
      <c r="X2362" s="13" t="str">
        <f t="shared" si="265"/>
        <v>UNDERPAYMENT</v>
      </c>
    </row>
    <row r="2363" spans="10:24" x14ac:dyDescent="0.25">
      <c r="J2363" s="13">
        <f t="shared" si="261"/>
        <v>0</v>
      </c>
      <c r="Q2363" s="14" t="e">
        <f t="shared" si="259"/>
        <v>#DIV/0!</v>
      </c>
      <c r="R2363" s="14" t="e">
        <f t="shared" si="260"/>
        <v>#DIV/0!</v>
      </c>
      <c r="U2363" s="13">
        <f t="shared" si="262"/>
        <v>10.49</v>
      </c>
      <c r="V2363" s="13">
        <f t="shared" si="263"/>
        <v>0</v>
      </c>
      <c r="W2363" s="13">
        <f t="shared" si="264"/>
        <v>-10.49</v>
      </c>
      <c r="X2363" s="13" t="str">
        <f t="shared" si="265"/>
        <v>UNDERPAYMENT</v>
      </c>
    </row>
    <row r="2364" spans="10:24" x14ac:dyDescent="0.25">
      <c r="J2364" s="13">
        <f t="shared" si="261"/>
        <v>0</v>
      </c>
      <c r="Q2364" s="14" t="e">
        <f t="shared" si="259"/>
        <v>#DIV/0!</v>
      </c>
      <c r="R2364" s="14" t="e">
        <f t="shared" si="260"/>
        <v>#DIV/0!</v>
      </c>
      <c r="U2364" s="13">
        <f t="shared" si="262"/>
        <v>10.49</v>
      </c>
      <c r="V2364" s="13">
        <f t="shared" si="263"/>
        <v>0</v>
      </c>
      <c r="W2364" s="13">
        <f t="shared" si="264"/>
        <v>-10.49</v>
      </c>
      <c r="X2364" s="13" t="str">
        <f t="shared" si="265"/>
        <v>UNDERPAYMENT</v>
      </c>
    </row>
    <row r="2365" spans="10:24" x14ac:dyDescent="0.25">
      <c r="J2365" s="13">
        <f t="shared" si="261"/>
        <v>0</v>
      </c>
      <c r="Q2365" s="14" t="e">
        <f t="shared" si="259"/>
        <v>#DIV/0!</v>
      </c>
      <c r="R2365" s="14" t="e">
        <f t="shared" si="260"/>
        <v>#DIV/0!</v>
      </c>
      <c r="U2365" s="13">
        <f t="shared" si="262"/>
        <v>10.49</v>
      </c>
      <c r="V2365" s="13">
        <f t="shared" si="263"/>
        <v>0</v>
      </c>
      <c r="W2365" s="13">
        <f t="shared" si="264"/>
        <v>-10.49</v>
      </c>
      <c r="X2365" s="13" t="str">
        <f t="shared" si="265"/>
        <v>UNDERPAYMENT</v>
      </c>
    </row>
    <row r="2366" spans="10:24" x14ac:dyDescent="0.25">
      <c r="J2366" s="13">
        <f t="shared" si="261"/>
        <v>0</v>
      </c>
      <c r="Q2366" s="14" t="e">
        <f t="shared" si="259"/>
        <v>#DIV/0!</v>
      </c>
      <c r="R2366" s="14" t="e">
        <f t="shared" si="260"/>
        <v>#DIV/0!</v>
      </c>
      <c r="U2366" s="13">
        <f t="shared" si="262"/>
        <v>10.49</v>
      </c>
      <c r="V2366" s="13">
        <f t="shared" si="263"/>
        <v>0</v>
      </c>
      <c r="W2366" s="13">
        <f t="shared" si="264"/>
        <v>-10.49</v>
      </c>
      <c r="X2366" s="13" t="str">
        <f t="shared" si="265"/>
        <v>UNDERPAYMENT</v>
      </c>
    </row>
    <row r="2367" spans="10:24" x14ac:dyDescent="0.25">
      <c r="J2367" s="13">
        <f t="shared" si="261"/>
        <v>0</v>
      </c>
      <c r="Q2367" s="14" t="e">
        <f t="shared" si="259"/>
        <v>#DIV/0!</v>
      </c>
      <c r="R2367" s="14" t="e">
        <f t="shared" si="260"/>
        <v>#DIV/0!</v>
      </c>
      <c r="U2367" s="13">
        <f t="shared" si="262"/>
        <v>10.49</v>
      </c>
      <c r="V2367" s="13">
        <f t="shared" si="263"/>
        <v>0</v>
      </c>
      <c r="W2367" s="13">
        <f t="shared" si="264"/>
        <v>-10.49</v>
      </c>
      <c r="X2367" s="13" t="str">
        <f t="shared" si="265"/>
        <v>UNDERPAYMENT</v>
      </c>
    </row>
    <row r="2368" spans="10:24" x14ac:dyDescent="0.25">
      <c r="J2368" s="13">
        <f t="shared" si="261"/>
        <v>0</v>
      </c>
      <c r="Q2368" s="14" t="e">
        <f t="shared" si="259"/>
        <v>#DIV/0!</v>
      </c>
      <c r="R2368" s="14" t="e">
        <f t="shared" si="260"/>
        <v>#DIV/0!</v>
      </c>
      <c r="U2368" s="13">
        <f t="shared" si="262"/>
        <v>10.49</v>
      </c>
      <c r="V2368" s="13">
        <f t="shared" si="263"/>
        <v>0</v>
      </c>
      <c r="W2368" s="13">
        <f t="shared" si="264"/>
        <v>-10.49</v>
      </c>
      <c r="X2368" s="13" t="str">
        <f t="shared" si="265"/>
        <v>UNDERPAYMENT</v>
      </c>
    </row>
    <row r="2369" spans="10:24" x14ac:dyDescent="0.25">
      <c r="J2369" s="13">
        <f t="shared" si="261"/>
        <v>0</v>
      </c>
      <c r="Q2369" s="14" t="e">
        <f t="shared" si="259"/>
        <v>#DIV/0!</v>
      </c>
      <c r="R2369" s="14" t="e">
        <f t="shared" si="260"/>
        <v>#DIV/0!</v>
      </c>
      <c r="U2369" s="13">
        <f t="shared" si="262"/>
        <v>10.49</v>
      </c>
      <c r="V2369" s="13">
        <f t="shared" si="263"/>
        <v>0</v>
      </c>
      <c r="W2369" s="13">
        <f t="shared" si="264"/>
        <v>-10.49</v>
      </c>
      <c r="X2369" s="13" t="str">
        <f t="shared" si="265"/>
        <v>UNDERPAYMENT</v>
      </c>
    </row>
    <row r="2370" spans="10:24" x14ac:dyDescent="0.25">
      <c r="J2370" s="13">
        <f t="shared" si="261"/>
        <v>0</v>
      </c>
      <c r="Q2370" s="14" t="e">
        <f t="shared" si="259"/>
        <v>#DIV/0!</v>
      </c>
      <c r="R2370" s="14" t="e">
        <f t="shared" si="260"/>
        <v>#DIV/0!</v>
      </c>
      <c r="U2370" s="13">
        <f t="shared" si="262"/>
        <v>10.49</v>
      </c>
      <c r="V2370" s="13">
        <f t="shared" si="263"/>
        <v>0</v>
      </c>
      <c r="W2370" s="13">
        <f t="shared" si="264"/>
        <v>-10.49</v>
      </c>
      <c r="X2370" s="13" t="str">
        <f t="shared" si="265"/>
        <v>UNDERPAYMENT</v>
      </c>
    </row>
    <row r="2371" spans="10:24" x14ac:dyDescent="0.25">
      <c r="J2371" s="13">
        <f t="shared" si="261"/>
        <v>0</v>
      </c>
      <c r="Q2371" s="14" t="e">
        <f t="shared" si="259"/>
        <v>#DIV/0!</v>
      </c>
      <c r="R2371" s="14" t="e">
        <f t="shared" si="260"/>
        <v>#DIV/0!</v>
      </c>
      <c r="U2371" s="13">
        <f t="shared" si="262"/>
        <v>10.49</v>
      </c>
      <c r="V2371" s="13">
        <f t="shared" si="263"/>
        <v>0</v>
      </c>
      <c r="W2371" s="13">
        <f t="shared" si="264"/>
        <v>-10.49</v>
      </c>
      <c r="X2371" s="13" t="str">
        <f t="shared" si="265"/>
        <v>UNDERPAYMENT</v>
      </c>
    </row>
    <row r="2372" spans="10:24" x14ac:dyDescent="0.25">
      <c r="J2372" s="13">
        <f t="shared" si="261"/>
        <v>0</v>
      </c>
      <c r="Q2372" s="14" t="e">
        <f t="shared" si="259"/>
        <v>#DIV/0!</v>
      </c>
      <c r="R2372" s="14" t="e">
        <f t="shared" si="260"/>
        <v>#DIV/0!</v>
      </c>
      <c r="U2372" s="13">
        <f t="shared" si="262"/>
        <v>10.49</v>
      </c>
      <c r="V2372" s="13">
        <f t="shared" si="263"/>
        <v>0</v>
      </c>
      <c r="W2372" s="13">
        <f t="shared" si="264"/>
        <v>-10.49</v>
      </c>
      <c r="X2372" s="13" t="str">
        <f t="shared" si="265"/>
        <v>UNDERPAYMENT</v>
      </c>
    </row>
    <row r="2373" spans="10:24" x14ac:dyDescent="0.25">
      <c r="J2373" s="13">
        <f t="shared" si="261"/>
        <v>0</v>
      </c>
      <c r="Q2373" s="14" t="e">
        <f t="shared" si="259"/>
        <v>#DIV/0!</v>
      </c>
      <c r="R2373" s="14" t="e">
        <f t="shared" si="260"/>
        <v>#DIV/0!</v>
      </c>
      <c r="U2373" s="13">
        <f t="shared" si="262"/>
        <v>10.49</v>
      </c>
      <c r="V2373" s="13">
        <f t="shared" si="263"/>
        <v>0</v>
      </c>
      <c r="W2373" s="13">
        <f t="shared" si="264"/>
        <v>-10.49</v>
      </c>
      <c r="X2373" s="13" t="str">
        <f t="shared" si="265"/>
        <v>UNDERPAYMENT</v>
      </c>
    </row>
    <row r="2374" spans="10:24" x14ac:dyDescent="0.25">
      <c r="J2374" s="13">
        <f t="shared" si="261"/>
        <v>0</v>
      </c>
      <c r="Q2374" s="14" t="e">
        <f t="shared" si="259"/>
        <v>#DIV/0!</v>
      </c>
      <c r="R2374" s="14" t="e">
        <f t="shared" si="260"/>
        <v>#DIV/0!</v>
      </c>
      <c r="U2374" s="13">
        <f t="shared" si="262"/>
        <v>10.49</v>
      </c>
      <c r="V2374" s="13">
        <f t="shared" si="263"/>
        <v>0</v>
      </c>
      <c r="W2374" s="13">
        <f t="shared" si="264"/>
        <v>-10.49</v>
      </c>
      <c r="X2374" s="13" t="str">
        <f t="shared" si="265"/>
        <v>UNDERPAYMENT</v>
      </c>
    </row>
    <row r="2375" spans="10:24" x14ac:dyDescent="0.25">
      <c r="J2375" s="13">
        <f t="shared" si="261"/>
        <v>0</v>
      </c>
      <c r="Q2375" s="14" t="e">
        <f t="shared" si="259"/>
        <v>#DIV/0!</v>
      </c>
      <c r="R2375" s="14" t="e">
        <f t="shared" si="260"/>
        <v>#DIV/0!</v>
      </c>
      <c r="U2375" s="13">
        <f t="shared" si="262"/>
        <v>10.49</v>
      </c>
      <c r="V2375" s="13">
        <f t="shared" si="263"/>
        <v>0</v>
      </c>
      <c r="W2375" s="13">
        <f t="shared" si="264"/>
        <v>-10.49</v>
      </c>
      <c r="X2375" s="13" t="str">
        <f t="shared" si="265"/>
        <v>UNDERPAYMENT</v>
      </c>
    </row>
    <row r="2376" spans="10:24" x14ac:dyDescent="0.25">
      <c r="J2376" s="13">
        <f t="shared" si="261"/>
        <v>0</v>
      </c>
      <c r="Q2376" s="14" t="e">
        <f t="shared" si="259"/>
        <v>#DIV/0!</v>
      </c>
      <c r="R2376" s="14" t="e">
        <f t="shared" si="260"/>
        <v>#DIV/0!</v>
      </c>
      <c r="U2376" s="13">
        <f t="shared" si="262"/>
        <v>10.49</v>
      </c>
      <c r="V2376" s="13">
        <f t="shared" si="263"/>
        <v>0</v>
      </c>
      <c r="W2376" s="13">
        <f t="shared" si="264"/>
        <v>-10.49</v>
      </c>
      <c r="X2376" s="13" t="str">
        <f t="shared" si="265"/>
        <v>UNDERPAYMENT</v>
      </c>
    </row>
    <row r="2377" spans="10:24" x14ac:dyDescent="0.25">
      <c r="J2377" s="13">
        <f t="shared" si="261"/>
        <v>0</v>
      </c>
      <c r="Q2377" s="14" t="e">
        <f t="shared" si="259"/>
        <v>#DIV/0!</v>
      </c>
      <c r="R2377" s="14" t="e">
        <f t="shared" si="260"/>
        <v>#DIV/0!</v>
      </c>
      <c r="U2377" s="13">
        <f t="shared" si="262"/>
        <v>10.49</v>
      </c>
      <c r="V2377" s="13">
        <f t="shared" si="263"/>
        <v>0</v>
      </c>
      <c r="W2377" s="13">
        <f t="shared" si="264"/>
        <v>-10.49</v>
      </c>
      <c r="X2377" s="13" t="str">
        <f t="shared" si="265"/>
        <v>UNDERPAYMENT</v>
      </c>
    </row>
    <row r="2378" spans="10:24" x14ac:dyDescent="0.25">
      <c r="J2378" s="13">
        <f t="shared" si="261"/>
        <v>0</v>
      </c>
      <c r="Q2378" s="14" t="e">
        <f t="shared" si="259"/>
        <v>#DIV/0!</v>
      </c>
      <c r="R2378" s="14" t="e">
        <f t="shared" si="260"/>
        <v>#DIV/0!</v>
      </c>
      <c r="U2378" s="13">
        <f t="shared" si="262"/>
        <v>10.49</v>
      </c>
      <c r="V2378" s="13">
        <f t="shared" si="263"/>
        <v>0</v>
      </c>
      <c r="W2378" s="13">
        <f t="shared" si="264"/>
        <v>-10.49</v>
      </c>
      <c r="X2378" s="13" t="str">
        <f t="shared" si="265"/>
        <v>UNDERPAYMENT</v>
      </c>
    </row>
    <row r="2379" spans="10:24" x14ac:dyDescent="0.25">
      <c r="J2379" s="13">
        <f t="shared" si="261"/>
        <v>0</v>
      </c>
      <c r="Q2379" s="14" t="e">
        <f t="shared" si="259"/>
        <v>#DIV/0!</v>
      </c>
      <c r="R2379" s="14" t="e">
        <f t="shared" si="260"/>
        <v>#DIV/0!</v>
      </c>
      <c r="U2379" s="13">
        <f t="shared" si="262"/>
        <v>10.49</v>
      </c>
      <c r="V2379" s="13">
        <f t="shared" si="263"/>
        <v>0</v>
      </c>
      <c r="W2379" s="13">
        <f t="shared" si="264"/>
        <v>-10.49</v>
      </c>
      <c r="X2379" s="13" t="str">
        <f t="shared" si="265"/>
        <v>UNDERPAYMENT</v>
      </c>
    </row>
    <row r="2380" spans="10:24" x14ac:dyDescent="0.25">
      <c r="J2380" s="13">
        <f t="shared" si="261"/>
        <v>0</v>
      </c>
      <c r="Q2380" s="14" t="e">
        <f t="shared" si="259"/>
        <v>#DIV/0!</v>
      </c>
      <c r="R2380" s="14" t="e">
        <f t="shared" si="260"/>
        <v>#DIV/0!</v>
      </c>
      <c r="U2380" s="13">
        <f t="shared" si="262"/>
        <v>10.49</v>
      </c>
      <c r="V2380" s="13">
        <f t="shared" si="263"/>
        <v>0</v>
      </c>
      <c r="W2380" s="13">
        <f t="shared" si="264"/>
        <v>-10.49</v>
      </c>
      <c r="X2380" s="13" t="str">
        <f t="shared" si="265"/>
        <v>UNDERPAYMENT</v>
      </c>
    </row>
    <row r="2381" spans="10:24" x14ac:dyDescent="0.25">
      <c r="J2381" s="13">
        <f t="shared" si="261"/>
        <v>0</v>
      </c>
      <c r="Q2381" s="14" t="e">
        <f t="shared" si="259"/>
        <v>#DIV/0!</v>
      </c>
      <c r="R2381" s="14" t="e">
        <f t="shared" si="260"/>
        <v>#DIV/0!</v>
      </c>
      <c r="U2381" s="13">
        <f t="shared" si="262"/>
        <v>10.49</v>
      </c>
      <c r="V2381" s="13">
        <f t="shared" si="263"/>
        <v>0</v>
      </c>
      <c r="W2381" s="13">
        <f t="shared" si="264"/>
        <v>-10.49</v>
      </c>
      <c r="X2381" s="13" t="str">
        <f t="shared" si="265"/>
        <v>UNDERPAYMENT</v>
      </c>
    </row>
    <row r="2382" spans="10:24" x14ac:dyDescent="0.25">
      <c r="J2382" s="13">
        <f t="shared" si="261"/>
        <v>0</v>
      </c>
      <c r="Q2382" s="14" t="e">
        <f t="shared" si="259"/>
        <v>#DIV/0!</v>
      </c>
      <c r="R2382" s="14" t="e">
        <f t="shared" si="260"/>
        <v>#DIV/0!</v>
      </c>
      <c r="U2382" s="13">
        <f t="shared" si="262"/>
        <v>10.49</v>
      </c>
      <c r="V2382" s="13">
        <f t="shared" si="263"/>
        <v>0</v>
      </c>
      <c r="W2382" s="13">
        <f t="shared" si="264"/>
        <v>-10.49</v>
      </c>
      <c r="X2382" s="13" t="str">
        <f t="shared" si="265"/>
        <v>UNDERPAYMENT</v>
      </c>
    </row>
    <row r="2383" spans="10:24" x14ac:dyDescent="0.25">
      <c r="J2383" s="13">
        <f t="shared" si="261"/>
        <v>0</v>
      </c>
      <c r="Q2383" s="14" t="e">
        <f t="shared" si="259"/>
        <v>#DIV/0!</v>
      </c>
      <c r="R2383" s="14" t="e">
        <f t="shared" si="260"/>
        <v>#DIV/0!</v>
      </c>
      <c r="U2383" s="13">
        <f t="shared" si="262"/>
        <v>10.49</v>
      </c>
      <c r="V2383" s="13">
        <f t="shared" si="263"/>
        <v>0</v>
      </c>
      <c r="W2383" s="13">
        <f t="shared" si="264"/>
        <v>-10.49</v>
      </c>
      <c r="X2383" s="13" t="str">
        <f t="shared" si="265"/>
        <v>UNDERPAYMENT</v>
      </c>
    </row>
    <row r="2384" spans="10:24" x14ac:dyDescent="0.25">
      <c r="J2384" s="13">
        <f t="shared" si="261"/>
        <v>0</v>
      </c>
      <c r="Q2384" s="14" t="e">
        <f t="shared" si="259"/>
        <v>#DIV/0!</v>
      </c>
      <c r="R2384" s="14" t="e">
        <f t="shared" si="260"/>
        <v>#DIV/0!</v>
      </c>
      <c r="U2384" s="13">
        <f t="shared" si="262"/>
        <v>10.49</v>
      </c>
      <c r="V2384" s="13">
        <f t="shared" si="263"/>
        <v>0</v>
      </c>
      <c r="W2384" s="13">
        <f t="shared" si="264"/>
        <v>-10.49</v>
      </c>
      <c r="X2384" s="13" t="str">
        <f t="shared" si="265"/>
        <v>UNDERPAYMENT</v>
      </c>
    </row>
    <row r="2385" spans="10:24" x14ac:dyDescent="0.25">
      <c r="J2385" s="13">
        <f t="shared" si="261"/>
        <v>0</v>
      </c>
      <c r="Q2385" s="14" t="e">
        <f t="shared" si="259"/>
        <v>#DIV/0!</v>
      </c>
      <c r="R2385" s="14" t="e">
        <f t="shared" si="260"/>
        <v>#DIV/0!</v>
      </c>
      <c r="U2385" s="13">
        <f t="shared" si="262"/>
        <v>10.49</v>
      </c>
      <c r="V2385" s="13">
        <f t="shared" si="263"/>
        <v>0</v>
      </c>
      <c r="W2385" s="13">
        <f t="shared" si="264"/>
        <v>-10.49</v>
      </c>
      <c r="X2385" s="13" t="str">
        <f t="shared" si="265"/>
        <v>UNDERPAYMENT</v>
      </c>
    </row>
    <row r="2386" spans="10:24" x14ac:dyDescent="0.25">
      <c r="J2386" s="13">
        <f t="shared" si="261"/>
        <v>0</v>
      </c>
      <c r="Q2386" s="14" t="e">
        <f t="shared" si="259"/>
        <v>#DIV/0!</v>
      </c>
      <c r="R2386" s="14" t="e">
        <f t="shared" si="260"/>
        <v>#DIV/0!</v>
      </c>
      <c r="U2386" s="13">
        <f t="shared" si="262"/>
        <v>10.49</v>
      </c>
      <c r="V2386" s="13">
        <f t="shared" si="263"/>
        <v>0</v>
      </c>
      <c r="W2386" s="13">
        <f t="shared" si="264"/>
        <v>-10.49</v>
      </c>
      <c r="X2386" s="13" t="str">
        <f t="shared" si="265"/>
        <v>UNDERPAYMENT</v>
      </c>
    </row>
    <row r="2387" spans="10:24" x14ac:dyDescent="0.25">
      <c r="J2387" s="13">
        <f t="shared" si="261"/>
        <v>0</v>
      </c>
      <c r="Q2387" s="14" t="e">
        <f t="shared" si="259"/>
        <v>#DIV/0!</v>
      </c>
      <c r="R2387" s="14" t="e">
        <f t="shared" si="260"/>
        <v>#DIV/0!</v>
      </c>
      <c r="U2387" s="13">
        <f t="shared" si="262"/>
        <v>10.49</v>
      </c>
      <c r="V2387" s="13">
        <f t="shared" si="263"/>
        <v>0</v>
      </c>
      <c r="W2387" s="13">
        <f t="shared" si="264"/>
        <v>-10.49</v>
      </c>
      <c r="X2387" s="13" t="str">
        <f t="shared" si="265"/>
        <v>UNDERPAYMENT</v>
      </c>
    </row>
    <row r="2388" spans="10:24" x14ac:dyDescent="0.25">
      <c r="J2388" s="13">
        <f t="shared" si="261"/>
        <v>0</v>
      </c>
      <c r="Q2388" s="14" t="e">
        <f t="shared" si="259"/>
        <v>#DIV/0!</v>
      </c>
      <c r="R2388" s="14" t="e">
        <f t="shared" si="260"/>
        <v>#DIV/0!</v>
      </c>
      <c r="U2388" s="13">
        <f t="shared" si="262"/>
        <v>10.49</v>
      </c>
      <c r="V2388" s="13">
        <f t="shared" si="263"/>
        <v>0</v>
      </c>
      <c r="W2388" s="13">
        <f t="shared" si="264"/>
        <v>-10.49</v>
      </c>
      <c r="X2388" s="13" t="str">
        <f t="shared" si="265"/>
        <v>UNDERPAYMENT</v>
      </c>
    </row>
    <row r="2389" spans="10:24" x14ac:dyDescent="0.25">
      <c r="J2389" s="13">
        <f t="shared" si="261"/>
        <v>0</v>
      </c>
      <c r="Q2389" s="14" t="e">
        <f t="shared" si="259"/>
        <v>#DIV/0!</v>
      </c>
      <c r="R2389" s="14" t="e">
        <f t="shared" si="260"/>
        <v>#DIV/0!</v>
      </c>
      <c r="U2389" s="13">
        <f t="shared" si="262"/>
        <v>10.49</v>
      </c>
      <c r="V2389" s="13">
        <f t="shared" si="263"/>
        <v>0</v>
      </c>
      <c r="W2389" s="13">
        <f t="shared" si="264"/>
        <v>-10.49</v>
      </c>
      <c r="X2389" s="13" t="str">
        <f t="shared" si="265"/>
        <v>UNDERPAYMENT</v>
      </c>
    </row>
    <row r="2390" spans="10:24" x14ac:dyDescent="0.25">
      <c r="J2390" s="13">
        <f t="shared" si="261"/>
        <v>0</v>
      </c>
      <c r="Q2390" s="14" t="e">
        <f t="shared" si="259"/>
        <v>#DIV/0!</v>
      </c>
      <c r="R2390" s="14" t="e">
        <f t="shared" si="260"/>
        <v>#DIV/0!</v>
      </c>
      <c r="U2390" s="13">
        <f t="shared" si="262"/>
        <v>10.49</v>
      </c>
      <c r="V2390" s="13">
        <f t="shared" si="263"/>
        <v>0</v>
      </c>
      <c r="W2390" s="13">
        <f t="shared" si="264"/>
        <v>-10.49</v>
      </c>
      <c r="X2390" s="13" t="str">
        <f t="shared" si="265"/>
        <v>UNDERPAYMENT</v>
      </c>
    </row>
    <row r="2391" spans="10:24" x14ac:dyDescent="0.25">
      <c r="J2391" s="13">
        <f t="shared" si="261"/>
        <v>0</v>
      </c>
      <c r="Q2391" s="14" t="e">
        <f t="shared" si="259"/>
        <v>#DIV/0!</v>
      </c>
      <c r="R2391" s="14" t="e">
        <f t="shared" si="260"/>
        <v>#DIV/0!</v>
      </c>
      <c r="U2391" s="13">
        <f t="shared" si="262"/>
        <v>10.49</v>
      </c>
      <c r="V2391" s="13">
        <f t="shared" si="263"/>
        <v>0</v>
      </c>
      <c r="W2391" s="13">
        <f t="shared" si="264"/>
        <v>-10.49</v>
      </c>
      <c r="X2391" s="13" t="str">
        <f t="shared" si="265"/>
        <v>UNDERPAYMENT</v>
      </c>
    </row>
    <row r="2392" spans="10:24" x14ac:dyDescent="0.25">
      <c r="J2392" s="13">
        <f t="shared" si="261"/>
        <v>0</v>
      </c>
      <c r="Q2392" s="14" t="e">
        <f t="shared" si="259"/>
        <v>#DIV/0!</v>
      </c>
      <c r="R2392" s="14" t="e">
        <f t="shared" si="260"/>
        <v>#DIV/0!</v>
      </c>
      <c r="U2392" s="13">
        <f t="shared" si="262"/>
        <v>10.49</v>
      </c>
      <c r="V2392" s="13">
        <f t="shared" si="263"/>
        <v>0</v>
      </c>
      <c r="W2392" s="13">
        <f t="shared" si="264"/>
        <v>-10.49</v>
      </c>
      <c r="X2392" s="13" t="str">
        <f t="shared" si="265"/>
        <v>UNDERPAYMENT</v>
      </c>
    </row>
    <row r="2393" spans="10:24" x14ac:dyDescent="0.25">
      <c r="J2393" s="13">
        <f t="shared" si="261"/>
        <v>0</v>
      </c>
      <c r="Q2393" s="14" t="e">
        <f t="shared" si="259"/>
        <v>#DIV/0!</v>
      </c>
      <c r="R2393" s="14" t="e">
        <f t="shared" si="260"/>
        <v>#DIV/0!</v>
      </c>
      <c r="U2393" s="13">
        <f t="shared" si="262"/>
        <v>10.49</v>
      </c>
      <c r="V2393" s="13">
        <f t="shared" si="263"/>
        <v>0</v>
      </c>
      <c r="W2393" s="13">
        <f t="shared" si="264"/>
        <v>-10.49</v>
      </c>
      <c r="X2393" s="13" t="str">
        <f t="shared" si="265"/>
        <v>UNDERPAYMENT</v>
      </c>
    </row>
    <row r="2394" spans="10:24" x14ac:dyDescent="0.25">
      <c r="J2394" s="13">
        <f t="shared" si="261"/>
        <v>0</v>
      </c>
      <c r="Q2394" s="14" t="e">
        <f t="shared" si="259"/>
        <v>#DIV/0!</v>
      </c>
      <c r="R2394" s="14" t="e">
        <f t="shared" si="260"/>
        <v>#DIV/0!</v>
      </c>
      <c r="U2394" s="13">
        <f t="shared" si="262"/>
        <v>10.49</v>
      </c>
      <c r="V2394" s="13">
        <f t="shared" si="263"/>
        <v>0</v>
      </c>
      <c r="W2394" s="13">
        <f t="shared" si="264"/>
        <v>-10.49</v>
      </c>
      <c r="X2394" s="13" t="str">
        <f t="shared" si="265"/>
        <v>UNDERPAYMENT</v>
      </c>
    </row>
    <row r="2395" spans="10:24" x14ac:dyDescent="0.25">
      <c r="J2395" s="13">
        <f t="shared" si="261"/>
        <v>0</v>
      </c>
      <c r="Q2395" s="14" t="e">
        <f t="shared" si="259"/>
        <v>#DIV/0!</v>
      </c>
      <c r="R2395" s="14" t="e">
        <f t="shared" si="260"/>
        <v>#DIV/0!</v>
      </c>
      <c r="U2395" s="13">
        <f t="shared" si="262"/>
        <v>10.49</v>
      </c>
      <c r="V2395" s="13">
        <f t="shared" si="263"/>
        <v>0</v>
      </c>
      <c r="W2395" s="13">
        <f t="shared" si="264"/>
        <v>-10.49</v>
      </c>
      <c r="X2395" s="13" t="str">
        <f t="shared" si="265"/>
        <v>UNDERPAYMENT</v>
      </c>
    </row>
    <row r="2396" spans="10:24" x14ac:dyDescent="0.25">
      <c r="J2396" s="13">
        <f t="shared" si="261"/>
        <v>0</v>
      </c>
      <c r="Q2396" s="14" t="e">
        <f t="shared" si="259"/>
        <v>#DIV/0!</v>
      </c>
      <c r="R2396" s="14" t="e">
        <f t="shared" si="260"/>
        <v>#DIV/0!</v>
      </c>
      <c r="U2396" s="13">
        <f t="shared" si="262"/>
        <v>10.49</v>
      </c>
      <c r="V2396" s="13">
        <f t="shared" si="263"/>
        <v>0</v>
      </c>
      <c r="W2396" s="13">
        <f t="shared" si="264"/>
        <v>-10.49</v>
      </c>
      <c r="X2396" s="13" t="str">
        <f t="shared" si="265"/>
        <v>UNDERPAYMENT</v>
      </c>
    </row>
    <row r="2397" spans="10:24" x14ac:dyDescent="0.25">
      <c r="J2397" s="13">
        <f t="shared" si="261"/>
        <v>0</v>
      </c>
      <c r="Q2397" s="14" t="e">
        <f t="shared" si="259"/>
        <v>#DIV/0!</v>
      </c>
      <c r="R2397" s="14" t="e">
        <f t="shared" si="260"/>
        <v>#DIV/0!</v>
      </c>
      <c r="U2397" s="13">
        <f t="shared" si="262"/>
        <v>10.49</v>
      </c>
      <c r="V2397" s="13">
        <f t="shared" si="263"/>
        <v>0</v>
      </c>
      <c r="W2397" s="13">
        <f t="shared" si="264"/>
        <v>-10.49</v>
      </c>
      <c r="X2397" s="13" t="str">
        <f t="shared" si="265"/>
        <v>UNDERPAYMENT</v>
      </c>
    </row>
    <row r="2398" spans="10:24" x14ac:dyDescent="0.25">
      <c r="J2398" s="13">
        <f t="shared" si="261"/>
        <v>0</v>
      </c>
      <c r="Q2398" s="14" t="e">
        <f t="shared" si="259"/>
        <v>#DIV/0!</v>
      </c>
      <c r="R2398" s="14" t="e">
        <f t="shared" si="260"/>
        <v>#DIV/0!</v>
      </c>
      <c r="U2398" s="13">
        <f t="shared" si="262"/>
        <v>10.49</v>
      </c>
      <c r="V2398" s="13">
        <f t="shared" si="263"/>
        <v>0</v>
      </c>
      <c r="W2398" s="13">
        <f t="shared" si="264"/>
        <v>-10.49</v>
      </c>
      <c r="X2398" s="13" t="str">
        <f t="shared" si="265"/>
        <v>UNDERPAYMENT</v>
      </c>
    </row>
    <row r="2399" spans="10:24" x14ac:dyDescent="0.25">
      <c r="J2399" s="13">
        <f t="shared" si="261"/>
        <v>0</v>
      </c>
      <c r="Q2399" s="14" t="e">
        <f t="shared" si="259"/>
        <v>#DIV/0!</v>
      </c>
      <c r="R2399" s="14" t="e">
        <f t="shared" si="260"/>
        <v>#DIV/0!</v>
      </c>
      <c r="U2399" s="13">
        <f t="shared" si="262"/>
        <v>10.49</v>
      </c>
      <c r="V2399" s="13">
        <f t="shared" si="263"/>
        <v>0</v>
      </c>
      <c r="W2399" s="13">
        <f t="shared" si="264"/>
        <v>-10.49</v>
      </c>
      <c r="X2399" s="13" t="str">
        <f t="shared" si="265"/>
        <v>UNDERPAYMENT</v>
      </c>
    </row>
    <row r="2400" spans="10:24" x14ac:dyDescent="0.25">
      <c r="J2400" s="13">
        <f t="shared" si="261"/>
        <v>0</v>
      </c>
      <c r="Q2400" s="14" t="e">
        <f t="shared" si="259"/>
        <v>#DIV/0!</v>
      </c>
      <c r="R2400" s="14" t="e">
        <f t="shared" si="260"/>
        <v>#DIV/0!</v>
      </c>
      <c r="U2400" s="13">
        <f t="shared" si="262"/>
        <v>10.49</v>
      </c>
      <c r="V2400" s="13">
        <f t="shared" si="263"/>
        <v>0</v>
      </c>
      <c r="W2400" s="13">
        <f t="shared" si="264"/>
        <v>-10.49</v>
      </c>
      <c r="X2400" s="13" t="str">
        <f t="shared" si="265"/>
        <v>UNDERPAYMENT</v>
      </c>
    </row>
    <row r="2401" spans="10:24" x14ac:dyDescent="0.25">
      <c r="J2401" s="13">
        <f t="shared" si="261"/>
        <v>0</v>
      </c>
      <c r="Q2401" s="14" t="e">
        <f t="shared" si="259"/>
        <v>#DIV/0!</v>
      </c>
      <c r="R2401" s="14" t="e">
        <f t="shared" si="260"/>
        <v>#DIV/0!</v>
      </c>
      <c r="U2401" s="13">
        <f t="shared" si="262"/>
        <v>10.49</v>
      </c>
      <c r="V2401" s="13">
        <f t="shared" si="263"/>
        <v>0</v>
      </c>
      <c r="W2401" s="13">
        <f t="shared" si="264"/>
        <v>-10.49</v>
      </c>
      <c r="X2401" s="13" t="str">
        <f t="shared" si="265"/>
        <v>UNDERPAYMENT</v>
      </c>
    </row>
    <row r="2402" spans="10:24" x14ac:dyDescent="0.25">
      <c r="J2402" s="13">
        <f t="shared" si="261"/>
        <v>0</v>
      </c>
      <c r="Q2402" s="14" t="e">
        <f t="shared" si="259"/>
        <v>#DIV/0!</v>
      </c>
      <c r="R2402" s="14" t="e">
        <f t="shared" si="260"/>
        <v>#DIV/0!</v>
      </c>
      <c r="U2402" s="13">
        <f t="shared" si="262"/>
        <v>10.49</v>
      </c>
      <c r="V2402" s="13">
        <f t="shared" si="263"/>
        <v>0</v>
      </c>
      <c r="W2402" s="13">
        <f t="shared" si="264"/>
        <v>-10.49</v>
      </c>
      <c r="X2402" s="13" t="str">
        <f t="shared" si="265"/>
        <v>UNDERPAYMENT</v>
      </c>
    </row>
    <row r="2403" spans="10:24" x14ac:dyDescent="0.25">
      <c r="J2403" s="13">
        <f t="shared" si="261"/>
        <v>0</v>
      </c>
      <c r="Q2403" s="14" t="e">
        <f t="shared" si="259"/>
        <v>#DIV/0!</v>
      </c>
      <c r="R2403" s="14" t="e">
        <f t="shared" si="260"/>
        <v>#DIV/0!</v>
      </c>
      <c r="U2403" s="13">
        <f t="shared" si="262"/>
        <v>10.49</v>
      </c>
      <c r="V2403" s="13">
        <f t="shared" si="263"/>
        <v>0</v>
      </c>
      <c r="W2403" s="13">
        <f t="shared" si="264"/>
        <v>-10.49</v>
      </c>
      <c r="X2403" s="13" t="str">
        <f t="shared" si="265"/>
        <v>UNDERPAYMENT</v>
      </c>
    </row>
    <row r="2404" spans="10:24" x14ac:dyDescent="0.25">
      <c r="J2404" s="13">
        <f t="shared" si="261"/>
        <v>0</v>
      </c>
      <c r="Q2404" s="14" t="e">
        <f t="shared" si="259"/>
        <v>#DIV/0!</v>
      </c>
      <c r="R2404" s="14" t="e">
        <f t="shared" si="260"/>
        <v>#DIV/0!</v>
      </c>
      <c r="U2404" s="13">
        <f t="shared" si="262"/>
        <v>10.49</v>
      </c>
      <c r="V2404" s="13">
        <f t="shared" si="263"/>
        <v>0</v>
      </c>
      <c r="W2404" s="13">
        <f t="shared" si="264"/>
        <v>-10.49</v>
      </c>
      <c r="X2404" s="13" t="str">
        <f t="shared" si="265"/>
        <v>UNDERPAYMENT</v>
      </c>
    </row>
    <row r="2405" spans="10:24" x14ac:dyDescent="0.25">
      <c r="J2405" s="13">
        <f t="shared" si="261"/>
        <v>0</v>
      </c>
      <c r="Q2405" s="14" t="e">
        <f t="shared" si="259"/>
        <v>#DIV/0!</v>
      </c>
      <c r="R2405" s="14" t="e">
        <f t="shared" si="260"/>
        <v>#DIV/0!</v>
      </c>
      <c r="U2405" s="13">
        <f t="shared" si="262"/>
        <v>10.49</v>
      </c>
      <c r="V2405" s="13">
        <f t="shared" si="263"/>
        <v>0</v>
      </c>
      <c r="W2405" s="13">
        <f t="shared" si="264"/>
        <v>-10.49</v>
      </c>
      <c r="X2405" s="13" t="str">
        <f t="shared" si="265"/>
        <v>UNDERPAYMENT</v>
      </c>
    </row>
    <row r="2406" spans="10:24" x14ac:dyDescent="0.25">
      <c r="J2406" s="13">
        <f t="shared" si="261"/>
        <v>0</v>
      </c>
      <c r="Q2406" s="14" t="e">
        <f t="shared" si="259"/>
        <v>#DIV/0!</v>
      </c>
      <c r="R2406" s="14" t="e">
        <f t="shared" si="260"/>
        <v>#DIV/0!</v>
      </c>
      <c r="U2406" s="13">
        <f t="shared" si="262"/>
        <v>10.49</v>
      </c>
      <c r="V2406" s="13">
        <f t="shared" si="263"/>
        <v>0</v>
      </c>
      <c r="W2406" s="13">
        <f t="shared" si="264"/>
        <v>-10.49</v>
      </c>
      <c r="X2406" s="13" t="str">
        <f t="shared" si="265"/>
        <v>UNDERPAYMENT</v>
      </c>
    </row>
    <row r="2407" spans="10:24" x14ac:dyDescent="0.25">
      <c r="J2407" s="13">
        <f t="shared" si="261"/>
        <v>0</v>
      </c>
      <c r="Q2407" s="14" t="e">
        <f t="shared" si="259"/>
        <v>#DIV/0!</v>
      </c>
      <c r="R2407" s="14" t="e">
        <f t="shared" si="260"/>
        <v>#DIV/0!</v>
      </c>
      <c r="U2407" s="13">
        <f t="shared" si="262"/>
        <v>10.49</v>
      </c>
      <c r="V2407" s="13">
        <f t="shared" si="263"/>
        <v>0</v>
      </c>
      <c r="W2407" s="13">
        <f t="shared" si="264"/>
        <v>-10.49</v>
      </c>
      <c r="X2407" s="13" t="str">
        <f t="shared" si="265"/>
        <v>UNDERPAYMENT</v>
      </c>
    </row>
    <row r="2408" spans="10:24" x14ac:dyDescent="0.25">
      <c r="J2408" s="13">
        <f t="shared" si="261"/>
        <v>0</v>
      </c>
      <c r="Q2408" s="14" t="e">
        <f t="shared" si="259"/>
        <v>#DIV/0!</v>
      </c>
      <c r="R2408" s="14" t="e">
        <f t="shared" si="260"/>
        <v>#DIV/0!</v>
      </c>
      <c r="U2408" s="13">
        <f t="shared" si="262"/>
        <v>10.49</v>
      </c>
      <c r="V2408" s="13">
        <f t="shared" si="263"/>
        <v>0</v>
      </c>
      <c r="W2408" s="13">
        <f t="shared" si="264"/>
        <v>-10.49</v>
      </c>
      <c r="X2408" s="13" t="str">
        <f t="shared" si="265"/>
        <v>UNDERPAYMENT</v>
      </c>
    </row>
    <row r="2409" spans="10:24" x14ac:dyDescent="0.25">
      <c r="J2409" s="13">
        <f t="shared" si="261"/>
        <v>0</v>
      </c>
      <c r="Q2409" s="14" t="e">
        <f t="shared" si="259"/>
        <v>#DIV/0!</v>
      </c>
      <c r="R2409" s="14" t="e">
        <f t="shared" si="260"/>
        <v>#DIV/0!</v>
      </c>
      <c r="U2409" s="13">
        <f t="shared" si="262"/>
        <v>10.49</v>
      </c>
      <c r="V2409" s="13">
        <f t="shared" si="263"/>
        <v>0</v>
      </c>
      <c r="W2409" s="13">
        <f t="shared" si="264"/>
        <v>-10.49</v>
      </c>
      <c r="X2409" s="13" t="str">
        <f t="shared" si="265"/>
        <v>UNDERPAYMENT</v>
      </c>
    </row>
    <row r="2410" spans="10:24" x14ac:dyDescent="0.25">
      <c r="J2410" s="13">
        <f t="shared" si="261"/>
        <v>0</v>
      </c>
      <c r="Q2410" s="14" t="e">
        <f t="shared" si="259"/>
        <v>#DIV/0!</v>
      </c>
      <c r="R2410" s="14" t="e">
        <f t="shared" si="260"/>
        <v>#DIV/0!</v>
      </c>
      <c r="U2410" s="13">
        <f t="shared" si="262"/>
        <v>10.49</v>
      </c>
      <c r="V2410" s="13">
        <f t="shared" si="263"/>
        <v>0</v>
      </c>
      <c r="W2410" s="13">
        <f t="shared" si="264"/>
        <v>-10.49</v>
      </c>
      <c r="X2410" s="13" t="str">
        <f t="shared" si="265"/>
        <v>UNDERPAYMENT</v>
      </c>
    </row>
    <row r="2411" spans="10:24" x14ac:dyDescent="0.25">
      <c r="J2411" s="13">
        <f t="shared" si="261"/>
        <v>0</v>
      </c>
      <c r="Q2411" s="14" t="e">
        <f t="shared" si="259"/>
        <v>#DIV/0!</v>
      </c>
      <c r="R2411" s="14" t="e">
        <f t="shared" si="260"/>
        <v>#DIV/0!</v>
      </c>
      <c r="U2411" s="13">
        <f t="shared" si="262"/>
        <v>10.49</v>
      </c>
      <c r="V2411" s="13">
        <f t="shared" si="263"/>
        <v>0</v>
      </c>
      <c r="W2411" s="13">
        <f t="shared" si="264"/>
        <v>-10.49</v>
      </c>
      <c r="X2411" s="13" t="str">
        <f t="shared" si="265"/>
        <v>UNDERPAYMENT</v>
      </c>
    </row>
    <row r="2412" spans="10:24" x14ac:dyDescent="0.25">
      <c r="J2412" s="13">
        <f t="shared" si="261"/>
        <v>0</v>
      </c>
      <c r="Q2412" s="14" t="e">
        <f t="shared" si="259"/>
        <v>#DIV/0!</v>
      </c>
      <c r="R2412" s="14" t="e">
        <f t="shared" si="260"/>
        <v>#DIV/0!</v>
      </c>
      <c r="U2412" s="13">
        <f t="shared" si="262"/>
        <v>10.49</v>
      </c>
      <c r="V2412" s="13">
        <f t="shared" si="263"/>
        <v>0</v>
      </c>
      <c r="W2412" s="13">
        <f t="shared" si="264"/>
        <v>-10.49</v>
      </c>
      <c r="X2412" s="13" t="str">
        <f t="shared" si="265"/>
        <v>UNDERPAYMENT</v>
      </c>
    </row>
    <row r="2413" spans="10:24" x14ac:dyDescent="0.25">
      <c r="J2413" s="13">
        <f t="shared" si="261"/>
        <v>0</v>
      </c>
      <c r="Q2413" s="14" t="e">
        <f t="shared" si="259"/>
        <v>#DIV/0!</v>
      </c>
      <c r="R2413" s="14" t="e">
        <f t="shared" si="260"/>
        <v>#DIV/0!</v>
      </c>
      <c r="U2413" s="13">
        <f t="shared" si="262"/>
        <v>10.49</v>
      </c>
      <c r="V2413" s="13">
        <f t="shared" si="263"/>
        <v>0</v>
      </c>
      <c r="W2413" s="13">
        <f t="shared" si="264"/>
        <v>-10.49</v>
      </c>
      <c r="X2413" s="13" t="str">
        <f t="shared" si="265"/>
        <v>UNDERPAYMENT</v>
      </c>
    </row>
    <row r="2414" spans="10:24" x14ac:dyDescent="0.25">
      <c r="J2414" s="13">
        <f t="shared" si="261"/>
        <v>0</v>
      </c>
      <c r="Q2414" s="14" t="e">
        <f t="shared" si="259"/>
        <v>#DIV/0!</v>
      </c>
      <c r="R2414" s="14" t="e">
        <f t="shared" si="260"/>
        <v>#DIV/0!</v>
      </c>
      <c r="U2414" s="13">
        <f t="shared" si="262"/>
        <v>10.49</v>
      </c>
      <c r="V2414" s="13">
        <f t="shared" si="263"/>
        <v>0</v>
      </c>
      <c r="W2414" s="13">
        <f t="shared" si="264"/>
        <v>-10.49</v>
      </c>
      <c r="X2414" s="13" t="str">
        <f t="shared" si="265"/>
        <v>UNDERPAYMENT</v>
      </c>
    </row>
    <row r="2415" spans="10:24" x14ac:dyDescent="0.25">
      <c r="J2415" s="13">
        <f t="shared" si="261"/>
        <v>0</v>
      </c>
      <c r="Q2415" s="14" t="e">
        <f t="shared" si="259"/>
        <v>#DIV/0!</v>
      </c>
      <c r="R2415" s="14" t="e">
        <f t="shared" si="260"/>
        <v>#DIV/0!</v>
      </c>
      <c r="U2415" s="13">
        <f t="shared" si="262"/>
        <v>10.49</v>
      </c>
      <c r="V2415" s="13">
        <f t="shared" si="263"/>
        <v>0</v>
      </c>
      <c r="W2415" s="13">
        <f t="shared" si="264"/>
        <v>-10.49</v>
      </c>
      <c r="X2415" s="13" t="str">
        <f t="shared" si="265"/>
        <v>UNDERPAYMENT</v>
      </c>
    </row>
    <row r="2416" spans="10:24" x14ac:dyDescent="0.25">
      <c r="J2416" s="13">
        <f t="shared" si="261"/>
        <v>0</v>
      </c>
      <c r="Q2416" s="14" t="e">
        <f t="shared" si="259"/>
        <v>#DIV/0!</v>
      </c>
      <c r="R2416" s="14" t="e">
        <f t="shared" si="260"/>
        <v>#DIV/0!</v>
      </c>
      <c r="U2416" s="13">
        <f t="shared" si="262"/>
        <v>10.49</v>
      </c>
      <c r="V2416" s="13">
        <f t="shared" si="263"/>
        <v>0</v>
      </c>
      <c r="W2416" s="13">
        <f t="shared" si="264"/>
        <v>-10.49</v>
      </c>
      <c r="X2416" s="13" t="str">
        <f t="shared" si="265"/>
        <v>UNDERPAYMENT</v>
      </c>
    </row>
    <row r="2417" spans="10:24" x14ac:dyDescent="0.25">
      <c r="J2417" s="13">
        <f t="shared" si="261"/>
        <v>0</v>
      </c>
      <c r="Q2417" s="14" t="e">
        <f t="shared" si="259"/>
        <v>#DIV/0!</v>
      </c>
      <c r="R2417" s="14" t="e">
        <f t="shared" si="260"/>
        <v>#DIV/0!</v>
      </c>
      <c r="U2417" s="13">
        <f t="shared" si="262"/>
        <v>10.49</v>
      </c>
      <c r="V2417" s="13">
        <f t="shared" si="263"/>
        <v>0</v>
      </c>
      <c r="W2417" s="13">
        <f t="shared" si="264"/>
        <v>-10.49</v>
      </c>
      <c r="X2417" s="13" t="str">
        <f t="shared" si="265"/>
        <v>UNDERPAYMENT</v>
      </c>
    </row>
    <row r="2418" spans="10:24" x14ac:dyDescent="0.25">
      <c r="J2418" s="13">
        <f t="shared" si="261"/>
        <v>0</v>
      </c>
      <c r="Q2418" s="14" t="e">
        <f t="shared" si="259"/>
        <v>#DIV/0!</v>
      </c>
      <c r="R2418" s="14" t="e">
        <f t="shared" si="260"/>
        <v>#DIV/0!</v>
      </c>
      <c r="U2418" s="13">
        <f t="shared" si="262"/>
        <v>10.49</v>
      </c>
      <c r="V2418" s="13">
        <f t="shared" si="263"/>
        <v>0</v>
      </c>
      <c r="W2418" s="13">
        <f t="shared" si="264"/>
        <v>-10.49</v>
      </c>
      <c r="X2418" s="13" t="str">
        <f t="shared" si="265"/>
        <v>UNDERPAYMENT</v>
      </c>
    </row>
    <row r="2419" spans="10:24" x14ac:dyDescent="0.25">
      <c r="J2419" s="13">
        <f t="shared" si="261"/>
        <v>0</v>
      </c>
      <c r="Q2419" s="14" t="e">
        <f t="shared" ref="Q2419:Q2482" si="266">IF(((H2419*E2419)+(M2419-L2419)-(N2419*E2419))/(N2419*E2419) &lt;=0,((H2419*E2419)+(M2419-L2419)-(N2419*E2419))/(N2419*E2419),"")</f>
        <v>#DIV/0!</v>
      </c>
      <c r="R2419" s="14" t="e">
        <f t="shared" ref="R2419:R2482" si="267">IF(((H2419*E2419)+(M2419-L2419)-(N2419*E2419))/(N2419*E2419) &gt;0,((H2419*E2419)+(M2419-L2419)-(N2419*E2419))/(N2419*E2419),"")</f>
        <v>#DIV/0!</v>
      </c>
      <c r="U2419" s="13">
        <f t="shared" si="262"/>
        <v>10.49</v>
      </c>
      <c r="V2419" s="13">
        <f t="shared" si="263"/>
        <v>0</v>
      </c>
      <c r="W2419" s="13">
        <f t="shared" si="264"/>
        <v>-10.49</v>
      </c>
      <c r="X2419" s="13" t="str">
        <f t="shared" si="265"/>
        <v>UNDERPAYMENT</v>
      </c>
    </row>
    <row r="2420" spans="10:24" x14ac:dyDescent="0.25">
      <c r="J2420" s="13">
        <f t="shared" ref="J2420:J2483" si="268">K2420+L2420</f>
        <v>0</v>
      </c>
      <c r="Q2420" s="14" t="e">
        <f t="shared" si="266"/>
        <v>#DIV/0!</v>
      </c>
      <c r="R2420" s="14" t="e">
        <f t="shared" si="267"/>
        <v>#DIV/0!</v>
      </c>
      <c r="U2420" s="13">
        <f t="shared" ref="U2420:U2483" si="269">(N2420*E2420)+10.49</f>
        <v>10.49</v>
      </c>
      <c r="V2420" s="13">
        <f t="shared" ref="V2420:V2483" si="270">(H2420*E2420)+K2420+M2420</f>
        <v>0</v>
      </c>
      <c r="W2420" s="13">
        <f t="shared" ref="W2420:W2483" si="271">V2420-U2420</f>
        <v>-10.49</v>
      </c>
      <c r="X2420" s="13" t="str">
        <f t="shared" ref="X2420:X2483" si="272">IF(W2420 &lt;= -0.01, "UNDERPAYMENT", "COMPLIANT")</f>
        <v>UNDERPAYMENT</v>
      </c>
    </row>
    <row r="2421" spans="10:24" x14ac:dyDescent="0.25">
      <c r="J2421" s="13">
        <f t="shared" si="268"/>
        <v>0</v>
      </c>
      <c r="Q2421" s="14" t="e">
        <f t="shared" si="266"/>
        <v>#DIV/0!</v>
      </c>
      <c r="R2421" s="14" t="e">
        <f t="shared" si="267"/>
        <v>#DIV/0!</v>
      </c>
      <c r="U2421" s="13">
        <f t="shared" si="269"/>
        <v>10.49</v>
      </c>
      <c r="V2421" s="13">
        <f t="shared" si="270"/>
        <v>0</v>
      </c>
      <c r="W2421" s="13">
        <f t="shared" si="271"/>
        <v>-10.49</v>
      </c>
      <c r="X2421" s="13" t="str">
        <f t="shared" si="272"/>
        <v>UNDERPAYMENT</v>
      </c>
    </row>
    <row r="2422" spans="10:24" x14ac:dyDescent="0.25">
      <c r="J2422" s="13">
        <f t="shared" si="268"/>
        <v>0</v>
      </c>
      <c r="Q2422" s="14" t="e">
        <f t="shared" si="266"/>
        <v>#DIV/0!</v>
      </c>
      <c r="R2422" s="14" t="e">
        <f t="shared" si="267"/>
        <v>#DIV/0!</v>
      </c>
      <c r="U2422" s="13">
        <f t="shared" si="269"/>
        <v>10.49</v>
      </c>
      <c r="V2422" s="13">
        <f t="shared" si="270"/>
        <v>0</v>
      </c>
      <c r="W2422" s="13">
        <f t="shared" si="271"/>
        <v>-10.49</v>
      </c>
      <c r="X2422" s="13" t="str">
        <f t="shared" si="272"/>
        <v>UNDERPAYMENT</v>
      </c>
    </row>
    <row r="2423" spans="10:24" x14ac:dyDescent="0.25">
      <c r="J2423" s="13">
        <f t="shared" si="268"/>
        <v>0</v>
      </c>
      <c r="Q2423" s="14" t="e">
        <f t="shared" si="266"/>
        <v>#DIV/0!</v>
      </c>
      <c r="R2423" s="14" t="e">
        <f t="shared" si="267"/>
        <v>#DIV/0!</v>
      </c>
      <c r="U2423" s="13">
        <f t="shared" si="269"/>
        <v>10.49</v>
      </c>
      <c r="V2423" s="13">
        <f t="shared" si="270"/>
        <v>0</v>
      </c>
      <c r="W2423" s="13">
        <f t="shared" si="271"/>
        <v>-10.49</v>
      </c>
      <c r="X2423" s="13" t="str">
        <f t="shared" si="272"/>
        <v>UNDERPAYMENT</v>
      </c>
    </row>
    <row r="2424" spans="10:24" x14ac:dyDescent="0.25">
      <c r="J2424" s="13">
        <f t="shared" si="268"/>
        <v>0</v>
      </c>
      <c r="Q2424" s="14" t="e">
        <f t="shared" si="266"/>
        <v>#DIV/0!</v>
      </c>
      <c r="R2424" s="14" t="e">
        <f t="shared" si="267"/>
        <v>#DIV/0!</v>
      </c>
      <c r="U2424" s="13">
        <f t="shared" si="269"/>
        <v>10.49</v>
      </c>
      <c r="V2424" s="13">
        <f t="shared" si="270"/>
        <v>0</v>
      </c>
      <c r="W2424" s="13">
        <f t="shared" si="271"/>
        <v>-10.49</v>
      </c>
      <c r="X2424" s="13" t="str">
        <f t="shared" si="272"/>
        <v>UNDERPAYMENT</v>
      </c>
    </row>
    <row r="2425" spans="10:24" x14ac:dyDescent="0.25">
      <c r="J2425" s="13">
        <f t="shared" si="268"/>
        <v>0</v>
      </c>
      <c r="Q2425" s="14" t="e">
        <f t="shared" si="266"/>
        <v>#DIV/0!</v>
      </c>
      <c r="R2425" s="14" t="e">
        <f t="shared" si="267"/>
        <v>#DIV/0!</v>
      </c>
      <c r="U2425" s="13">
        <f t="shared" si="269"/>
        <v>10.49</v>
      </c>
      <c r="V2425" s="13">
        <f t="shared" si="270"/>
        <v>0</v>
      </c>
      <c r="W2425" s="13">
        <f t="shared" si="271"/>
        <v>-10.49</v>
      </c>
      <c r="X2425" s="13" t="str">
        <f t="shared" si="272"/>
        <v>UNDERPAYMENT</v>
      </c>
    </row>
    <row r="2426" spans="10:24" x14ac:dyDescent="0.25">
      <c r="J2426" s="13">
        <f t="shared" si="268"/>
        <v>0</v>
      </c>
      <c r="Q2426" s="14" t="e">
        <f t="shared" si="266"/>
        <v>#DIV/0!</v>
      </c>
      <c r="R2426" s="14" t="e">
        <f t="shared" si="267"/>
        <v>#DIV/0!</v>
      </c>
      <c r="U2426" s="13">
        <f t="shared" si="269"/>
        <v>10.49</v>
      </c>
      <c r="V2426" s="13">
        <f t="shared" si="270"/>
        <v>0</v>
      </c>
      <c r="W2426" s="13">
        <f t="shared" si="271"/>
        <v>-10.49</v>
      </c>
      <c r="X2426" s="13" t="str">
        <f t="shared" si="272"/>
        <v>UNDERPAYMENT</v>
      </c>
    </row>
    <row r="2427" spans="10:24" x14ac:dyDescent="0.25">
      <c r="J2427" s="13">
        <f t="shared" si="268"/>
        <v>0</v>
      </c>
      <c r="Q2427" s="14" t="e">
        <f t="shared" si="266"/>
        <v>#DIV/0!</v>
      </c>
      <c r="R2427" s="14" t="e">
        <f t="shared" si="267"/>
        <v>#DIV/0!</v>
      </c>
      <c r="U2427" s="13">
        <f t="shared" si="269"/>
        <v>10.49</v>
      </c>
      <c r="V2427" s="13">
        <f t="shared" si="270"/>
        <v>0</v>
      </c>
      <c r="W2427" s="13">
        <f t="shared" si="271"/>
        <v>-10.49</v>
      </c>
      <c r="X2427" s="13" t="str">
        <f t="shared" si="272"/>
        <v>UNDERPAYMENT</v>
      </c>
    </row>
    <row r="2428" spans="10:24" x14ac:dyDescent="0.25">
      <c r="J2428" s="13">
        <f t="shared" si="268"/>
        <v>0</v>
      </c>
      <c r="Q2428" s="14" t="e">
        <f t="shared" si="266"/>
        <v>#DIV/0!</v>
      </c>
      <c r="R2428" s="14" t="e">
        <f t="shared" si="267"/>
        <v>#DIV/0!</v>
      </c>
      <c r="U2428" s="13">
        <f t="shared" si="269"/>
        <v>10.49</v>
      </c>
      <c r="V2428" s="13">
        <f t="shared" si="270"/>
        <v>0</v>
      </c>
      <c r="W2428" s="13">
        <f t="shared" si="271"/>
        <v>-10.49</v>
      </c>
      <c r="X2428" s="13" t="str">
        <f t="shared" si="272"/>
        <v>UNDERPAYMENT</v>
      </c>
    </row>
    <row r="2429" spans="10:24" x14ac:dyDescent="0.25">
      <c r="J2429" s="13">
        <f t="shared" si="268"/>
        <v>0</v>
      </c>
      <c r="Q2429" s="14" t="e">
        <f t="shared" si="266"/>
        <v>#DIV/0!</v>
      </c>
      <c r="R2429" s="14" t="e">
        <f t="shared" si="267"/>
        <v>#DIV/0!</v>
      </c>
      <c r="U2429" s="13">
        <f t="shared" si="269"/>
        <v>10.49</v>
      </c>
      <c r="V2429" s="13">
        <f t="shared" si="270"/>
        <v>0</v>
      </c>
      <c r="W2429" s="13">
        <f t="shared" si="271"/>
        <v>-10.49</v>
      </c>
      <c r="X2429" s="13" t="str">
        <f t="shared" si="272"/>
        <v>UNDERPAYMENT</v>
      </c>
    </row>
    <row r="2430" spans="10:24" x14ac:dyDescent="0.25">
      <c r="J2430" s="13">
        <f t="shared" si="268"/>
        <v>0</v>
      </c>
      <c r="Q2430" s="14" t="e">
        <f t="shared" si="266"/>
        <v>#DIV/0!</v>
      </c>
      <c r="R2430" s="14" t="e">
        <f t="shared" si="267"/>
        <v>#DIV/0!</v>
      </c>
      <c r="U2430" s="13">
        <f t="shared" si="269"/>
        <v>10.49</v>
      </c>
      <c r="V2430" s="13">
        <f t="shared" si="270"/>
        <v>0</v>
      </c>
      <c r="W2430" s="13">
        <f t="shared" si="271"/>
        <v>-10.49</v>
      </c>
      <c r="X2430" s="13" t="str">
        <f t="shared" si="272"/>
        <v>UNDERPAYMENT</v>
      </c>
    </row>
    <row r="2431" spans="10:24" x14ac:dyDescent="0.25">
      <c r="J2431" s="13">
        <f t="shared" si="268"/>
        <v>0</v>
      </c>
      <c r="Q2431" s="14" t="e">
        <f t="shared" si="266"/>
        <v>#DIV/0!</v>
      </c>
      <c r="R2431" s="14" t="e">
        <f t="shared" si="267"/>
        <v>#DIV/0!</v>
      </c>
      <c r="U2431" s="13">
        <f t="shared" si="269"/>
        <v>10.49</v>
      </c>
      <c r="V2431" s="13">
        <f t="shared" si="270"/>
        <v>0</v>
      </c>
      <c r="W2431" s="13">
        <f t="shared" si="271"/>
        <v>-10.49</v>
      </c>
      <c r="X2431" s="13" t="str">
        <f t="shared" si="272"/>
        <v>UNDERPAYMENT</v>
      </c>
    </row>
    <row r="2432" spans="10:24" x14ac:dyDescent="0.25">
      <c r="J2432" s="13">
        <f t="shared" si="268"/>
        <v>0</v>
      </c>
      <c r="Q2432" s="14" t="e">
        <f t="shared" si="266"/>
        <v>#DIV/0!</v>
      </c>
      <c r="R2432" s="14" t="e">
        <f t="shared" si="267"/>
        <v>#DIV/0!</v>
      </c>
      <c r="U2432" s="13">
        <f t="shared" si="269"/>
        <v>10.49</v>
      </c>
      <c r="V2432" s="13">
        <f t="shared" si="270"/>
        <v>0</v>
      </c>
      <c r="W2432" s="13">
        <f t="shared" si="271"/>
        <v>-10.49</v>
      </c>
      <c r="X2432" s="13" t="str">
        <f t="shared" si="272"/>
        <v>UNDERPAYMENT</v>
      </c>
    </row>
    <row r="2433" spans="10:24" x14ac:dyDescent="0.25">
      <c r="J2433" s="13">
        <f t="shared" si="268"/>
        <v>0</v>
      </c>
      <c r="Q2433" s="14" t="e">
        <f t="shared" si="266"/>
        <v>#DIV/0!</v>
      </c>
      <c r="R2433" s="14" t="e">
        <f t="shared" si="267"/>
        <v>#DIV/0!</v>
      </c>
      <c r="U2433" s="13">
        <f t="shared" si="269"/>
        <v>10.49</v>
      </c>
      <c r="V2433" s="13">
        <f t="shared" si="270"/>
        <v>0</v>
      </c>
      <c r="W2433" s="13">
        <f t="shared" si="271"/>
        <v>-10.49</v>
      </c>
      <c r="X2433" s="13" t="str">
        <f t="shared" si="272"/>
        <v>UNDERPAYMENT</v>
      </c>
    </row>
    <row r="2434" spans="10:24" x14ac:dyDescent="0.25">
      <c r="J2434" s="13">
        <f t="shared" si="268"/>
        <v>0</v>
      </c>
      <c r="Q2434" s="14" t="e">
        <f t="shared" si="266"/>
        <v>#DIV/0!</v>
      </c>
      <c r="R2434" s="14" t="e">
        <f t="shared" si="267"/>
        <v>#DIV/0!</v>
      </c>
      <c r="U2434" s="13">
        <f t="shared" si="269"/>
        <v>10.49</v>
      </c>
      <c r="V2434" s="13">
        <f t="shared" si="270"/>
        <v>0</v>
      </c>
      <c r="W2434" s="13">
        <f t="shared" si="271"/>
        <v>-10.49</v>
      </c>
      <c r="X2434" s="13" t="str">
        <f t="shared" si="272"/>
        <v>UNDERPAYMENT</v>
      </c>
    </row>
    <row r="2435" spans="10:24" x14ac:dyDescent="0.25">
      <c r="J2435" s="13">
        <f t="shared" si="268"/>
        <v>0</v>
      </c>
      <c r="Q2435" s="14" t="e">
        <f t="shared" si="266"/>
        <v>#DIV/0!</v>
      </c>
      <c r="R2435" s="14" t="e">
        <f t="shared" si="267"/>
        <v>#DIV/0!</v>
      </c>
      <c r="U2435" s="13">
        <f t="shared" si="269"/>
        <v>10.49</v>
      </c>
      <c r="V2435" s="13">
        <f t="shared" si="270"/>
        <v>0</v>
      </c>
      <c r="W2435" s="13">
        <f t="shared" si="271"/>
        <v>-10.49</v>
      </c>
      <c r="X2435" s="13" t="str">
        <f t="shared" si="272"/>
        <v>UNDERPAYMENT</v>
      </c>
    </row>
    <row r="2436" spans="10:24" x14ac:dyDescent="0.25">
      <c r="J2436" s="13">
        <f t="shared" si="268"/>
        <v>0</v>
      </c>
      <c r="Q2436" s="14" t="e">
        <f t="shared" si="266"/>
        <v>#DIV/0!</v>
      </c>
      <c r="R2436" s="14" t="e">
        <f t="shared" si="267"/>
        <v>#DIV/0!</v>
      </c>
      <c r="U2436" s="13">
        <f t="shared" si="269"/>
        <v>10.49</v>
      </c>
      <c r="V2436" s="13">
        <f t="shared" si="270"/>
        <v>0</v>
      </c>
      <c r="W2436" s="13">
        <f t="shared" si="271"/>
        <v>-10.49</v>
      </c>
      <c r="X2436" s="13" t="str">
        <f t="shared" si="272"/>
        <v>UNDERPAYMENT</v>
      </c>
    </row>
    <row r="2437" spans="10:24" x14ac:dyDescent="0.25">
      <c r="J2437" s="13">
        <f t="shared" si="268"/>
        <v>0</v>
      </c>
      <c r="Q2437" s="14" t="e">
        <f t="shared" si="266"/>
        <v>#DIV/0!</v>
      </c>
      <c r="R2437" s="14" t="e">
        <f t="shared" si="267"/>
        <v>#DIV/0!</v>
      </c>
      <c r="U2437" s="13">
        <f t="shared" si="269"/>
        <v>10.49</v>
      </c>
      <c r="V2437" s="13">
        <f t="shared" si="270"/>
        <v>0</v>
      </c>
      <c r="W2437" s="13">
        <f t="shared" si="271"/>
        <v>-10.49</v>
      </c>
      <c r="X2437" s="13" t="str">
        <f t="shared" si="272"/>
        <v>UNDERPAYMENT</v>
      </c>
    </row>
    <row r="2438" spans="10:24" x14ac:dyDescent="0.25">
      <c r="J2438" s="13">
        <f t="shared" si="268"/>
        <v>0</v>
      </c>
      <c r="Q2438" s="14" t="e">
        <f t="shared" si="266"/>
        <v>#DIV/0!</v>
      </c>
      <c r="R2438" s="14" t="e">
        <f t="shared" si="267"/>
        <v>#DIV/0!</v>
      </c>
      <c r="U2438" s="13">
        <f t="shared" si="269"/>
        <v>10.49</v>
      </c>
      <c r="V2438" s="13">
        <f t="shared" si="270"/>
        <v>0</v>
      </c>
      <c r="W2438" s="13">
        <f t="shared" si="271"/>
        <v>-10.49</v>
      </c>
      <c r="X2438" s="13" t="str">
        <f t="shared" si="272"/>
        <v>UNDERPAYMENT</v>
      </c>
    </row>
    <row r="2439" spans="10:24" x14ac:dyDescent="0.25">
      <c r="J2439" s="13">
        <f t="shared" si="268"/>
        <v>0</v>
      </c>
      <c r="Q2439" s="14" t="e">
        <f t="shared" si="266"/>
        <v>#DIV/0!</v>
      </c>
      <c r="R2439" s="14" t="e">
        <f t="shared" si="267"/>
        <v>#DIV/0!</v>
      </c>
      <c r="U2439" s="13">
        <f t="shared" si="269"/>
        <v>10.49</v>
      </c>
      <c r="V2439" s="13">
        <f t="shared" si="270"/>
        <v>0</v>
      </c>
      <c r="W2439" s="13">
        <f t="shared" si="271"/>
        <v>-10.49</v>
      </c>
      <c r="X2439" s="13" t="str">
        <f t="shared" si="272"/>
        <v>UNDERPAYMENT</v>
      </c>
    </row>
    <row r="2440" spans="10:24" x14ac:dyDescent="0.25">
      <c r="J2440" s="13">
        <f t="shared" si="268"/>
        <v>0</v>
      </c>
      <c r="Q2440" s="14" t="e">
        <f t="shared" si="266"/>
        <v>#DIV/0!</v>
      </c>
      <c r="R2440" s="14" t="e">
        <f t="shared" si="267"/>
        <v>#DIV/0!</v>
      </c>
      <c r="U2440" s="13">
        <f t="shared" si="269"/>
        <v>10.49</v>
      </c>
      <c r="V2440" s="13">
        <f t="shared" si="270"/>
        <v>0</v>
      </c>
      <c r="W2440" s="13">
        <f t="shared" si="271"/>
        <v>-10.49</v>
      </c>
      <c r="X2440" s="13" t="str">
        <f t="shared" si="272"/>
        <v>UNDERPAYMENT</v>
      </c>
    </row>
    <row r="2441" spans="10:24" x14ac:dyDescent="0.25">
      <c r="J2441" s="13">
        <f t="shared" si="268"/>
        <v>0</v>
      </c>
      <c r="Q2441" s="14" t="e">
        <f t="shared" si="266"/>
        <v>#DIV/0!</v>
      </c>
      <c r="R2441" s="14" t="e">
        <f t="shared" si="267"/>
        <v>#DIV/0!</v>
      </c>
      <c r="U2441" s="13">
        <f t="shared" si="269"/>
        <v>10.49</v>
      </c>
      <c r="V2441" s="13">
        <f t="shared" si="270"/>
        <v>0</v>
      </c>
      <c r="W2441" s="13">
        <f t="shared" si="271"/>
        <v>-10.49</v>
      </c>
      <c r="X2441" s="13" t="str">
        <f t="shared" si="272"/>
        <v>UNDERPAYMENT</v>
      </c>
    </row>
    <row r="2442" spans="10:24" x14ac:dyDescent="0.25">
      <c r="J2442" s="13">
        <f t="shared" si="268"/>
        <v>0</v>
      </c>
      <c r="Q2442" s="14" t="e">
        <f t="shared" si="266"/>
        <v>#DIV/0!</v>
      </c>
      <c r="R2442" s="14" t="e">
        <f t="shared" si="267"/>
        <v>#DIV/0!</v>
      </c>
      <c r="U2442" s="13">
        <f t="shared" si="269"/>
        <v>10.49</v>
      </c>
      <c r="V2442" s="13">
        <f t="shared" si="270"/>
        <v>0</v>
      </c>
      <c r="W2442" s="13">
        <f t="shared" si="271"/>
        <v>-10.49</v>
      </c>
      <c r="X2442" s="13" t="str">
        <f t="shared" si="272"/>
        <v>UNDERPAYMENT</v>
      </c>
    </row>
    <row r="2443" spans="10:24" x14ac:dyDescent="0.25">
      <c r="J2443" s="13">
        <f t="shared" si="268"/>
        <v>0</v>
      </c>
      <c r="Q2443" s="14" t="e">
        <f t="shared" si="266"/>
        <v>#DIV/0!</v>
      </c>
      <c r="R2443" s="14" t="e">
        <f t="shared" si="267"/>
        <v>#DIV/0!</v>
      </c>
      <c r="U2443" s="13">
        <f t="shared" si="269"/>
        <v>10.49</v>
      </c>
      <c r="V2443" s="13">
        <f t="shared" si="270"/>
        <v>0</v>
      </c>
      <c r="W2443" s="13">
        <f t="shared" si="271"/>
        <v>-10.49</v>
      </c>
      <c r="X2443" s="13" t="str">
        <f t="shared" si="272"/>
        <v>UNDERPAYMENT</v>
      </c>
    </row>
    <row r="2444" spans="10:24" x14ac:dyDescent="0.25">
      <c r="J2444" s="13">
        <f t="shared" si="268"/>
        <v>0</v>
      </c>
      <c r="Q2444" s="14" t="e">
        <f t="shared" si="266"/>
        <v>#DIV/0!</v>
      </c>
      <c r="R2444" s="14" t="e">
        <f t="shared" si="267"/>
        <v>#DIV/0!</v>
      </c>
      <c r="U2444" s="13">
        <f t="shared" si="269"/>
        <v>10.49</v>
      </c>
      <c r="V2444" s="13">
        <f t="shared" si="270"/>
        <v>0</v>
      </c>
      <c r="W2444" s="13">
        <f t="shared" si="271"/>
        <v>-10.49</v>
      </c>
      <c r="X2444" s="13" t="str">
        <f t="shared" si="272"/>
        <v>UNDERPAYMENT</v>
      </c>
    </row>
    <row r="2445" spans="10:24" x14ac:dyDescent="0.25">
      <c r="J2445" s="13">
        <f t="shared" si="268"/>
        <v>0</v>
      </c>
      <c r="Q2445" s="14" t="e">
        <f t="shared" si="266"/>
        <v>#DIV/0!</v>
      </c>
      <c r="R2445" s="14" t="e">
        <f t="shared" si="267"/>
        <v>#DIV/0!</v>
      </c>
      <c r="U2445" s="13">
        <f t="shared" si="269"/>
        <v>10.49</v>
      </c>
      <c r="V2445" s="13">
        <f t="shared" si="270"/>
        <v>0</v>
      </c>
      <c r="W2445" s="13">
        <f t="shared" si="271"/>
        <v>-10.49</v>
      </c>
      <c r="X2445" s="13" t="str">
        <f t="shared" si="272"/>
        <v>UNDERPAYMENT</v>
      </c>
    </row>
    <row r="2446" spans="10:24" x14ac:dyDescent="0.25">
      <c r="J2446" s="13">
        <f t="shared" si="268"/>
        <v>0</v>
      </c>
      <c r="Q2446" s="14" t="e">
        <f t="shared" si="266"/>
        <v>#DIV/0!</v>
      </c>
      <c r="R2446" s="14" t="e">
        <f t="shared" si="267"/>
        <v>#DIV/0!</v>
      </c>
      <c r="U2446" s="13">
        <f t="shared" si="269"/>
        <v>10.49</v>
      </c>
      <c r="V2446" s="13">
        <f t="shared" si="270"/>
        <v>0</v>
      </c>
      <c r="W2446" s="13">
        <f t="shared" si="271"/>
        <v>-10.49</v>
      </c>
      <c r="X2446" s="13" t="str">
        <f t="shared" si="272"/>
        <v>UNDERPAYMENT</v>
      </c>
    </row>
    <row r="2447" spans="10:24" x14ac:dyDescent="0.25">
      <c r="J2447" s="13">
        <f t="shared" si="268"/>
        <v>0</v>
      </c>
      <c r="Q2447" s="14" t="e">
        <f t="shared" si="266"/>
        <v>#DIV/0!</v>
      </c>
      <c r="R2447" s="14" t="e">
        <f t="shared" si="267"/>
        <v>#DIV/0!</v>
      </c>
      <c r="U2447" s="13">
        <f t="shared" si="269"/>
        <v>10.49</v>
      </c>
      <c r="V2447" s="13">
        <f t="shared" si="270"/>
        <v>0</v>
      </c>
      <c r="W2447" s="13">
        <f t="shared" si="271"/>
        <v>-10.49</v>
      </c>
      <c r="X2447" s="13" t="str">
        <f t="shared" si="272"/>
        <v>UNDERPAYMENT</v>
      </c>
    </row>
    <row r="2448" spans="10:24" x14ac:dyDescent="0.25">
      <c r="J2448" s="13">
        <f t="shared" si="268"/>
        <v>0</v>
      </c>
      <c r="Q2448" s="14" t="e">
        <f t="shared" si="266"/>
        <v>#DIV/0!</v>
      </c>
      <c r="R2448" s="14" t="e">
        <f t="shared" si="267"/>
        <v>#DIV/0!</v>
      </c>
      <c r="U2448" s="13">
        <f t="shared" si="269"/>
        <v>10.49</v>
      </c>
      <c r="V2448" s="13">
        <f t="shared" si="270"/>
        <v>0</v>
      </c>
      <c r="W2448" s="13">
        <f t="shared" si="271"/>
        <v>-10.49</v>
      </c>
      <c r="X2448" s="13" t="str">
        <f t="shared" si="272"/>
        <v>UNDERPAYMENT</v>
      </c>
    </row>
    <row r="2449" spans="10:24" x14ac:dyDescent="0.25">
      <c r="J2449" s="13">
        <f t="shared" si="268"/>
        <v>0</v>
      </c>
      <c r="Q2449" s="14" t="e">
        <f t="shared" si="266"/>
        <v>#DIV/0!</v>
      </c>
      <c r="R2449" s="14" t="e">
        <f t="shared" si="267"/>
        <v>#DIV/0!</v>
      </c>
      <c r="U2449" s="13">
        <f t="shared" si="269"/>
        <v>10.49</v>
      </c>
      <c r="V2449" s="13">
        <f t="shared" si="270"/>
        <v>0</v>
      </c>
      <c r="W2449" s="13">
        <f t="shared" si="271"/>
        <v>-10.49</v>
      </c>
      <c r="X2449" s="13" t="str">
        <f t="shared" si="272"/>
        <v>UNDERPAYMENT</v>
      </c>
    </row>
    <row r="2450" spans="10:24" x14ac:dyDescent="0.25">
      <c r="J2450" s="13">
        <f t="shared" si="268"/>
        <v>0</v>
      </c>
      <c r="Q2450" s="14" t="e">
        <f t="shared" si="266"/>
        <v>#DIV/0!</v>
      </c>
      <c r="R2450" s="14" t="e">
        <f t="shared" si="267"/>
        <v>#DIV/0!</v>
      </c>
      <c r="U2450" s="13">
        <f t="shared" si="269"/>
        <v>10.49</v>
      </c>
      <c r="V2450" s="13">
        <f t="shared" si="270"/>
        <v>0</v>
      </c>
      <c r="W2450" s="13">
        <f t="shared" si="271"/>
        <v>-10.49</v>
      </c>
      <c r="X2450" s="13" t="str">
        <f t="shared" si="272"/>
        <v>UNDERPAYMENT</v>
      </c>
    </row>
    <row r="2451" spans="10:24" x14ac:dyDescent="0.25">
      <c r="J2451" s="13">
        <f t="shared" si="268"/>
        <v>0</v>
      </c>
      <c r="Q2451" s="14" t="e">
        <f t="shared" si="266"/>
        <v>#DIV/0!</v>
      </c>
      <c r="R2451" s="14" t="e">
        <f t="shared" si="267"/>
        <v>#DIV/0!</v>
      </c>
      <c r="U2451" s="13">
        <f t="shared" si="269"/>
        <v>10.49</v>
      </c>
      <c r="V2451" s="13">
        <f t="shared" si="270"/>
        <v>0</v>
      </c>
      <c r="W2451" s="13">
        <f t="shared" si="271"/>
        <v>-10.49</v>
      </c>
      <c r="X2451" s="13" t="str">
        <f t="shared" si="272"/>
        <v>UNDERPAYMENT</v>
      </c>
    </row>
    <row r="2452" spans="10:24" x14ac:dyDescent="0.25">
      <c r="J2452" s="13">
        <f t="shared" si="268"/>
        <v>0</v>
      </c>
      <c r="Q2452" s="14" t="e">
        <f t="shared" si="266"/>
        <v>#DIV/0!</v>
      </c>
      <c r="R2452" s="14" t="e">
        <f t="shared" si="267"/>
        <v>#DIV/0!</v>
      </c>
      <c r="U2452" s="13">
        <f t="shared" si="269"/>
        <v>10.49</v>
      </c>
      <c r="V2452" s="13">
        <f t="shared" si="270"/>
        <v>0</v>
      </c>
      <c r="W2452" s="13">
        <f t="shared" si="271"/>
        <v>-10.49</v>
      </c>
      <c r="X2452" s="13" t="str">
        <f t="shared" si="272"/>
        <v>UNDERPAYMENT</v>
      </c>
    </row>
    <row r="2453" spans="10:24" x14ac:dyDescent="0.25">
      <c r="J2453" s="13">
        <f t="shared" si="268"/>
        <v>0</v>
      </c>
      <c r="Q2453" s="14" t="e">
        <f t="shared" si="266"/>
        <v>#DIV/0!</v>
      </c>
      <c r="R2453" s="14" t="e">
        <f t="shared" si="267"/>
        <v>#DIV/0!</v>
      </c>
      <c r="U2453" s="13">
        <f t="shared" si="269"/>
        <v>10.49</v>
      </c>
      <c r="V2453" s="13">
        <f t="shared" si="270"/>
        <v>0</v>
      </c>
      <c r="W2453" s="13">
        <f t="shared" si="271"/>
        <v>-10.49</v>
      </c>
      <c r="X2453" s="13" t="str">
        <f t="shared" si="272"/>
        <v>UNDERPAYMENT</v>
      </c>
    </row>
    <row r="2454" spans="10:24" x14ac:dyDescent="0.25">
      <c r="J2454" s="13">
        <f t="shared" si="268"/>
        <v>0</v>
      </c>
      <c r="Q2454" s="14" t="e">
        <f t="shared" si="266"/>
        <v>#DIV/0!</v>
      </c>
      <c r="R2454" s="14" t="e">
        <f t="shared" si="267"/>
        <v>#DIV/0!</v>
      </c>
      <c r="U2454" s="13">
        <f t="shared" si="269"/>
        <v>10.49</v>
      </c>
      <c r="V2454" s="13">
        <f t="shared" si="270"/>
        <v>0</v>
      </c>
      <c r="W2454" s="13">
        <f t="shared" si="271"/>
        <v>-10.49</v>
      </c>
      <c r="X2454" s="13" t="str">
        <f t="shared" si="272"/>
        <v>UNDERPAYMENT</v>
      </c>
    </row>
    <row r="2455" spans="10:24" x14ac:dyDescent="0.25">
      <c r="J2455" s="13">
        <f t="shared" si="268"/>
        <v>0</v>
      </c>
      <c r="Q2455" s="14" t="e">
        <f t="shared" si="266"/>
        <v>#DIV/0!</v>
      </c>
      <c r="R2455" s="14" t="e">
        <f t="shared" si="267"/>
        <v>#DIV/0!</v>
      </c>
      <c r="U2455" s="13">
        <f t="shared" si="269"/>
        <v>10.49</v>
      </c>
      <c r="V2455" s="13">
        <f t="shared" si="270"/>
        <v>0</v>
      </c>
      <c r="W2455" s="13">
        <f t="shared" si="271"/>
        <v>-10.49</v>
      </c>
      <c r="X2455" s="13" t="str">
        <f t="shared" si="272"/>
        <v>UNDERPAYMENT</v>
      </c>
    </row>
    <row r="2456" spans="10:24" x14ac:dyDescent="0.25">
      <c r="J2456" s="13">
        <f t="shared" si="268"/>
        <v>0</v>
      </c>
      <c r="Q2456" s="14" t="e">
        <f t="shared" si="266"/>
        <v>#DIV/0!</v>
      </c>
      <c r="R2456" s="14" t="e">
        <f t="shared" si="267"/>
        <v>#DIV/0!</v>
      </c>
      <c r="U2456" s="13">
        <f t="shared" si="269"/>
        <v>10.49</v>
      </c>
      <c r="V2456" s="13">
        <f t="shared" si="270"/>
        <v>0</v>
      </c>
      <c r="W2456" s="13">
        <f t="shared" si="271"/>
        <v>-10.49</v>
      </c>
      <c r="X2456" s="13" t="str">
        <f t="shared" si="272"/>
        <v>UNDERPAYMENT</v>
      </c>
    </row>
    <row r="2457" spans="10:24" x14ac:dyDescent="0.25">
      <c r="J2457" s="13">
        <f t="shared" si="268"/>
        <v>0</v>
      </c>
      <c r="Q2457" s="14" t="e">
        <f t="shared" si="266"/>
        <v>#DIV/0!</v>
      </c>
      <c r="R2457" s="14" t="e">
        <f t="shared" si="267"/>
        <v>#DIV/0!</v>
      </c>
      <c r="U2457" s="13">
        <f t="shared" si="269"/>
        <v>10.49</v>
      </c>
      <c r="V2457" s="13">
        <f t="shared" si="270"/>
        <v>0</v>
      </c>
      <c r="W2457" s="13">
        <f t="shared" si="271"/>
        <v>-10.49</v>
      </c>
      <c r="X2457" s="13" t="str">
        <f t="shared" si="272"/>
        <v>UNDERPAYMENT</v>
      </c>
    </row>
    <row r="2458" spans="10:24" x14ac:dyDescent="0.25">
      <c r="J2458" s="13">
        <f t="shared" si="268"/>
        <v>0</v>
      </c>
      <c r="Q2458" s="14" t="e">
        <f t="shared" si="266"/>
        <v>#DIV/0!</v>
      </c>
      <c r="R2458" s="14" t="e">
        <f t="shared" si="267"/>
        <v>#DIV/0!</v>
      </c>
      <c r="U2458" s="13">
        <f t="shared" si="269"/>
        <v>10.49</v>
      </c>
      <c r="V2458" s="13">
        <f t="shared" si="270"/>
        <v>0</v>
      </c>
      <c r="W2458" s="13">
        <f t="shared" si="271"/>
        <v>-10.49</v>
      </c>
      <c r="X2458" s="13" t="str">
        <f t="shared" si="272"/>
        <v>UNDERPAYMENT</v>
      </c>
    </row>
    <row r="2459" spans="10:24" x14ac:dyDescent="0.25">
      <c r="J2459" s="13">
        <f t="shared" si="268"/>
        <v>0</v>
      </c>
      <c r="Q2459" s="14" t="e">
        <f t="shared" si="266"/>
        <v>#DIV/0!</v>
      </c>
      <c r="R2459" s="14" t="e">
        <f t="shared" si="267"/>
        <v>#DIV/0!</v>
      </c>
      <c r="U2459" s="13">
        <f t="shared" si="269"/>
        <v>10.49</v>
      </c>
      <c r="V2459" s="13">
        <f t="shared" si="270"/>
        <v>0</v>
      </c>
      <c r="W2459" s="13">
        <f t="shared" si="271"/>
        <v>-10.49</v>
      </c>
      <c r="X2459" s="13" t="str">
        <f t="shared" si="272"/>
        <v>UNDERPAYMENT</v>
      </c>
    </row>
    <row r="2460" spans="10:24" x14ac:dyDescent="0.25">
      <c r="J2460" s="13">
        <f t="shared" si="268"/>
        <v>0</v>
      </c>
      <c r="Q2460" s="14" t="e">
        <f t="shared" si="266"/>
        <v>#DIV/0!</v>
      </c>
      <c r="R2460" s="14" t="e">
        <f t="shared" si="267"/>
        <v>#DIV/0!</v>
      </c>
      <c r="U2460" s="13">
        <f t="shared" si="269"/>
        <v>10.49</v>
      </c>
      <c r="V2460" s="13">
        <f t="shared" si="270"/>
        <v>0</v>
      </c>
      <c r="W2460" s="13">
        <f t="shared" si="271"/>
        <v>-10.49</v>
      </c>
      <c r="X2460" s="13" t="str">
        <f t="shared" si="272"/>
        <v>UNDERPAYMENT</v>
      </c>
    </row>
    <row r="2461" spans="10:24" x14ac:dyDescent="0.25">
      <c r="J2461" s="13">
        <f t="shared" si="268"/>
        <v>0</v>
      </c>
      <c r="Q2461" s="14" t="e">
        <f t="shared" si="266"/>
        <v>#DIV/0!</v>
      </c>
      <c r="R2461" s="14" t="e">
        <f t="shared" si="267"/>
        <v>#DIV/0!</v>
      </c>
      <c r="U2461" s="13">
        <f t="shared" si="269"/>
        <v>10.49</v>
      </c>
      <c r="V2461" s="13">
        <f t="shared" si="270"/>
        <v>0</v>
      </c>
      <c r="W2461" s="13">
        <f t="shared" si="271"/>
        <v>-10.49</v>
      </c>
      <c r="X2461" s="13" t="str">
        <f t="shared" si="272"/>
        <v>UNDERPAYMENT</v>
      </c>
    </row>
    <row r="2462" spans="10:24" x14ac:dyDescent="0.25">
      <c r="J2462" s="13">
        <f t="shared" si="268"/>
        <v>0</v>
      </c>
      <c r="Q2462" s="14" t="e">
        <f t="shared" si="266"/>
        <v>#DIV/0!</v>
      </c>
      <c r="R2462" s="14" t="e">
        <f t="shared" si="267"/>
        <v>#DIV/0!</v>
      </c>
      <c r="U2462" s="13">
        <f t="shared" si="269"/>
        <v>10.49</v>
      </c>
      <c r="V2462" s="13">
        <f t="shared" si="270"/>
        <v>0</v>
      </c>
      <c r="W2462" s="13">
        <f t="shared" si="271"/>
        <v>-10.49</v>
      </c>
      <c r="X2462" s="13" t="str">
        <f t="shared" si="272"/>
        <v>UNDERPAYMENT</v>
      </c>
    </row>
    <row r="2463" spans="10:24" x14ac:dyDescent="0.25">
      <c r="J2463" s="13">
        <f t="shared" si="268"/>
        <v>0</v>
      </c>
      <c r="Q2463" s="14" t="e">
        <f t="shared" si="266"/>
        <v>#DIV/0!</v>
      </c>
      <c r="R2463" s="14" t="e">
        <f t="shared" si="267"/>
        <v>#DIV/0!</v>
      </c>
      <c r="U2463" s="13">
        <f t="shared" si="269"/>
        <v>10.49</v>
      </c>
      <c r="V2463" s="13">
        <f t="shared" si="270"/>
        <v>0</v>
      </c>
      <c r="W2463" s="13">
        <f t="shared" si="271"/>
        <v>-10.49</v>
      </c>
      <c r="X2463" s="13" t="str">
        <f t="shared" si="272"/>
        <v>UNDERPAYMENT</v>
      </c>
    </row>
    <row r="2464" spans="10:24" x14ac:dyDescent="0.25">
      <c r="J2464" s="13">
        <f t="shared" si="268"/>
        <v>0</v>
      </c>
      <c r="Q2464" s="14" t="e">
        <f t="shared" si="266"/>
        <v>#DIV/0!</v>
      </c>
      <c r="R2464" s="14" t="e">
        <f t="shared" si="267"/>
        <v>#DIV/0!</v>
      </c>
      <c r="U2464" s="13">
        <f t="shared" si="269"/>
        <v>10.49</v>
      </c>
      <c r="V2464" s="13">
        <f t="shared" si="270"/>
        <v>0</v>
      </c>
      <c r="W2464" s="13">
        <f t="shared" si="271"/>
        <v>-10.49</v>
      </c>
      <c r="X2464" s="13" t="str">
        <f t="shared" si="272"/>
        <v>UNDERPAYMENT</v>
      </c>
    </row>
    <row r="2465" spans="10:24" x14ac:dyDescent="0.25">
      <c r="J2465" s="13">
        <f t="shared" si="268"/>
        <v>0</v>
      </c>
      <c r="Q2465" s="14" t="e">
        <f t="shared" si="266"/>
        <v>#DIV/0!</v>
      </c>
      <c r="R2465" s="14" t="e">
        <f t="shared" si="267"/>
        <v>#DIV/0!</v>
      </c>
      <c r="U2465" s="13">
        <f t="shared" si="269"/>
        <v>10.49</v>
      </c>
      <c r="V2465" s="13">
        <f t="shared" si="270"/>
        <v>0</v>
      </c>
      <c r="W2465" s="13">
        <f t="shared" si="271"/>
        <v>-10.49</v>
      </c>
      <c r="X2465" s="13" t="str">
        <f t="shared" si="272"/>
        <v>UNDERPAYMENT</v>
      </c>
    </row>
    <row r="2466" spans="10:24" x14ac:dyDescent="0.25">
      <c r="J2466" s="13">
        <f t="shared" si="268"/>
        <v>0</v>
      </c>
      <c r="Q2466" s="14" t="e">
        <f t="shared" si="266"/>
        <v>#DIV/0!</v>
      </c>
      <c r="R2466" s="14" t="e">
        <f t="shared" si="267"/>
        <v>#DIV/0!</v>
      </c>
      <c r="U2466" s="13">
        <f t="shared" si="269"/>
        <v>10.49</v>
      </c>
      <c r="V2466" s="13">
        <f t="shared" si="270"/>
        <v>0</v>
      </c>
      <c r="W2466" s="13">
        <f t="shared" si="271"/>
        <v>-10.49</v>
      </c>
      <c r="X2466" s="13" t="str">
        <f t="shared" si="272"/>
        <v>UNDERPAYMENT</v>
      </c>
    </row>
    <row r="2467" spans="10:24" x14ac:dyDescent="0.25">
      <c r="J2467" s="13">
        <f t="shared" si="268"/>
        <v>0</v>
      </c>
      <c r="Q2467" s="14" t="e">
        <f t="shared" si="266"/>
        <v>#DIV/0!</v>
      </c>
      <c r="R2467" s="14" t="e">
        <f t="shared" si="267"/>
        <v>#DIV/0!</v>
      </c>
      <c r="U2467" s="13">
        <f t="shared" si="269"/>
        <v>10.49</v>
      </c>
      <c r="V2467" s="13">
        <f t="shared" si="270"/>
        <v>0</v>
      </c>
      <c r="W2467" s="13">
        <f t="shared" si="271"/>
        <v>-10.49</v>
      </c>
      <c r="X2467" s="13" t="str">
        <f t="shared" si="272"/>
        <v>UNDERPAYMENT</v>
      </c>
    </row>
    <row r="2468" spans="10:24" x14ac:dyDescent="0.25">
      <c r="J2468" s="13">
        <f t="shared" si="268"/>
        <v>0</v>
      </c>
      <c r="Q2468" s="14" t="e">
        <f t="shared" si="266"/>
        <v>#DIV/0!</v>
      </c>
      <c r="R2468" s="14" t="e">
        <f t="shared" si="267"/>
        <v>#DIV/0!</v>
      </c>
      <c r="U2468" s="13">
        <f t="shared" si="269"/>
        <v>10.49</v>
      </c>
      <c r="V2468" s="13">
        <f t="shared" si="270"/>
        <v>0</v>
      </c>
      <c r="W2468" s="13">
        <f t="shared" si="271"/>
        <v>-10.49</v>
      </c>
      <c r="X2468" s="13" t="str">
        <f t="shared" si="272"/>
        <v>UNDERPAYMENT</v>
      </c>
    </row>
    <row r="2469" spans="10:24" x14ac:dyDescent="0.25">
      <c r="J2469" s="13">
        <f t="shared" si="268"/>
        <v>0</v>
      </c>
      <c r="Q2469" s="14" t="e">
        <f t="shared" si="266"/>
        <v>#DIV/0!</v>
      </c>
      <c r="R2469" s="14" t="e">
        <f t="shared" si="267"/>
        <v>#DIV/0!</v>
      </c>
      <c r="U2469" s="13">
        <f t="shared" si="269"/>
        <v>10.49</v>
      </c>
      <c r="V2469" s="13">
        <f t="shared" si="270"/>
        <v>0</v>
      </c>
      <c r="W2469" s="13">
        <f t="shared" si="271"/>
        <v>-10.49</v>
      </c>
      <c r="X2469" s="13" t="str">
        <f t="shared" si="272"/>
        <v>UNDERPAYMENT</v>
      </c>
    </row>
    <row r="2470" spans="10:24" x14ac:dyDescent="0.25">
      <c r="J2470" s="13">
        <f t="shared" si="268"/>
        <v>0</v>
      </c>
      <c r="Q2470" s="14" t="e">
        <f t="shared" si="266"/>
        <v>#DIV/0!</v>
      </c>
      <c r="R2470" s="14" t="e">
        <f t="shared" si="267"/>
        <v>#DIV/0!</v>
      </c>
      <c r="U2470" s="13">
        <f t="shared" si="269"/>
        <v>10.49</v>
      </c>
      <c r="V2470" s="13">
        <f t="shared" si="270"/>
        <v>0</v>
      </c>
      <c r="W2470" s="13">
        <f t="shared" si="271"/>
        <v>-10.49</v>
      </c>
      <c r="X2470" s="13" t="str">
        <f t="shared" si="272"/>
        <v>UNDERPAYMENT</v>
      </c>
    </row>
    <row r="2471" spans="10:24" x14ac:dyDescent="0.25">
      <c r="J2471" s="13">
        <f t="shared" si="268"/>
        <v>0</v>
      </c>
      <c r="Q2471" s="14" t="e">
        <f t="shared" si="266"/>
        <v>#DIV/0!</v>
      </c>
      <c r="R2471" s="14" t="e">
        <f t="shared" si="267"/>
        <v>#DIV/0!</v>
      </c>
      <c r="U2471" s="13">
        <f t="shared" si="269"/>
        <v>10.49</v>
      </c>
      <c r="V2471" s="13">
        <f t="shared" si="270"/>
        <v>0</v>
      </c>
      <c r="W2471" s="13">
        <f t="shared" si="271"/>
        <v>-10.49</v>
      </c>
      <c r="X2471" s="13" t="str">
        <f t="shared" si="272"/>
        <v>UNDERPAYMENT</v>
      </c>
    </row>
    <row r="2472" spans="10:24" x14ac:dyDescent="0.25">
      <c r="J2472" s="13">
        <f t="shared" si="268"/>
        <v>0</v>
      </c>
      <c r="Q2472" s="14" t="e">
        <f t="shared" si="266"/>
        <v>#DIV/0!</v>
      </c>
      <c r="R2472" s="14" t="e">
        <f t="shared" si="267"/>
        <v>#DIV/0!</v>
      </c>
      <c r="U2472" s="13">
        <f t="shared" si="269"/>
        <v>10.49</v>
      </c>
      <c r="V2472" s="13">
        <f t="shared" si="270"/>
        <v>0</v>
      </c>
      <c r="W2472" s="13">
        <f t="shared" si="271"/>
        <v>-10.49</v>
      </c>
      <c r="X2472" s="13" t="str">
        <f t="shared" si="272"/>
        <v>UNDERPAYMENT</v>
      </c>
    </row>
    <row r="2473" spans="10:24" x14ac:dyDescent="0.25">
      <c r="J2473" s="13">
        <f t="shared" si="268"/>
        <v>0</v>
      </c>
      <c r="Q2473" s="14" t="e">
        <f t="shared" si="266"/>
        <v>#DIV/0!</v>
      </c>
      <c r="R2473" s="14" t="e">
        <f t="shared" si="267"/>
        <v>#DIV/0!</v>
      </c>
      <c r="U2473" s="13">
        <f t="shared" si="269"/>
        <v>10.49</v>
      </c>
      <c r="V2473" s="13">
        <f t="shared" si="270"/>
        <v>0</v>
      </c>
      <c r="W2473" s="13">
        <f t="shared" si="271"/>
        <v>-10.49</v>
      </c>
      <c r="X2473" s="13" t="str">
        <f t="shared" si="272"/>
        <v>UNDERPAYMENT</v>
      </c>
    </row>
    <row r="2474" spans="10:24" x14ac:dyDescent="0.25">
      <c r="J2474" s="13">
        <f t="shared" si="268"/>
        <v>0</v>
      </c>
      <c r="Q2474" s="14" t="e">
        <f t="shared" si="266"/>
        <v>#DIV/0!</v>
      </c>
      <c r="R2474" s="14" t="e">
        <f t="shared" si="267"/>
        <v>#DIV/0!</v>
      </c>
      <c r="U2474" s="13">
        <f t="shared" si="269"/>
        <v>10.49</v>
      </c>
      <c r="V2474" s="13">
        <f t="shared" si="270"/>
        <v>0</v>
      </c>
      <c r="W2474" s="13">
        <f t="shared" si="271"/>
        <v>-10.49</v>
      </c>
      <c r="X2474" s="13" t="str">
        <f t="shared" si="272"/>
        <v>UNDERPAYMENT</v>
      </c>
    </row>
    <row r="2475" spans="10:24" x14ac:dyDescent="0.25">
      <c r="J2475" s="13">
        <f t="shared" si="268"/>
        <v>0</v>
      </c>
      <c r="Q2475" s="14" t="e">
        <f t="shared" si="266"/>
        <v>#DIV/0!</v>
      </c>
      <c r="R2475" s="14" t="e">
        <f t="shared" si="267"/>
        <v>#DIV/0!</v>
      </c>
      <c r="U2475" s="13">
        <f t="shared" si="269"/>
        <v>10.49</v>
      </c>
      <c r="V2475" s="13">
        <f t="shared" si="270"/>
        <v>0</v>
      </c>
      <c r="W2475" s="13">
        <f t="shared" si="271"/>
        <v>-10.49</v>
      </c>
      <c r="X2475" s="13" t="str">
        <f t="shared" si="272"/>
        <v>UNDERPAYMENT</v>
      </c>
    </row>
    <row r="2476" spans="10:24" x14ac:dyDescent="0.25">
      <c r="J2476" s="13">
        <f t="shared" si="268"/>
        <v>0</v>
      </c>
      <c r="Q2476" s="14" t="e">
        <f t="shared" si="266"/>
        <v>#DIV/0!</v>
      </c>
      <c r="R2476" s="14" t="e">
        <f t="shared" si="267"/>
        <v>#DIV/0!</v>
      </c>
      <c r="U2476" s="13">
        <f t="shared" si="269"/>
        <v>10.49</v>
      </c>
      <c r="V2476" s="13">
        <f t="shared" si="270"/>
        <v>0</v>
      </c>
      <c r="W2476" s="13">
        <f t="shared" si="271"/>
        <v>-10.49</v>
      </c>
      <c r="X2476" s="13" t="str">
        <f t="shared" si="272"/>
        <v>UNDERPAYMENT</v>
      </c>
    </row>
    <row r="2477" spans="10:24" x14ac:dyDescent="0.25">
      <c r="J2477" s="13">
        <f t="shared" si="268"/>
        <v>0</v>
      </c>
      <c r="Q2477" s="14" t="e">
        <f t="shared" si="266"/>
        <v>#DIV/0!</v>
      </c>
      <c r="R2477" s="14" t="e">
        <f t="shared" si="267"/>
        <v>#DIV/0!</v>
      </c>
      <c r="U2477" s="13">
        <f t="shared" si="269"/>
        <v>10.49</v>
      </c>
      <c r="V2477" s="13">
        <f t="shared" si="270"/>
        <v>0</v>
      </c>
      <c r="W2477" s="13">
        <f t="shared" si="271"/>
        <v>-10.49</v>
      </c>
      <c r="X2477" s="13" t="str">
        <f t="shared" si="272"/>
        <v>UNDERPAYMENT</v>
      </c>
    </row>
    <row r="2478" spans="10:24" x14ac:dyDescent="0.25">
      <c r="J2478" s="13">
        <f t="shared" si="268"/>
        <v>0</v>
      </c>
      <c r="Q2478" s="14" t="e">
        <f t="shared" si="266"/>
        <v>#DIV/0!</v>
      </c>
      <c r="R2478" s="14" t="e">
        <f t="shared" si="267"/>
        <v>#DIV/0!</v>
      </c>
      <c r="U2478" s="13">
        <f t="shared" si="269"/>
        <v>10.49</v>
      </c>
      <c r="V2478" s="13">
        <f t="shared" si="270"/>
        <v>0</v>
      </c>
      <c r="W2478" s="13">
        <f t="shared" si="271"/>
        <v>-10.49</v>
      </c>
      <c r="X2478" s="13" t="str">
        <f t="shared" si="272"/>
        <v>UNDERPAYMENT</v>
      </c>
    </row>
    <row r="2479" spans="10:24" x14ac:dyDescent="0.25">
      <c r="J2479" s="13">
        <f t="shared" si="268"/>
        <v>0</v>
      </c>
      <c r="Q2479" s="14" t="e">
        <f t="shared" si="266"/>
        <v>#DIV/0!</v>
      </c>
      <c r="R2479" s="14" t="e">
        <f t="shared" si="267"/>
        <v>#DIV/0!</v>
      </c>
      <c r="U2479" s="13">
        <f t="shared" si="269"/>
        <v>10.49</v>
      </c>
      <c r="V2479" s="13">
        <f t="shared" si="270"/>
        <v>0</v>
      </c>
      <c r="W2479" s="13">
        <f t="shared" si="271"/>
        <v>-10.49</v>
      </c>
      <c r="X2479" s="13" t="str">
        <f t="shared" si="272"/>
        <v>UNDERPAYMENT</v>
      </c>
    </row>
    <row r="2480" spans="10:24" x14ac:dyDescent="0.25">
      <c r="J2480" s="13">
        <f t="shared" si="268"/>
        <v>0</v>
      </c>
      <c r="Q2480" s="14" t="e">
        <f t="shared" si="266"/>
        <v>#DIV/0!</v>
      </c>
      <c r="R2480" s="14" t="e">
        <f t="shared" si="267"/>
        <v>#DIV/0!</v>
      </c>
      <c r="U2480" s="13">
        <f t="shared" si="269"/>
        <v>10.49</v>
      </c>
      <c r="V2480" s="13">
        <f t="shared" si="270"/>
        <v>0</v>
      </c>
      <c r="W2480" s="13">
        <f t="shared" si="271"/>
        <v>-10.49</v>
      </c>
      <c r="X2480" s="13" t="str">
        <f t="shared" si="272"/>
        <v>UNDERPAYMENT</v>
      </c>
    </row>
    <row r="2481" spans="10:24" x14ac:dyDescent="0.25">
      <c r="J2481" s="13">
        <f t="shared" si="268"/>
        <v>0</v>
      </c>
      <c r="Q2481" s="14" t="e">
        <f t="shared" si="266"/>
        <v>#DIV/0!</v>
      </c>
      <c r="R2481" s="14" t="e">
        <f t="shared" si="267"/>
        <v>#DIV/0!</v>
      </c>
      <c r="U2481" s="13">
        <f t="shared" si="269"/>
        <v>10.49</v>
      </c>
      <c r="V2481" s="13">
        <f t="shared" si="270"/>
        <v>0</v>
      </c>
      <c r="W2481" s="13">
        <f t="shared" si="271"/>
        <v>-10.49</v>
      </c>
      <c r="X2481" s="13" t="str">
        <f t="shared" si="272"/>
        <v>UNDERPAYMENT</v>
      </c>
    </row>
    <row r="2482" spans="10:24" x14ac:dyDescent="0.25">
      <c r="J2482" s="13">
        <f t="shared" si="268"/>
        <v>0</v>
      </c>
      <c r="Q2482" s="14" t="e">
        <f t="shared" si="266"/>
        <v>#DIV/0!</v>
      </c>
      <c r="R2482" s="14" t="e">
        <f t="shared" si="267"/>
        <v>#DIV/0!</v>
      </c>
      <c r="U2482" s="13">
        <f t="shared" si="269"/>
        <v>10.49</v>
      </c>
      <c r="V2482" s="13">
        <f t="shared" si="270"/>
        <v>0</v>
      </c>
      <c r="W2482" s="13">
        <f t="shared" si="271"/>
        <v>-10.49</v>
      </c>
      <c r="X2482" s="13" t="str">
        <f t="shared" si="272"/>
        <v>UNDERPAYMENT</v>
      </c>
    </row>
    <row r="2483" spans="10:24" x14ac:dyDescent="0.25">
      <c r="J2483" s="13">
        <f t="shared" si="268"/>
        <v>0</v>
      </c>
      <c r="Q2483" s="14" t="e">
        <f t="shared" ref="Q2483:Q2546" si="273">IF(((H2483*E2483)+(M2483-L2483)-(N2483*E2483))/(N2483*E2483) &lt;=0,((H2483*E2483)+(M2483-L2483)-(N2483*E2483))/(N2483*E2483),"")</f>
        <v>#DIV/0!</v>
      </c>
      <c r="R2483" s="14" t="e">
        <f t="shared" ref="R2483:R2546" si="274">IF(((H2483*E2483)+(M2483-L2483)-(N2483*E2483))/(N2483*E2483) &gt;0,((H2483*E2483)+(M2483-L2483)-(N2483*E2483))/(N2483*E2483),"")</f>
        <v>#DIV/0!</v>
      </c>
      <c r="U2483" s="13">
        <f t="shared" si="269"/>
        <v>10.49</v>
      </c>
      <c r="V2483" s="13">
        <f t="shared" si="270"/>
        <v>0</v>
      </c>
      <c r="W2483" s="13">
        <f t="shared" si="271"/>
        <v>-10.49</v>
      </c>
      <c r="X2483" s="13" t="str">
        <f t="shared" si="272"/>
        <v>UNDERPAYMENT</v>
      </c>
    </row>
    <row r="2484" spans="10:24" x14ac:dyDescent="0.25">
      <c r="J2484" s="13">
        <f t="shared" ref="J2484:J2547" si="275">K2484+L2484</f>
        <v>0</v>
      </c>
      <c r="Q2484" s="14" t="e">
        <f t="shared" si="273"/>
        <v>#DIV/0!</v>
      </c>
      <c r="R2484" s="14" t="e">
        <f t="shared" si="274"/>
        <v>#DIV/0!</v>
      </c>
      <c r="U2484" s="13">
        <f t="shared" ref="U2484:U2547" si="276">(N2484*E2484)+10.49</f>
        <v>10.49</v>
      </c>
      <c r="V2484" s="13">
        <f t="shared" ref="V2484:V2547" si="277">(H2484*E2484)+K2484+M2484</f>
        <v>0</v>
      </c>
      <c r="W2484" s="13">
        <f t="shared" ref="W2484:W2547" si="278">V2484-U2484</f>
        <v>-10.49</v>
      </c>
      <c r="X2484" s="13" t="str">
        <f t="shared" ref="X2484:X2547" si="279">IF(W2484 &lt;= -0.01, "UNDERPAYMENT", "COMPLIANT")</f>
        <v>UNDERPAYMENT</v>
      </c>
    </row>
    <row r="2485" spans="10:24" x14ac:dyDescent="0.25">
      <c r="J2485" s="13">
        <f t="shared" si="275"/>
        <v>0</v>
      </c>
      <c r="Q2485" s="14" t="e">
        <f t="shared" si="273"/>
        <v>#DIV/0!</v>
      </c>
      <c r="R2485" s="14" t="e">
        <f t="shared" si="274"/>
        <v>#DIV/0!</v>
      </c>
      <c r="U2485" s="13">
        <f t="shared" si="276"/>
        <v>10.49</v>
      </c>
      <c r="V2485" s="13">
        <f t="shared" si="277"/>
        <v>0</v>
      </c>
      <c r="W2485" s="13">
        <f t="shared" si="278"/>
        <v>-10.49</v>
      </c>
      <c r="X2485" s="13" t="str">
        <f t="shared" si="279"/>
        <v>UNDERPAYMENT</v>
      </c>
    </row>
    <row r="2486" spans="10:24" x14ac:dyDescent="0.25">
      <c r="J2486" s="13">
        <f t="shared" si="275"/>
        <v>0</v>
      </c>
      <c r="Q2486" s="14" t="e">
        <f t="shared" si="273"/>
        <v>#DIV/0!</v>
      </c>
      <c r="R2486" s="14" t="e">
        <f t="shared" si="274"/>
        <v>#DIV/0!</v>
      </c>
      <c r="U2486" s="13">
        <f t="shared" si="276"/>
        <v>10.49</v>
      </c>
      <c r="V2486" s="13">
        <f t="shared" si="277"/>
        <v>0</v>
      </c>
      <c r="W2486" s="13">
        <f t="shared" si="278"/>
        <v>-10.49</v>
      </c>
      <c r="X2486" s="13" t="str">
        <f t="shared" si="279"/>
        <v>UNDERPAYMENT</v>
      </c>
    </row>
    <row r="2487" spans="10:24" x14ac:dyDescent="0.25">
      <c r="J2487" s="13">
        <f t="shared" si="275"/>
        <v>0</v>
      </c>
      <c r="Q2487" s="14" t="e">
        <f t="shared" si="273"/>
        <v>#DIV/0!</v>
      </c>
      <c r="R2487" s="14" t="e">
        <f t="shared" si="274"/>
        <v>#DIV/0!</v>
      </c>
      <c r="U2487" s="13">
        <f t="shared" si="276"/>
        <v>10.49</v>
      </c>
      <c r="V2487" s="13">
        <f t="shared" si="277"/>
        <v>0</v>
      </c>
      <c r="W2487" s="13">
        <f t="shared" si="278"/>
        <v>-10.49</v>
      </c>
      <c r="X2487" s="13" t="str">
        <f t="shared" si="279"/>
        <v>UNDERPAYMENT</v>
      </c>
    </row>
    <row r="2488" spans="10:24" x14ac:dyDescent="0.25">
      <c r="J2488" s="13">
        <f t="shared" si="275"/>
        <v>0</v>
      </c>
      <c r="Q2488" s="14" t="e">
        <f t="shared" si="273"/>
        <v>#DIV/0!</v>
      </c>
      <c r="R2488" s="14" t="e">
        <f t="shared" si="274"/>
        <v>#DIV/0!</v>
      </c>
      <c r="U2488" s="13">
        <f t="shared" si="276"/>
        <v>10.49</v>
      </c>
      <c r="V2488" s="13">
        <f t="shared" si="277"/>
        <v>0</v>
      </c>
      <c r="W2488" s="13">
        <f t="shared" si="278"/>
        <v>-10.49</v>
      </c>
      <c r="X2488" s="13" t="str">
        <f t="shared" si="279"/>
        <v>UNDERPAYMENT</v>
      </c>
    </row>
    <row r="2489" spans="10:24" x14ac:dyDescent="0.25">
      <c r="J2489" s="13">
        <f t="shared" si="275"/>
        <v>0</v>
      </c>
      <c r="Q2489" s="14" t="e">
        <f t="shared" si="273"/>
        <v>#DIV/0!</v>
      </c>
      <c r="R2489" s="14" t="e">
        <f t="shared" si="274"/>
        <v>#DIV/0!</v>
      </c>
      <c r="U2489" s="13">
        <f t="shared" si="276"/>
        <v>10.49</v>
      </c>
      <c r="V2489" s="13">
        <f t="shared" si="277"/>
        <v>0</v>
      </c>
      <c r="W2489" s="13">
        <f t="shared" si="278"/>
        <v>-10.49</v>
      </c>
      <c r="X2489" s="13" t="str">
        <f t="shared" si="279"/>
        <v>UNDERPAYMENT</v>
      </c>
    </row>
    <row r="2490" spans="10:24" x14ac:dyDescent="0.25">
      <c r="J2490" s="13">
        <f t="shared" si="275"/>
        <v>0</v>
      </c>
      <c r="Q2490" s="14" t="e">
        <f t="shared" si="273"/>
        <v>#DIV/0!</v>
      </c>
      <c r="R2490" s="14" t="e">
        <f t="shared" si="274"/>
        <v>#DIV/0!</v>
      </c>
      <c r="U2490" s="13">
        <f t="shared" si="276"/>
        <v>10.49</v>
      </c>
      <c r="V2490" s="13">
        <f t="shared" si="277"/>
        <v>0</v>
      </c>
      <c r="W2490" s="13">
        <f t="shared" si="278"/>
        <v>-10.49</v>
      </c>
      <c r="X2490" s="13" t="str">
        <f t="shared" si="279"/>
        <v>UNDERPAYMENT</v>
      </c>
    </row>
    <row r="2491" spans="10:24" x14ac:dyDescent="0.25">
      <c r="J2491" s="13">
        <f t="shared" si="275"/>
        <v>0</v>
      </c>
      <c r="Q2491" s="14" t="e">
        <f t="shared" si="273"/>
        <v>#DIV/0!</v>
      </c>
      <c r="R2491" s="14" t="e">
        <f t="shared" si="274"/>
        <v>#DIV/0!</v>
      </c>
      <c r="U2491" s="13">
        <f t="shared" si="276"/>
        <v>10.49</v>
      </c>
      <c r="V2491" s="13">
        <f t="shared" si="277"/>
        <v>0</v>
      </c>
      <c r="W2491" s="13">
        <f t="shared" si="278"/>
        <v>-10.49</v>
      </c>
      <c r="X2491" s="13" t="str">
        <f t="shared" si="279"/>
        <v>UNDERPAYMENT</v>
      </c>
    </row>
    <row r="2492" spans="10:24" x14ac:dyDescent="0.25">
      <c r="J2492" s="13">
        <f t="shared" si="275"/>
        <v>0</v>
      </c>
      <c r="Q2492" s="14" t="e">
        <f t="shared" si="273"/>
        <v>#DIV/0!</v>
      </c>
      <c r="R2492" s="14" t="e">
        <f t="shared" si="274"/>
        <v>#DIV/0!</v>
      </c>
      <c r="U2492" s="13">
        <f t="shared" si="276"/>
        <v>10.49</v>
      </c>
      <c r="V2492" s="13">
        <f t="shared" si="277"/>
        <v>0</v>
      </c>
      <c r="W2492" s="13">
        <f t="shared" si="278"/>
        <v>-10.49</v>
      </c>
      <c r="X2492" s="13" t="str">
        <f t="shared" si="279"/>
        <v>UNDERPAYMENT</v>
      </c>
    </row>
    <row r="2493" spans="10:24" x14ac:dyDescent="0.25">
      <c r="J2493" s="13">
        <f t="shared" si="275"/>
        <v>0</v>
      </c>
      <c r="Q2493" s="14" t="e">
        <f t="shared" si="273"/>
        <v>#DIV/0!</v>
      </c>
      <c r="R2493" s="14" t="e">
        <f t="shared" si="274"/>
        <v>#DIV/0!</v>
      </c>
      <c r="U2493" s="13">
        <f t="shared" si="276"/>
        <v>10.49</v>
      </c>
      <c r="V2493" s="13">
        <f t="shared" si="277"/>
        <v>0</v>
      </c>
      <c r="W2493" s="13">
        <f t="shared" si="278"/>
        <v>-10.49</v>
      </c>
      <c r="X2493" s="13" t="str">
        <f t="shared" si="279"/>
        <v>UNDERPAYMENT</v>
      </c>
    </row>
    <row r="2494" spans="10:24" x14ac:dyDescent="0.25">
      <c r="J2494" s="13">
        <f t="shared" si="275"/>
        <v>0</v>
      </c>
      <c r="Q2494" s="14" t="e">
        <f t="shared" si="273"/>
        <v>#DIV/0!</v>
      </c>
      <c r="R2494" s="14" t="e">
        <f t="shared" si="274"/>
        <v>#DIV/0!</v>
      </c>
      <c r="U2494" s="13">
        <f t="shared" si="276"/>
        <v>10.49</v>
      </c>
      <c r="V2494" s="13">
        <f t="shared" si="277"/>
        <v>0</v>
      </c>
      <c r="W2494" s="13">
        <f t="shared" si="278"/>
        <v>-10.49</v>
      </c>
      <c r="X2494" s="13" t="str">
        <f t="shared" si="279"/>
        <v>UNDERPAYMENT</v>
      </c>
    </row>
    <row r="2495" spans="10:24" x14ac:dyDescent="0.25">
      <c r="J2495" s="13">
        <f t="shared" si="275"/>
        <v>0</v>
      </c>
      <c r="Q2495" s="14" t="e">
        <f t="shared" si="273"/>
        <v>#DIV/0!</v>
      </c>
      <c r="R2495" s="14" t="e">
        <f t="shared" si="274"/>
        <v>#DIV/0!</v>
      </c>
      <c r="U2495" s="13">
        <f t="shared" si="276"/>
        <v>10.49</v>
      </c>
      <c r="V2495" s="13">
        <f t="shared" si="277"/>
        <v>0</v>
      </c>
      <c r="W2495" s="13">
        <f t="shared" si="278"/>
        <v>-10.49</v>
      </c>
      <c r="X2495" s="13" t="str">
        <f t="shared" si="279"/>
        <v>UNDERPAYMENT</v>
      </c>
    </row>
    <row r="2496" spans="10:24" x14ac:dyDescent="0.25">
      <c r="J2496" s="13">
        <f t="shared" si="275"/>
        <v>0</v>
      </c>
      <c r="Q2496" s="14" t="e">
        <f t="shared" si="273"/>
        <v>#DIV/0!</v>
      </c>
      <c r="R2496" s="14" t="e">
        <f t="shared" si="274"/>
        <v>#DIV/0!</v>
      </c>
      <c r="U2496" s="13">
        <f t="shared" si="276"/>
        <v>10.49</v>
      </c>
      <c r="V2496" s="13">
        <f t="shared" si="277"/>
        <v>0</v>
      </c>
      <c r="W2496" s="13">
        <f t="shared" si="278"/>
        <v>-10.49</v>
      </c>
      <c r="X2496" s="13" t="str">
        <f t="shared" si="279"/>
        <v>UNDERPAYMENT</v>
      </c>
    </row>
    <row r="2497" spans="10:24" x14ac:dyDescent="0.25">
      <c r="J2497" s="13">
        <f t="shared" si="275"/>
        <v>0</v>
      </c>
      <c r="Q2497" s="14" t="e">
        <f t="shared" si="273"/>
        <v>#DIV/0!</v>
      </c>
      <c r="R2497" s="14" t="e">
        <f t="shared" si="274"/>
        <v>#DIV/0!</v>
      </c>
      <c r="U2497" s="13">
        <f t="shared" si="276"/>
        <v>10.49</v>
      </c>
      <c r="V2497" s="13">
        <f t="shared" si="277"/>
        <v>0</v>
      </c>
      <c r="W2497" s="13">
        <f t="shared" si="278"/>
        <v>-10.49</v>
      </c>
      <c r="X2497" s="13" t="str">
        <f t="shared" si="279"/>
        <v>UNDERPAYMENT</v>
      </c>
    </row>
    <row r="2498" spans="10:24" x14ac:dyDescent="0.25">
      <c r="J2498" s="13">
        <f t="shared" si="275"/>
        <v>0</v>
      </c>
      <c r="Q2498" s="14" t="e">
        <f t="shared" si="273"/>
        <v>#DIV/0!</v>
      </c>
      <c r="R2498" s="14" t="e">
        <f t="shared" si="274"/>
        <v>#DIV/0!</v>
      </c>
      <c r="U2498" s="13">
        <f t="shared" si="276"/>
        <v>10.49</v>
      </c>
      <c r="V2498" s="13">
        <f t="shared" si="277"/>
        <v>0</v>
      </c>
      <c r="W2498" s="13">
        <f t="shared" si="278"/>
        <v>-10.49</v>
      </c>
      <c r="X2498" s="13" t="str">
        <f t="shared" si="279"/>
        <v>UNDERPAYMENT</v>
      </c>
    </row>
    <row r="2499" spans="10:24" x14ac:dyDescent="0.25">
      <c r="J2499" s="13">
        <f t="shared" si="275"/>
        <v>0</v>
      </c>
      <c r="Q2499" s="14" t="e">
        <f t="shared" si="273"/>
        <v>#DIV/0!</v>
      </c>
      <c r="R2499" s="14" t="e">
        <f t="shared" si="274"/>
        <v>#DIV/0!</v>
      </c>
      <c r="U2499" s="13">
        <f t="shared" si="276"/>
        <v>10.49</v>
      </c>
      <c r="V2499" s="13">
        <f t="shared" si="277"/>
        <v>0</v>
      </c>
      <c r="W2499" s="13">
        <f t="shared" si="278"/>
        <v>-10.49</v>
      </c>
      <c r="X2499" s="13" t="str">
        <f t="shared" si="279"/>
        <v>UNDERPAYMENT</v>
      </c>
    </row>
    <row r="2500" spans="10:24" x14ac:dyDescent="0.25">
      <c r="J2500" s="13">
        <f t="shared" si="275"/>
        <v>0</v>
      </c>
      <c r="Q2500" s="14" t="e">
        <f t="shared" si="273"/>
        <v>#DIV/0!</v>
      </c>
      <c r="R2500" s="14" t="e">
        <f t="shared" si="274"/>
        <v>#DIV/0!</v>
      </c>
      <c r="U2500" s="13">
        <f t="shared" si="276"/>
        <v>10.49</v>
      </c>
      <c r="V2500" s="13">
        <f t="shared" si="277"/>
        <v>0</v>
      </c>
      <c r="W2500" s="13">
        <f t="shared" si="278"/>
        <v>-10.49</v>
      </c>
      <c r="X2500" s="13" t="str">
        <f t="shared" si="279"/>
        <v>UNDERPAYMENT</v>
      </c>
    </row>
    <row r="2501" spans="10:24" x14ac:dyDescent="0.25">
      <c r="J2501" s="13">
        <f t="shared" si="275"/>
        <v>0</v>
      </c>
      <c r="Q2501" s="14" t="e">
        <f t="shared" si="273"/>
        <v>#DIV/0!</v>
      </c>
      <c r="R2501" s="14" t="e">
        <f t="shared" si="274"/>
        <v>#DIV/0!</v>
      </c>
      <c r="U2501" s="13">
        <f t="shared" si="276"/>
        <v>10.49</v>
      </c>
      <c r="V2501" s="13">
        <f t="shared" si="277"/>
        <v>0</v>
      </c>
      <c r="W2501" s="13">
        <f t="shared" si="278"/>
        <v>-10.49</v>
      </c>
      <c r="X2501" s="13" t="str">
        <f t="shared" si="279"/>
        <v>UNDERPAYMENT</v>
      </c>
    </row>
    <row r="2502" spans="10:24" x14ac:dyDescent="0.25">
      <c r="J2502" s="13">
        <f t="shared" si="275"/>
        <v>0</v>
      </c>
      <c r="Q2502" s="14" t="e">
        <f t="shared" si="273"/>
        <v>#DIV/0!</v>
      </c>
      <c r="R2502" s="14" t="e">
        <f t="shared" si="274"/>
        <v>#DIV/0!</v>
      </c>
      <c r="U2502" s="13">
        <f t="shared" si="276"/>
        <v>10.49</v>
      </c>
      <c r="V2502" s="13">
        <f t="shared" si="277"/>
        <v>0</v>
      </c>
      <c r="W2502" s="13">
        <f t="shared" si="278"/>
        <v>-10.49</v>
      </c>
      <c r="X2502" s="13" t="str">
        <f t="shared" si="279"/>
        <v>UNDERPAYMENT</v>
      </c>
    </row>
    <row r="2503" spans="10:24" x14ac:dyDescent="0.25">
      <c r="J2503" s="13">
        <f t="shared" si="275"/>
        <v>0</v>
      </c>
      <c r="Q2503" s="14" t="e">
        <f t="shared" si="273"/>
        <v>#DIV/0!</v>
      </c>
      <c r="R2503" s="14" t="e">
        <f t="shared" si="274"/>
        <v>#DIV/0!</v>
      </c>
      <c r="U2503" s="13">
        <f t="shared" si="276"/>
        <v>10.49</v>
      </c>
      <c r="V2503" s="13">
        <f t="shared" si="277"/>
        <v>0</v>
      </c>
      <c r="W2503" s="13">
        <f t="shared" si="278"/>
        <v>-10.49</v>
      </c>
      <c r="X2503" s="13" t="str">
        <f t="shared" si="279"/>
        <v>UNDERPAYMENT</v>
      </c>
    </row>
    <row r="2504" spans="10:24" x14ac:dyDescent="0.25">
      <c r="J2504" s="13">
        <f t="shared" si="275"/>
        <v>0</v>
      </c>
      <c r="Q2504" s="14" t="e">
        <f t="shared" si="273"/>
        <v>#DIV/0!</v>
      </c>
      <c r="R2504" s="14" t="e">
        <f t="shared" si="274"/>
        <v>#DIV/0!</v>
      </c>
      <c r="U2504" s="13">
        <f t="shared" si="276"/>
        <v>10.49</v>
      </c>
      <c r="V2504" s="13">
        <f t="shared" si="277"/>
        <v>0</v>
      </c>
      <c r="W2504" s="13">
        <f t="shared" si="278"/>
        <v>-10.49</v>
      </c>
      <c r="X2504" s="13" t="str">
        <f t="shared" si="279"/>
        <v>UNDERPAYMENT</v>
      </c>
    </row>
    <row r="2505" spans="10:24" x14ac:dyDescent="0.25">
      <c r="J2505" s="13">
        <f t="shared" si="275"/>
        <v>0</v>
      </c>
      <c r="Q2505" s="14" t="e">
        <f t="shared" si="273"/>
        <v>#DIV/0!</v>
      </c>
      <c r="R2505" s="14" t="e">
        <f t="shared" si="274"/>
        <v>#DIV/0!</v>
      </c>
      <c r="U2505" s="13">
        <f t="shared" si="276"/>
        <v>10.49</v>
      </c>
      <c r="V2505" s="13">
        <f t="shared" si="277"/>
        <v>0</v>
      </c>
      <c r="W2505" s="13">
        <f t="shared" si="278"/>
        <v>-10.49</v>
      </c>
      <c r="X2505" s="13" t="str">
        <f t="shared" si="279"/>
        <v>UNDERPAYMENT</v>
      </c>
    </row>
    <row r="2506" spans="10:24" x14ac:dyDescent="0.25">
      <c r="J2506" s="13">
        <f t="shared" si="275"/>
        <v>0</v>
      </c>
      <c r="Q2506" s="14" t="e">
        <f t="shared" si="273"/>
        <v>#DIV/0!</v>
      </c>
      <c r="R2506" s="14" t="e">
        <f t="shared" si="274"/>
        <v>#DIV/0!</v>
      </c>
      <c r="U2506" s="13">
        <f t="shared" si="276"/>
        <v>10.49</v>
      </c>
      <c r="V2506" s="13">
        <f t="shared" si="277"/>
        <v>0</v>
      </c>
      <c r="W2506" s="13">
        <f t="shared" si="278"/>
        <v>-10.49</v>
      </c>
      <c r="X2506" s="13" t="str">
        <f t="shared" si="279"/>
        <v>UNDERPAYMENT</v>
      </c>
    </row>
    <row r="2507" spans="10:24" x14ac:dyDescent="0.25">
      <c r="J2507" s="13">
        <f t="shared" si="275"/>
        <v>0</v>
      </c>
      <c r="Q2507" s="14" t="e">
        <f t="shared" si="273"/>
        <v>#DIV/0!</v>
      </c>
      <c r="R2507" s="14" t="e">
        <f t="shared" si="274"/>
        <v>#DIV/0!</v>
      </c>
      <c r="U2507" s="13">
        <f t="shared" si="276"/>
        <v>10.49</v>
      </c>
      <c r="V2507" s="13">
        <f t="shared" si="277"/>
        <v>0</v>
      </c>
      <c r="W2507" s="13">
        <f t="shared" si="278"/>
        <v>-10.49</v>
      </c>
      <c r="X2507" s="13" t="str">
        <f t="shared" si="279"/>
        <v>UNDERPAYMENT</v>
      </c>
    </row>
    <row r="2508" spans="10:24" x14ac:dyDescent="0.25">
      <c r="J2508" s="13">
        <f t="shared" si="275"/>
        <v>0</v>
      </c>
      <c r="Q2508" s="14" t="e">
        <f t="shared" si="273"/>
        <v>#DIV/0!</v>
      </c>
      <c r="R2508" s="14" t="e">
        <f t="shared" si="274"/>
        <v>#DIV/0!</v>
      </c>
      <c r="U2508" s="13">
        <f t="shared" si="276"/>
        <v>10.49</v>
      </c>
      <c r="V2508" s="13">
        <f t="shared" si="277"/>
        <v>0</v>
      </c>
      <c r="W2508" s="13">
        <f t="shared" si="278"/>
        <v>-10.49</v>
      </c>
      <c r="X2508" s="13" t="str">
        <f t="shared" si="279"/>
        <v>UNDERPAYMENT</v>
      </c>
    </row>
    <row r="2509" spans="10:24" x14ac:dyDescent="0.25">
      <c r="J2509" s="13">
        <f t="shared" si="275"/>
        <v>0</v>
      </c>
      <c r="Q2509" s="14" t="e">
        <f t="shared" si="273"/>
        <v>#DIV/0!</v>
      </c>
      <c r="R2509" s="14" t="e">
        <f t="shared" si="274"/>
        <v>#DIV/0!</v>
      </c>
      <c r="U2509" s="13">
        <f t="shared" si="276"/>
        <v>10.49</v>
      </c>
      <c r="V2509" s="13">
        <f t="shared" si="277"/>
        <v>0</v>
      </c>
      <c r="W2509" s="13">
        <f t="shared" si="278"/>
        <v>-10.49</v>
      </c>
      <c r="X2509" s="13" t="str">
        <f t="shared" si="279"/>
        <v>UNDERPAYMENT</v>
      </c>
    </row>
    <row r="2510" spans="10:24" x14ac:dyDescent="0.25">
      <c r="J2510" s="13">
        <f t="shared" si="275"/>
        <v>0</v>
      </c>
      <c r="Q2510" s="14" t="e">
        <f t="shared" si="273"/>
        <v>#DIV/0!</v>
      </c>
      <c r="R2510" s="14" t="e">
        <f t="shared" si="274"/>
        <v>#DIV/0!</v>
      </c>
      <c r="U2510" s="13">
        <f t="shared" si="276"/>
        <v>10.49</v>
      </c>
      <c r="V2510" s="13">
        <f t="shared" si="277"/>
        <v>0</v>
      </c>
      <c r="W2510" s="13">
        <f t="shared" si="278"/>
        <v>-10.49</v>
      </c>
      <c r="X2510" s="13" t="str">
        <f t="shared" si="279"/>
        <v>UNDERPAYMENT</v>
      </c>
    </row>
    <row r="2511" spans="10:24" x14ac:dyDescent="0.25">
      <c r="J2511" s="13">
        <f t="shared" si="275"/>
        <v>0</v>
      </c>
      <c r="Q2511" s="14" t="e">
        <f t="shared" si="273"/>
        <v>#DIV/0!</v>
      </c>
      <c r="R2511" s="14" t="e">
        <f t="shared" si="274"/>
        <v>#DIV/0!</v>
      </c>
      <c r="U2511" s="13">
        <f t="shared" si="276"/>
        <v>10.49</v>
      </c>
      <c r="V2511" s="13">
        <f t="shared" si="277"/>
        <v>0</v>
      </c>
      <c r="W2511" s="13">
        <f t="shared" si="278"/>
        <v>-10.49</v>
      </c>
      <c r="X2511" s="13" t="str">
        <f t="shared" si="279"/>
        <v>UNDERPAYMENT</v>
      </c>
    </row>
    <row r="2512" spans="10:24" x14ac:dyDescent="0.25">
      <c r="J2512" s="13">
        <f t="shared" si="275"/>
        <v>0</v>
      </c>
      <c r="Q2512" s="14" t="e">
        <f t="shared" si="273"/>
        <v>#DIV/0!</v>
      </c>
      <c r="R2512" s="14" t="e">
        <f t="shared" si="274"/>
        <v>#DIV/0!</v>
      </c>
      <c r="U2512" s="13">
        <f t="shared" si="276"/>
        <v>10.49</v>
      </c>
      <c r="V2512" s="13">
        <f t="shared" si="277"/>
        <v>0</v>
      </c>
      <c r="W2512" s="13">
        <f t="shared" si="278"/>
        <v>-10.49</v>
      </c>
      <c r="X2512" s="13" t="str">
        <f t="shared" si="279"/>
        <v>UNDERPAYMENT</v>
      </c>
    </row>
    <row r="2513" spans="10:24" x14ac:dyDescent="0.25">
      <c r="J2513" s="13">
        <f t="shared" si="275"/>
        <v>0</v>
      </c>
      <c r="Q2513" s="14" t="e">
        <f t="shared" si="273"/>
        <v>#DIV/0!</v>
      </c>
      <c r="R2513" s="14" t="e">
        <f t="shared" si="274"/>
        <v>#DIV/0!</v>
      </c>
      <c r="U2513" s="13">
        <f t="shared" si="276"/>
        <v>10.49</v>
      </c>
      <c r="V2513" s="13">
        <f t="shared" si="277"/>
        <v>0</v>
      </c>
      <c r="W2513" s="13">
        <f t="shared" si="278"/>
        <v>-10.49</v>
      </c>
      <c r="X2513" s="13" t="str">
        <f t="shared" si="279"/>
        <v>UNDERPAYMENT</v>
      </c>
    </row>
    <row r="2514" spans="10:24" x14ac:dyDescent="0.25">
      <c r="J2514" s="13">
        <f t="shared" si="275"/>
        <v>0</v>
      </c>
      <c r="Q2514" s="14" t="e">
        <f t="shared" si="273"/>
        <v>#DIV/0!</v>
      </c>
      <c r="R2514" s="14" t="e">
        <f t="shared" si="274"/>
        <v>#DIV/0!</v>
      </c>
      <c r="U2514" s="13">
        <f t="shared" si="276"/>
        <v>10.49</v>
      </c>
      <c r="V2514" s="13">
        <f t="shared" si="277"/>
        <v>0</v>
      </c>
      <c r="W2514" s="13">
        <f t="shared" si="278"/>
        <v>-10.49</v>
      </c>
      <c r="X2514" s="13" t="str">
        <f t="shared" si="279"/>
        <v>UNDERPAYMENT</v>
      </c>
    </row>
    <row r="2515" spans="10:24" x14ac:dyDescent="0.25">
      <c r="J2515" s="13">
        <f t="shared" si="275"/>
        <v>0</v>
      </c>
      <c r="Q2515" s="14" t="e">
        <f t="shared" si="273"/>
        <v>#DIV/0!</v>
      </c>
      <c r="R2515" s="14" t="e">
        <f t="shared" si="274"/>
        <v>#DIV/0!</v>
      </c>
      <c r="U2515" s="13">
        <f t="shared" si="276"/>
        <v>10.49</v>
      </c>
      <c r="V2515" s="13">
        <f t="shared" si="277"/>
        <v>0</v>
      </c>
      <c r="W2515" s="13">
        <f t="shared" si="278"/>
        <v>-10.49</v>
      </c>
      <c r="X2515" s="13" t="str">
        <f t="shared" si="279"/>
        <v>UNDERPAYMENT</v>
      </c>
    </row>
    <row r="2516" spans="10:24" x14ac:dyDescent="0.25">
      <c r="J2516" s="13">
        <f t="shared" si="275"/>
        <v>0</v>
      </c>
      <c r="Q2516" s="14" t="e">
        <f t="shared" si="273"/>
        <v>#DIV/0!</v>
      </c>
      <c r="R2516" s="14" t="e">
        <f t="shared" si="274"/>
        <v>#DIV/0!</v>
      </c>
      <c r="U2516" s="13">
        <f t="shared" si="276"/>
        <v>10.49</v>
      </c>
      <c r="V2516" s="13">
        <f t="shared" si="277"/>
        <v>0</v>
      </c>
      <c r="W2516" s="13">
        <f t="shared" si="278"/>
        <v>-10.49</v>
      </c>
      <c r="X2516" s="13" t="str">
        <f t="shared" si="279"/>
        <v>UNDERPAYMENT</v>
      </c>
    </row>
    <row r="2517" spans="10:24" x14ac:dyDescent="0.25">
      <c r="J2517" s="13">
        <f t="shared" si="275"/>
        <v>0</v>
      </c>
      <c r="Q2517" s="14" t="e">
        <f t="shared" si="273"/>
        <v>#DIV/0!</v>
      </c>
      <c r="R2517" s="14" t="e">
        <f t="shared" si="274"/>
        <v>#DIV/0!</v>
      </c>
      <c r="U2517" s="13">
        <f t="shared" si="276"/>
        <v>10.49</v>
      </c>
      <c r="V2517" s="13">
        <f t="shared" si="277"/>
        <v>0</v>
      </c>
      <c r="W2517" s="13">
        <f t="shared" si="278"/>
        <v>-10.49</v>
      </c>
      <c r="X2517" s="13" t="str">
        <f t="shared" si="279"/>
        <v>UNDERPAYMENT</v>
      </c>
    </row>
    <row r="2518" spans="10:24" x14ac:dyDescent="0.25">
      <c r="J2518" s="13">
        <f t="shared" si="275"/>
        <v>0</v>
      </c>
      <c r="Q2518" s="14" t="e">
        <f t="shared" si="273"/>
        <v>#DIV/0!</v>
      </c>
      <c r="R2518" s="14" t="e">
        <f t="shared" si="274"/>
        <v>#DIV/0!</v>
      </c>
      <c r="U2518" s="13">
        <f t="shared" si="276"/>
        <v>10.49</v>
      </c>
      <c r="V2518" s="13">
        <f t="shared" si="277"/>
        <v>0</v>
      </c>
      <c r="W2518" s="13">
        <f t="shared" si="278"/>
        <v>-10.49</v>
      </c>
      <c r="X2518" s="13" t="str">
        <f t="shared" si="279"/>
        <v>UNDERPAYMENT</v>
      </c>
    </row>
    <row r="2519" spans="10:24" x14ac:dyDescent="0.25">
      <c r="J2519" s="13">
        <f t="shared" si="275"/>
        <v>0</v>
      </c>
      <c r="Q2519" s="14" t="e">
        <f t="shared" si="273"/>
        <v>#DIV/0!</v>
      </c>
      <c r="R2519" s="14" t="e">
        <f t="shared" si="274"/>
        <v>#DIV/0!</v>
      </c>
      <c r="U2519" s="13">
        <f t="shared" si="276"/>
        <v>10.49</v>
      </c>
      <c r="V2519" s="13">
        <f t="shared" si="277"/>
        <v>0</v>
      </c>
      <c r="W2519" s="13">
        <f t="shared" si="278"/>
        <v>-10.49</v>
      </c>
      <c r="X2519" s="13" t="str">
        <f t="shared" si="279"/>
        <v>UNDERPAYMENT</v>
      </c>
    </row>
    <row r="2520" spans="10:24" x14ac:dyDescent="0.25">
      <c r="J2520" s="13">
        <f t="shared" si="275"/>
        <v>0</v>
      </c>
      <c r="Q2520" s="14" t="e">
        <f t="shared" si="273"/>
        <v>#DIV/0!</v>
      </c>
      <c r="R2520" s="14" t="e">
        <f t="shared" si="274"/>
        <v>#DIV/0!</v>
      </c>
      <c r="U2520" s="13">
        <f t="shared" si="276"/>
        <v>10.49</v>
      </c>
      <c r="V2520" s="13">
        <f t="shared" si="277"/>
        <v>0</v>
      </c>
      <c r="W2520" s="13">
        <f t="shared" si="278"/>
        <v>-10.49</v>
      </c>
      <c r="X2520" s="13" t="str">
        <f t="shared" si="279"/>
        <v>UNDERPAYMENT</v>
      </c>
    </row>
    <row r="2521" spans="10:24" x14ac:dyDescent="0.25">
      <c r="J2521" s="13">
        <f t="shared" si="275"/>
        <v>0</v>
      </c>
      <c r="Q2521" s="14" t="e">
        <f t="shared" si="273"/>
        <v>#DIV/0!</v>
      </c>
      <c r="R2521" s="14" t="e">
        <f t="shared" si="274"/>
        <v>#DIV/0!</v>
      </c>
      <c r="U2521" s="13">
        <f t="shared" si="276"/>
        <v>10.49</v>
      </c>
      <c r="V2521" s="13">
        <f t="shared" si="277"/>
        <v>0</v>
      </c>
      <c r="W2521" s="13">
        <f t="shared" si="278"/>
        <v>-10.49</v>
      </c>
      <c r="X2521" s="13" t="str">
        <f t="shared" si="279"/>
        <v>UNDERPAYMENT</v>
      </c>
    </row>
    <row r="2522" spans="10:24" x14ac:dyDescent="0.25">
      <c r="J2522" s="13">
        <f t="shared" si="275"/>
        <v>0</v>
      </c>
      <c r="Q2522" s="14" t="e">
        <f t="shared" si="273"/>
        <v>#DIV/0!</v>
      </c>
      <c r="R2522" s="14" t="e">
        <f t="shared" si="274"/>
        <v>#DIV/0!</v>
      </c>
      <c r="U2522" s="13">
        <f t="shared" si="276"/>
        <v>10.49</v>
      </c>
      <c r="V2522" s="13">
        <f t="shared" si="277"/>
        <v>0</v>
      </c>
      <c r="W2522" s="13">
        <f t="shared" si="278"/>
        <v>-10.49</v>
      </c>
      <c r="X2522" s="13" t="str">
        <f t="shared" si="279"/>
        <v>UNDERPAYMENT</v>
      </c>
    </row>
    <row r="2523" spans="10:24" x14ac:dyDescent="0.25">
      <c r="J2523" s="13">
        <f t="shared" si="275"/>
        <v>0</v>
      </c>
      <c r="Q2523" s="14" t="e">
        <f t="shared" si="273"/>
        <v>#DIV/0!</v>
      </c>
      <c r="R2523" s="14" t="e">
        <f t="shared" si="274"/>
        <v>#DIV/0!</v>
      </c>
      <c r="U2523" s="13">
        <f t="shared" si="276"/>
        <v>10.49</v>
      </c>
      <c r="V2523" s="13">
        <f t="shared" si="277"/>
        <v>0</v>
      </c>
      <c r="W2523" s="13">
        <f t="shared" si="278"/>
        <v>-10.49</v>
      </c>
      <c r="X2523" s="13" t="str">
        <f t="shared" si="279"/>
        <v>UNDERPAYMENT</v>
      </c>
    </row>
    <row r="2524" spans="10:24" x14ac:dyDescent="0.25">
      <c r="J2524" s="13">
        <f t="shared" si="275"/>
        <v>0</v>
      </c>
      <c r="Q2524" s="14" t="e">
        <f t="shared" si="273"/>
        <v>#DIV/0!</v>
      </c>
      <c r="R2524" s="14" t="e">
        <f t="shared" si="274"/>
        <v>#DIV/0!</v>
      </c>
      <c r="U2524" s="13">
        <f t="shared" si="276"/>
        <v>10.49</v>
      </c>
      <c r="V2524" s="13">
        <f t="shared" si="277"/>
        <v>0</v>
      </c>
      <c r="W2524" s="13">
        <f t="shared" si="278"/>
        <v>-10.49</v>
      </c>
      <c r="X2524" s="13" t="str">
        <f t="shared" si="279"/>
        <v>UNDERPAYMENT</v>
      </c>
    </row>
    <row r="2525" spans="10:24" x14ac:dyDescent="0.25">
      <c r="J2525" s="13">
        <f t="shared" si="275"/>
        <v>0</v>
      </c>
      <c r="Q2525" s="14" t="e">
        <f t="shared" si="273"/>
        <v>#DIV/0!</v>
      </c>
      <c r="R2525" s="14" t="e">
        <f t="shared" si="274"/>
        <v>#DIV/0!</v>
      </c>
      <c r="U2525" s="13">
        <f t="shared" si="276"/>
        <v>10.49</v>
      </c>
      <c r="V2525" s="13">
        <f t="shared" si="277"/>
        <v>0</v>
      </c>
      <c r="W2525" s="13">
        <f t="shared" si="278"/>
        <v>-10.49</v>
      </c>
      <c r="X2525" s="13" t="str">
        <f t="shared" si="279"/>
        <v>UNDERPAYMENT</v>
      </c>
    </row>
    <row r="2526" spans="10:24" x14ac:dyDescent="0.25">
      <c r="J2526" s="13">
        <f t="shared" si="275"/>
        <v>0</v>
      </c>
      <c r="Q2526" s="14" t="e">
        <f t="shared" si="273"/>
        <v>#DIV/0!</v>
      </c>
      <c r="R2526" s="14" t="e">
        <f t="shared" si="274"/>
        <v>#DIV/0!</v>
      </c>
      <c r="U2526" s="13">
        <f t="shared" si="276"/>
        <v>10.49</v>
      </c>
      <c r="V2526" s="13">
        <f t="shared" si="277"/>
        <v>0</v>
      </c>
      <c r="W2526" s="13">
        <f t="shared" si="278"/>
        <v>-10.49</v>
      </c>
      <c r="X2526" s="13" t="str">
        <f t="shared" si="279"/>
        <v>UNDERPAYMENT</v>
      </c>
    </row>
    <row r="2527" spans="10:24" x14ac:dyDescent="0.25">
      <c r="J2527" s="13">
        <f t="shared" si="275"/>
        <v>0</v>
      </c>
      <c r="Q2527" s="14" t="e">
        <f t="shared" si="273"/>
        <v>#DIV/0!</v>
      </c>
      <c r="R2527" s="14" t="e">
        <f t="shared" si="274"/>
        <v>#DIV/0!</v>
      </c>
      <c r="U2527" s="13">
        <f t="shared" si="276"/>
        <v>10.49</v>
      </c>
      <c r="V2527" s="13">
        <f t="shared" si="277"/>
        <v>0</v>
      </c>
      <c r="W2527" s="13">
        <f t="shared" si="278"/>
        <v>-10.49</v>
      </c>
      <c r="X2527" s="13" t="str">
        <f t="shared" si="279"/>
        <v>UNDERPAYMENT</v>
      </c>
    </row>
    <row r="2528" spans="10:24" x14ac:dyDescent="0.25">
      <c r="J2528" s="13">
        <f t="shared" si="275"/>
        <v>0</v>
      </c>
      <c r="Q2528" s="14" t="e">
        <f t="shared" si="273"/>
        <v>#DIV/0!</v>
      </c>
      <c r="R2528" s="14" t="e">
        <f t="shared" si="274"/>
        <v>#DIV/0!</v>
      </c>
      <c r="U2528" s="13">
        <f t="shared" si="276"/>
        <v>10.49</v>
      </c>
      <c r="V2528" s="13">
        <f t="shared" si="277"/>
        <v>0</v>
      </c>
      <c r="W2528" s="13">
        <f t="shared" si="278"/>
        <v>-10.49</v>
      </c>
      <c r="X2528" s="13" t="str">
        <f t="shared" si="279"/>
        <v>UNDERPAYMENT</v>
      </c>
    </row>
    <row r="2529" spans="10:24" x14ac:dyDescent="0.25">
      <c r="J2529" s="13">
        <f t="shared" si="275"/>
        <v>0</v>
      </c>
      <c r="Q2529" s="14" t="e">
        <f t="shared" si="273"/>
        <v>#DIV/0!</v>
      </c>
      <c r="R2529" s="14" t="e">
        <f t="shared" si="274"/>
        <v>#DIV/0!</v>
      </c>
      <c r="U2529" s="13">
        <f t="shared" si="276"/>
        <v>10.49</v>
      </c>
      <c r="V2529" s="13">
        <f t="shared" si="277"/>
        <v>0</v>
      </c>
      <c r="W2529" s="13">
        <f t="shared" si="278"/>
        <v>-10.49</v>
      </c>
      <c r="X2529" s="13" t="str">
        <f t="shared" si="279"/>
        <v>UNDERPAYMENT</v>
      </c>
    </row>
    <row r="2530" spans="10:24" x14ac:dyDescent="0.25">
      <c r="J2530" s="13">
        <f t="shared" si="275"/>
        <v>0</v>
      </c>
      <c r="Q2530" s="14" t="e">
        <f t="shared" si="273"/>
        <v>#DIV/0!</v>
      </c>
      <c r="R2530" s="14" t="e">
        <f t="shared" si="274"/>
        <v>#DIV/0!</v>
      </c>
      <c r="U2530" s="13">
        <f t="shared" si="276"/>
        <v>10.49</v>
      </c>
      <c r="V2530" s="13">
        <f t="shared" si="277"/>
        <v>0</v>
      </c>
      <c r="W2530" s="13">
        <f t="shared" si="278"/>
        <v>-10.49</v>
      </c>
      <c r="X2530" s="13" t="str">
        <f t="shared" si="279"/>
        <v>UNDERPAYMENT</v>
      </c>
    </row>
    <row r="2531" spans="10:24" x14ac:dyDescent="0.25">
      <c r="J2531" s="13">
        <f t="shared" si="275"/>
        <v>0</v>
      </c>
      <c r="Q2531" s="14" t="e">
        <f t="shared" si="273"/>
        <v>#DIV/0!</v>
      </c>
      <c r="R2531" s="14" t="e">
        <f t="shared" si="274"/>
        <v>#DIV/0!</v>
      </c>
      <c r="U2531" s="13">
        <f t="shared" si="276"/>
        <v>10.49</v>
      </c>
      <c r="V2531" s="13">
        <f t="shared" si="277"/>
        <v>0</v>
      </c>
      <c r="W2531" s="13">
        <f t="shared" si="278"/>
        <v>-10.49</v>
      </c>
      <c r="X2531" s="13" t="str">
        <f t="shared" si="279"/>
        <v>UNDERPAYMENT</v>
      </c>
    </row>
    <row r="2532" spans="10:24" x14ac:dyDescent="0.25">
      <c r="J2532" s="13">
        <f t="shared" si="275"/>
        <v>0</v>
      </c>
      <c r="Q2532" s="14" t="e">
        <f t="shared" si="273"/>
        <v>#DIV/0!</v>
      </c>
      <c r="R2532" s="14" t="e">
        <f t="shared" si="274"/>
        <v>#DIV/0!</v>
      </c>
      <c r="U2532" s="13">
        <f t="shared" si="276"/>
        <v>10.49</v>
      </c>
      <c r="V2532" s="13">
        <f t="shared" si="277"/>
        <v>0</v>
      </c>
      <c r="W2532" s="13">
        <f t="shared" si="278"/>
        <v>-10.49</v>
      </c>
      <c r="X2532" s="13" t="str">
        <f t="shared" si="279"/>
        <v>UNDERPAYMENT</v>
      </c>
    </row>
    <row r="2533" spans="10:24" x14ac:dyDescent="0.25">
      <c r="J2533" s="13">
        <f t="shared" si="275"/>
        <v>0</v>
      </c>
      <c r="Q2533" s="14" t="e">
        <f t="shared" si="273"/>
        <v>#DIV/0!</v>
      </c>
      <c r="R2533" s="14" t="e">
        <f t="shared" si="274"/>
        <v>#DIV/0!</v>
      </c>
      <c r="U2533" s="13">
        <f t="shared" si="276"/>
        <v>10.49</v>
      </c>
      <c r="V2533" s="13">
        <f t="shared" si="277"/>
        <v>0</v>
      </c>
      <c r="W2533" s="13">
        <f t="shared" si="278"/>
        <v>-10.49</v>
      </c>
      <c r="X2533" s="13" t="str">
        <f t="shared" si="279"/>
        <v>UNDERPAYMENT</v>
      </c>
    </row>
    <row r="2534" spans="10:24" x14ac:dyDescent="0.25">
      <c r="J2534" s="13">
        <f t="shared" si="275"/>
        <v>0</v>
      </c>
      <c r="Q2534" s="14" t="e">
        <f t="shared" si="273"/>
        <v>#DIV/0!</v>
      </c>
      <c r="R2534" s="14" t="e">
        <f t="shared" si="274"/>
        <v>#DIV/0!</v>
      </c>
      <c r="U2534" s="13">
        <f t="shared" si="276"/>
        <v>10.49</v>
      </c>
      <c r="V2534" s="13">
        <f t="shared" si="277"/>
        <v>0</v>
      </c>
      <c r="W2534" s="13">
        <f t="shared" si="278"/>
        <v>-10.49</v>
      </c>
      <c r="X2534" s="13" t="str">
        <f t="shared" si="279"/>
        <v>UNDERPAYMENT</v>
      </c>
    </row>
    <row r="2535" spans="10:24" x14ac:dyDescent="0.25">
      <c r="J2535" s="13">
        <f t="shared" si="275"/>
        <v>0</v>
      </c>
      <c r="Q2535" s="14" t="e">
        <f t="shared" si="273"/>
        <v>#DIV/0!</v>
      </c>
      <c r="R2535" s="14" t="e">
        <f t="shared" si="274"/>
        <v>#DIV/0!</v>
      </c>
      <c r="U2535" s="13">
        <f t="shared" si="276"/>
        <v>10.49</v>
      </c>
      <c r="V2535" s="13">
        <f t="shared" si="277"/>
        <v>0</v>
      </c>
      <c r="W2535" s="13">
        <f t="shared" si="278"/>
        <v>-10.49</v>
      </c>
      <c r="X2535" s="13" t="str">
        <f t="shared" si="279"/>
        <v>UNDERPAYMENT</v>
      </c>
    </row>
    <row r="2536" spans="10:24" x14ac:dyDescent="0.25">
      <c r="J2536" s="13">
        <f t="shared" si="275"/>
        <v>0</v>
      </c>
      <c r="Q2536" s="14" t="e">
        <f t="shared" si="273"/>
        <v>#DIV/0!</v>
      </c>
      <c r="R2536" s="14" t="e">
        <f t="shared" si="274"/>
        <v>#DIV/0!</v>
      </c>
      <c r="U2536" s="13">
        <f t="shared" si="276"/>
        <v>10.49</v>
      </c>
      <c r="V2536" s="13">
        <f t="shared" si="277"/>
        <v>0</v>
      </c>
      <c r="W2536" s="13">
        <f t="shared" si="278"/>
        <v>-10.49</v>
      </c>
      <c r="X2536" s="13" t="str">
        <f t="shared" si="279"/>
        <v>UNDERPAYMENT</v>
      </c>
    </row>
    <row r="2537" spans="10:24" x14ac:dyDescent="0.25">
      <c r="J2537" s="13">
        <f t="shared" si="275"/>
        <v>0</v>
      </c>
      <c r="Q2537" s="14" t="e">
        <f t="shared" si="273"/>
        <v>#DIV/0!</v>
      </c>
      <c r="R2537" s="14" t="e">
        <f t="shared" si="274"/>
        <v>#DIV/0!</v>
      </c>
      <c r="U2537" s="13">
        <f t="shared" si="276"/>
        <v>10.49</v>
      </c>
      <c r="V2537" s="13">
        <f t="shared" si="277"/>
        <v>0</v>
      </c>
      <c r="W2537" s="13">
        <f t="shared" si="278"/>
        <v>-10.49</v>
      </c>
      <c r="X2537" s="13" t="str">
        <f t="shared" si="279"/>
        <v>UNDERPAYMENT</v>
      </c>
    </row>
    <row r="2538" spans="10:24" x14ac:dyDescent="0.25">
      <c r="J2538" s="13">
        <f t="shared" si="275"/>
        <v>0</v>
      </c>
      <c r="Q2538" s="14" t="e">
        <f t="shared" si="273"/>
        <v>#DIV/0!</v>
      </c>
      <c r="R2538" s="14" t="e">
        <f t="shared" si="274"/>
        <v>#DIV/0!</v>
      </c>
      <c r="U2538" s="13">
        <f t="shared" si="276"/>
        <v>10.49</v>
      </c>
      <c r="V2538" s="13">
        <f t="shared" si="277"/>
        <v>0</v>
      </c>
      <c r="W2538" s="13">
        <f t="shared" si="278"/>
        <v>-10.49</v>
      </c>
      <c r="X2538" s="13" t="str">
        <f t="shared" si="279"/>
        <v>UNDERPAYMENT</v>
      </c>
    </row>
    <row r="2539" spans="10:24" x14ac:dyDescent="0.25">
      <c r="J2539" s="13">
        <f t="shared" si="275"/>
        <v>0</v>
      </c>
      <c r="Q2539" s="14" t="e">
        <f t="shared" si="273"/>
        <v>#DIV/0!</v>
      </c>
      <c r="R2539" s="14" t="e">
        <f t="shared" si="274"/>
        <v>#DIV/0!</v>
      </c>
      <c r="U2539" s="13">
        <f t="shared" si="276"/>
        <v>10.49</v>
      </c>
      <c r="V2539" s="13">
        <f t="shared" si="277"/>
        <v>0</v>
      </c>
      <c r="W2539" s="13">
        <f t="shared" si="278"/>
        <v>-10.49</v>
      </c>
      <c r="X2539" s="13" t="str">
        <f t="shared" si="279"/>
        <v>UNDERPAYMENT</v>
      </c>
    </row>
    <row r="2540" spans="10:24" x14ac:dyDescent="0.25">
      <c r="J2540" s="13">
        <f t="shared" si="275"/>
        <v>0</v>
      </c>
      <c r="Q2540" s="14" t="e">
        <f t="shared" si="273"/>
        <v>#DIV/0!</v>
      </c>
      <c r="R2540" s="14" t="e">
        <f t="shared" si="274"/>
        <v>#DIV/0!</v>
      </c>
      <c r="U2540" s="13">
        <f t="shared" si="276"/>
        <v>10.49</v>
      </c>
      <c r="V2540" s="13">
        <f t="shared" si="277"/>
        <v>0</v>
      </c>
      <c r="W2540" s="13">
        <f t="shared" si="278"/>
        <v>-10.49</v>
      </c>
      <c r="X2540" s="13" t="str">
        <f t="shared" si="279"/>
        <v>UNDERPAYMENT</v>
      </c>
    </row>
    <row r="2541" spans="10:24" x14ac:dyDescent="0.25">
      <c r="J2541" s="13">
        <f t="shared" si="275"/>
        <v>0</v>
      </c>
      <c r="Q2541" s="14" t="e">
        <f t="shared" si="273"/>
        <v>#DIV/0!</v>
      </c>
      <c r="R2541" s="14" t="e">
        <f t="shared" si="274"/>
        <v>#DIV/0!</v>
      </c>
      <c r="U2541" s="13">
        <f t="shared" si="276"/>
        <v>10.49</v>
      </c>
      <c r="V2541" s="13">
        <f t="shared" si="277"/>
        <v>0</v>
      </c>
      <c r="W2541" s="13">
        <f t="shared" si="278"/>
        <v>-10.49</v>
      </c>
      <c r="X2541" s="13" t="str">
        <f t="shared" si="279"/>
        <v>UNDERPAYMENT</v>
      </c>
    </row>
    <row r="2542" spans="10:24" x14ac:dyDescent="0.25">
      <c r="J2542" s="13">
        <f t="shared" si="275"/>
        <v>0</v>
      </c>
      <c r="Q2542" s="14" t="e">
        <f t="shared" si="273"/>
        <v>#DIV/0!</v>
      </c>
      <c r="R2542" s="14" t="e">
        <f t="shared" si="274"/>
        <v>#DIV/0!</v>
      </c>
      <c r="U2542" s="13">
        <f t="shared" si="276"/>
        <v>10.49</v>
      </c>
      <c r="V2542" s="13">
        <f t="shared" si="277"/>
        <v>0</v>
      </c>
      <c r="W2542" s="13">
        <f t="shared" si="278"/>
        <v>-10.49</v>
      </c>
      <c r="X2542" s="13" t="str">
        <f t="shared" si="279"/>
        <v>UNDERPAYMENT</v>
      </c>
    </row>
    <row r="2543" spans="10:24" x14ac:dyDescent="0.25">
      <c r="J2543" s="13">
        <f t="shared" si="275"/>
        <v>0</v>
      </c>
      <c r="Q2543" s="14" t="e">
        <f t="shared" si="273"/>
        <v>#DIV/0!</v>
      </c>
      <c r="R2543" s="14" t="e">
        <f t="shared" si="274"/>
        <v>#DIV/0!</v>
      </c>
      <c r="U2543" s="13">
        <f t="shared" si="276"/>
        <v>10.49</v>
      </c>
      <c r="V2543" s="13">
        <f t="shared" si="277"/>
        <v>0</v>
      </c>
      <c r="W2543" s="13">
        <f t="shared" si="278"/>
        <v>-10.49</v>
      </c>
      <c r="X2543" s="13" t="str">
        <f t="shared" si="279"/>
        <v>UNDERPAYMENT</v>
      </c>
    </row>
    <row r="2544" spans="10:24" x14ac:dyDescent="0.25">
      <c r="J2544" s="13">
        <f t="shared" si="275"/>
        <v>0</v>
      </c>
      <c r="Q2544" s="14" t="e">
        <f t="shared" si="273"/>
        <v>#DIV/0!</v>
      </c>
      <c r="R2544" s="14" t="e">
        <f t="shared" si="274"/>
        <v>#DIV/0!</v>
      </c>
      <c r="U2544" s="13">
        <f t="shared" si="276"/>
        <v>10.49</v>
      </c>
      <c r="V2544" s="13">
        <f t="shared" si="277"/>
        <v>0</v>
      </c>
      <c r="W2544" s="13">
        <f t="shared" si="278"/>
        <v>-10.49</v>
      </c>
      <c r="X2544" s="13" t="str">
        <f t="shared" si="279"/>
        <v>UNDERPAYMENT</v>
      </c>
    </row>
    <row r="2545" spans="10:24" x14ac:dyDescent="0.25">
      <c r="J2545" s="13">
        <f t="shared" si="275"/>
        <v>0</v>
      </c>
      <c r="Q2545" s="14" t="e">
        <f t="shared" si="273"/>
        <v>#DIV/0!</v>
      </c>
      <c r="R2545" s="14" t="e">
        <f t="shared" si="274"/>
        <v>#DIV/0!</v>
      </c>
      <c r="U2545" s="13">
        <f t="shared" si="276"/>
        <v>10.49</v>
      </c>
      <c r="V2545" s="13">
        <f t="shared" si="277"/>
        <v>0</v>
      </c>
      <c r="W2545" s="13">
        <f t="shared" si="278"/>
        <v>-10.49</v>
      </c>
      <c r="X2545" s="13" t="str">
        <f t="shared" si="279"/>
        <v>UNDERPAYMENT</v>
      </c>
    </row>
    <row r="2546" spans="10:24" x14ac:dyDescent="0.25">
      <c r="J2546" s="13">
        <f t="shared" si="275"/>
        <v>0</v>
      </c>
      <c r="Q2546" s="14" t="e">
        <f t="shared" si="273"/>
        <v>#DIV/0!</v>
      </c>
      <c r="R2546" s="14" t="e">
        <f t="shared" si="274"/>
        <v>#DIV/0!</v>
      </c>
      <c r="U2546" s="13">
        <f t="shared" si="276"/>
        <v>10.49</v>
      </c>
      <c r="V2546" s="13">
        <f t="shared" si="277"/>
        <v>0</v>
      </c>
      <c r="W2546" s="13">
        <f t="shared" si="278"/>
        <v>-10.49</v>
      </c>
      <c r="X2546" s="13" t="str">
        <f t="shared" si="279"/>
        <v>UNDERPAYMENT</v>
      </c>
    </row>
    <row r="2547" spans="10:24" x14ac:dyDescent="0.25">
      <c r="J2547" s="13">
        <f t="shared" si="275"/>
        <v>0</v>
      </c>
      <c r="Q2547" s="14" t="e">
        <f t="shared" ref="Q2547:Q2610" si="280">IF(((H2547*E2547)+(M2547-L2547)-(N2547*E2547))/(N2547*E2547) &lt;=0,((H2547*E2547)+(M2547-L2547)-(N2547*E2547))/(N2547*E2547),"")</f>
        <v>#DIV/0!</v>
      </c>
      <c r="R2547" s="14" t="e">
        <f t="shared" ref="R2547:R2610" si="281">IF(((H2547*E2547)+(M2547-L2547)-(N2547*E2547))/(N2547*E2547) &gt;0,((H2547*E2547)+(M2547-L2547)-(N2547*E2547))/(N2547*E2547),"")</f>
        <v>#DIV/0!</v>
      </c>
      <c r="U2547" s="13">
        <f t="shared" si="276"/>
        <v>10.49</v>
      </c>
      <c r="V2547" s="13">
        <f t="shared" si="277"/>
        <v>0</v>
      </c>
      <c r="W2547" s="13">
        <f t="shared" si="278"/>
        <v>-10.49</v>
      </c>
      <c r="X2547" s="13" t="str">
        <f t="shared" si="279"/>
        <v>UNDERPAYMENT</v>
      </c>
    </row>
    <row r="2548" spans="10:24" x14ac:dyDescent="0.25">
      <c r="J2548" s="13">
        <f t="shared" ref="J2548:J2611" si="282">K2548+L2548</f>
        <v>0</v>
      </c>
      <c r="Q2548" s="14" t="e">
        <f t="shared" si="280"/>
        <v>#DIV/0!</v>
      </c>
      <c r="R2548" s="14" t="e">
        <f t="shared" si="281"/>
        <v>#DIV/0!</v>
      </c>
      <c r="U2548" s="13">
        <f t="shared" ref="U2548:U2611" si="283">(N2548*E2548)+10.49</f>
        <v>10.49</v>
      </c>
      <c r="V2548" s="13">
        <f t="shared" ref="V2548:V2611" si="284">(H2548*E2548)+K2548+M2548</f>
        <v>0</v>
      </c>
      <c r="W2548" s="13">
        <f t="shared" ref="W2548:W2611" si="285">V2548-U2548</f>
        <v>-10.49</v>
      </c>
      <c r="X2548" s="13" t="str">
        <f t="shared" ref="X2548:X2611" si="286">IF(W2548 &lt;= -0.01, "UNDERPAYMENT", "COMPLIANT")</f>
        <v>UNDERPAYMENT</v>
      </c>
    </row>
    <row r="2549" spans="10:24" x14ac:dyDescent="0.25">
      <c r="J2549" s="13">
        <f t="shared" si="282"/>
        <v>0</v>
      </c>
      <c r="Q2549" s="14" t="e">
        <f t="shared" si="280"/>
        <v>#DIV/0!</v>
      </c>
      <c r="R2549" s="14" t="e">
        <f t="shared" si="281"/>
        <v>#DIV/0!</v>
      </c>
      <c r="U2549" s="13">
        <f t="shared" si="283"/>
        <v>10.49</v>
      </c>
      <c r="V2549" s="13">
        <f t="shared" si="284"/>
        <v>0</v>
      </c>
      <c r="W2549" s="13">
        <f t="shared" si="285"/>
        <v>-10.49</v>
      </c>
      <c r="X2549" s="13" t="str">
        <f t="shared" si="286"/>
        <v>UNDERPAYMENT</v>
      </c>
    </row>
    <row r="2550" spans="10:24" x14ac:dyDescent="0.25">
      <c r="J2550" s="13">
        <f t="shared" si="282"/>
        <v>0</v>
      </c>
      <c r="Q2550" s="14" t="e">
        <f t="shared" si="280"/>
        <v>#DIV/0!</v>
      </c>
      <c r="R2550" s="14" t="e">
        <f t="shared" si="281"/>
        <v>#DIV/0!</v>
      </c>
      <c r="U2550" s="13">
        <f t="shared" si="283"/>
        <v>10.49</v>
      </c>
      <c r="V2550" s="13">
        <f t="shared" si="284"/>
        <v>0</v>
      </c>
      <c r="W2550" s="13">
        <f t="shared" si="285"/>
        <v>-10.49</v>
      </c>
      <c r="X2550" s="13" t="str">
        <f t="shared" si="286"/>
        <v>UNDERPAYMENT</v>
      </c>
    </row>
    <row r="2551" spans="10:24" x14ac:dyDescent="0.25">
      <c r="J2551" s="13">
        <f t="shared" si="282"/>
        <v>0</v>
      </c>
      <c r="Q2551" s="14" t="e">
        <f t="shared" si="280"/>
        <v>#DIV/0!</v>
      </c>
      <c r="R2551" s="14" t="e">
        <f t="shared" si="281"/>
        <v>#DIV/0!</v>
      </c>
      <c r="U2551" s="13">
        <f t="shared" si="283"/>
        <v>10.49</v>
      </c>
      <c r="V2551" s="13">
        <f t="shared" si="284"/>
        <v>0</v>
      </c>
      <c r="W2551" s="13">
        <f t="shared" si="285"/>
        <v>-10.49</v>
      </c>
      <c r="X2551" s="13" t="str">
        <f t="shared" si="286"/>
        <v>UNDERPAYMENT</v>
      </c>
    </row>
    <row r="2552" spans="10:24" x14ac:dyDescent="0.25">
      <c r="J2552" s="13">
        <f t="shared" si="282"/>
        <v>0</v>
      </c>
      <c r="Q2552" s="14" t="e">
        <f t="shared" si="280"/>
        <v>#DIV/0!</v>
      </c>
      <c r="R2552" s="14" t="e">
        <f t="shared" si="281"/>
        <v>#DIV/0!</v>
      </c>
      <c r="U2552" s="13">
        <f t="shared" si="283"/>
        <v>10.49</v>
      </c>
      <c r="V2552" s="13">
        <f t="shared" si="284"/>
        <v>0</v>
      </c>
      <c r="W2552" s="13">
        <f t="shared" si="285"/>
        <v>-10.49</v>
      </c>
      <c r="X2552" s="13" t="str">
        <f t="shared" si="286"/>
        <v>UNDERPAYMENT</v>
      </c>
    </row>
    <row r="2553" spans="10:24" x14ac:dyDescent="0.25">
      <c r="J2553" s="13">
        <f t="shared" si="282"/>
        <v>0</v>
      </c>
      <c r="Q2553" s="14" t="e">
        <f t="shared" si="280"/>
        <v>#DIV/0!</v>
      </c>
      <c r="R2553" s="14" t="e">
        <f t="shared" si="281"/>
        <v>#DIV/0!</v>
      </c>
      <c r="U2553" s="13">
        <f t="shared" si="283"/>
        <v>10.49</v>
      </c>
      <c r="V2553" s="13">
        <f t="shared" si="284"/>
        <v>0</v>
      </c>
      <c r="W2553" s="13">
        <f t="shared" si="285"/>
        <v>-10.49</v>
      </c>
      <c r="X2553" s="13" t="str">
        <f t="shared" si="286"/>
        <v>UNDERPAYMENT</v>
      </c>
    </row>
    <row r="2554" spans="10:24" x14ac:dyDescent="0.25">
      <c r="J2554" s="13">
        <f t="shared" si="282"/>
        <v>0</v>
      </c>
      <c r="Q2554" s="14" t="e">
        <f t="shared" si="280"/>
        <v>#DIV/0!</v>
      </c>
      <c r="R2554" s="14" t="e">
        <f t="shared" si="281"/>
        <v>#DIV/0!</v>
      </c>
      <c r="U2554" s="13">
        <f t="shared" si="283"/>
        <v>10.49</v>
      </c>
      <c r="V2554" s="13">
        <f t="shared" si="284"/>
        <v>0</v>
      </c>
      <c r="W2554" s="13">
        <f t="shared" si="285"/>
        <v>-10.49</v>
      </c>
      <c r="X2554" s="13" t="str">
        <f t="shared" si="286"/>
        <v>UNDERPAYMENT</v>
      </c>
    </row>
    <row r="2555" spans="10:24" x14ac:dyDescent="0.25">
      <c r="J2555" s="13">
        <f t="shared" si="282"/>
        <v>0</v>
      </c>
      <c r="Q2555" s="14" t="e">
        <f t="shared" si="280"/>
        <v>#DIV/0!</v>
      </c>
      <c r="R2555" s="14" t="e">
        <f t="shared" si="281"/>
        <v>#DIV/0!</v>
      </c>
      <c r="U2555" s="13">
        <f t="shared" si="283"/>
        <v>10.49</v>
      </c>
      <c r="V2555" s="13">
        <f t="shared" si="284"/>
        <v>0</v>
      </c>
      <c r="W2555" s="13">
        <f t="shared" si="285"/>
        <v>-10.49</v>
      </c>
      <c r="X2555" s="13" t="str">
        <f t="shared" si="286"/>
        <v>UNDERPAYMENT</v>
      </c>
    </row>
    <row r="2556" spans="10:24" x14ac:dyDescent="0.25">
      <c r="J2556" s="13">
        <f t="shared" si="282"/>
        <v>0</v>
      </c>
      <c r="Q2556" s="14" t="e">
        <f t="shared" si="280"/>
        <v>#DIV/0!</v>
      </c>
      <c r="R2556" s="14" t="e">
        <f t="shared" si="281"/>
        <v>#DIV/0!</v>
      </c>
      <c r="U2556" s="13">
        <f t="shared" si="283"/>
        <v>10.49</v>
      </c>
      <c r="V2556" s="13">
        <f t="shared" si="284"/>
        <v>0</v>
      </c>
      <c r="W2556" s="13">
        <f t="shared" si="285"/>
        <v>-10.49</v>
      </c>
      <c r="X2556" s="13" t="str">
        <f t="shared" si="286"/>
        <v>UNDERPAYMENT</v>
      </c>
    </row>
    <row r="2557" spans="10:24" x14ac:dyDescent="0.25">
      <c r="J2557" s="13">
        <f t="shared" si="282"/>
        <v>0</v>
      </c>
      <c r="Q2557" s="14" t="e">
        <f t="shared" si="280"/>
        <v>#DIV/0!</v>
      </c>
      <c r="R2557" s="14" t="e">
        <f t="shared" si="281"/>
        <v>#DIV/0!</v>
      </c>
      <c r="U2557" s="13">
        <f t="shared" si="283"/>
        <v>10.49</v>
      </c>
      <c r="V2557" s="13">
        <f t="shared" si="284"/>
        <v>0</v>
      </c>
      <c r="W2557" s="13">
        <f t="shared" si="285"/>
        <v>-10.49</v>
      </c>
      <c r="X2557" s="13" t="str">
        <f t="shared" si="286"/>
        <v>UNDERPAYMENT</v>
      </c>
    </row>
    <row r="2558" spans="10:24" x14ac:dyDescent="0.25">
      <c r="J2558" s="13">
        <f t="shared" si="282"/>
        <v>0</v>
      </c>
      <c r="Q2558" s="14" t="e">
        <f t="shared" si="280"/>
        <v>#DIV/0!</v>
      </c>
      <c r="R2558" s="14" t="e">
        <f t="shared" si="281"/>
        <v>#DIV/0!</v>
      </c>
      <c r="U2558" s="13">
        <f t="shared" si="283"/>
        <v>10.49</v>
      </c>
      <c r="V2558" s="13">
        <f t="shared" si="284"/>
        <v>0</v>
      </c>
      <c r="W2558" s="13">
        <f t="shared" si="285"/>
        <v>-10.49</v>
      </c>
      <c r="X2558" s="13" t="str">
        <f t="shared" si="286"/>
        <v>UNDERPAYMENT</v>
      </c>
    </row>
    <row r="2559" spans="10:24" x14ac:dyDescent="0.25">
      <c r="J2559" s="13">
        <f t="shared" si="282"/>
        <v>0</v>
      </c>
      <c r="Q2559" s="14" t="e">
        <f t="shared" si="280"/>
        <v>#DIV/0!</v>
      </c>
      <c r="R2559" s="14" t="e">
        <f t="shared" si="281"/>
        <v>#DIV/0!</v>
      </c>
      <c r="U2559" s="13">
        <f t="shared" si="283"/>
        <v>10.49</v>
      </c>
      <c r="V2559" s="13">
        <f t="shared" si="284"/>
        <v>0</v>
      </c>
      <c r="W2559" s="13">
        <f t="shared" si="285"/>
        <v>-10.49</v>
      </c>
      <c r="X2559" s="13" t="str">
        <f t="shared" si="286"/>
        <v>UNDERPAYMENT</v>
      </c>
    </row>
    <row r="2560" spans="10:24" x14ac:dyDescent="0.25">
      <c r="J2560" s="13">
        <f t="shared" si="282"/>
        <v>0</v>
      </c>
      <c r="Q2560" s="14" t="e">
        <f t="shared" si="280"/>
        <v>#DIV/0!</v>
      </c>
      <c r="R2560" s="14" t="e">
        <f t="shared" si="281"/>
        <v>#DIV/0!</v>
      </c>
      <c r="U2560" s="13">
        <f t="shared" si="283"/>
        <v>10.49</v>
      </c>
      <c r="V2560" s="13">
        <f t="shared" si="284"/>
        <v>0</v>
      </c>
      <c r="W2560" s="13">
        <f t="shared" si="285"/>
        <v>-10.49</v>
      </c>
      <c r="X2560" s="13" t="str">
        <f t="shared" si="286"/>
        <v>UNDERPAYMENT</v>
      </c>
    </row>
    <row r="2561" spans="10:24" x14ac:dyDescent="0.25">
      <c r="J2561" s="13">
        <f t="shared" si="282"/>
        <v>0</v>
      </c>
      <c r="Q2561" s="14" t="e">
        <f t="shared" si="280"/>
        <v>#DIV/0!</v>
      </c>
      <c r="R2561" s="14" t="e">
        <f t="shared" si="281"/>
        <v>#DIV/0!</v>
      </c>
      <c r="U2561" s="13">
        <f t="shared" si="283"/>
        <v>10.49</v>
      </c>
      <c r="V2561" s="13">
        <f t="shared" si="284"/>
        <v>0</v>
      </c>
      <c r="W2561" s="13">
        <f t="shared" si="285"/>
        <v>-10.49</v>
      </c>
      <c r="X2561" s="13" t="str">
        <f t="shared" si="286"/>
        <v>UNDERPAYMENT</v>
      </c>
    </row>
    <row r="2562" spans="10:24" x14ac:dyDescent="0.25">
      <c r="J2562" s="13">
        <f t="shared" si="282"/>
        <v>0</v>
      </c>
      <c r="Q2562" s="14" t="e">
        <f t="shared" si="280"/>
        <v>#DIV/0!</v>
      </c>
      <c r="R2562" s="14" t="e">
        <f t="shared" si="281"/>
        <v>#DIV/0!</v>
      </c>
      <c r="U2562" s="13">
        <f t="shared" si="283"/>
        <v>10.49</v>
      </c>
      <c r="V2562" s="13">
        <f t="shared" si="284"/>
        <v>0</v>
      </c>
      <c r="W2562" s="13">
        <f t="shared" si="285"/>
        <v>-10.49</v>
      </c>
      <c r="X2562" s="13" t="str">
        <f t="shared" si="286"/>
        <v>UNDERPAYMENT</v>
      </c>
    </row>
    <row r="2563" spans="10:24" x14ac:dyDescent="0.25">
      <c r="J2563" s="13">
        <f t="shared" si="282"/>
        <v>0</v>
      </c>
      <c r="Q2563" s="14" t="e">
        <f t="shared" si="280"/>
        <v>#DIV/0!</v>
      </c>
      <c r="R2563" s="14" t="e">
        <f t="shared" si="281"/>
        <v>#DIV/0!</v>
      </c>
      <c r="U2563" s="13">
        <f t="shared" si="283"/>
        <v>10.49</v>
      </c>
      <c r="V2563" s="13">
        <f t="shared" si="284"/>
        <v>0</v>
      </c>
      <c r="W2563" s="13">
        <f t="shared" si="285"/>
        <v>-10.49</v>
      </c>
      <c r="X2563" s="13" t="str">
        <f t="shared" si="286"/>
        <v>UNDERPAYMENT</v>
      </c>
    </row>
    <row r="2564" spans="10:24" x14ac:dyDescent="0.25">
      <c r="J2564" s="13">
        <f t="shared" si="282"/>
        <v>0</v>
      </c>
      <c r="Q2564" s="14" t="e">
        <f t="shared" si="280"/>
        <v>#DIV/0!</v>
      </c>
      <c r="R2564" s="14" t="e">
        <f t="shared" si="281"/>
        <v>#DIV/0!</v>
      </c>
      <c r="U2564" s="13">
        <f t="shared" si="283"/>
        <v>10.49</v>
      </c>
      <c r="V2564" s="13">
        <f t="shared" si="284"/>
        <v>0</v>
      </c>
      <c r="W2564" s="13">
        <f t="shared" si="285"/>
        <v>-10.49</v>
      </c>
      <c r="X2564" s="13" t="str">
        <f t="shared" si="286"/>
        <v>UNDERPAYMENT</v>
      </c>
    </row>
    <row r="2565" spans="10:24" x14ac:dyDescent="0.25">
      <c r="J2565" s="13">
        <f t="shared" si="282"/>
        <v>0</v>
      </c>
      <c r="Q2565" s="14" t="e">
        <f t="shared" si="280"/>
        <v>#DIV/0!</v>
      </c>
      <c r="R2565" s="14" t="e">
        <f t="shared" si="281"/>
        <v>#DIV/0!</v>
      </c>
      <c r="U2565" s="13">
        <f t="shared" si="283"/>
        <v>10.49</v>
      </c>
      <c r="V2565" s="13">
        <f t="shared" si="284"/>
        <v>0</v>
      </c>
      <c r="W2565" s="13">
        <f t="shared" si="285"/>
        <v>-10.49</v>
      </c>
      <c r="X2565" s="13" t="str">
        <f t="shared" si="286"/>
        <v>UNDERPAYMENT</v>
      </c>
    </row>
    <row r="2566" spans="10:24" x14ac:dyDescent="0.25">
      <c r="J2566" s="13">
        <f t="shared" si="282"/>
        <v>0</v>
      </c>
      <c r="Q2566" s="14" t="e">
        <f t="shared" si="280"/>
        <v>#DIV/0!</v>
      </c>
      <c r="R2566" s="14" t="e">
        <f t="shared" si="281"/>
        <v>#DIV/0!</v>
      </c>
      <c r="U2566" s="13">
        <f t="shared" si="283"/>
        <v>10.49</v>
      </c>
      <c r="V2566" s="13">
        <f t="shared" si="284"/>
        <v>0</v>
      </c>
      <c r="W2566" s="13">
        <f t="shared" si="285"/>
        <v>-10.49</v>
      </c>
      <c r="X2566" s="13" t="str">
        <f t="shared" si="286"/>
        <v>UNDERPAYMENT</v>
      </c>
    </row>
    <row r="2567" spans="10:24" x14ac:dyDescent="0.25">
      <c r="J2567" s="13">
        <f t="shared" si="282"/>
        <v>0</v>
      </c>
      <c r="Q2567" s="14" t="e">
        <f t="shared" si="280"/>
        <v>#DIV/0!</v>
      </c>
      <c r="R2567" s="14" t="e">
        <f t="shared" si="281"/>
        <v>#DIV/0!</v>
      </c>
      <c r="U2567" s="13">
        <f t="shared" si="283"/>
        <v>10.49</v>
      </c>
      <c r="V2567" s="13">
        <f t="shared" si="284"/>
        <v>0</v>
      </c>
      <c r="W2567" s="13">
        <f t="shared" si="285"/>
        <v>-10.49</v>
      </c>
      <c r="X2567" s="13" t="str">
        <f t="shared" si="286"/>
        <v>UNDERPAYMENT</v>
      </c>
    </row>
    <row r="2568" spans="10:24" x14ac:dyDescent="0.25">
      <c r="J2568" s="13">
        <f t="shared" si="282"/>
        <v>0</v>
      </c>
      <c r="Q2568" s="14" t="e">
        <f t="shared" si="280"/>
        <v>#DIV/0!</v>
      </c>
      <c r="R2568" s="14" t="e">
        <f t="shared" si="281"/>
        <v>#DIV/0!</v>
      </c>
      <c r="U2568" s="13">
        <f t="shared" si="283"/>
        <v>10.49</v>
      </c>
      <c r="V2568" s="13">
        <f t="shared" si="284"/>
        <v>0</v>
      </c>
      <c r="W2568" s="13">
        <f t="shared" si="285"/>
        <v>-10.49</v>
      </c>
      <c r="X2568" s="13" t="str">
        <f t="shared" si="286"/>
        <v>UNDERPAYMENT</v>
      </c>
    </row>
    <row r="2569" spans="10:24" x14ac:dyDescent="0.25">
      <c r="J2569" s="13">
        <f t="shared" si="282"/>
        <v>0</v>
      </c>
      <c r="Q2569" s="14" t="e">
        <f t="shared" si="280"/>
        <v>#DIV/0!</v>
      </c>
      <c r="R2569" s="14" t="e">
        <f t="shared" si="281"/>
        <v>#DIV/0!</v>
      </c>
      <c r="U2569" s="13">
        <f t="shared" si="283"/>
        <v>10.49</v>
      </c>
      <c r="V2569" s="13">
        <f t="shared" si="284"/>
        <v>0</v>
      </c>
      <c r="W2569" s="13">
        <f t="shared" si="285"/>
        <v>-10.49</v>
      </c>
      <c r="X2569" s="13" t="str">
        <f t="shared" si="286"/>
        <v>UNDERPAYMENT</v>
      </c>
    </row>
    <row r="2570" spans="10:24" x14ac:dyDescent="0.25">
      <c r="J2570" s="13">
        <f t="shared" si="282"/>
        <v>0</v>
      </c>
      <c r="Q2570" s="14" t="e">
        <f t="shared" si="280"/>
        <v>#DIV/0!</v>
      </c>
      <c r="R2570" s="14" t="e">
        <f t="shared" si="281"/>
        <v>#DIV/0!</v>
      </c>
      <c r="U2570" s="13">
        <f t="shared" si="283"/>
        <v>10.49</v>
      </c>
      <c r="V2570" s="13">
        <f t="shared" si="284"/>
        <v>0</v>
      </c>
      <c r="W2570" s="13">
        <f t="shared" si="285"/>
        <v>-10.49</v>
      </c>
      <c r="X2570" s="13" t="str">
        <f t="shared" si="286"/>
        <v>UNDERPAYMENT</v>
      </c>
    </row>
    <row r="2571" spans="10:24" x14ac:dyDescent="0.25">
      <c r="J2571" s="13">
        <f t="shared" si="282"/>
        <v>0</v>
      </c>
      <c r="Q2571" s="14" t="e">
        <f t="shared" si="280"/>
        <v>#DIV/0!</v>
      </c>
      <c r="R2571" s="14" t="e">
        <f t="shared" si="281"/>
        <v>#DIV/0!</v>
      </c>
      <c r="U2571" s="13">
        <f t="shared" si="283"/>
        <v>10.49</v>
      </c>
      <c r="V2571" s="13">
        <f t="shared" si="284"/>
        <v>0</v>
      </c>
      <c r="W2571" s="13">
        <f t="shared" si="285"/>
        <v>-10.49</v>
      </c>
      <c r="X2571" s="13" t="str">
        <f t="shared" si="286"/>
        <v>UNDERPAYMENT</v>
      </c>
    </row>
    <row r="2572" spans="10:24" x14ac:dyDescent="0.25">
      <c r="J2572" s="13">
        <f t="shared" si="282"/>
        <v>0</v>
      </c>
      <c r="Q2572" s="14" t="e">
        <f t="shared" si="280"/>
        <v>#DIV/0!</v>
      </c>
      <c r="R2572" s="14" t="e">
        <f t="shared" si="281"/>
        <v>#DIV/0!</v>
      </c>
      <c r="U2572" s="13">
        <f t="shared" si="283"/>
        <v>10.49</v>
      </c>
      <c r="V2572" s="13">
        <f t="shared" si="284"/>
        <v>0</v>
      </c>
      <c r="W2572" s="13">
        <f t="shared" si="285"/>
        <v>-10.49</v>
      </c>
      <c r="X2572" s="13" t="str">
        <f t="shared" si="286"/>
        <v>UNDERPAYMENT</v>
      </c>
    </row>
    <row r="2573" spans="10:24" x14ac:dyDescent="0.25">
      <c r="J2573" s="13">
        <f t="shared" si="282"/>
        <v>0</v>
      </c>
      <c r="Q2573" s="14" t="e">
        <f t="shared" si="280"/>
        <v>#DIV/0!</v>
      </c>
      <c r="R2573" s="14" t="e">
        <f t="shared" si="281"/>
        <v>#DIV/0!</v>
      </c>
      <c r="U2573" s="13">
        <f t="shared" si="283"/>
        <v>10.49</v>
      </c>
      <c r="V2573" s="13">
        <f t="shared" si="284"/>
        <v>0</v>
      </c>
      <c r="W2573" s="13">
        <f t="shared" si="285"/>
        <v>-10.49</v>
      </c>
      <c r="X2573" s="13" t="str">
        <f t="shared" si="286"/>
        <v>UNDERPAYMENT</v>
      </c>
    </row>
    <row r="2574" spans="10:24" x14ac:dyDescent="0.25">
      <c r="J2574" s="13">
        <f t="shared" si="282"/>
        <v>0</v>
      </c>
      <c r="Q2574" s="14" t="e">
        <f t="shared" si="280"/>
        <v>#DIV/0!</v>
      </c>
      <c r="R2574" s="14" t="e">
        <f t="shared" si="281"/>
        <v>#DIV/0!</v>
      </c>
      <c r="U2574" s="13">
        <f t="shared" si="283"/>
        <v>10.49</v>
      </c>
      <c r="V2574" s="13">
        <f t="shared" si="284"/>
        <v>0</v>
      </c>
      <c r="W2574" s="13">
        <f t="shared" si="285"/>
        <v>-10.49</v>
      </c>
      <c r="X2574" s="13" t="str">
        <f t="shared" si="286"/>
        <v>UNDERPAYMENT</v>
      </c>
    </row>
    <row r="2575" spans="10:24" x14ac:dyDescent="0.25">
      <c r="J2575" s="13">
        <f t="shared" si="282"/>
        <v>0</v>
      </c>
      <c r="Q2575" s="14" t="e">
        <f t="shared" si="280"/>
        <v>#DIV/0!</v>
      </c>
      <c r="R2575" s="14" t="e">
        <f t="shared" si="281"/>
        <v>#DIV/0!</v>
      </c>
      <c r="U2575" s="13">
        <f t="shared" si="283"/>
        <v>10.49</v>
      </c>
      <c r="V2575" s="13">
        <f t="shared" si="284"/>
        <v>0</v>
      </c>
      <c r="W2575" s="13">
        <f t="shared" si="285"/>
        <v>-10.49</v>
      </c>
      <c r="X2575" s="13" t="str">
        <f t="shared" si="286"/>
        <v>UNDERPAYMENT</v>
      </c>
    </row>
    <row r="2576" spans="10:24" x14ac:dyDescent="0.25">
      <c r="J2576" s="13">
        <f t="shared" si="282"/>
        <v>0</v>
      </c>
      <c r="Q2576" s="14" t="e">
        <f t="shared" si="280"/>
        <v>#DIV/0!</v>
      </c>
      <c r="R2576" s="14" t="e">
        <f t="shared" si="281"/>
        <v>#DIV/0!</v>
      </c>
      <c r="U2576" s="13">
        <f t="shared" si="283"/>
        <v>10.49</v>
      </c>
      <c r="V2576" s="13">
        <f t="shared" si="284"/>
        <v>0</v>
      </c>
      <c r="W2576" s="13">
        <f t="shared" si="285"/>
        <v>-10.49</v>
      </c>
      <c r="X2576" s="13" t="str">
        <f t="shared" si="286"/>
        <v>UNDERPAYMENT</v>
      </c>
    </row>
    <row r="2577" spans="10:24" x14ac:dyDescent="0.25">
      <c r="J2577" s="13">
        <f t="shared" si="282"/>
        <v>0</v>
      </c>
      <c r="Q2577" s="14" t="e">
        <f t="shared" si="280"/>
        <v>#DIV/0!</v>
      </c>
      <c r="R2577" s="14" t="e">
        <f t="shared" si="281"/>
        <v>#DIV/0!</v>
      </c>
      <c r="U2577" s="13">
        <f t="shared" si="283"/>
        <v>10.49</v>
      </c>
      <c r="V2577" s="13">
        <f t="shared" si="284"/>
        <v>0</v>
      </c>
      <c r="W2577" s="13">
        <f t="shared" si="285"/>
        <v>-10.49</v>
      </c>
      <c r="X2577" s="13" t="str">
        <f t="shared" si="286"/>
        <v>UNDERPAYMENT</v>
      </c>
    </row>
    <row r="2578" spans="10:24" x14ac:dyDescent="0.25">
      <c r="J2578" s="13">
        <f t="shared" si="282"/>
        <v>0</v>
      </c>
      <c r="Q2578" s="14" t="e">
        <f t="shared" si="280"/>
        <v>#DIV/0!</v>
      </c>
      <c r="R2578" s="14" t="e">
        <f t="shared" si="281"/>
        <v>#DIV/0!</v>
      </c>
      <c r="U2578" s="13">
        <f t="shared" si="283"/>
        <v>10.49</v>
      </c>
      <c r="V2578" s="13">
        <f t="shared" si="284"/>
        <v>0</v>
      </c>
      <c r="W2578" s="13">
        <f t="shared" si="285"/>
        <v>-10.49</v>
      </c>
      <c r="X2578" s="13" t="str">
        <f t="shared" si="286"/>
        <v>UNDERPAYMENT</v>
      </c>
    </row>
    <row r="2579" spans="10:24" x14ac:dyDescent="0.25">
      <c r="J2579" s="13">
        <f t="shared" si="282"/>
        <v>0</v>
      </c>
      <c r="Q2579" s="14" t="e">
        <f t="shared" si="280"/>
        <v>#DIV/0!</v>
      </c>
      <c r="R2579" s="14" t="e">
        <f t="shared" si="281"/>
        <v>#DIV/0!</v>
      </c>
      <c r="U2579" s="13">
        <f t="shared" si="283"/>
        <v>10.49</v>
      </c>
      <c r="V2579" s="13">
        <f t="shared" si="284"/>
        <v>0</v>
      </c>
      <c r="W2579" s="13">
        <f t="shared" si="285"/>
        <v>-10.49</v>
      </c>
      <c r="X2579" s="13" t="str">
        <f t="shared" si="286"/>
        <v>UNDERPAYMENT</v>
      </c>
    </row>
    <row r="2580" spans="10:24" x14ac:dyDescent="0.25">
      <c r="J2580" s="13">
        <f t="shared" si="282"/>
        <v>0</v>
      </c>
      <c r="Q2580" s="14" t="e">
        <f t="shared" si="280"/>
        <v>#DIV/0!</v>
      </c>
      <c r="R2580" s="14" t="e">
        <f t="shared" si="281"/>
        <v>#DIV/0!</v>
      </c>
      <c r="U2580" s="13">
        <f t="shared" si="283"/>
        <v>10.49</v>
      </c>
      <c r="V2580" s="13">
        <f t="shared" si="284"/>
        <v>0</v>
      </c>
      <c r="W2580" s="13">
        <f t="shared" si="285"/>
        <v>-10.49</v>
      </c>
      <c r="X2580" s="13" t="str">
        <f t="shared" si="286"/>
        <v>UNDERPAYMENT</v>
      </c>
    </row>
    <row r="2581" spans="10:24" x14ac:dyDescent="0.25">
      <c r="J2581" s="13">
        <f t="shared" si="282"/>
        <v>0</v>
      </c>
      <c r="Q2581" s="14" t="e">
        <f t="shared" si="280"/>
        <v>#DIV/0!</v>
      </c>
      <c r="R2581" s="14" t="e">
        <f t="shared" si="281"/>
        <v>#DIV/0!</v>
      </c>
      <c r="U2581" s="13">
        <f t="shared" si="283"/>
        <v>10.49</v>
      </c>
      <c r="V2581" s="13">
        <f t="shared" si="284"/>
        <v>0</v>
      </c>
      <c r="W2581" s="13">
        <f t="shared" si="285"/>
        <v>-10.49</v>
      </c>
      <c r="X2581" s="13" t="str">
        <f t="shared" si="286"/>
        <v>UNDERPAYMENT</v>
      </c>
    </row>
    <row r="2582" spans="10:24" x14ac:dyDescent="0.25">
      <c r="J2582" s="13">
        <f t="shared" si="282"/>
        <v>0</v>
      </c>
      <c r="Q2582" s="14" t="e">
        <f t="shared" si="280"/>
        <v>#DIV/0!</v>
      </c>
      <c r="R2582" s="14" t="e">
        <f t="shared" si="281"/>
        <v>#DIV/0!</v>
      </c>
      <c r="U2582" s="13">
        <f t="shared" si="283"/>
        <v>10.49</v>
      </c>
      <c r="V2582" s="13">
        <f t="shared" si="284"/>
        <v>0</v>
      </c>
      <c r="W2582" s="13">
        <f t="shared" si="285"/>
        <v>-10.49</v>
      </c>
      <c r="X2582" s="13" t="str">
        <f t="shared" si="286"/>
        <v>UNDERPAYMENT</v>
      </c>
    </row>
    <row r="2583" spans="10:24" x14ac:dyDescent="0.25">
      <c r="J2583" s="13">
        <f t="shared" si="282"/>
        <v>0</v>
      </c>
      <c r="Q2583" s="14" t="e">
        <f t="shared" si="280"/>
        <v>#DIV/0!</v>
      </c>
      <c r="R2583" s="14" t="e">
        <f t="shared" si="281"/>
        <v>#DIV/0!</v>
      </c>
      <c r="U2583" s="13">
        <f t="shared" si="283"/>
        <v>10.49</v>
      </c>
      <c r="V2583" s="13">
        <f t="shared" si="284"/>
        <v>0</v>
      </c>
      <c r="W2583" s="13">
        <f t="shared" si="285"/>
        <v>-10.49</v>
      </c>
      <c r="X2583" s="13" t="str">
        <f t="shared" si="286"/>
        <v>UNDERPAYMENT</v>
      </c>
    </row>
    <row r="2584" spans="10:24" x14ac:dyDescent="0.25">
      <c r="J2584" s="13">
        <f t="shared" si="282"/>
        <v>0</v>
      </c>
      <c r="Q2584" s="14" t="e">
        <f t="shared" si="280"/>
        <v>#DIV/0!</v>
      </c>
      <c r="R2584" s="14" t="e">
        <f t="shared" si="281"/>
        <v>#DIV/0!</v>
      </c>
      <c r="U2584" s="13">
        <f t="shared" si="283"/>
        <v>10.49</v>
      </c>
      <c r="V2584" s="13">
        <f t="shared" si="284"/>
        <v>0</v>
      </c>
      <c r="W2584" s="13">
        <f t="shared" si="285"/>
        <v>-10.49</v>
      </c>
      <c r="X2584" s="13" t="str">
        <f t="shared" si="286"/>
        <v>UNDERPAYMENT</v>
      </c>
    </row>
    <row r="2585" spans="10:24" x14ac:dyDescent="0.25">
      <c r="J2585" s="13">
        <f t="shared" si="282"/>
        <v>0</v>
      </c>
      <c r="Q2585" s="14" t="e">
        <f t="shared" si="280"/>
        <v>#DIV/0!</v>
      </c>
      <c r="R2585" s="14" t="e">
        <f t="shared" si="281"/>
        <v>#DIV/0!</v>
      </c>
      <c r="U2585" s="13">
        <f t="shared" si="283"/>
        <v>10.49</v>
      </c>
      <c r="V2585" s="13">
        <f t="shared" si="284"/>
        <v>0</v>
      </c>
      <c r="W2585" s="13">
        <f t="shared" si="285"/>
        <v>-10.49</v>
      </c>
      <c r="X2585" s="13" t="str">
        <f t="shared" si="286"/>
        <v>UNDERPAYMENT</v>
      </c>
    </row>
    <row r="2586" spans="10:24" x14ac:dyDescent="0.25">
      <c r="J2586" s="13">
        <f t="shared" si="282"/>
        <v>0</v>
      </c>
      <c r="Q2586" s="14" t="e">
        <f t="shared" si="280"/>
        <v>#DIV/0!</v>
      </c>
      <c r="R2586" s="14" t="e">
        <f t="shared" si="281"/>
        <v>#DIV/0!</v>
      </c>
      <c r="U2586" s="13">
        <f t="shared" si="283"/>
        <v>10.49</v>
      </c>
      <c r="V2586" s="13">
        <f t="shared" si="284"/>
        <v>0</v>
      </c>
      <c r="W2586" s="13">
        <f t="shared" si="285"/>
        <v>-10.49</v>
      </c>
      <c r="X2586" s="13" t="str">
        <f t="shared" si="286"/>
        <v>UNDERPAYMENT</v>
      </c>
    </row>
    <row r="2587" spans="10:24" x14ac:dyDescent="0.25">
      <c r="J2587" s="13">
        <f t="shared" si="282"/>
        <v>0</v>
      </c>
      <c r="Q2587" s="14" t="e">
        <f t="shared" si="280"/>
        <v>#DIV/0!</v>
      </c>
      <c r="R2587" s="14" t="e">
        <f t="shared" si="281"/>
        <v>#DIV/0!</v>
      </c>
      <c r="U2587" s="13">
        <f t="shared" si="283"/>
        <v>10.49</v>
      </c>
      <c r="V2587" s="13">
        <f t="shared" si="284"/>
        <v>0</v>
      </c>
      <c r="W2587" s="13">
        <f t="shared" si="285"/>
        <v>-10.49</v>
      </c>
      <c r="X2587" s="13" t="str">
        <f t="shared" si="286"/>
        <v>UNDERPAYMENT</v>
      </c>
    </row>
    <row r="2588" spans="10:24" x14ac:dyDescent="0.25">
      <c r="J2588" s="13">
        <f t="shared" si="282"/>
        <v>0</v>
      </c>
      <c r="Q2588" s="14" t="e">
        <f t="shared" si="280"/>
        <v>#DIV/0!</v>
      </c>
      <c r="R2588" s="14" t="e">
        <f t="shared" si="281"/>
        <v>#DIV/0!</v>
      </c>
      <c r="U2588" s="13">
        <f t="shared" si="283"/>
        <v>10.49</v>
      </c>
      <c r="V2588" s="13">
        <f t="shared" si="284"/>
        <v>0</v>
      </c>
      <c r="W2588" s="13">
        <f t="shared" si="285"/>
        <v>-10.49</v>
      </c>
      <c r="X2588" s="13" t="str">
        <f t="shared" si="286"/>
        <v>UNDERPAYMENT</v>
      </c>
    </row>
    <row r="2589" spans="10:24" x14ac:dyDescent="0.25">
      <c r="J2589" s="13">
        <f t="shared" si="282"/>
        <v>0</v>
      </c>
      <c r="Q2589" s="14" t="e">
        <f t="shared" si="280"/>
        <v>#DIV/0!</v>
      </c>
      <c r="R2589" s="14" t="e">
        <f t="shared" si="281"/>
        <v>#DIV/0!</v>
      </c>
      <c r="U2589" s="13">
        <f t="shared" si="283"/>
        <v>10.49</v>
      </c>
      <c r="V2589" s="13">
        <f t="shared" si="284"/>
        <v>0</v>
      </c>
      <c r="W2589" s="13">
        <f t="shared" si="285"/>
        <v>-10.49</v>
      </c>
      <c r="X2589" s="13" t="str">
        <f t="shared" si="286"/>
        <v>UNDERPAYMENT</v>
      </c>
    </row>
    <row r="2590" spans="10:24" x14ac:dyDescent="0.25">
      <c r="J2590" s="13">
        <f t="shared" si="282"/>
        <v>0</v>
      </c>
      <c r="Q2590" s="14" t="e">
        <f t="shared" si="280"/>
        <v>#DIV/0!</v>
      </c>
      <c r="R2590" s="14" t="e">
        <f t="shared" si="281"/>
        <v>#DIV/0!</v>
      </c>
      <c r="U2590" s="13">
        <f t="shared" si="283"/>
        <v>10.49</v>
      </c>
      <c r="V2590" s="13">
        <f t="shared" si="284"/>
        <v>0</v>
      </c>
      <c r="W2590" s="13">
        <f t="shared" si="285"/>
        <v>-10.49</v>
      </c>
      <c r="X2590" s="13" t="str">
        <f t="shared" si="286"/>
        <v>UNDERPAYMENT</v>
      </c>
    </row>
    <row r="2591" spans="10:24" x14ac:dyDescent="0.25">
      <c r="J2591" s="13">
        <f t="shared" si="282"/>
        <v>0</v>
      </c>
      <c r="Q2591" s="14" t="e">
        <f t="shared" si="280"/>
        <v>#DIV/0!</v>
      </c>
      <c r="R2591" s="14" t="e">
        <f t="shared" si="281"/>
        <v>#DIV/0!</v>
      </c>
      <c r="U2591" s="13">
        <f t="shared" si="283"/>
        <v>10.49</v>
      </c>
      <c r="V2591" s="13">
        <f t="shared" si="284"/>
        <v>0</v>
      </c>
      <c r="W2591" s="13">
        <f t="shared" si="285"/>
        <v>-10.49</v>
      </c>
      <c r="X2591" s="13" t="str">
        <f t="shared" si="286"/>
        <v>UNDERPAYMENT</v>
      </c>
    </row>
    <row r="2592" spans="10:24" x14ac:dyDescent="0.25">
      <c r="J2592" s="13">
        <f t="shared" si="282"/>
        <v>0</v>
      </c>
      <c r="Q2592" s="14" t="e">
        <f t="shared" si="280"/>
        <v>#DIV/0!</v>
      </c>
      <c r="R2592" s="14" t="e">
        <f t="shared" si="281"/>
        <v>#DIV/0!</v>
      </c>
      <c r="U2592" s="13">
        <f t="shared" si="283"/>
        <v>10.49</v>
      </c>
      <c r="V2592" s="13">
        <f t="shared" si="284"/>
        <v>0</v>
      </c>
      <c r="W2592" s="13">
        <f t="shared" si="285"/>
        <v>-10.49</v>
      </c>
      <c r="X2592" s="13" t="str">
        <f t="shared" si="286"/>
        <v>UNDERPAYMENT</v>
      </c>
    </row>
    <row r="2593" spans="10:24" x14ac:dyDescent="0.25">
      <c r="J2593" s="13">
        <f t="shared" si="282"/>
        <v>0</v>
      </c>
      <c r="Q2593" s="14" t="e">
        <f t="shared" si="280"/>
        <v>#DIV/0!</v>
      </c>
      <c r="R2593" s="14" t="e">
        <f t="shared" si="281"/>
        <v>#DIV/0!</v>
      </c>
      <c r="U2593" s="13">
        <f t="shared" si="283"/>
        <v>10.49</v>
      </c>
      <c r="V2593" s="13">
        <f t="shared" si="284"/>
        <v>0</v>
      </c>
      <c r="W2593" s="13">
        <f t="shared" si="285"/>
        <v>-10.49</v>
      </c>
      <c r="X2593" s="13" t="str">
        <f t="shared" si="286"/>
        <v>UNDERPAYMENT</v>
      </c>
    </row>
    <row r="2594" spans="10:24" x14ac:dyDescent="0.25">
      <c r="J2594" s="13">
        <f t="shared" si="282"/>
        <v>0</v>
      </c>
      <c r="Q2594" s="14" t="e">
        <f t="shared" si="280"/>
        <v>#DIV/0!</v>
      </c>
      <c r="R2594" s="14" t="e">
        <f t="shared" si="281"/>
        <v>#DIV/0!</v>
      </c>
      <c r="U2594" s="13">
        <f t="shared" si="283"/>
        <v>10.49</v>
      </c>
      <c r="V2594" s="13">
        <f t="shared" si="284"/>
        <v>0</v>
      </c>
      <c r="W2594" s="13">
        <f t="shared" si="285"/>
        <v>-10.49</v>
      </c>
      <c r="X2594" s="13" t="str">
        <f t="shared" si="286"/>
        <v>UNDERPAYMENT</v>
      </c>
    </row>
    <row r="2595" spans="10:24" x14ac:dyDescent="0.25">
      <c r="J2595" s="13">
        <f t="shared" si="282"/>
        <v>0</v>
      </c>
      <c r="Q2595" s="14" t="e">
        <f t="shared" si="280"/>
        <v>#DIV/0!</v>
      </c>
      <c r="R2595" s="14" t="e">
        <f t="shared" si="281"/>
        <v>#DIV/0!</v>
      </c>
      <c r="U2595" s="13">
        <f t="shared" si="283"/>
        <v>10.49</v>
      </c>
      <c r="V2595" s="13">
        <f t="shared" si="284"/>
        <v>0</v>
      </c>
      <c r="W2595" s="13">
        <f t="shared" si="285"/>
        <v>-10.49</v>
      </c>
      <c r="X2595" s="13" t="str">
        <f t="shared" si="286"/>
        <v>UNDERPAYMENT</v>
      </c>
    </row>
    <row r="2596" spans="10:24" x14ac:dyDescent="0.25">
      <c r="J2596" s="13">
        <f t="shared" si="282"/>
        <v>0</v>
      </c>
      <c r="Q2596" s="14" t="e">
        <f t="shared" si="280"/>
        <v>#DIV/0!</v>
      </c>
      <c r="R2596" s="14" t="e">
        <f t="shared" si="281"/>
        <v>#DIV/0!</v>
      </c>
      <c r="U2596" s="13">
        <f t="shared" si="283"/>
        <v>10.49</v>
      </c>
      <c r="V2596" s="13">
        <f t="shared" si="284"/>
        <v>0</v>
      </c>
      <c r="W2596" s="13">
        <f t="shared" si="285"/>
        <v>-10.49</v>
      </c>
      <c r="X2596" s="13" t="str">
        <f t="shared" si="286"/>
        <v>UNDERPAYMENT</v>
      </c>
    </row>
    <row r="2597" spans="10:24" x14ac:dyDescent="0.25">
      <c r="J2597" s="13">
        <f t="shared" si="282"/>
        <v>0</v>
      </c>
      <c r="Q2597" s="14" t="e">
        <f t="shared" si="280"/>
        <v>#DIV/0!</v>
      </c>
      <c r="R2597" s="14" t="e">
        <f t="shared" si="281"/>
        <v>#DIV/0!</v>
      </c>
      <c r="U2597" s="13">
        <f t="shared" si="283"/>
        <v>10.49</v>
      </c>
      <c r="V2597" s="13">
        <f t="shared" si="284"/>
        <v>0</v>
      </c>
      <c r="W2597" s="13">
        <f t="shared" si="285"/>
        <v>-10.49</v>
      </c>
      <c r="X2597" s="13" t="str">
        <f t="shared" si="286"/>
        <v>UNDERPAYMENT</v>
      </c>
    </row>
    <row r="2598" spans="10:24" x14ac:dyDescent="0.25">
      <c r="J2598" s="13">
        <f t="shared" si="282"/>
        <v>0</v>
      </c>
      <c r="Q2598" s="14" t="e">
        <f t="shared" si="280"/>
        <v>#DIV/0!</v>
      </c>
      <c r="R2598" s="14" t="e">
        <f t="shared" si="281"/>
        <v>#DIV/0!</v>
      </c>
      <c r="U2598" s="13">
        <f t="shared" si="283"/>
        <v>10.49</v>
      </c>
      <c r="V2598" s="13">
        <f t="shared" si="284"/>
        <v>0</v>
      </c>
      <c r="W2598" s="13">
        <f t="shared" si="285"/>
        <v>-10.49</v>
      </c>
      <c r="X2598" s="13" t="str">
        <f t="shared" si="286"/>
        <v>UNDERPAYMENT</v>
      </c>
    </row>
    <row r="2599" spans="10:24" x14ac:dyDescent="0.25">
      <c r="J2599" s="13">
        <f t="shared" si="282"/>
        <v>0</v>
      </c>
      <c r="Q2599" s="14" t="e">
        <f t="shared" si="280"/>
        <v>#DIV/0!</v>
      </c>
      <c r="R2599" s="14" t="e">
        <f t="shared" si="281"/>
        <v>#DIV/0!</v>
      </c>
      <c r="U2599" s="13">
        <f t="shared" si="283"/>
        <v>10.49</v>
      </c>
      <c r="V2599" s="13">
        <f t="shared" si="284"/>
        <v>0</v>
      </c>
      <c r="W2599" s="13">
        <f t="shared" si="285"/>
        <v>-10.49</v>
      </c>
      <c r="X2599" s="13" t="str">
        <f t="shared" si="286"/>
        <v>UNDERPAYMENT</v>
      </c>
    </row>
    <row r="2600" spans="10:24" x14ac:dyDescent="0.25">
      <c r="J2600" s="13">
        <f t="shared" si="282"/>
        <v>0</v>
      </c>
      <c r="Q2600" s="14" t="e">
        <f t="shared" si="280"/>
        <v>#DIV/0!</v>
      </c>
      <c r="R2600" s="14" t="e">
        <f t="shared" si="281"/>
        <v>#DIV/0!</v>
      </c>
      <c r="U2600" s="13">
        <f t="shared" si="283"/>
        <v>10.49</v>
      </c>
      <c r="V2600" s="13">
        <f t="shared" si="284"/>
        <v>0</v>
      </c>
      <c r="W2600" s="13">
        <f t="shared" si="285"/>
        <v>-10.49</v>
      </c>
      <c r="X2600" s="13" t="str">
        <f t="shared" si="286"/>
        <v>UNDERPAYMENT</v>
      </c>
    </row>
    <row r="2601" spans="10:24" x14ac:dyDescent="0.25">
      <c r="J2601" s="13">
        <f t="shared" si="282"/>
        <v>0</v>
      </c>
      <c r="Q2601" s="14" t="e">
        <f t="shared" si="280"/>
        <v>#DIV/0!</v>
      </c>
      <c r="R2601" s="14" t="e">
        <f t="shared" si="281"/>
        <v>#DIV/0!</v>
      </c>
      <c r="U2601" s="13">
        <f t="shared" si="283"/>
        <v>10.49</v>
      </c>
      <c r="V2601" s="13">
        <f t="shared" si="284"/>
        <v>0</v>
      </c>
      <c r="W2601" s="13">
        <f t="shared" si="285"/>
        <v>-10.49</v>
      </c>
      <c r="X2601" s="13" t="str">
        <f t="shared" si="286"/>
        <v>UNDERPAYMENT</v>
      </c>
    </row>
    <row r="2602" spans="10:24" x14ac:dyDescent="0.25">
      <c r="J2602" s="13">
        <f t="shared" si="282"/>
        <v>0</v>
      </c>
      <c r="Q2602" s="14" t="e">
        <f t="shared" si="280"/>
        <v>#DIV/0!</v>
      </c>
      <c r="R2602" s="14" t="e">
        <f t="shared" si="281"/>
        <v>#DIV/0!</v>
      </c>
      <c r="U2602" s="13">
        <f t="shared" si="283"/>
        <v>10.49</v>
      </c>
      <c r="V2602" s="13">
        <f t="shared" si="284"/>
        <v>0</v>
      </c>
      <c r="W2602" s="13">
        <f t="shared" si="285"/>
        <v>-10.49</v>
      </c>
      <c r="X2602" s="13" t="str">
        <f t="shared" si="286"/>
        <v>UNDERPAYMENT</v>
      </c>
    </row>
    <row r="2603" spans="10:24" x14ac:dyDescent="0.25">
      <c r="J2603" s="13">
        <f t="shared" si="282"/>
        <v>0</v>
      </c>
      <c r="Q2603" s="14" t="e">
        <f t="shared" si="280"/>
        <v>#DIV/0!</v>
      </c>
      <c r="R2603" s="14" t="e">
        <f t="shared" si="281"/>
        <v>#DIV/0!</v>
      </c>
      <c r="U2603" s="13">
        <f t="shared" si="283"/>
        <v>10.49</v>
      </c>
      <c r="V2603" s="13">
        <f t="shared" si="284"/>
        <v>0</v>
      </c>
      <c r="W2603" s="13">
        <f t="shared" si="285"/>
        <v>-10.49</v>
      </c>
      <c r="X2603" s="13" t="str">
        <f t="shared" si="286"/>
        <v>UNDERPAYMENT</v>
      </c>
    </row>
    <row r="2604" spans="10:24" x14ac:dyDescent="0.25">
      <c r="J2604" s="13">
        <f t="shared" si="282"/>
        <v>0</v>
      </c>
      <c r="Q2604" s="14" t="e">
        <f t="shared" si="280"/>
        <v>#DIV/0!</v>
      </c>
      <c r="R2604" s="14" t="e">
        <f t="shared" si="281"/>
        <v>#DIV/0!</v>
      </c>
      <c r="U2604" s="13">
        <f t="shared" si="283"/>
        <v>10.49</v>
      </c>
      <c r="V2604" s="13">
        <f t="shared" si="284"/>
        <v>0</v>
      </c>
      <c r="W2604" s="13">
        <f t="shared" si="285"/>
        <v>-10.49</v>
      </c>
      <c r="X2604" s="13" t="str">
        <f t="shared" si="286"/>
        <v>UNDERPAYMENT</v>
      </c>
    </row>
    <row r="2605" spans="10:24" x14ac:dyDescent="0.25">
      <c r="J2605" s="13">
        <f t="shared" si="282"/>
        <v>0</v>
      </c>
      <c r="Q2605" s="14" t="e">
        <f t="shared" si="280"/>
        <v>#DIV/0!</v>
      </c>
      <c r="R2605" s="14" t="e">
        <f t="shared" si="281"/>
        <v>#DIV/0!</v>
      </c>
      <c r="U2605" s="13">
        <f t="shared" si="283"/>
        <v>10.49</v>
      </c>
      <c r="V2605" s="13">
        <f t="shared" si="284"/>
        <v>0</v>
      </c>
      <c r="W2605" s="13">
        <f t="shared" si="285"/>
        <v>-10.49</v>
      </c>
      <c r="X2605" s="13" t="str">
        <f t="shared" si="286"/>
        <v>UNDERPAYMENT</v>
      </c>
    </row>
    <row r="2606" spans="10:24" x14ac:dyDescent="0.25">
      <c r="J2606" s="13">
        <f t="shared" si="282"/>
        <v>0</v>
      </c>
      <c r="Q2606" s="14" t="e">
        <f t="shared" si="280"/>
        <v>#DIV/0!</v>
      </c>
      <c r="R2606" s="14" t="e">
        <f t="shared" si="281"/>
        <v>#DIV/0!</v>
      </c>
      <c r="U2606" s="13">
        <f t="shared" si="283"/>
        <v>10.49</v>
      </c>
      <c r="V2606" s="13">
        <f t="shared" si="284"/>
        <v>0</v>
      </c>
      <c r="W2606" s="13">
        <f t="shared" si="285"/>
        <v>-10.49</v>
      </c>
      <c r="X2606" s="13" t="str">
        <f t="shared" si="286"/>
        <v>UNDERPAYMENT</v>
      </c>
    </row>
    <row r="2607" spans="10:24" x14ac:dyDescent="0.25">
      <c r="J2607" s="13">
        <f t="shared" si="282"/>
        <v>0</v>
      </c>
      <c r="Q2607" s="14" t="e">
        <f t="shared" si="280"/>
        <v>#DIV/0!</v>
      </c>
      <c r="R2607" s="14" t="e">
        <f t="shared" si="281"/>
        <v>#DIV/0!</v>
      </c>
      <c r="U2607" s="13">
        <f t="shared" si="283"/>
        <v>10.49</v>
      </c>
      <c r="V2607" s="13">
        <f t="shared" si="284"/>
        <v>0</v>
      </c>
      <c r="W2607" s="13">
        <f t="shared" si="285"/>
        <v>-10.49</v>
      </c>
      <c r="X2607" s="13" t="str">
        <f t="shared" si="286"/>
        <v>UNDERPAYMENT</v>
      </c>
    </row>
    <row r="2608" spans="10:24" x14ac:dyDescent="0.25">
      <c r="J2608" s="13">
        <f t="shared" si="282"/>
        <v>0</v>
      </c>
      <c r="Q2608" s="14" t="e">
        <f t="shared" si="280"/>
        <v>#DIV/0!</v>
      </c>
      <c r="R2608" s="14" t="e">
        <f t="shared" si="281"/>
        <v>#DIV/0!</v>
      </c>
      <c r="U2608" s="13">
        <f t="shared" si="283"/>
        <v>10.49</v>
      </c>
      <c r="V2608" s="13">
        <f t="shared" si="284"/>
        <v>0</v>
      </c>
      <c r="W2608" s="13">
        <f t="shared" si="285"/>
        <v>-10.49</v>
      </c>
      <c r="X2608" s="13" t="str">
        <f t="shared" si="286"/>
        <v>UNDERPAYMENT</v>
      </c>
    </row>
    <row r="2609" spans="10:24" x14ac:dyDescent="0.25">
      <c r="J2609" s="13">
        <f t="shared" si="282"/>
        <v>0</v>
      </c>
      <c r="Q2609" s="14" t="e">
        <f t="shared" si="280"/>
        <v>#DIV/0!</v>
      </c>
      <c r="R2609" s="14" t="e">
        <f t="shared" si="281"/>
        <v>#DIV/0!</v>
      </c>
      <c r="U2609" s="13">
        <f t="shared" si="283"/>
        <v>10.49</v>
      </c>
      <c r="V2609" s="13">
        <f t="shared" si="284"/>
        <v>0</v>
      </c>
      <c r="W2609" s="13">
        <f t="shared" si="285"/>
        <v>-10.49</v>
      </c>
      <c r="X2609" s="13" t="str">
        <f t="shared" si="286"/>
        <v>UNDERPAYMENT</v>
      </c>
    </row>
    <row r="2610" spans="10:24" x14ac:dyDescent="0.25">
      <c r="J2610" s="13">
        <f t="shared" si="282"/>
        <v>0</v>
      </c>
      <c r="Q2610" s="14" t="e">
        <f t="shared" si="280"/>
        <v>#DIV/0!</v>
      </c>
      <c r="R2610" s="14" t="e">
        <f t="shared" si="281"/>
        <v>#DIV/0!</v>
      </c>
      <c r="U2610" s="13">
        <f t="shared" si="283"/>
        <v>10.49</v>
      </c>
      <c r="V2610" s="13">
        <f t="shared" si="284"/>
        <v>0</v>
      </c>
      <c r="W2610" s="13">
        <f t="shared" si="285"/>
        <v>-10.49</v>
      </c>
      <c r="X2610" s="13" t="str">
        <f t="shared" si="286"/>
        <v>UNDERPAYMENT</v>
      </c>
    </row>
    <row r="2611" spans="10:24" x14ac:dyDescent="0.25">
      <c r="J2611" s="13">
        <f t="shared" si="282"/>
        <v>0</v>
      </c>
      <c r="Q2611" s="14" t="e">
        <f t="shared" ref="Q2611:Q2674" si="287">IF(((H2611*E2611)+(M2611-L2611)-(N2611*E2611))/(N2611*E2611) &lt;=0,((H2611*E2611)+(M2611-L2611)-(N2611*E2611))/(N2611*E2611),"")</f>
        <v>#DIV/0!</v>
      </c>
      <c r="R2611" s="14" t="e">
        <f t="shared" ref="R2611:R2674" si="288">IF(((H2611*E2611)+(M2611-L2611)-(N2611*E2611))/(N2611*E2611) &gt;0,((H2611*E2611)+(M2611-L2611)-(N2611*E2611))/(N2611*E2611),"")</f>
        <v>#DIV/0!</v>
      </c>
      <c r="U2611" s="13">
        <f t="shared" si="283"/>
        <v>10.49</v>
      </c>
      <c r="V2611" s="13">
        <f t="shared" si="284"/>
        <v>0</v>
      </c>
      <c r="W2611" s="13">
        <f t="shared" si="285"/>
        <v>-10.49</v>
      </c>
      <c r="X2611" s="13" t="str">
        <f t="shared" si="286"/>
        <v>UNDERPAYMENT</v>
      </c>
    </row>
    <row r="2612" spans="10:24" x14ac:dyDescent="0.25">
      <c r="J2612" s="13">
        <f t="shared" ref="J2612:J2675" si="289">K2612+L2612</f>
        <v>0</v>
      </c>
      <c r="Q2612" s="14" t="e">
        <f t="shared" si="287"/>
        <v>#DIV/0!</v>
      </c>
      <c r="R2612" s="14" t="e">
        <f t="shared" si="288"/>
        <v>#DIV/0!</v>
      </c>
      <c r="U2612" s="13">
        <f t="shared" ref="U2612:U2675" si="290">(N2612*E2612)+10.49</f>
        <v>10.49</v>
      </c>
      <c r="V2612" s="13">
        <f t="shared" ref="V2612:V2675" si="291">(H2612*E2612)+K2612+M2612</f>
        <v>0</v>
      </c>
      <c r="W2612" s="13">
        <f t="shared" ref="W2612:W2675" si="292">V2612-U2612</f>
        <v>-10.49</v>
      </c>
      <c r="X2612" s="13" t="str">
        <f t="shared" ref="X2612:X2675" si="293">IF(W2612 &lt;= -0.01, "UNDERPAYMENT", "COMPLIANT")</f>
        <v>UNDERPAYMENT</v>
      </c>
    </row>
    <row r="2613" spans="10:24" x14ac:dyDescent="0.25">
      <c r="J2613" s="13">
        <f t="shared" si="289"/>
        <v>0</v>
      </c>
      <c r="Q2613" s="14" t="e">
        <f t="shared" si="287"/>
        <v>#DIV/0!</v>
      </c>
      <c r="R2613" s="14" t="e">
        <f t="shared" si="288"/>
        <v>#DIV/0!</v>
      </c>
      <c r="U2613" s="13">
        <f t="shared" si="290"/>
        <v>10.49</v>
      </c>
      <c r="V2613" s="13">
        <f t="shared" si="291"/>
        <v>0</v>
      </c>
      <c r="W2613" s="13">
        <f t="shared" si="292"/>
        <v>-10.49</v>
      </c>
      <c r="X2613" s="13" t="str">
        <f t="shared" si="293"/>
        <v>UNDERPAYMENT</v>
      </c>
    </row>
    <row r="2614" spans="10:24" x14ac:dyDescent="0.25">
      <c r="J2614" s="13">
        <f t="shared" si="289"/>
        <v>0</v>
      </c>
      <c r="Q2614" s="14" t="e">
        <f t="shared" si="287"/>
        <v>#DIV/0!</v>
      </c>
      <c r="R2614" s="14" t="e">
        <f t="shared" si="288"/>
        <v>#DIV/0!</v>
      </c>
      <c r="U2614" s="13">
        <f t="shared" si="290"/>
        <v>10.49</v>
      </c>
      <c r="V2614" s="13">
        <f t="shared" si="291"/>
        <v>0</v>
      </c>
      <c r="W2614" s="13">
        <f t="shared" si="292"/>
        <v>-10.49</v>
      </c>
      <c r="X2614" s="13" t="str">
        <f t="shared" si="293"/>
        <v>UNDERPAYMENT</v>
      </c>
    </row>
    <row r="2615" spans="10:24" x14ac:dyDescent="0.25">
      <c r="J2615" s="13">
        <f t="shared" si="289"/>
        <v>0</v>
      </c>
      <c r="Q2615" s="14" t="e">
        <f t="shared" si="287"/>
        <v>#DIV/0!</v>
      </c>
      <c r="R2615" s="14" t="e">
        <f t="shared" si="288"/>
        <v>#DIV/0!</v>
      </c>
      <c r="U2615" s="13">
        <f t="shared" si="290"/>
        <v>10.49</v>
      </c>
      <c r="V2615" s="13">
        <f t="shared" si="291"/>
        <v>0</v>
      </c>
      <c r="W2615" s="13">
        <f t="shared" si="292"/>
        <v>-10.49</v>
      </c>
      <c r="X2615" s="13" t="str">
        <f t="shared" si="293"/>
        <v>UNDERPAYMENT</v>
      </c>
    </row>
    <row r="2616" spans="10:24" x14ac:dyDescent="0.25">
      <c r="J2616" s="13">
        <f t="shared" si="289"/>
        <v>0</v>
      </c>
      <c r="Q2616" s="14" t="e">
        <f t="shared" si="287"/>
        <v>#DIV/0!</v>
      </c>
      <c r="R2616" s="14" t="e">
        <f t="shared" si="288"/>
        <v>#DIV/0!</v>
      </c>
      <c r="U2616" s="13">
        <f t="shared" si="290"/>
        <v>10.49</v>
      </c>
      <c r="V2616" s="13">
        <f t="shared" si="291"/>
        <v>0</v>
      </c>
      <c r="W2616" s="13">
        <f t="shared" si="292"/>
        <v>-10.49</v>
      </c>
      <c r="X2616" s="13" t="str">
        <f t="shared" si="293"/>
        <v>UNDERPAYMENT</v>
      </c>
    </row>
    <row r="2617" spans="10:24" x14ac:dyDescent="0.25">
      <c r="J2617" s="13">
        <f t="shared" si="289"/>
        <v>0</v>
      </c>
      <c r="Q2617" s="14" t="e">
        <f t="shared" si="287"/>
        <v>#DIV/0!</v>
      </c>
      <c r="R2617" s="14" t="e">
        <f t="shared" si="288"/>
        <v>#DIV/0!</v>
      </c>
      <c r="U2617" s="13">
        <f t="shared" si="290"/>
        <v>10.49</v>
      </c>
      <c r="V2617" s="13">
        <f t="shared" si="291"/>
        <v>0</v>
      </c>
      <c r="W2617" s="13">
        <f t="shared" si="292"/>
        <v>-10.49</v>
      </c>
      <c r="X2617" s="13" t="str">
        <f t="shared" si="293"/>
        <v>UNDERPAYMENT</v>
      </c>
    </row>
    <row r="2618" spans="10:24" x14ac:dyDescent="0.25">
      <c r="J2618" s="13">
        <f t="shared" si="289"/>
        <v>0</v>
      </c>
      <c r="Q2618" s="14" t="e">
        <f t="shared" si="287"/>
        <v>#DIV/0!</v>
      </c>
      <c r="R2618" s="14" t="e">
        <f t="shared" si="288"/>
        <v>#DIV/0!</v>
      </c>
      <c r="U2618" s="13">
        <f t="shared" si="290"/>
        <v>10.49</v>
      </c>
      <c r="V2618" s="13">
        <f t="shared" si="291"/>
        <v>0</v>
      </c>
      <c r="W2618" s="13">
        <f t="shared" si="292"/>
        <v>-10.49</v>
      </c>
      <c r="X2618" s="13" t="str">
        <f t="shared" si="293"/>
        <v>UNDERPAYMENT</v>
      </c>
    </row>
    <row r="2619" spans="10:24" x14ac:dyDescent="0.25">
      <c r="J2619" s="13">
        <f t="shared" si="289"/>
        <v>0</v>
      </c>
      <c r="Q2619" s="14" t="e">
        <f t="shared" si="287"/>
        <v>#DIV/0!</v>
      </c>
      <c r="R2619" s="14" t="e">
        <f t="shared" si="288"/>
        <v>#DIV/0!</v>
      </c>
      <c r="U2619" s="13">
        <f t="shared" si="290"/>
        <v>10.49</v>
      </c>
      <c r="V2619" s="13">
        <f t="shared" si="291"/>
        <v>0</v>
      </c>
      <c r="W2619" s="13">
        <f t="shared" si="292"/>
        <v>-10.49</v>
      </c>
      <c r="X2619" s="13" t="str">
        <f t="shared" si="293"/>
        <v>UNDERPAYMENT</v>
      </c>
    </row>
    <row r="2620" spans="10:24" x14ac:dyDescent="0.25">
      <c r="J2620" s="13">
        <f t="shared" si="289"/>
        <v>0</v>
      </c>
      <c r="Q2620" s="14" t="e">
        <f t="shared" si="287"/>
        <v>#DIV/0!</v>
      </c>
      <c r="R2620" s="14" t="e">
        <f t="shared" si="288"/>
        <v>#DIV/0!</v>
      </c>
      <c r="U2620" s="13">
        <f t="shared" si="290"/>
        <v>10.49</v>
      </c>
      <c r="V2620" s="13">
        <f t="shared" si="291"/>
        <v>0</v>
      </c>
      <c r="W2620" s="13">
        <f t="shared" si="292"/>
        <v>-10.49</v>
      </c>
      <c r="X2620" s="13" t="str">
        <f t="shared" si="293"/>
        <v>UNDERPAYMENT</v>
      </c>
    </row>
    <row r="2621" spans="10:24" x14ac:dyDescent="0.25">
      <c r="J2621" s="13">
        <f t="shared" si="289"/>
        <v>0</v>
      </c>
      <c r="Q2621" s="14" t="e">
        <f t="shared" si="287"/>
        <v>#DIV/0!</v>
      </c>
      <c r="R2621" s="14" t="e">
        <f t="shared" si="288"/>
        <v>#DIV/0!</v>
      </c>
      <c r="U2621" s="13">
        <f t="shared" si="290"/>
        <v>10.49</v>
      </c>
      <c r="V2621" s="13">
        <f t="shared" si="291"/>
        <v>0</v>
      </c>
      <c r="W2621" s="13">
        <f t="shared" si="292"/>
        <v>-10.49</v>
      </c>
      <c r="X2621" s="13" t="str">
        <f t="shared" si="293"/>
        <v>UNDERPAYMENT</v>
      </c>
    </row>
    <row r="2622" spans="10:24" x14ac:dyDescent="0.25">
      <c r="J2622" s="13">
        <f t="shared" si="289"/>
        <v>0</v>
      </c>
      <c r="Q2622" s="14" t="e">
        <f t="shared" si="287"/>
        <v>#DIV/0!</v>
      </c>
      <c r="R2622" s="14" t="e">
        <f t="shared" si="288"/>
        <v>#DIV/0!</v>
      </c>
      <c r="U2622" s="13">
        <f t="shared" si="290"/>
        <v>10.49</v>
      </c>
      <c r="V2622" s="13">
        <f t="shared" si="291"/>
        <v>0</v>
      </c>
      <c r="W2622" s="13">
        <f t="shared" si="292"/>
        <v>-10.49</v>
      </c>
      <c r="X2622" s="13" t="str">
        <f t="shared" si="293"/>
        <v>UNDERPAYMENT</v>
      </c>
    </row>
    <row r="2623" spans="10:24" x14ac:dyDescent="0.25">
      <c r="J2623" s="13">
        <f t="shared" si="289"/>
        <v>0</v>
      </c>
      <c r="Q2623" s="14" t="e">
        <f t="shared" si="287"/>
        <v>#DIV/0!</v>
      </c>
      <c r="R2623" s="14" t="e">
        <f t="shared" si="288"/>
        <v>#DIV/0!</v>
      </c>
      <c r="U2623" s="13">
        <f t="shared" si="290"/>
        <v>10.49</v>
      </c>
      <c r="V2623" s="13">
        <f t="shared" si="291"/>
        <v>0</v>
      </c>
      <c r="W2623" s="13">
        <f t="shared" si="292"/>
        <v>-10.49</v>
      </c>
      <c r="X2623" s="13" t="str">
        <f t="shared" si="293"/>
        <v>UNDERPAYMENT</v>
      </c>
    </row>
    <row r="2624" spans="10:24" x14ac:dyDescent="0.25">
      <c r="J2624" s="13">
        <f t="shared" si="289"/>
        <v>0</v>
      </c>
      <c r="Q2624" s="14" t="e">
        <f t="shared" si="287"/>
        <v>#DIV/0!</v>
      </c>
      <c r="R2624" s="14" t="e">
        <f t="shared" si="288"/>
        <v>#DIV/0!</v>
      </c>
      <c r="U2624" s="13">
        <f t="shared" si="290"/>
        <v>10.49</v>
      </c>
      <c r="V2624" s="13">
        <f t="shared" si="291"/>
        <v>0</v>
      </c>
      <c r="W2624" s="13">
        <f t="shared" si="292"/>
        <v>-10.49</v>
      </c>
      <c r="X2624" s="13" t="str">
        <f t="shared" si="293"/>
        <v>UNDERPAYMENT</v>
      </c>
    </row>
    <row r="2625" spans="10:24" x14ac:dyDescent="0.25">
      <c r="J2625" s="13">
        <f t="shared" si="289"/>
        <v>0</v>
      </c>
      <c r="Q2625" s="14" t="e">
        <f t="shared" si="287"/>
        <v>#DIV/0!</v>
      </c>
      <c r="R2625" s="14" t="e">
        <f t="shared" si="288"/>
        <v>#DIV/0!</v>
      </c>
      <c r="U2625" s="13">
        <f t="shared" si="290"/>
        <v>10.49</v>
      </c>
      <c r="V2625" s="13">
        <f t="shared" si="291"/>
        <v>0</v>
      </c>
      <c r="W2625" s="13">
        <f t="shared" si="292"/>
        <v>-10.49</v>
      </c>
      <c r="X2625" s="13" t="str">
        <f t="shared" si="293"/>
        <v>UNDERPAYMENT</v>
      </c>
    </row>
    <row r="2626" spans="10:24" x14ac:dyDescent="0.25">
      <c r="J2626" s="13">
        <f t="shared" si="289"/>
        <v>0</v>
      </c>
      <c r="Q2626" s="14" t="e">
        <f t="shared" si="287"/>
        <v>#DIV/0!</v>
      </c>
      <c r="R2626" s="14" t="e">
        <f t="shared" si="288"/>
        <v>#DIV/0!</v>
      </c>
      <c r="U2626" s="13">
        <f t="shared" si="290"/>
        <v>10.49</v>
      </c>
      <c r="V2626" s="13">
        <f t="shared" si="291"/>
        <v>0</v>
      </c>
      <c r="W2626" s="13">
        <f t="shared" si="292"/>
        <v>-10.49</v>
      </c>
      <c r="X2626" s="13" t="str">
        <f t="shared" si="293"/>
        <v>UNDERPAYMENT</v>
      </c>
    </row>
    <row r="2627" spans="10:24" x14ac:dyDescent="0.25">
      <c r="J2627" s="13">
        <f t="shared" si="289"/>
        <v>0</v>
      </c>
      <c r="Q2627" s="14" t="e">
        <f t="shared" si="287"/>
        <v>#DIV/0!</v>
      </c>
      <c r="R2627" s="14" t="e">
        <f t="shared" si="288"/>
        <v>#DIV/0!</v>
      </c>
      <c r="U2627" s="13">
        <f t="shared" si="290"/>
        <v>10.49</v>
      </c>
      <c r="V2627" s="13">
        <f t="shared" si="291"/>
        <v>0</v>
      </c>
      <c r="W2627" s="13">
        <f t="shared" si="292"/>
        <v>-10.49</v>
      </c>
      <c r="X2627" s="13" t="str">
        <f t="shared" si="293"/>
        <v>UNDERPAYMENT</v>
      </c>
    </row>
    <row r="2628" spans="10:24" x14ac:dyDescent="0.25">
      <c r="J2628" s="13">
        <f t="shared" si="289"/>
        <v>0</v>
      </c>
      <c r="Q2628" s="14" t="e">
        <f t="shared" si="287"/>
        <v>#DIV/0!</v>
      </c>
      <c r="R2628" s="14" t="e">
        <f t="shared" si="288"/>
        <v>#DIV/0!</v>
      </c>
      <c r="U2628" s="13">
        <f t="shared" si="290"/>
        <v>10.49</v>
      </c>
      <c r="V2628" s="13">
        <f t="shared" si="291"/>
        <v>0</v>
      </c>
      <c r="W2628" s="13">
        <f t="shared" si="292"/>
        <v>-10.49</v>
      </c>
      <c r="X2628" s="13" t="str">
        <f t="shared" si="293"/>
        <v>UNDERPAYMENT</v>
      </c>
    </row>
    <row r="2629" spans="10:24" x14ac:dyDescent="0.25">
      <c r="J2629" s="13">
        <f t="shared" si="289"/>
        <v>0</v>
      </c>
      <c r="Q2629" s="14" t="e">
        <f t="shared" si="287"/>
        <v>#DIV/0!</v>
      </c>
      <c r="R2629" s="14" t="e">
        <f t="shared" si="288"/>
        <v>#DIV/0!</v>
      </c>
      <c r="U2629" s="13">
        <f t="shared" si="290"/>
        <v>10.49</v>
      </c>
      <c r="V2629" s="13">
        <f t="shared" si="291"/>
        <v>0</v>
      </c>
      <c r="W2629" s="13">
        <f t="shared" si="292"/>
        <v>-10.49</v>
      </c>
      <c r="X2629" s="13" t="str">
        <f t="shared" si="293"/>
        <v>UNDERPAYMENT</v>
      </c>
    </row>
    <row r="2630" spans="10:24" x14ac:dyDescent="0.25">
      <c r="J2630" s="13">
        <f t="shared" si="289"/>
        <v>0</v>
      </c>
      <c r="Q2630" s="14" t="e">
        <f t="shared" si="287"/>
        <v>#DIV/0!</v>
      </c>
      <c r="R2630" s="14" t="e">
        <f t="shared" si="288"/>
        <v>#DIV/0!</v>
      </c>
      <c r="U2630" s="13">
        <f t="shared" si="290"/>
        <v>10.49</v>
      </c>
      <c r="V2630" s="13">
        <f t="shared" si="291"/>
        <v>0</v>
      </c>
      <c r="W2630" s="13">
        <f t="shared" si="292"/>
        <v>-10.49</v>
      </c>
      <c r="X2630" s="13" t="str">
        <f t="shared" si="293"/>
        <v>UNDERPAYMENT</v>
      </c>
    </row>
    <row r="2631" spans="10:24" x14ac:dyDescent="0.25">
      <c r="J2631" s="13">
        <f t="shared" si="289"/>
        <v>0</v>
      </c>
      <c r="Q2631" s="14" t="e">
        <f t="shared" si="287"/>
        <v>#DIV/0!</v>
      </c>
      <c r="R2631" s="14" t="e">
        <f t="shared" si="288"/>
        <v>#DIV/0!</v>
      </c>
      <c r="U2631" s="13">
        <f t="shared" si="290"/>
        <v>10.49</v>
      </c>
      <c r="V2631" s="13">
        <f t="shared" si="291"/>
        <v>0</v>
      </c>
      <c r="W2631" s="13">
        <f t="shared" si="292"/>
        <v>-10.49</v>
      </c>
      <c r="X2631" s="13" t="str">
        <f t="shared" si="293"/>
        <v>UNDERPAYMENT</v>
      </c>
    </row>
    <row r="2632" spans="10:24" x14ac:dyDescent="0.25">
      <c r="J2632" s="13">
        <f t="shared" si="289"/>
        <v>0</v>
      </c>
      <c r="Q2632" s="14" t="e">
        <f t="shared" si="287"/>
        <v>#DIV/0!</v>
      </c>
      <c r="R2632" s="14" t="e">
        <f t="shared" si="288"/>
        <v>#DIV/0!</v>
      </c>
      <c r="U2632" s="13">
        <f t="shared" si="290"/>
        <v>10.49</v>
      </c>
      <c r="V2632" s="13">
        <f t="shared" si="291"/>
        <v>0</v>
      </c>
      <c r="W2632" s="13">
        <f t="shared" si="292"/>
        <v>-10.49</v>
      </c>
      <c r="X2632" s="13" t="str">
        <f t="shared" si="293"/>
        <v>UNDERPAYMENT</v>
      </c>
    </row>
    <row r="2633" spans="10:24" x14ac:dyDescent="0.25">
      <c r="J2633" s="13">
        <f t="shared" si="289"/>
        <v>0</v>
      </c>
      <c r="Q2633" s="14" t="e">
        <f t="shared" si="287"/>
        <v>#DIV/0!</v>
      </c>
      <c r="R2633" s="14" t="e">
        <f t="shared" si="288"/>
        <v>#DIV/0!</v>
      </c>
      <c r="U2633" s="13">
        <f t="shared" si="290"/>
        <v>10.49</v>
      </c>
      <c r="V2633" s="13">
        <f t="shared" si="291"/>
        <v>0</v>
      </c>
      <c r="W2633" s="13">
        <f t="shared" si="292"/>
        <v>-10.49</v>
      </c>
      <c r="X2633" s="13" t="str">
        <f t="shared" si="293"/>
        <v>UNDERPAYMENT</v>
      </c>
    </row>
    <row r="2634" spans="10:24" x14ac:dyDescent="0.25">
      <c r="J2634" s="13">
        <f t="shared" si="289"/>
        <v>0</v>
      </c>
      <c r="Q2634" s="14" t="e">
        <f t="shared" si="287"/>
        <v>#DIV/0!</v>
      </c>
      <c r="R2634" s="14" t="e">
        <f t="shared" si="288"/>
        <v>#DIV/0!</v>
      </c>
      <c r="U2634" s="13">
        <f t="shared" si="290"/>
        <v>10.49</v>
      </c>
      <c r="V2634" s="13">
        <f t="shared" si="291"/>
        <v>0</v>
      </c>
      <c r="W2634" s="13">
        <f t="shared" si="292"/>
        <v>-10.49</v>
      </c>
      <c r="X2634" s="13" t="str">
        <f t="shared" si="293"/>
        <v>UNDERPAYMENT</v>
      </c>
    </row>
    <row r="2635" spans="10:24" x14ac:dyDescent="0.25">
      <c r="J2635" s="13">
        <f t="shared" si="289"/>
        <v>0</v>
      </c>
      <c r="Q2635" s="14" t="e">
        <f t="shared" si="287"/>
        <v>#DIV/0!</v>
      </c>
      <c r="R2635" s="14" t="e">
        <f t="shared" si="288"/>
        <v>#DIV/0!</v>
      </c>
      <c r="U2635" s="13">
        <f t="shared" si="290"/>
        <v>10.49</v>
      </c>
      <c r="V2635" s="13">
        <f t="shared" si="291"/>
        <v>0</v>
      </c>
      <c r="W2635" s="13">
        <f t="shared" si="292"/>
        <v>-10.49</v>
      </c>
      <c r="X2635" s="13" t="str">
        <f t="shared" si="293"/>
        <v>UNDERPAYMENT</v>
      </c>
    </row>
    <row r="2636" spans="10:24" x14ac:dyDescent="0.25">
      <c r="J2636" s="13">
        <f t="shared" si="289"/>
        <v>0</v>
      </c>
      <c r="Q2636" s="14" t="e">
        <f t="shared" si="287"/>
        <v>#DIV/0!</v>
      </c>
      <c r="R2636" s="14" t="e">
        <f t="shared" si="288"/>
        <v>#DIV/0!</v>
      </c>
      <c r="U2636" s="13">
        <f t="shared" si="290"/>
        <v>10.49</v>
      </c>
      <c r="V2636" s="13">
        <f t="shared" si="291"/>
        <v>0</v>
      </c>
      <c r="W2636" s="13">
        <f t="shared" si="292"/>
        <v>-10.49</v>
      </c>
      <c r="X2636" s="13" t="str">
        <f t="shared" si="293"/>
        <v>UNDERPAYMENT</v>
      </c>
    </row>
    <row r="2637" spans="10:24" x14ac:dyDescent="0.25">
      <c r="J2637" s="13">
        <f t="shared" si="289"/>
        <v>0</v>
      </c>
      <c r="Q2637" s="14" t="e">
        <f t="shared" si="287"/>
        <v>#DIV/0!</v>
      </c>
      <c r="R2637" s="14" t="e">
        <f t="shared" si="288"/>
        <v>#DIV/0!</v>
      </c>
      <c r="U2637" s="13">
        <f t="shared" si="290"/>
        <v>10.49</v>
      </c>
      <c r="V2637" s="13">
        <f t="shared" si="291"/>
        <v>0</v>
      </c>
      <c r="W2637" s="13">
        <f t="shared" si="292"/>
        <v>-10.49</v>
      </c>
      <c r="X2637" s="13" t="str">
        <f t="shared" si="293"/>
        <v>UNDERPAYMENT</v>
      </c>
    </row>
    <row r="2638" spans="10:24" x14ac:dyDescent="0.25">
      <c r="J2638" s="13">
        <f t="shared" si="289"/>
        <v>0</v>
      </c>
      <c r="Q2638" s="14" t="e">
        <f t="shared" si="287"/>
        <v>#DIV/0!</v>
      </c>
      <c r="R2638" s="14" t="e">
        <f t="shared" si="288"/>
        <v>#DIV/0!</v>
      </c>
      <c r="U2638" s="13">
        <f t="shared" si="290"/>
        <v>10.49</v>
      </c>
      <c r="V2638" s="13">
        <f t="shared" si="291"/>
        <v>0</v>
      </c>
      <c r="W2638" s="13">
        <f t="shared" si="292"/>
        <v>-10.49</v>
      </c>
      <c r="X2638" s="13" t="str">
        <f t="shared" si="293"/>
        <v>UNDERPAYMENT</v>
      </c>
    </row>
    <row r="2639" spans="10:24" x14ac:dyDescent="0.25">
      <c r="J2639" s="13">
        <f t="shared" si="289"/>
        <v>0</v>
      </c>
      <c r="Q2639" s="14" t="e">
        <f t="shared" si="287"/>
        <v>#DIV/0!</v>
      </c>
      <c r="R2639" s="14" t="e">
        <f t="shared" si="288"/>
        <v>#DIV/0!</v>
      </c>
      <c r="U2639" s="13">
        <f t="shared" si="290"/>
        <v>10.49</v>
      </c>
      <c r="V2639" s="13">
        <f t="shared" si="291"/>
        <v>0</v>
      </c>
      <c r="W2639" s="13">
        <f t="shared" si="292"/>
        <v>-10.49</v>
      </c>
      <c r="X2639" s="13" t="str">
        <f t="shared" si="293"/>
        <v>UNDERPAYMENT</v>
      </c>
    </row>
    <row r="2640" spans="10:24" x14ac:dyDescent="0.25">
      <c r="J2640" s="13">
        <f t="shared" si="289"/>
        <v>0</v>
      </c>
      <c r="Q2640" s="14" t="e">
        <f t="shared" si="287"/>
        <v>#DIV/0!</v>
      </c>
      <c r="R2640" s="14" t="e">
        <f t="shared" si="288"/>
        <v>#DIV/0!</v>
      </c>
      <c r="U2640" s="13">
        <f t="shared" si="290"/>
        <v>10.49</v>
      </c>
      <c r="V2640" s="13">
        <f t="shared" si="291"/>
        <v>0</v>
      </c>
      <c r="W2640" s="13">
        <f t="shared" si="292"/>
        <v>-10.49</v>
      </c>
      <c r="X2640" s="13" t="str">
        <f t="shared" si="293"/>
        <v>UNDERPAYMENT</v>
      </c>
    </row>
    <row r="2641" spans="10:24" x14ac:dyDescent="0.25">
      <c r="J2641" s="13">
        <f t="shared" si="289"/>
        <v>0</v>
      </c>
      <c r="Q2641" s="14" t="e">
        <f t="shared" si="287"/>
        <v>#DIV/0!</v>
      </c>
      <c r="R2641" s="14" t="e">
        <f t="shared" si="288"/>
        <v>#DIV/0!</v>
      </c>
      <c r="U2641" s="13">
        <f t="shared" si="290"/>
        <v>10.49</v>
      </c>
      <c r="V2641" s="13">
        <f t="shared" si="291"/>
        <v>0</v>
      </c>
      <c r="W2641" s="13">
        <f t="shared" si="292"/>
        <v>-10.49</v>
      </c>
      <c r="X2641" s="13" t="str">
        <f t="shared" si="293"/>
        <v>UNDERPAYMENT</v>
      </c>
    </row>
    <row r="2642" spans="10:24" x14ac:dyDescent="0.25">
      <c r="J2642" s="13">
        <f t="shared" si="289"/>
        <v>0</v>
      </c>
      <c r="Q2642" s="14" t="e">
        <f t="shared" si="287"/>
        <v>#DIV/0!</v>
      </c>
      <c r="R2642" s="14" t="e">
        <f t="shared" si="288"/>
        <v>#DIV/0!</v>
      </c>
      <c r="U2642" s="13">
        <f t="shared" si="290"/>
        <v>10.49</v>
      </c>
      <c r="V2642" s="13">
        <f t="shared" si="291"/>
        <v>0</v>
      </c>
      <c r="W2642" s="13">
        <f t="shared" si="292"/>
        <v>-10.49</v>
      </c>
      <c r="X2642" s="13" t="str">
        <f t="shared" si="293"/>
        <v>UNDERPAYMENT</v>
      </c>
    </row>
    <row r="2643" spans="10:24" x14ac:dyDescent="0.25">
      <c r="J2643" s="13">
        <f t="shared" si="289"/>
        <v>0</v>
      </c>
      <c r="Q2643" s="14" t="e">
        <f t="shared" si="287"/>
        <v>#DIV/0!</v>
      </c>
      <c r="R2643" s="14" t="e">
        <f t="shared" si="288"/>
        <v>#DIV/0!</v>
      </c>
      <c r="U2643" s="13">
        <f t="shared" si="290"/>
        <v>10.49</v>
      </c>
      <c r="V2643" s="13">
        <f t="shared" si="291"/>
        <v>0</v>
      </c>
      <c r="W2643" s="13">
        <f t="shared" si="292"/>
        <v>-10.49</v>
      </c>
      <c r="X2643" s="13" t="str">
        <f t="shared" si="293"/>
        <v>UNDERPAYMENT</v>
      </c>
    </row>
    <row r="2644" spans="10:24" x14ac:dyDescent="0.25">
      <c r="J2644" s="13">
        <f t="shared" si="289"/>
        <v>0</v>
      </c>
      <c r="Q2644" s="14" t="e">
        <f t="shared" si="287"/>
        <v>#DIV/0!</v>
      </c>
      <c r="R2644" s="14" t="e">
        <f t="shared" si="288"/>
        <v>#DIV/0!</v>
      </c>
      <c r="U2644" s="13">
        <f t="shared" si="290"/>
        <v>10.49</v>
      </c>
      <c r="V2644" s="13">
        <f t="shared" si="291"/>
        <v>0</v>
      </c>
      <c r="W2644" s="13">
        <f t="shared" si="292"/>
        <v>-10.49</v>
      </c>
      <c r="X2644" s="13" t="str">
        <f t="shared" si="293"/>
        <v>UNDERPAYMENT</v>
      </c>
    </row>
    <row r="2645" spans="10:24" x14ac:dyDescent="0.25">
      <c r="J2645" s="13">
        <f t="shared" si="289"/>
        <v>0</v>
      </c>
      <c r="Q2645" s="14" t="e">
        <f t="shared" si="287"/>
        <v>#DIV/0!</v>
      </c>
      <c r="R2645" s="14" t="e">
        <f t="shared" si="288"/>
        <v>#DIV/0!</v>
      </c>
      <c r="U2645" s="13">
        <f t="shared" si="290"/>
        <v>10.49</v>
      </c>
      <c r="V2645" s="13">
        <f t="shared" si="291"/>
        <v>0</v>
      </c>
      <c r="W2645" s="13">
        <f t="shared" si="292"/>
        <v>-10.49</v>
      </c>
      <c r="X2645" s="13" t="str">
        <f t="shared" si="293"/>
        <v>UNDERPAYMENT</v>
      </c>
    </row>
    <row r="2646" spans="10:24" x14ac:dyDescent="0.25">
      <c r="J2646" s="13">
        <f t="shared" si="289"/>
        <v>0</v>
      </c>
      <c r="Q2646" s="14" t="e">
        <f t="shared" si="287"/>
        <v>#DIV/0!</v>
      </c>
      <c r="R2646" s="14" t="e">
        <f t="shared" si="288"/>
        <v>#DIV/0!</v>
      </c>
      <c r="U2646" s="13">
        <f t="shared" si="290"/>
        <v>10.49</v>
      </c>
      <c r="V2646" s="13">
        <f t="shared" si="291"/>
        <v>0</v>
      </c>
      <c r="W2646" s="13">
        <f t="shared" si="292"/>
        <v>-10.49</v>
      </c>
      <c r="X2646" s="13" t="str">
        <f t="shared" si="293"/>
        <v>UNDERPAYMENT</v>
      </c>
    </row>
    <row r="2647" spans="10:24" x14ac:dyDescent="0.25">
      <c r="J2647" s="13">
        <f t="shared" si="289"/>
        <v>0</v>
      </c>
      <c r="Q2647" s="14" t="e">
        <f t="shared" si="287"/>
        <v>#DIV/0!</v>
      </c>
      <c r="R2647" s="14" t="e">
        <f t="shared" si="288"/>
        <v>#DIV/0!</v>
      </c>
      <c r="U2647" s="13">
        <f t="shared" si="290"/>
        <v>10.49</v>
      </c>
      <c r="V2647" s="13">
        <f t="shared" si="291"/>
        <v>0</v>
      </c>
      <c r="W2647" s="13">
        <f t="shared" si="292"/>
        <v>-10.49</v>
      </c>
      <c r="X2647" s="13" t="str">
        <f t="shared" si="293"/>
        <v>UNDERPAYMENT</v>
      </c>
    </row>
    <row r="2648" spans="10:24" x14ac:dyDescent="0.25">
      <c r="J2648" s="13">
        <f t="shared" si="289"/>
        <v>0</v>
      </c>
      <c r="Q2648" s="14" t="e">
        <f t="shared" si="287"/>
        <v>#DIV/0!</v>
      </c>
      <c r="R2648" s="14" t="e">
        <f t="shared" si="288"/>
        <v>#DIV/0!</v>
      </c>
      <c r="U2648" s="13">
        <f t="shared" si="290"/>
        <v>10.49</v>
      </c>
      <c r="V2648" s="13">
        <f t="shared" si="291"/>
        <v>0</v>
      </c>
      <c r="W2648" s="13">
        <f t="shared" si="292"/>
        <v>-10.49</v>
      </c>
      <c r="X2648" s="13" t="str">
        <f t="shared" si="293"/>
        <v>UNDERPAYMENT</v>
      </c>
    </row>
    <row r="2649" spans="10:24" x14ac:dyDescent="0.25">
      <c r="J2649" s="13">
        <f t="shared" si="289"/>
        <v>0</v>
      </c>
      <c r="Q2649" s="14" t="e">
        <f t="shared" si="287"/>
        <v>#DIV/0!</v>
      </c>
      <c r="R2649" s="14" t="e">
        <f t="shared" si="288"/>
        <v>#DIV/0!</v>
      </c>
      <c r="U2649" s="13">
        <f t="shared" si="290"/>
        <v>10.49</v>
      </c>
      <c r="V2649" s="13">
        <f t="shared" si="291"/>
        <v>0</v>
      </c>
      <c r="W2649" s="13">
        <f t="shared" si="292"/>
        <v>-10.49</v>
      </c>
      <c r="X2649" s="13" t="str">
        <f t="shared" si="293"/>
        <v>UNDERPAYMENT</v>
      </c>
    </row>
    <row r="2650" spans="10:24" x14ac:dyDescent="0.25">
      <c r="J2650" s="13">
        <f t="shared" si="289"/>
        <v>0</v>
      </c>
      <c r="Q2650" s="14" t="e">
        <f t="shared" si="287"/>
        <v>#DIV/0!</v>
      </c>
      <c r="R2650" s="14" t="e">
        <f t="shared" si="288"/>
        <v>#DIV/0!</v>
      </c>
      <c r="U2650" s="13">
        <f t="shared" si="290"/>
        <v>10.49</v>
      </c>
      <c r="V2650" s="13">
        <f t="shared" si="291"/>
        <v>0</v>
      </c>
      <c r="W2650" s="13">
        <f t="shared" si="292"/>
        <v>-10.49</v>
      </c>
      <c r="X2650" s="13" t="str">
        <f t="shared" si="293"/>
        <v>UNDERPAYMENT</v>
      </c>
    </row>
    <row r="2651" spans="10:24" x14ac:dyDescent="0.25">
      <c r="J2651" s="13">
        <f t="shared" si="289"/>
        <v>0</v>
      </c>
      <c r="Q2651" s="14" t="e">
        <f t="shared" si="287"/>
        <v>#DIV/0!</v>
      </c>
      <c r="R2651" s="14" t="e">
        <f t="shared" si="288"/>
        <v>#DIV/0!</v>
      </c>
      <c r="U2651" s="13">
        <f t="shared" si="290"/>
        <v>10.49</v>
      </c>
      <c r="V2651" s="13">
        <f t="shared" si="291"/>
        <v>0</v>
      </c>
      <c r="W2651" s="13">
        <f t="shared" si="292"/>
        <v>-10.49</v>
      </c>
      <c r="X2651" s="13" t="str">
        <f t="shared" si="293"/>
        <v>UNDERPAYMENT</v>
      </c>
    </row>
    <row r="2652" spans="10:24" x14ac:dyDescent="0.25">
      <c r="J2652" s="13">
        <f t="shared" si="289"/>
        <v>0</v>
      </c>
      <c r="Q2652" s="14" t="e">
        <f t="shared" si="287"/>
        <v>#DIV/0!</v>
      </c>
      <c r="R2652" s="14" t="e">
        <f t="shared" si="288"/>
        <v>#DIV/0!</v>
      </c>
      <c r="U2652" s="13">
        <f t="shared" si="290"/>
        <v>10.49</v>
      </c>
      <c r="V2652" s="13">
        <f t="shared" si="291"/>
        <v>0</v>
      </c>
      <c r="W2652" s="13">
        <f t="shared" si="292"/>
        <v>-10.49</v>
      </c>
      <c r="X2652" s="13" t="str">
        <f t="shared" si="293"/>
        <v>UNDERPAYMENT</v>
      </c>
    </row>
    <row r="2653" spans="10:24" x14ac:dyDescent="0.25">
      <c r="J2653" s="13">
        <f t="shared" si="289"/>
        <v>0</v>
      </c>
      <c r="Q2653" s="14" t="e">
        <f t="shared" si="287"/>
        <v>#DIV/0!</v>
      </c>
      <c r="R2653" s="14" t="e">
        <f t="shared" si="288"/>
        <v>#DIV/0!</v>
      </c>
      <c r="U2653" s="13">
        <f t="shared" si="290"/>
        <v>10.49</v>
      </c>
      <c r="V2653" s="13">
        <f t="shared" si="291"/>
        <v>0</v>
      </c>
      <c r="W2653" s="13">
        <f t="shared" si="292"/>
        <v>-10.49</v>
      </c>
      <c r="X2653" s="13" t="str">
        <f t="shared" si="293"/>
        <v>UNDERPAYMENT</v>
      </c>
    </row>
    <row r="2654" spans="10:24" x14ac:dyDescent="0.25">
      <c r="J2654" s="13">
        <f t="shared" si="289"/>
        <v>0</v>
      </c>
      <c r="Q2654" s="14" t="e">
        <f t="shared" si="287"/>
        <v>#DIV/0!</v>
      </c>
      <c r="R2654" s="14" t="e">
        <f t="shared" si="288"/>
        <v>#DIV/0!</v>
      </c>
      <c r="U2654" s="13">
        <f t="shared" si="290"/>
        <v>10.49</v>
      </c>
      <c r="V2654" s="13">
        <f t="shared" si="291"/>
        <v>0</v>
      </c>
      <c r="W2654" s="13">
        <f t="shared" si="292"/>
        <v>-10.49</v>
      </c>
      <c r="X2654" s="13" t="str">
        <f t="shared" si="293"/>
        <v>UNDERPAYMENT</v>
      </c>
    </row>
    <row r="2655" spans="10:24" x14ac:dyDescent="0.25">
      <c r="J2655" s="13">
        <f t="shared" si="289"/>
        <v>0</v>
      </c>
      <c r="Q2655" s="14" t="e">
        <f t="shared" si="287"/>
        <v>#DIV/0!</v>
      </c>
      <c r="R2655" s="14" t="e">
        <f t="shared" si="288"/>
        <v>#DIV/0!</v>
      </c>
      <c r="U2655" s="13">
        <f t="shared" si="290"/>
        <v>10.49</v>
      </c>
      <c r="V2655" s="13">
        <f t="shared" si="291"/>
        <v>0</v>
      </c>
      <c r="W2655" s="13">
        <f t="shared" si="292"/>
        <v>-10.49</v>
      </c>
      <c r="X2655" s="13" t="str">
        <f t="shared" si="293"/>
        <v>UNDERPAYMENT</v>
      </c>
    </row>
    <row r="2656" spans="10:24" x14ac:dyDescent="0.25">
      <c r="J2656" s="13">
        <f t="shared" si="289"/>
        <v>0</v>
      </c>
      <c r="Q2656" s="14" t="e">
        <f t="shared" si="287"/>
        <v>#DIV/0!</v>
      </c>
      <c r="R2656" s="14" t="e">
        <f t="shared" si="288"/>
        <v>#DIV/0!</v>
      </c>
      <c r="U2656" s="13">
        <f t="shared" si="290"/>
        <v>10.49</v>
      </c>
      <c r="V2656" s="13">
        <f t="shared" si="291"/>
        <v>0</v>
      </c>
      <c r="W2656" s="13">
        <f t="shared" si="292"/>
        <v>-10.49</v>
      </c>
      <c r="X2656" s="13" t="str">
        <f t="shared" si="293"/>
        <v>UNDERPAYMENT</v>
      </c>
    </row>
    <row r="2657" spans="10:24" x14ac:dyDescent="0.25">
      <c r="J2657" s="13">
        <f t="shared" si="289"/>
        <v>0</v>
      </c>
      <c r="Q2657" s="14" t="e">
        <f t="shared" si="287"/>
        <v>#DIV/0!</v>
      </c>
      <c r="R2657" s="14" t="e">
        <f t="shared" si="288"/>
        <v>#DIV/0!</v>
      </c>
      <c r="U2657" s="13">
        <f t="shared" si="290"/>
        <v>10.49</v>
      </c>
      <c r="V2657" s="13">
        <f t="shared" si="291"/>
        <v>0</v>
      </c>
      <c r="W2657" s="13">
        <f t="shared" si="292"/>
        <v>-10.49</v>
      </c>
      <c r="X2657" s="13" t="str">
        <f t="shared" si="293"/>
        <v>UNDERPAYMENT</v>
      </c>
    </row>
    <row r="2658" spans="10:24" x14ac:dyDescent="0.25">
      <c r="J2658" s="13">
        <f t="shared" si="289"/>
        <v>0</v>
      </c>
      <c r="Q2658" s="14" t="e">
        <f t="shared" si="287"/>
        <v>#DIV/0!</v>
      </c>
      <c r="R2658" s="14" t="e">
        <f t="shared" si="288"/>
        <v>#DIV/0!</v>
      </c>
      <c r="U2658" s="13">
        <f t="shared" si="290"/>
        <v>10.49</v>
      </c>
      <c r="V2658" s="13">
        <f t="shared" si="291"/>
        <v>0</v>
      </c>
      <c r="W2658" s="13">
        <f t="shared" si="292"/>
        <v>-10.49</v>
      </c>
      <c r="X2658" s="13" t="str">
        <f t="shared" si="293"/>
        <v>UNDERPAYMENT</v>
      </c>
    </row>
    <row r="2659" spans="10:24" x14ac:dyDescent="0.25">
      <c r="J2659" s="13">
        <f t="shared" si="289"/>
        <v>0</v>
      </c>
      <c r="Q2659" s="14" t="e">
        <f t="shared" si="287"/>
        <v>#DIV/0!</v>
      </c>
      <c r="R2659" s="14" t="e">
        <f t="shared" si="288"/>
        <v>#DIV/0!</v>
      </c>
      <c r="U2659" s="13">
        <f t="shared" si="290"/>
        <v>10.49</v>
      </c>
      <c r="V2659" s="13">
        <f t="shared" si="291"/>
        <v>0</v>
      </c>
      <c r="W2659" s="13">
        <f t="shared" si="292"/>
        <v>-10.49</v>
      </c>
      <c r="X2659" s="13" t="str">
        <f t="shared" si="293"/>
        <v>UNDERPAYMENT</v>
      </c>
    </row>
    <row r="2660" spans="10:24" x14ac:dyDescent="0.25">
      <c r="J2660" s="13">
        <f t="shared" si="289"/>
        <v>0</v>
      </c>
      <c r="Q2660" s="14" t="e">
        <f t="shared" si="287"/>
        <v>#DIV/0!</v>
      </c>
      <c r="R2660" s="14" t="e">
        <f t="shared" si="288"/>
        <v>#DIV/0!</v>
      </c>
      <c r="U2660" s="13">
        <f t="shared" si="290"/>
        <v>10.49</v>
      </c>
      <c r="V2660" s="13">
        <f t="shared" si="291"/>
        <v>0</v>
      </c>
      <c r="W2660" s="13">
        <f t="shared" si="292"/>
        <v>-10.49</v>
      </c>
      <c r="X2660" s="13" t="str">
        <f t="shared" si="293"/>
        <v>UNDERPAYMENT</v>
      </c>
    </row>
    <row r="2661" spans="10:24" x14ac:dyDescent="0.25">
      <c r="J2661" s="13">
        <f t="shared" si="289"/>
        <v>0</v>
      </c>
      <c r="Q2661" s="14" t="e">
        <f t="shared" si="287"/>
        <v>#DIV/0!</v>
      </c>
      <c r="R2661" s="14" t="e">
        <f t="shared" si="288"/>
        <v>#DIV/0!</v>
      </c>
      <c r="U2661" s="13">
        <f t="shared" si="290"/>
        <v>10.49</v>
      </c>
      <c r="V2661" s="13">
        <f t="shared" si="291"/>
        <v>0</v>
      </c>
      <c r="W2661" s="13">
        <f t="shared" si="292"/>
        <v>-10.49</v>
      </c>
      <c r="X2661" s="13" t="str">
        <f t="shared" si="293"/>
        <v>UNDERPAYMENT</v>
      </c>
    </row>
    <row r="2662" spans="10:24" x14ac:dyDescent="0.25">
      <c r="J2662" s="13">
        <f t="shared" si="289"/>
        <v>0</v>
      </c>
      <c r="Q2662" s="14" t="e">
        <f t="shared" si="287"/>
        <v>#DIV/0!</v>
      </c>
      <c r="R2662" s="14" t="e">
        <f t="shared" si="288"/>
        <v>#DIV/0!</v>
      </c>
      <c r="U2662" s="13">
        <f t="shared" si="290"/>
        <v>10.49</v>
      </c>
      <c r="V2662" s="13">
        <f t="shared" si="291"/>
        <v>0</v>
      </c>
      <c r="W2662" s="13">
        <f t="shared" si="292"/>
        <v>-10.49</v>
      </c>
      <c r="X2662" s="13" t="str">
        <f t="shared" si="293"/>
        <v>UNDERPAYMENT</v>
      </c>
    </row>
    <row r="2663" spans="10:24" x14ac:dyDescent="0.25">
      <c r="J2663" s="13">
        <f t="shared" si="289"/>
        <v>0</v>
      </c>
      <c r="Q2663" s="14" t="e">
        <f t="shared" si="287"/>
        <v>#DIV/0!</v>
      </c>
      <c r="R2663" s="14" t="e">
        <f t="shared" si="288"/>
        <v>#DIV/0!</v>
      </c>
      <c r="U2663" s="13">
        <f t="shared" si="290"/>
        <v>10.49</v>
      </c>
      <c r="V2663" s="13">
        <f t="shared" si="291"/>
        <v>0</v>
      </c>
      <c r="W2663" s="13">
        <f t="shared" si="292"/>
        <v>-10.49</v>
      </c>
      <c r="X2663" s="13" t="str">
        <f t="shared" si="293"/>
        <v>UNDERPAYMENT</v>
      </c>
    </row>
    <row r="2664" spans="10:24" x14ac:dyDescent="0.25">
      <c r="J2664" s="13">
        <f t="shared" si="289"/>
        <v>0</v>
      </c>
      <c r="Q2664" s="14" t="e">
        <f t="shared" si="287"/>
        <v>#DIV/0!</v>
      </c>
      <c r="R2664" s="14" t="e">
        <f t="shared" si="288"/>
        <v>#DIV/0!</v>
      </c>
      <c r="U2664" s="13">
        <f t="shared" si="290"/>
        <v>10.49</v>
      </c>
      <c r="V2664" s="13">
        <f t="shared" si="291"/>
        <v>0</v>
      </c>
      <c r="W2664" s="13">
        <f t="shared" si="292"/>
        <v>-10.49</v>
      </c>
      <c r="X2664" s="13" t="str">
        <f t="shared" si="293"/>
        <v>UNDERPAYMENT</v>
      </c>
    </row>
    <row r="2665" spans="10:24" x14ac:dyDescent="0.25">
      <c r="J2665" s="13">
        <f t="shared" si="289"/>
        <v>0</v>
      </c>
      <c r="Q2665" s="14" t="e">
        <f t="shared" si="287"/>
        <v>#DIV/0!</v>
      </c>
      <c r="R2665" s="14" t="e">
        <f t="shared" si="288"/>
        <v>#DIV/0!</v>
      </c>
      <c r="U2665" s="13">
        <f t="shared" si="290"/>
        <v>10.49</v>
      </c>
      <c r="V2665" s="13">
        <f t="shared" si="291"/>
        <v>0</v>
      </c>
      <c r="W2665" s="13">
        <f t="shared" si="292"/>
        <v>-10.49</v>
      </c>
      <c r="X2665" s="13" t="str">
        <f t="shared" si="293"/>
        <v>UNDERPAYMENT</v>
      </c>
    </row>
    <row r="2666" spans="10:24" x14ac:dyDescent="0.25">
      <c r="J2666" s="13">
        <f t="shared" si="289"/>
        <v>0</v>
      </c>
      <c r="Q2666" s="14" t="e">
        <f t="shared" si="287"/>
        <v>#DIV/0!</v>
      </c>
      <c r="R2666" s="14" t="e">
        <f t="shared" si="288"/>
        <v>#DIV/0!</v>
      </c>
      <c r="U2666" s="13">
        <f t="shared" si="290"/>
        <v>10.49</v>
      </c>
      <c r="V2666" s="13">
        <f t="shared" si="291"/>
        <v>0</v>
      </c>
      <c r="W2666" s="13">
        <f t="shared" si="292"/>
        <v>-10.49</v>
      </c>
      <c r="X2666" s="13" t="str">
        <f t="shared" si="293"/>
        <v>UNDERPAYMENT</v>
      </c>
    </row>
    <row r="2667" spans="10:24" x14ac:dyDescent="0.25">
      <c r="J2667" s="13">
        <f t="shared" si="289"/>
        <v>0</v>
      </c>
      <c r="Q2667" s="14" t="e">
        <f t="shared" si="287"/>
        <v>#DIV/0!</v>
      </c>
      <c r="R2667" s="14" t="e">
        <f t="shared" si="288"/>
        <v>#DIV/0!</v>
      </c>
      <c r="U2667" s="13">
        <f t="shared" si="290"/>
        <v>10.49</v>
      </c>
      <c r="V2667" s="13">
        <f t="shared" si="291"/>
        <v>0</v>
      </c>
      <c r="W2667" s="13">
        <f t="shared" si="292"/>
        <v>-10.49</v>
      </c>
      <c r="X2667" s="13" t="str">
        <f t="shared" si="293"/>
        <v>UNDERPAYMENT</v>
      </c>
    </row>
    <row r="2668" spans="10:24" x14ac:dyDescent="0.25">
      <c r="J2668" s="13">
        <f t="shared" si="289"/>
        <v>0</v>
      </c>
      <c r="Q2668" s="14" t="e">
        <f t="shared" si="287"/>
        <v>#DIV/0!</v>
      </c>
      <c r="R2668" s="14" t="e">
        <f t="shared" si="288"/>
        <v>#DIV/0!</v>
      </c>
      <c r="U2668" s="13">
        <f t="shared" si="290"/>
        <v>10.49</v>
      </c>
      <c r="V2668" s="13">
        <f t="shared" si="291"/>
        <v>0</v>
      </c>
      <c r="W2668" s="13">
        <f t="shared" si="292"/>
        <v>-10.49</v>
      </c>
      <c r="X2668" s="13" t="str">
        <f t="shared" si="293"/>
        <v>UNDERPAYMENT</v>
      </c>
    </row>
    <row r="2669" spans="10:24" x14ac:dyDescent="0.25">
      <c r="J2669" s="13">
        <f t="shared" si="289"/>
        <v>0</v>
      </c>
      <c r="Q2669" s="14" t="e">
        <f t="shared" si="287"/>
        <v>#DIV/0!</v>
      </c>
      <c r="R2669" s="14" t="e">
        <f t="shared" si="288"/>
        <v>#DIV/0!</v>
      </c>
      <c r="U2669" s="13">
        <f t="shared" si="290"/>
        <v>10.49</v>
      </c>
      <c r="V2669" s="13">
        <f t="shared" si="291"/>
        <v>0</v>
      </c>
      <c r="W2669" s="13">
        <f t="shared" si="292"/>
        <v>-10.49</v>
      </c>
      <c r="X2669" s="13" t="str">
        <f t="shared" si="293"/>
        <v>UNDERPAYMENT</v>
      </c>
    </row>
    <row r="2670" spans="10:24" x14ac:dyDescent="0.25">
      <c r="J2670" s="13">
        <f t="shared" si="289"/>
        <v>0</v>
      </c>
      <c r="Q2670" s="14" t="e">
        <f t="shared" si="287"/>
        <v>#DIV/0!</v>
      </c>
      <c r="R2670" s="14" t="e">
        <f t="shared" si="288"/>
        <v>#DIV/0!</v>
      </c>
      <c r="U2670" s="13">
        <f t="shared" si="290"/>
        <v>10.49</v>
      </c>
      <c r="V2670" s="13">
        <f t="shared" si="291"/>
        <v>0</v>
      </c>
      <c r="W2670" s="13">
        <f t="shared" si="292"/>
        <v>-10.49</v>
      </c>
      <c r="X2670" s="13" t="str">
        <f t="shared" si="293"/>
        <v>UNDERPAYMENT</v>
      </c>
    </row>
    <row r="2671" spans="10:24" x14ac:dyDescent="0.25">
      <c r="J2671" s="13">
        <f t="shared" si="289"/>
        <v>0</v>
      </c>
      <c r="Q2671" s="14" t="e">
        <f t="shared" si="287"/>
        <v>#DIV/0!</v>
      </c>
      <c r="R2671" s="14" t="e">
        <f t="shared" si="288"/>
        <v>#DIV/0!</v>
      </c>
      <c r="U2671" s="13">
        <f t="shared" si="290"/>
        <v>10.49</v>
      </c>
      <c r="V2671" s="13">
        <f t="shared" si="291"/>
        <v>0</v>
      </c>
      <c r="W2671" s="13">
        <f t="shared" si="292"/>
        <v>-10.49</v>
      </c>
      <c r="X2671" s="13" t="str">
        <f t="shared" si="293"/>
        <v>UNDERPAYMENT</v>
      </c>
    </row>
    <row r="2672" spans="10:24" x14ac:dyDescent="0.25">
      <c r="J2672" s="13">
        <f t="shared" si="289"/>
        <v>0</v>
      </c>
      <c r="Q2672" s="14" t="e">
        <f t="shared" si="287"/>
        <v>#DIV/0!</v>
      </c>
      <c r="R2672" s="14" t="e">
        <f t="shared" si="288"/>
        <v>#DIV/0!</v>
      </c>
      <c r="U2672" s="13">
        <f t="shared" si="290"/>
        <v>10.49</v>
      </c>
      <c r="V2672" s="13">
        <f t="shared" si="291"/>
        <v>0</v>
      </c>
      <c r="W2672" s="13">
        <f t="shared" si="292"/>
        <v>-10.49</v>
      </c>
      <c r="X2672" s="13" t="str">
        <f t="shared" si="293"/>
        <v>UNDERPAYMENT</v>
      </c>
    </row>
    <row r="2673" spans="10:24" x14ac:dyDescent="0.25">
      <c r="J2673" s="13">
        <f t="shared" si="289"/>
        <v>0</v>
      </c>
      <c r="Q2673" s="14" t="e">
        <f t="shared" si="287"/>
        <v>#DIV/0!</v>
      </c>
      <c r="R2673" s="14" t="e">
        <f t="shared" si="288"/>
        <v>#DIV/0!</v>
      </c>
      <c r="U2673" s="13">
        <f t="shared" si="290"/>
        <v>10.49</v>
      </c>
      <c r="V2673" s="13">
        <f t="shared" si="291"/>
        <v>0</v>
      </c>
      <c r="W2673" s="13">
        <f t="shared" si="292"/>
        <v>-10.49</v>
      </c>
      <c r="X2673" s="13" t="str">
        <f t="shared" si="293"/>
        <v>UNDERPAYMENT</v>
      </c>
    </row>
    <row r="2674" spans="10:24" x14ac:dyDescent="0.25">
      <c r="J2674" s="13">
        <f t="shared" si="289"/>
        <v>0</v>
      </c>
      <c r="Q2674" s="14" t="e">
        <f t="shared" si="287"/>
        <v>#DIV/0!</v>
      </c>
      <c r="R2674" s="14" t="e">
        <f t="shared" si="288"/>
        <v>#DIV/0!</v>
      </c>
      <c r="U2674" s="13">
        <f t="shared" si="290"/>
        <v>10.49</v>
      </c>
      <c r="V2674" s="13">
        <f t="shared" si="291"/>
        <v>0</v>
      </c>
      <c r="W2674" s="13">
        <f t="shared" si="292"/>
        <v>-10.49</v>
      </c>
      <c r="X2674" s="13" t="str">
        <f t="shared" si="293"/>
        <v>UNDERPAYMENT</v>
      </c>
    </row>
    <row r="2675" spans="10:24" x14ac:dyDescent="0.25">
      <c r="J2675" s="13">
        <f t="shared" si="289"/>
        <v>0</v>
      </c>
      <c r="Q2675" s="14" t="e">
        <f t="shared" ref="Q2675:Q2738" si="294">IF(((H2675*E2675)+(M2675-L2675)-(N2675*E2675))/(N2675*E2675) &lt;=0,((H2675*E2675)+(M2675-L2675)-(N2675*E2675))/(N2675*E2675),"")</f>
        <v>#DIV/0!</v>
      </c>
      <c r="R2675" s="14" t="e">
        <f t="shared" ref="R2675:R2738" si="295">IF(((H2675*E2675)+(M2675-L2675)-(N2675*E2675))/(N2675*E2675) &gt;0,((H2675*E2675)+(M2675-L2675)-(N2675*E2675))/(N2675*E2675),"")</f>
        <v>#DIV/0!</v>
      </c>
      <c r="U2675" s="13">
        <f t="shared" si="290"/>
        <v>10.49</v>
      </c>
      <c r="V2675" s="13">
        <f t="shared" si="291"/>
        <v>0</v>
      </c>
      <c r="W2675" s="13">
        <f t="shared" si="292"/>
        <v>-10.49</v>
      </c>
      <c r="X2675" s="13" t="str">
        <f t="shared" si="293"/>
        <v>UNDERPAYMENT</v>
      </c>
    </row>
    <row r="2676" spans="10:24" x14ac:dyDescent="0.25">
      <c r="J2676" s="13">
        <f t="shared" ref="J2676:J2739" si="296">K2676+L2676</f>
        <v>0</v>
      </c>
      <c r="Q2676" s="14" t="e">
        <f t="shared" si="294"/>
        <v>#DIV/0!</v>
      </c>
      <c r="R2676" s="14" t="e">
        <f t="shared" si="295"/>
        <v>#DIV/0!</v>
      </c>
      <c r="U2676" s="13">
        <f t="shared" ref="U2676:U2739" si="297">(N2676*E2676)+10.49</f>
        <v>10.49</v>
      </c>
      <c r="V2676" s="13">
        <f t="shared" ref="V2676:V2739" si="298">(H2676*E2676)+K2676+M2676</f>
        <v>0</v>
      </c>
      <c r="W2676" s="13">
        <f t="shared" ref="W2676:W2739" si="299">V2676-U2676</f>
        <v>-10.49</v>
      </c>
      <c r="X2676" s="13" t="str">
        <f t="shared" ref="X2676:X2739" si="300">IF(W2676 &lt;= -0.01, "UNDERPAYMENT", "COMPLIANT")</f>
        <v>UNDERPAYMENT</v>
      </c>
    </row>
    <row r="2677" spans="10:24" x14ac:dyDescent="0.25">
      <c r="J2677" s="13">
        <f t="shared" si="296"/>
        <v>0</v>
      </c>
      <c r="Q2677" s="14" t="e">
        <f t="shared" si="294"/>
        <v>#DIV/0!</v>
      </c>
      <c r="R2677" s="14" t="e">
        <f t="shared" si="295"/>
        <v>#DIV/0!</v>
      </c>
      <c r="U2677" s="13">
        <f t="shared" si="297"/>
        <v>10.49</v>
      </c>
      <c r="V2677" s="13">
        <f t="shared" si="298"/>
        <v>0</v>
      </c>
      <c r="W2677" s="13">
        <f t="shared" si="299"/>
        <v>-10.49</v>
      </c>
      <c r="X2677" s="13" t="str">
        <f t="shared" si="300"/>
        <v>UNDERPAYMENT</v>
      </c>
    </row>
    <row r="2678" spans="10:24" x14ac:dyDescent="0.25">
      <c r="J2678" s="13">
        <f t="shared" si="296"/>
        <v>0</v>
      </c>
      <c r="Q2678" s="14" t="e">
        <f t="shared" si="294"/>
        <v>#DIV/0!</v>
      </c>
      <c r="R2678" s="14" t="e">
        <f t="shared" si="295"/>
        <v>#DIV/0!</v>
      </c>
      <c r="U2678" s="13">
        <f t="shared" si="297"/>
        <v>10.49</v>
      </c>
      <c r="V2678" s="13">
        <f t="shared" si="298"/>
        <v>0</v>
      </c>
      <c r="W2678" s="13">
        <f t="shared" si="299"/>
        <v>-10.49</v>
      </c>
      <c r="X2678" s="13" t="str">
        <f t="shared" si="300"/>
        <v>UNDERPAYMENT</v>
      </c>
    </row>
    <row r="2679" spans="10:24" x14ac:dyDescent="0.25">
      <c r="J2679" s="13">
        <f t="shared" si="296"/>
        <v>0</v>
      </c>
      <c r="Q2679" s="14" t="e">
        <f t="shared" si="294"/>
        <v>#DIV/0!</v>
      </c>
      <c r="R2679" s="14" t="e">
        <f t="shared" si="295"/>
        <v>#DIV/0!</v>
      </c>
      <c r="U2679" s="13">
        <f t="shared" si="297"/>
        <v>10.49</v>
      </c>
      <c r="V2679" s="13">
        <f t="shared" si="298"/>
        <v>0</v>
      </c>
      <c r="W2679" s="13">
        <f t="shared" si="299"/>
        <v>-10.49</v>
      </c>
      <c r="X2679" s="13" t="str">
        <f t="shared" si="300"/>
        <v>UNDERPAYMENT</v>
      </c>
    </row>
    <row r="2680" spans="10:24" x14ac:dyDescent="0.25">
      <c r="J2680" s="13">
        <f t="shared" si="296"/>
        <v>0</v>
      </c>
      <c r="Q2680" s="14" t="e">
        <f t="shared" si="294"/>
        <v>#DIV/0!</v>
      </c>
      <c r="R2680" s="14" t="e">
        <f t="shared" si="295"/>
        <v>#DIV/0!</v>
      </c>
      <c r="U2680" s="13">
        <f t="shared" si="297"/>
        <v>10.49</v>
      </c>
      <c r="V2680" s="13">
        <f t="shared" si="298"/>
        <v>0</v>
      </c>
      <c r="W2680" s="13">
        <f t="shared" si="299"/>
        <v>-10.49</v>
      </c>
      <c r="X2680" s="13" t="str">
        <f t="shared" si="300"/>
        <v>UNDERPAYMENT</v>
      </c>
    </row>
    <row r="2681" spans="10:24" x14ac:dyDescent="0.25">
      <c r="J2681" s="13">
        <f t="shared" si="296"/>
        <v>0</v>
      </c>
      <c r="Q2681" s="14" t="e">
        <f t="shared" si="294"/>
        <v>#DIV/0!</v>
      </c>
      <c r="R2681" s="14" t="e">
        <f t="shared" si="295"/>
        <v>#DIV/0!</v>
      </c>
      <c r="U2681" s="13">
        <f t="shared" si="297"/>
        <v>10.49</v>
      </c>
      <c r="V2681" s="13">
        <f t="shared" si="298"/>
        <v>0</v>
      </c>
      <c r="W2681" s="13">
        <f t="shared" si="299"/>
        <v>-10.49</v>
      </c>
      <c r="X2681" s="13" t="str">
        <f t="shared" si="300"/>
        <v>UNDERPAYMENT</v>
      </c>
    </row>
    <row r="2682" spans="10:24" x14ac:dyDescent="0.25">
      <c r="J2682" s="13">
        <f t="shared" si="296"/>
        <v>0</v>
      </c>
      <c r="Q2682" s="14" t="e">
        <f t="shared" si="294"/>
        <v>#DIV/0!</v>
      </c>
      <c r="R2682" s="14" t="e">
        <f t="shared" si="295"/>
        <v>#DIV/0!</v>
      </c>
      <c r="U2682" s="13">
        <f t="shared" si="297"/>
        <v>10.49</v>
      </c>
      <c r="V2682" s="13">
        <f t="shared" si="298"/>
        <v>0</v>
      </c>
      <c r="W2682" s="13">
        <f t="shared" si="299"/>
        <v>-10.49</v>
      </c>
      <c r="X2682" s="13" t="str">
        <f t="shared" si="300"/>
        <v>UNDERPAYMENT</v>
      </c>
    </row>
    <row r="2683" spans="10:24" x14ac:dyDescent="0.25">
      <c r="J2683" s="13">
        <f t="shared" si="296"/>
        <v>0</v>
      </c>
      <c r="Q2683" s="14" t="e">
        <f t="shared" si="294"/>
        <v>#DIV/0!</v>
      </c>
      <c r="R2683" s="14" t="e">
        <f t="shared" si="295"/>
        <v>#DIV/0!</v>
      </c>
      <c r="U2683" s="13">
        <f t="shared" si="297"/>
        <v>10.49</v>
      </c>
      <c r="V2683" s="13">
        <f t="shared" si="298"/>
        <v>0</v>
      </c>
      <c r="W2683" s="13">
        <f t="shared" si="299"/>
        <v>-10.49</v>
      </c>
      <c r="X2683" s="13" t="str">
        <f t="shared" si="300"/>
        <v>UNDERPAYMENT</v>
      </c>
    </row>
    <row r="2684" spans="10:24" x14ac:dyDescent="0.25">
      <c r="J2684" s="13">
        <f t="shared" si="296"/>
        <v>0</v>
      </c>
      <c r="Q2684" s="14" t="e">
        <f t="shared" si="294"/>
        <v>#DIV/0!</v>
      </c>
      <c r="R2684" s="14" t="e">
        <f t="shared" si="295"/>
        <v>#DIV/0!</v>
      </c>
      <c r="U2684" s="13">
        <f t="shared" si="297"/>
        <v>10.49</v>
      </c>
      <c r="V2684" s="13">
        <f t="shared" si="298"/>
        <v>0</v>
      </c>
      <c r="W2684" s="13">
        <f t="shared" si="299"/>
        <v>-10.49</v>
      </c>
      <c r="X2684" s="13" t="str">
        <f t="shared" si="300"/>
        <v>UNDERPAYMENT</v>
      </c>
    </row>
    <row r="2685" spans="10:24" x14ac:dyDescent="0.25">
      <c r="J2685" s="13">
        <f t="shared" si="296"/>
        <v>0</v>
      </c>
      <c r="Q2685" s="14" t="e">
        <f t="shared" si="294"/>
        <v>#DIV/0!</v>
      </c>
      <c r="R2685" s="14" t="e">
        <f t="shared" si="295"/>
        <v>#DIV/0!</v>
      </c>
      <c r="U2685" s="13">
        <f t="shared" si="297"/>
        <v>10.49</v>
      </c>
      <c r="V2685" s="13">
        <f t="shared" si="298"/>
        <v>0</v>
      </c>
      <c r="W2685" s="13">
        <f t="shared" si="299"/>
        <v>-10.49</v>
      </c>
      <c r="X2685" s="13" t="str">
        <f t="shared" si="300"/>
        <v>UNDERPAYMENT</v>
      </c>
    </row>
    <row r="2686" spans="10:24" x14ac:dyDescent="0.25">
      <c r="J2686" s="13">
        <f t="shared" si="296"/>
        <v>0</v>
      </c>
      <c r="Q2686" s="14" t="e">
        <f t="shared" si="294"/>
        <v>#DIV/0!</v>
      </c>
      <c r="R2686" s="14" t="e">
        <f t="shared" si="295"/>
        <v>#DIV/0!</v>
      </c>
      <c r="U2686" s="13">
        <f t="shared" si="297"/>
        <v>10.49</v>
      </c>
      <c r="V2686" s="13">
        <f t="shared" si="298"/>
        <v>0</v>
      </c>
      <c r="W2686" s="13">
        <f t="shared" si="299"/>
        <v>-10.49</v>
      </c>
      <c r="X2686" s="13" t="str">
        <f t="shared" si="300"/>
        <v>UNDERPAYMENT</v>
      </c>
    </row>
    <row r="2687" spans="10:24" x14ac:dyDescent="0.25">
      <c r="J2687" s="13">
        <f t="shared" si="296"/>
        <v>0</v>
      </c>
      <c r="Q2687" s="14" t="e">
        <f t="shared" si="294"/>
        <v>#DIV/0!</v>
      </c>
      <c r="R2687" s="14" t="e">
        <f t="shared" si="295"/>
        <v>#DIV/0!</v>
      </c>
      <c r="U2687" s="13">
        <f t="shared" si="297"/>
        <v>10.49</v>
      </c>
      <c r="V2687" s="13">
        <f t="shared" si="298"/>
        <v>0</v>
      </c>
      <c r="W2687" s="13">
        <f t="shared" si="299"/>
        <v>-10.49</v>
      </c>
      <c r="X2687" s="13" t="str">
        <f t="shared" si="300"/>
        <v>UNDERPAYMENT</v>
      </c>
    </row>
    <row r="2688" spans="10:24" x14ac:dyDescent="0.25">
      <c r="J2688" s="13">
        <f t="shared" si="296"/>
        <v>0</v>
      </c>
      <c r="Q2688" s="14" t="e">
        <f t="shared" si="294"/>
        <v>#DIV/0!</v>
      </c>
      <c r="R2688" s="14" t="e">
        <f t="shared" si="295"/>
        <v>#DIV/0!</v>
      </c>
      <c r="U2688" s="13">
        <f t="shared" si="297"/>
        <v>10.49</v>
      </c>
      <c r="V2688" s="13">
        <f t="shared" si="298"/>
        <v>0</v>
      </c>
      <c r="W2688" s="13">
        <f t="shared" si="299"/>
        <v>-10.49</v>
      </c>
      <c r="X2688" s="13" t="str">
        <f t="shared" si="300"/>
        <v>UNDERPAYMENT</v>
      </c>
    </row>
    <row r="2689" spans="10:24" x14ac:dyDescent="0.25">
      <c r="J2689" s="13">
        <f t="shared" si="296"/>
        <v>0</v>
      </c>
      <c r="Q2689" s="14" t="e">
        <f t="shared" si="294"/>
        <v>#DIV/0!</v>
      </c>
      <c r="R2689" s="14" t="e">
        <f t="shared" si="295"/>
        <v>#DIV/0!</v>
      </c>
      <c r="U2689" s="13">
        <f t="shared" si="297"/>
        <v>10.49</v>
      </c>
      <c r="V2689" s="13">
        <f t="shared" si="298"/>
        <v>0</v>
      </c>
      <c r="W2689" s="13">
        <f t="shared" si="299"/>
        <v>-10.49</v>
      </c>
      <c r="X2689" s="13" t="str">
        <f t="shared" si="300"/>
        <v>UNDERPAYMENT</v>
      </c>
    </row>
    <row r="2690" spans="10:24" x14ac:dyDescent="0.25">
      <c r="J2690" s="13">
        <f t="shared" si="296"/>
        <v>0</v>
      </c>
      <c r="Q2690" s="14" t="e">
        <f t="shared" si="294"/>
        <v>#DIV/0!</v>
      </c>
      <c r="R2690" s="14" t="e">
        <f t="shared" si="295"/>
        <v>#DIV/0!</v>
      </c>
      <c r="U2690" s="13">
        <f t="shared" si="297"/>
        <v>10.49</v>
      </c>
      <c r="V2690" s="13">
        <f t="shared" si="298"/>
        <v>0</v>
      </c>
      <c r="W2690" s="13">
        <f t="shared" si="299"/>
        <v>-10.49</v>
      </c>
      <c r="X2690" s="13" t="str">
        <f t="shared" si="300"/>
        <v>UNDERPAYMENT</v>
      </c>
    </row>
    <row r="2691" spans="10:24" x14ac:dyDescent="0.25">
      <c r="J2691" s="13">
        <f t="shared" si="296"/>
        <v>0</v>
      </c>
      <c r="Q2691" s="14" t="e">
        <f t="shared" si="294"/>
        <v>#DIV/0!</v>
      </c>
      <c r="R2691" s="14" t="e">
        <f t="shared" si="295"/>
        <v>#DIV/0!</v>
      </c>
      <c r="U2691" s="13">
        <f t="shared" si="297"/>
        <v>10.49</v>
      </c>
      <c r="V2691" s="13">
        <f t="shared" si="298"/>
        <v>0</v>
      </c>
      <c r="W2691" s="13">
        <f t="shared" si="299"/>
        <v>-10.49</v>
      </c>
      <c r="X2691" s="13" t="str">
        <f t="shared" si="300"/>
        <v>UNDERPAYMENT</v>
      </c>
    </row>
    <row r="2692" spans="10:24" x14ac:dyDescent="0.25">
      <c r="J2692" s="13">
        <f t="shared" si="296"/>
        <v>0</v>
      </c>
      <c r="Q2692" s="14" t="e">
        <f t="shared" si="294"/>
        <v>#DIV/0!</v>
      </c>
      <c r="R2692" s="14" t="e">
        <f t="shared" si="295"/>
        <v>#DIV/0!</v>
      </c>
      <c r="U2692" s="13">
        <f t="shared" si="297"/>
        <v>10.49</v>
      </c>
      <c r="V2692" s="13">
        <f t="shared" si="298"/>
        <v>0</v>
      </c>
      <c r="W2692" s="13">
        <f t="shared" si="299"/>
        <v>-10.49</v>
      </c>
      <c r="X2692" s="13" t="str">
        <f t="shared" si="300"/>
        <v>UNDERPAYMENT</v>
      </c>
    </row>
    <row r="2693" spans="10:24" x14ac:dyDescent="0.25">
      <c r="J2693" s="13">
        <f t="shared" si="296"/>
        <v>0</v>
      </c>
      <c r="Q2693" s="14" t="e">
        <f t="shared" si="294"/>
        <v>#DIV/0!</v>
      </c>
      <c r="R2693" s="14" t="e">
        <f t="shared" si="295"/>
        <v>#DIV/0!</v>
      </c>
      <c r="U2693" s="13">
        <f t="shared" si="297"/>
        <v>10.49</v>
      </c>
      <c r="V2693" s="13">
        <f t="shared" si="298"/>
        <v>0</v>
      </c>
      <c r="W2693" s="13">
        <f t="shared" si="299"/>
        <v>-10.49</v>
      </c>
      <c r="X2693" s="13" t="str">
        <f t="shared" si="300"/>
        <v>UNDERPAYMENT</v>
      </c>
    </row>
    <row r="2694" spans="10:24" x14ac:dyDescent="0.25">
      <c r="J2694" s="13">
        <f t="shared" si="296"/>
        <v>0</v>
      </c>
      <c r="Q2694" s="14" t="e">
        <f t="shared" si="294"/>
        <v>#DIV/0!</v>
      </c>
      <c r="R2694" s="14" t="e">
        <f t="shared" si="295"/>
        <v>#DIV/0!</v>
      </c>
      <c r="U2694" s="13">
        <f t="shared" si="297"/>
        <v>10.49</v>
      </c>
      <c r="V2694" s="13">
        <f t="shared" si="298"/>
        <v>0</v>
      </c>
      <c r="W2694" s="13">
        <f t="shared" si="299"/>
        <v>-10.49</v>
      </c>
      <c r="X2694" s="13" t="str">
        <f t="shared" si="300"/>
        <v>UNDERPAYMENT</v>
      </c>
    </row>
    <row r="2695" spans="10:24" x14ac:dyDescent="0.25">
      <c r="J2695" s="13">
        <f t="shared" si="296"/>
        <v>0</v>
      </c>
      <c r="Q2695" s="14" t="e">
        <f t="shared" si="294"/>
        <v>#DIV/0!</v>
      </c>
      <c r="R2695" s="14" t="e">
        <f t="shared" si="295"/>
        <v>#DIV/0!</v>
      </c>
      <c r="U2695" s="13">
        <f t="shared" si="297"/>
        <v>10.49</v>
      </c>
      <c r="V2695" s="13">
        <f t="shared" si="298"/>
        <v>0</v>
      </c>
      <c r="W2695" s="13">
        <f t="shared" si="299"/>
        <v>-10.49</v>
      </c>
      <c r="X2695" s="13" t="str">
        <f t="shared" si="300"/>
        <v>UNDERPAYMENT</v>
      </c>
    </row>
    <row r="2696" spans="10:24" x14ac:dyDescent="0.25">
      <c r="J2696" s="13">
        <f t="shared" si="296"/>
        <v>0</v>
      </c>
      <c r="Q2696" s="14" t="e">
        <f t="shared" si="294"/>
        <v>#DIV/0!</v>
      </c>
      <c r="R2696" s="14" t="e">
        <f t="shared" si="295"/>
        <v>#DIV/0!</v>
      </c>
      <c r="U2696" s="13">
        <f t="shared" si="297"/>
        <v>10.49</v>
      </c>
      <c r="V2696" s="13">
        <f t="shared" si="298"/>
        <v>0</v>
      </c>
      <c r="W2696" s="13">
        <f t="shared" si="299"/>
        <v>-10.49</v>
      </c>
      <c r="X2696" s="13" t="str">
        <f t="shared" si="300"/>
        <v>UNDERPAYMENT</v>
      </c>
    </row>
    <row r="2697" spans="10:24" x14ac:dyDescent="0.25">
      <c r="J2697" s="13">
        <f t="shared" si="296"/>
        <v>0</v>
      </c>
      <c r="Q2697" s="14" t="e">
        <f t="shared" si="294"/>
        <v>#DIV/0!</v>
      </c>
      <c r="R2697" s="14" t="e">
        <f t="shared" si="295"/>
        <v>#DIV/0!</v>
      </c>
      <c r="U2697" s="13">
        <f t="shared" si="297"/>
        <v>10.49</v>
      </c>
      <c r="V2697" s="13">
        <f t="shared" si="298"/>
        <v>0</v>
      </c>
      <c r="W2697" s="13">
        <f t="shared" si="299"/>
        <v>-10.49</v>
      </c>
      <c r="X2697" s="13" t="str">
        <f t="shared" si="300"/>
        <v>UNDERPAYMENT</v>
      </c>
    </row>
    <row r="2698" spans="10:24" x14ac:dyDescent="0.25">
      <c r="J2698" s="13">
        <f t="shared" si="296"/>
        <v>0</v>
      </c>
      <c r="Q2698" s="14" t="e">
        <f t="shared" si="294"/>
        <v>#DIV/0!</v>
      </c>
      <c r="R2698" s="14" t="e">
        <f t="shared" si="295"/>
        <v>#DIV/0!</v>
      </c>
      <c r="U2698" s="13">
        <f t="shared" si="297"/>
        <v>10.49</v>
      </c>
      <c r="V2698" s="13">
        <f t="shared" si="298"/>
        <v>0</v>
      </c>
      <c r="W2698" s="13">
        <f t="shared" si="299"/>
        <v>-10.49</v>
      </c>
      <c r="X2698" s="13" t="str">
        <f t="shared" si="300"/>
        <v>UNDERPAYMENT</v>
      </c>
    </row>
    <row r="2699" spans="10:24" x14ac:dyDescent="0.25">
      <c r="J2699" s="13">
        <f t="shared" si="296"/>
        <v>0</v>
      </c>
      <c r="Q2699" s="14" t="e">
        <f t="shared" si="294"/>
        <v>#DIV/0!</v>
      </c>
      <c r="R2699" s="14" t="e">
        <f t="shared" si="295"/>
        <v>#DIV/0!</v>
      </c>
      <c r="U2699" s="13">
        <f t="shared" si="297"/>
        <v>10.49</v>
      </c>
      <c r="V2699" s="13">
        <f t="shared" si="298"/>
        <v>0</v>
      </c>
      <c r="W2699" s="13">
        <f t="shared" si="299"/>
        <v>-10.49</v>
      </c>
      <c r="X2699" s="13" t="str">
        <f t="shared" si="300"/>
        <v>UNDERPAYMENT</v>
      </c>
    </row>
    <row r="2700" spans="10:24" x14ac:dyDescent="0.25">
      <c r="J2700" s="13">
        <f t="shared" si="296"/>
        <v>0</v>
      </c>
      <c r="Q2700" s="14" t="e">
        <f t="shared" si="294"/>
        <v>#DIV/0!</v>
      </c>
      <c r="R2700" s="14" t="e">
        <f t="shared" si="295"/>
        <v>#DIV/0!</v>
      </c>
      <c r="U2700" s="13">
        <f t="shared" si="297"/>
        <v>10.49</v>
      </c>
      <c r="V2700" s="13">
        <f t="shared" si="298"/>
        <v>0</v>
      </c>
      <c r="W2700" s="13">
        <f t="shared" si="299"/>
        <v>-10.49</v>
      </c>
      <c r="X2700" s="13" t="str">
        <f t="shared" si="300"/>
        <v>UNDERPAYMENT</v>
      </c>
    </row>
    <row r="2701" spans="10:24" x14ac:dyDescent="0.25">
      <c r="J2701" s="13">
        <f t="shared" si="296"/>
        <v>0</v>
      </c>
      <c r="Q2701" s="14" t="e">
        <f t="shared" si="294"/>
        <v>#DIV/0!</v>
      </c>
      <c r="R2701" s="14" t="e">
        <f t="shared" si="295"/>
        <v>#DIV/0!</v>
      </c>
      <c r="U2701" s="13">
        <f t="shared" si="297"/>
        <v>10.49</v>
      </c>
      <c r="V2701" s="13">
        <f t="shared" si="298"/>
        <v>0</v>
      </c>
      <c r="W2701" s="13">
        <f t="shared" si="299"/>
        <v>-10.49</v>
      </c>
      <c r="X2701" s="13" t="str">
        <f t="shared" si="300"/>
        <v>UNDERPAYMENT</v>
      </c>
    </row>
    <row r="2702" spans="10:24" x14ac:dyDescent="0.25">
      <c r="J2702" s="13">
        <f t="shared" si="296"/>
        <v>0</v>
      </c>
      <c r="Q2702" s="14" t="e">
        <f t="shared" si="294"/>
        <v>#DIV/0!</v>
      </c>
      <c r="R2702" s="14" t="e">
        <f t="shared" si="295"/>
        <v>#DIV/0!</v>
      </c>
      <c r="U2702" s="13">
        <f t="shared" si="297"/>
        <v>10.49</v>
      </c>
      <c r="V2702" s="13">
        <f t="shared" si="298"/>
        <v>0</v>
      </c>
      <c r="W2702" s="13">
        <f t="shared" si="299"/>
        <v>-10.49</v>
      </c>
      <c r="X2702" s="13" t="str">
        <f t="shared" si="300"/>
        <v>UNDERPAYMENT</v>
      </c>
    </row>
    <row r="2703" spans="10:24" x14ac:dyDescent="0.25">
      <c r="J2703" s="13">
        <f t="shared" si="296"/>
        <v>0</v>
      </c>
      <c r="Q2703" s="14" t="e">
        <f t="shared" si="294"/>
        <v>#DIV/0!</v>
      </c>
      <c r="R2703" s="14" t="e">
        <f t="shared" si="295"/>
        <v>#DIV/0!</v>
      </c>
      <c r="U2703" s="13">
        <f t="shared" si="297"/>
        <v>10.49</v>
      </c>
      <c r="V2703" s="13">
        <f t="shared" si="298"/>
        <v>0</v>
      </c>
      <c r="W2703" s="13">
        <f t="shared" si="299"/>
        <v>-10.49</v>
      </c>
      <c r="X2703" s="13" t="str">
        <f t="shared" si="300"/>
        <v>UNDERPAYMENT</v>
      </c>
    </row>
    <row r="2704" spans="10:24" x14ac:dyDescent="0.25">
      <c r="J2704" s="13">
        <f t="shared" si="296"/>
        <v>0</v>
      </c>
      <c r="Q2704" s="14" t="e">
        <f t="shared" si="294"/>
        <v>#DIV/0!</v>
      </c>
      <c r="R2704" s="14" t="e">
        <f t="shared" si="295"/>
        <v>#DIV/0!</v>
      </c>
      <c r="U2704" s="13">
        <f t="shared" si="297"/>
        <v>10.49</v>
      </c>
      <c r="V2704" s="13">
        <f t="shared" si="298"/>
        <v>0</v>
      </c>
      <c r="W2704" s="13">
        <f t="shared" si="299"/>
        <v>-10.49</v>
      </c>
      <c r="X2704" s="13" t="str">
        <f t="shared" si="300"/>
        <v>UNDERPAYMENT</v>
      </c>
    </row>
    <row r="2705" spans="10:24" x14ac:dyDescent="0.25">
      <c r="J2705" s="13">
        <f t="shared" si="296"/>
        <v>0</v>
      </c>
      <c r="Q2705" s="14" t="e">
        <f t="shared" si="294"/>
        <v>#DIV/0!</v>
      </c>
      <c r="R2705" s="14" t="e">
        <f t="shared" si="295"/>
        <v>#DIV/0!</v>
      </c>
      <c r="U2705" s="13">
        <f t="shared" si="297"/>
        <v>10.49</v>
      </c>
      <c r="V2705" s="13">
        <f t="shared" si="298"/>
        <v>0</v>
      </c>
      <c r="W2705" s="13">
        <f t="shared" si="299"/>
        <v>-10.49</v>
      </c>
      <c r="X2705" s="13" t="str">
        <f t="shared" si="300"/>
        <v>UNDERPAYMENT</v>
      </c>
    </row>
    <row r="2706" spans="10:24" x14ac:dyDescent="0.25">
      <c r="J2706" s="13">
        <f t="shared" si="296"/>
        <v>0</v>
      </c>
      <c r="Q2706" s="14" t="e">
        <f t="shared" si="294"/>
        <v>#DIV/0!</v>
      </c>
      <c r="R2706" s="14" t="e">
        <f t="shared" si="295"/>
        <v>#DIV/0!</v>
      </c>
      <c r="U2706" s="13">
        <f t="shared" si="297"/>
        <v>10.49</v>
      </c>
      <c r="V2706" s="13">
        <f t="shared" si="298"/>
        <v>0</v>
      </c>
      <c r="W2706" s="13">
        <f t="shared" si="299"/>
        <v>-10.49</v>
      </c>
      <c r="X2706" s="13" t="str">
        <f t="shared" si="300"/>
        <v>UNDERPAYMENT</v>
      </c>
    </row>
    <row r="2707" spans="10:24" x14ac:dyDescent="0.25">
      <c r="J2707" s="13">
        <f t="shared" si="296"/>
        <v>0</v>
      </c>
      <c r="Q2707" s="14" t="e">
        <f t="shared" si="294"/>
        <v>#DIV/0!</v>
      </c>
      <c r="R2707" s="14" t="e">
        <f t="shared" si="295"/>
        <v>#DIV/0!</v>
      </c>
      <c r="U2707" s="13">
        <f t="shared" si="297"/>
        <v>10.49</v>
      </c>
      <c r="V2707" s="13">
        <f t="shared" si="298"/>
        <v>0</v>
      </c>
      <c r="W2707" s="13">
        <f t="shared" si="299"/>
        <v>-10.49</v>
      </c>
      <c r="X2707" s="13" t="str">
        <f t="shared" si="300"/>
        <v>UNDERPAYMENT</v>
      </c>
    </row>
    <row r="2708" spans="10:24" x14ac:dyDescent="0.25">
      <c r="J2708" s="13">
        <f t="shared" si="296"/>
        <v>0</v>
      </c>
      <c r="Q2708" s="14" t="e">
        <f t="shared" si="294"/>
        <v>#DIV/0!</v>
      </c>
      <c r="R2708" s="14" t="e">
        <f t="shared" si="295"/>
        <v>#DIV/0!</v>
      </c>
      <c r="U2708" s="13">
        <f t="shared" si="297"/>
        <v>10.49</v>
      </c>
      <c r="V2708" s="13">
        <f t="shared" si="298"/>
        <v>0</v>
      </c>
      <c r="W2708" s="13">
        <f t="shared" si="299"/>
        <v>-10.49</v>
      </c>
      <c r="X2708" s="13" t="str">
        <f t="shared" si="300"/>
        <v>UNDERPAYMENT</v>
      </c>
    </row>
    <row r="2709" spans="10:24" x14ac:dyDescent="0.25">
      <c r="J2709" s="13">
        <f t="shared" si="296"/>
        <v>0</v>
      </c>
      <c r="Q2709" s="14" t="e">
        <f t="shared" si="294"/>
        <v>#DIV/0!</v>
      </c>
      <c r="R2709" s="14" t="e">
        <f t="shared" si="295"/>
        <v>#DIV/0!</v>
      </c>
      <c r="U2709" s="13">
        <f t="shared" si="297"/>
        <v>10.49</v>
      </c>
      <c r="V2709" s="13">
        <f t="shared" si="298"/>
        <v>0</v>
      </c>
      <c r="W2709" s="13">
        <f t="shared" si="299"/>
        <v>-10.49</v>
      </c>
      <c r="X2709" s="13" t="str">
        <f t="shared" si="300"/>
        <v>UNDERPAYMENT</v>
      </c>
    </row>
    <row r="2710" spans="10:24" x14ac:dyDescent="0.25">
      <c r="J2710" s="13">
        <f t="shared" si="296"/>
        <v>0</v>
      </c>
      <c r="Q2710" s="14" t="e">
        <f t="shared" si="294"/>
        <v>#DIV/0!</v>
      </c>
      <c r="R2710" s="14" t="e">
        <f t="shared" si="295"/>
        <v>#DIV/0!</v>
      </c>
      <c r="U2710" s="13">
        <f t="shared" si="297"/>
        <v>10.49</v>
      </c>
      <c r="V2710" s="13">
        <f t="shared" si="298"/>
        <v>0</v>
      </c>
      <c r="W2710" s="13">
        <f t="shared" si="299"/>
        <v>-10.49</v>
      </c>
      <c r="X2710" s="13" t="str">
        <f t="shared" si="300"/>
        <v>UNDERPAYMENT</v>
      </c>
    </row>
    <row r="2711" spans="10:24" x14ac:dyDescent="0.25">
      <c r="J2711" s="13">
        <f t="shared" si="296"/>
        <v>0</v>
      </c>
      <c r="Q2711" s="14" t="e">
        <f t="shared" si="294"/>
        <v>#DIV/0!</v>
      </c>
      <c r="R2711" s="14" t="e">
        <f t="shared" si="295"/>
        <v>#DIV/0!</v>
      </c>
      <c r="U2711" s="13">
        <f t="shared" si="297"/>
        <v>10.49</v>
      </c>
      <c r="V2711" s="13">
        <f t="shared" si="298"/>
        <v>0</v>
      </c>
      <c r="W2711" s="13">
        <f t="shared" si="299"/>
        <v>-10.49</v>
      </c>
      <c r="X2711" s="13" t="str">
        <f t="shared" si="300"/>
        <v>UNDERPAYMENT</v>
      </c>
    </row>
    <row r="2712" spans="10:24" x14ac:dyDescent="0.25">
      <c r="J2712" s="13">
        <f t="shared" si="296"/>
        <v>0</v>
      </c>
      <c r="Q2712" s="14" t="e">
        <f t="shared" si="294"/>
        <v>#DIV/0!</v>
      </c>
      <c r="R2712" s="14" t="e">
        <f t="shared" si="295"/>
        <v>#DIV/0!</v>
      </c>
      <c r="U2712" s="13">
        <f t="shared" si="297"/>
        <v>10.49</v>
      </c>
      <c r="V2712" s="13">
        <f t="shared" si="298"/>
        <v>0</v>
      </c>
      <c r="W2712" s="13">
        <f t="shared" si="299"/>
        <v>-10.49</v>
      </c>
      <c r="X2712" s="13" t="str">
        <f t="shared" si="300"/>
        <v>UNDERPAYMENT</v>
      </c>
    </row>
    <row r="2713" spans="10:24" x14ac:dyDescent="0.25">
      <c r="J2713" s="13">
        <f t="shared" si="296"/>
        <v>0</v>
      </c>
      <c r="Q2713" s="14" t="e">
        <f t="shared" si="294"/>
        <v>#DIV/0!</v>
      </c>
      <c r="R2713" s="14" t="e">
        <f t="shared" si="295"/>
        <v>#DIV/0!</v>
      </c>
      <c r="U2713" s="13">
        <f t="shared" si="297"/>
        <v>10.49</v>
      </c>
      <c r="V2713" s="13">
        <f t="shared" si="298"/>
        <v>0</v>
      </c>
      <c r="W2713" s="13">
        <f t="shared" si="299"/>
        <v>-10.49</v>
      </c>
      <c r="X2713" s="13" t="str">
        <f t="shared" si="300"/>
        <v>UNDERPAYMENT</v>
      </c>
    </row>
    <row r="2714" spans="10:24" x14ac:dyDescent="0.25">
      <c r="J2714" s="13">
        <f t="shared" si="296"/>
        <v>0</v>
      </c>
      <c r="Q2714" s="14" t="e">
        <f t="shared" si="294"/>
        <v>#DIV/0!</v>
      </c>
      <c r="R2714" s="14" t="e">
        <f t="shared" si="295"/>
        <v>#DIV/0!</v>
      </c>
      <c r="U2714" s="13">
        <f t="shared" si="297"/>
        <v>10.49</v>
      </c>
      <c r="V2714" s="13">
        <f t="shared" si="298"/>
        <v>0</v>
      </c>
      <c r="W2714" s="13">
        <f t="shared" si="299"/>
        <v>-10.49</v>
      </c>
      <c r="X2714" s="13" t="str">
        <f t="shared" si="300"/>
        <v>UNDERPAYMENT</v>
      </c>
    </row>
    <row r="2715" spans="10:24" x14ac:dyDescent="0.25">
      <c r="J2715" s="13">
        <f t="shared" si="296"/>
        <v>0</v>
      </c>
      <c r="Q2715" s="14" t="e">
        <f t="shared" si="294"/>
        <v>#DIV/0!</v>
      </c>
      <c r="R2715" s="14" t="e">
        <f t="shared" si="295"/>
        <v>#DIV/0!</v>
      </c>
      <c r="U2715" s="13">
        <f t="shared" si="297"/>
        <v>10.49</v>
      </c>
      <c r="V2715" s="13">
        <f t="shared" si="298"/>
        <v>0</v>
      </c>
      <c r="W2715" s="13">
        <f t="shared" si="299"/>
        <v>-10.49</v>
      </c>
      <c r="X2715" s="13" t="str">
        <f t="shared" si="300"/>
        <v>UNDERPAYMENT</v>
      </c>
    </row>
    <row r="2716" spans="10:24" x14ac:dyDescent="0.25">
      <c r="J2716" s="13">
        <f t="shared" si="296"/>
        <v>0</v>
      </c>
      <c r="Q2716" s="14" t="e">
        <f t="shared" si="294"/>
        <v>#DIV/0!</v>
      </c>
      <c r="R2716" s="14" t="e">
        <f t="shared" si="295"/>
        <v>#DIV/0!</v>
      </c>
      <c r="U2716" s="13">
        <f t="shared" si="297"/>
        <v>10.49</v>
      </c>
      <c r="V2716" s="13">
        <f t="shared" si="298"/>
        <v>0</v>
      </c>
      <c r="W2716" s="13">
        <f t="shared" si="299"/>
        <v>-10.49</v>
      </c>
      <c r="X2716" s="13" t="str">
        <f t="shared" si="300"/>
        <v>UNDERPAYMENT</v>
      </c>
    </row>
    <row r="2717" spans="10:24" x14ac:dyDescent="0.25">
      <c r="J2717" s="13">
        <f t="shared" si="296"/>
        <v>0</v>
      </c>
      <c r="Q2717" s="14" t="e">
        <f t="shared" si="294"/>
        <v>#DIV/0!</v>
      </c>
      <c r="R2717" s="14" t="e">
        <f t="shared" si="295"/>
        <v>#DIV/0!</v>
      </c>
      <c r="U2717" s="13">
        <f t="shared" si="297"/>
        <v>10.49</v>
      </c>
      <c r="V2717" s="13">
        <f t="shared" si="298"/>
        <v>0</v>
      </c>
      <c r="W2717" s="13">
        <f t="shared" si="299"/>
        <v>-10.49</v>
      </c>
      <c r="X2717" s="13" t="str">
        <f t="shared" si="300"/>
        <v>UNDERPAYMENT</v>
      </c>
    </row>
    <row r="2718" spans="10:24" x14ac:dyDescent="0.25">
      <c r="J2718" s="13">
        <f t="shared" si="296"/>
        <v>0</v>
      </c>
      <c r="Q2718" s="14" t="e">
        <f t="shared" si="294"/>
        <v>#DIV/0!</v>
      </c>
      <c r="R2718" s="14" t="e">
        <f t="shared" si="295"/>
        <v>#DIV/0!</v>
      </c>
      <c r="U2718" s="13">
        <f t="shared" si="297"/>
        <v>10.49</v>
      </c>
      <c r="V2718" s="13">
        <f t="shared" si="298"/>
        <v>0</v>
      </c>
      <c r="W2718" s="13">
        <f t="shared" si="299"/>
        <v>-10.49</v>
      </c>
      <c r="X2718" s="13" t="str">
        <f t="shared" si="300"/>
        <v>UNDERPAYMENT</v>
      </c>
    </row>
    <row r="2719" spans="10:24" x14ac:dyDescent="0.25">
      <c r="J2719" s="13">
        <f t="shared" si="296"/>
        <v>0</v>
      </c>
      <c r="Q2719" s="14" t="e">
        <f t="shared" si="294"/>
        <v>#DIV/0!</v>
      </c>
      <c r="R2719" s="14" t="e">
        <f t="shared" si="295"/>
        <v>#DIV/0!</v>
      </c>
      <c r="U2719" s="13">
        <f t="shared" si="297"/>
        <v>10.49</v>
      </c>
      <c r="V2719" s="13">
        <f t="shared" si="298"/>
        <v>0</v>
      </c>
      <c r="W2719" s="13">
        <f t="shared" si="299"/>
        <v>-10.49</v>
      </c>
      <c r="X2719" s="13" t="str">
        <f t="shared" si="300"/>
        <v>UNDERPAYMENT</v>
      </c>
    </row>
    <row r="2720" spans="10:24" x14ac:dyDescent="0.25">
      <c r="J2720" s="13">
        <f t="shared" si="296"/>
        <v>0</v>
      </c>
      <c r="Q2720" s="14" t="e">
        <f t="shared" si="294"/>
        <v>#DIV/0!</v>
      </c>
      <c r="R2720" s="14" t="e">
        <f t="shared" si="295"/>
        <v>#DIV/0!</v>
      </c>
      <c r="U2720" s="13">
        <f t="shared" si="297"/>
        <v>10.49</v>
      </c>
      <c r="V2720" s="13">
        <f t="shared" si="298"/>
        <v>0</v>
      </c>
      <c r="W2720" s="13">
        <f t="shared" si="299"/>
        <v>-10.49</v>
      </c>
      <c r="X2720" s="13" t="str">
        <f t="shared" si="300"/>
        <v>UNDERPAYMENT</v>
      </c>
    </row>
    <row r="2721" spans="10:24" x14ac:dyDescent="0.25">
      <c r="J2721" s="13">
        <f t="shared" si="296"/>
        <v>0</v>
      </c>
      <c r="Q2721" s="14" t="e">
        <f t="shared" si="294"/>
        <v>#DIV/0!</v>
      </c>
      <c r="R2721" s="14" t="e">
        <f t="shared" si="295"/>
        <v>#DIV/0!</v>
      </c>
      <c r="U2721" s="13">
        <f t="shared" si="297"/>
        <v>10.49</v>
      </c>
      <c r="V2721" s="13">
        <f t="shared" si="298"/>
        <v>0</v>
      </c>
      <c r="W2721" s="13">
        <f t="shared" si="299"/>
        <v>-10.49</v>
      </c>
      <c r="X2721" s="13" t="str">
        <f t="shared" si="300"/>
        <v>UNDERPAYMENT</v>
      </c>
    </row>
    <row r="2722" spans="10:24" x14ac:dyDescent="0.25">
      <c r="J2722" s="13">
        <f t="shared" si="296"/>
        <v>0</v>
      </c>
      <c r="Q2722" s="14" t="e">
        <f t="shared" si="294"/>
        <v>#DIV/0!</v>
      </c>
      <c r="R2722" s="14" t="e">
        <f t="shared" si="295"/>
        <v>#DIV/0!</v>
      </c>
      <c r="U2722" s="13">
        <f t="shared" si="297"/>
        <v>10.49</v>
      </c>
      <c r="V2722" s="13">
        <f t="shared" si="298"/>
        <v>0</v>
      </c>
      <c r="W2722" s="13">
        <f t="shared" si="299"/>
        <v>-10.49</v>
      </c>
      <c r="X2722" s="13" t="str">
        <f t="shared" si="300"/>
        <v>UNDERPAYMENT</v>
      </c>
    </row>
    <row r="2723" spans="10:24" x14ac:dyDescent="0.25">
      <c r="J2723" s="13">
        <f t="shared" si="296"/>
        <v>0</v>
      </c>
      <c r="Q2723" s="14" t="e">
        <f t="shared" si="294"/>
        <v>#DIV/0!</v>
      </c>
      <c r="R2723" s="14" t="e">
        <f t="shared" si="295"/>
        <v>#DIV/0!</v>
      </c>
      <c r="U2723" s="13">
        <f t="shared" si="297"/>
        <v>10.49</v>
      </c>
      <c r="V2723" s="13">
        <f t="shared" si="298"/>
        <v>0</v>
      </c>
      <c r="W2723" s="13">
        <f t="shared" si="299"/>
        <v>-10.49</v>
      </c>
      <c r="X2723" s="13" t="str">
        <f t="shared" si="300"/>
        <v>UNDERPAYMENT</v>
      </c>
    </row>
    <row r="2724" spans="10:24" x14ac:dyDescent="0.25">
      <c r="J2724" s="13">
        <f t="shared" si="296"/>
        <v>0</v>
      </c>
      <c r="Q2724" s="14" t="e">
        <f t="shared" si="294"/>
        <v>#DIV/0!</v>
      </c>
      <c r="R2724" s="14" t="e">
        <f t="shared" si="295"/>
        <v>#DIV/0!</v>
      </c>
      <c r="U2724" s="13">
        <f t="shared" si="297"/>
        <v>10.49</v>
      </c>
      <c r="V2724" s="13">
        <f t="shared" si="298"/>
        <v>0</v>
      </c>
      <c r="W2724" s="13">
        <f t="shared" si="299"/>
        <v>-10.49</v>
      </c>
      <c r="X2724" s="13" t="str">
        <f t="shared" si="300"/>
        <v>UNDERPAYMENT</v>
      </c>
    </row>
    <row r="2725" spans="10:24" x14ac:dyDescent="0.25">
      <c r="J2725" s="13">
        <f t="shared" si="296"/>
        <v>0</v>
      </c>
      <c r="Q2725" s="14" t="e">
        <f t="shared" si="294"/>
        <v>#DIV/0!</v>
      </c>
      <c r="R2725" s="14" t="e">
        <f t="shared" si="295"/>
        <v>#DIV/0!</v>
      </c>
      <c r="U2725" s="13">
        <f t="shared" si="297"/>
        <v>10.49</v>
      </c>
      <c r="V2725" s="13">
        <f t="shared" si="298"/>
        <v>0</v>
      </c>
      <c r="W2725" s="13">
        <f t="shared" si="299"/>
        <v>-10.49</v>
      </c>
      <c r="X2725" s="13" t="str">
        <f t="shared" si="300"/>
        <v>UNDERPAYMENT</v>
      </c>
    </row>
    <row r="2726" spans="10:24" x14ac:dyDescent="0.25">
      <c r="J2726" s="13">
        <f t="shared" si="296"/>
        <v>0</v>
      </c>
      <c r="Q2726" s="14" t="e">
        <f t="shared" si="294"/>
        <v>#DIV/0!</v>
      </c>
      <c r="R2726" s="14" t="e">
        <f t="shared" si="295"/>
        <v>#DIV/0!</v>
      </c>
      <c r="U2726" s="13">
        <f t="shared" si="297"/>
        <v>10.49</v>
      </c>
      <c r="V2726" s="13">
        <f t="shared" si="298"/>
        <v>0</v>
      </c>
      <c r="W2726" s="13">
        <f t="shared" si="299"/>
        <v>-10.49</v>
      </c>
      <c r="X2726" s="13" t="str">
        <f t="shared" si="300"/>
        <v>UNDERPAYMENT</v>
      </c>
    </row>
    <row r="2727" spans="10:24" x14ac:dyDescent="0.25">
      <c r="J2727" s="13">
        <f t="shared" si="296"/>
        <v>0</v>
      </c>
      <c r="Q2727" s="14" t="e">
        <f t="shared" si="294"/>
        <v>#DIV/0!</v>
      </c>
      <c r="R2727" s="14" t="e">
        <f t="shared" si="295"/>
        <v>#DIV/0!</v>
      </c>
      <c r="U2727" s="13">
        <f t="shared" si="297"/>
        <v>10.49</v>
      </c>
      <c r="V2727" s="13">
        <f t="shared" si="298"/>
        <v>0</v>
      </c>
      <c r="W2727" s="13">
        <f t="shared" si="299"/>
        <v>-10.49</v>
      </c>
      <c r="X2727" s="13" t="str">
        <f t="shared" si="300"/>
        <v>UNDERPAYMENT</v>
      </c>
    </row>
    <row r="2728" spans="10:24" x14ac:dyDescent="0.25">
      <c r="J2728" s="13">
        <f t="shared" si="296"/>
        <v>0</v>
      </c>
      <c r="Q2728" s="14" t="e">
        <f t="shared" si="294"/>
        <v>#DIV/0!</v>
      </c>
      <c r="R2728" s="14" t="e">
        <f t="shared" si="295"/>
        <v>#DIV/0!</v>
      </c>
      <c r="U2728" s="13">
        <f t="shared" si="297"/>
        <v>10.49</v>
      </c>
      <c r="V2728" s="13">
        <f t="shared" si="298"/>
        <v>0</v>
      </c>
      <c r="W2728" s="13">
        <f t="shared" si="299"/>
        <v>-10.49</v>
      </c>
      <c r="X2728" s="13" t="str">
        <f t="shared" si="300"/>
        <v>UNDERPAYMENT</v>
      </c>
    </row>
    <row r="2729" spans="10:24" x14ac:dyDescent="0.25">
      <c r="J2729" s="13">
        <f t="shared" si="296"/>
        <v>0</v>
      </c>
      <c r="Q2729" s="14" t="e">
        <f t="shared" si="294"/>
        <v>#DIV/0!</v>
      </c>
      <c r="R2729" s="14" t="e">
        <f t="shared" si="295"/>
        <v>#DIV/0!</v>
      </c>
      <c r="U2729" s="13">
        <f t="shared" si="297"/>
        <v>10.49</v>
      </c>
      <c r="V2729" s="13">
        <f t="shared" si="298"/>
        <v>0</v>
      </c>
      <c r="W2729" s="13">
        <f t="shared" si="299"/>
        <v>-10.49</v>
      </c>
      <c r="X2729" s="13" t="str">
        <f t="shared" si="300"/>
        <v>UNDERPAYMENT</v>
      </c>
    </row>
    <row r="2730" spans="10:24" x14ac:dyDescent="0.25">
      <c r="J2730" s="13">
        <f t="shared" si="296"/>
        <v>0</v>
      </c>
      <c r="Q2730" s="14" t="e">
        <f t="shared" si="294"/>
        <v>#DIV/0!</v>
      </c>
      <c r="R2730" s="14" t="e">
        <f t="shared" si="295"/>
        <v>#DIV/0!</v>
      </c>
      <c r="U2730" s="13">
        <f t="shared" si="297"/>
        <v>10.49</v>
      </c>
      <c r="V2730" s="13">
        <f t="shared" si="298"/>
        <v>0</v>
      </c>
      <c r="W2730" s="13">
        <f t="shared" si="299"/>
        <v>-10.49</v>
      </c>
      <c r="X2730" s="13" t="str">
        <f t="shared" si="300"/>
        <v>UNDERPAYMENT</v>
      </c>
    </row>
    <row r="2731" spans="10:24" x14ac:dyDescent="0.25">
      <c r="J2731" s="13">
        <f t="shared" si="296"/>
        <v>0</v>
      </c>
      <c r="Q2731" s="14" t="e">
        <f t="shared" si="294"/>
        <v>#DIV/0!</v>
      </c>
      <c r="R2731" s="14" t="e">
        <f t="shared" si="295"/>
        <v>#DIV/0!</v>
      </c>
      <c r="U2731" s="13">
        <f t="shared" si="297"/>
        <v>10.49</v>
      </c>
      <c r="V2731" s="13">
        <f t="shared" si="298"/>
        <v>0</v>
      </c>
      <c r="W2731" s="13">
        <f t="shared" si="299"/>
        <v>-10.49</v>
      </c>
      <c r="X2731" s="13" t="str">
        <f t="shared" si="300"/>
        <v>UNDERPAYMENT</v>
      </c>
    </row>
    <row r="2732" spans="10:24" x14ac:dyDescent="0.25">
      <c r="J2732" s="13">
        <f t="shared" si="296"/>
        <v>0</v>
      </c>
      <c r="Q2732" s="14" t="e">
        <f t="shared" si="294"/>
        <v>#DIV/0!</v>
      </c>
      <c r="R2732" s="14" t="e">
        <f t="shared" si="295"/>
        <v>#DIV/0!</v>
      </c>
      <c r="U2732" s="13">
        <f t="shared" si="297"/>
        <v>10.49</v>
      </c>
      <c r="V2732" s="13">
        <f t="shared" si="298"/>
        <v>0</v>
      </c>
      <c r="W2732" s="13">
        <f t="shared" si="299"/>
        <v>-10.49</v>
      </c>
      <c r="X2732" s="13" t="str">
        <f t="shared" si="300"/>
        <v>UNDERPAYMENT</v>
      </c>
    </row>
    <row r="2733" spans="10:24" x14ac:dyDescent="0.25">
      <c r="J2733" s="13">
        <f t="shared" si="296"/>
        <v>0</v>
      </c>
      <c r="Q2733" s="14" t="e">
        <f t="shared" si="294"/>
        <v>#DIV/0!</v>
      </c>
      <c r="R2733" s="14" t="e">
        <f t="shared" si="295"/>
        <v>#DIV/0!</v>
      </c>
      <c r="U2733" s="13">
        <f t="shared" si="297"/>
        <v>10.49</v>
      </c>
      <c r="V2733" s="13">
        <f t="shared" si="298"/>
        <v>0</v>
      </c>
      <c r="W2733" s="13">
        <f t="shared" si="299"/>
        <v>-10.49</v>
      </c>
      <c r="X2733" s="13" t="str">
        <f t="shared" si="300"/>
        <v>UNDERPAYMENT</v>
      </c>
    </row>
    <row r="2734" spans="10:24" x14ac:dyDescent="0.25">
      <c r="J2734" s="13">
        <f t="shared" si="296"/>
        <v>0</v>
      </c>
      <c r="Q2734" s="14" t="e">
        <f t="shared" si="294"/>
        <v>#DIV/0!</v>
      </c>
      <c r="R2734" s="14" t="e">
        <f t="shared" si="295"/>
        <v>#DIV/0!</v>
      </c>
      <c r="U2734" s="13">
        <f t="shared" si="297"/>
        <v>10.49</v>
      </c>
      <c r="V2734" s="13">
        <f t="shared" si="298"/>
        <v>0</v>
      </c>
      <c r="W2734" s="13">
        <f t="shared" si="299"/>
        <v>-10.49</v>
      </c>
      <c r="X2734" s="13" t="str">
        <f t="shared" si="300"/>
        <v>UNDERPAYMENT</v>
      </c>
    </row>
    <row r="2735" spans="10:24" x14ac:dyDescent="0.25">
      <c r="J2735" s="13">
        <f t="shared" si="296"/>
        <v>0</v>
      </c>
      <c r="Q2735" s="14" t="e">
        <f t="shared" si="294"/>
        <v>#DIV/0!</v>
      </c>
      <c r="R2735" s="14" t="e">
        <f t="shared" si="295"/>
        <v>#DIV/0!</v>
      </c>
      <c r="U2735" s="13">
        <f t="shared" si="297"/>
        <v>10.49</v>
      </c>
      <c r="V2735" s="13">
        <f t="shared" si="298"/>
        <v>0</v>
      </c>
      <c r="W2735" s="13">
        <f t="shared" si="299"/>
        <v>-10.49</v>
      </c>
      <c r="X2735" s="13" t="str">
        <f t="shared" si="300"/>
        <v>UNDERPAYMENT</v>
      </c>
    </row>
    <row r="2736" spans="10:24" x14ac:dyDescent="0.25">
      <c r="J2736" s="13">
        <f t="shared" si="296"/>
        <v>0</v>
      </c>
      <c r="Q2736" s="14" t="e">
        <f t="shared" si="294"/>
        <v>#DIV/0!</v>
      </c>
      <c r="R2736" s="14" t="e">
        <f t="shared" si="295"/>
        <v>#DIV/0!</v>
      </c>
      <c r="U2736" s="13">
        <f t="shared" si="297"/>
        <v>10.49</v>
      </c>
      <c r="V2736" s="13">
        <f t="shared" si="298"/>
        <v>0</v>
      </c>
      <c r="W2736" s="13">
        <f t="shared" si="299"/>
        <v>-10.49</v>
      </c>
      <c r="X2736" s="13" t="str">
        <f t="shared" si="300"/>
        <v>UNDERPAYMENT</v>
      </c>
    </row>
    <row r="2737" spans="10:24" x14ac:dyDescent="0.25">
      <c r="J2737" s="13">
        <f t="shared" si="296"/>
        <v>0</v>
      </c>
      <c r="Q2737" s="14" t="e">
        <f t="shared" si="294"/>
        <v>#DIV/0!</v>
      </c>
      <c r="R2737" s="14" t="e">
        <f t="shared" si="295"/>
        <v>#DIV/0!</v>
      </c>
      <c r="U2737" s="13">
        <f t="shared" si="297"/>
        <v>10.49</v>
      </c>
      <c r="V2737" s="13">
        <f t="shared" si="298"/>
        <v>0</v>
      </c>
      <c r="W2737" s="13">
        <f t="shared" si="299"/>
        <v>-10.49</v>
      </c>
      <c r="X2737" s="13" t="str">
        <f t="shared" si="300"/>
        <v>UNDERPAYMENT</v>
      </c>
    </row>
    <row r="2738" spans="10:24" x14ac:dyDescent="0.25">
      <c r="J2738" s="13">
        <f t="shared" si="296"/>
        <v>0</v>
      </c>
      <c r="Q2738" s="14" t="e">
        <f t="shared" si="294"/>
        <v>#DIV/0!</v>
      </c>
      <c r="R2738" s="14" t="e">
        <f t="shared" si="295"/>
        <v>#DIV/0!</v>
      </c>
      <c r="U2738" s="13">
        <f t="shared" si="297"/>
        <v>10.49</v>
      </c>
      <c r="V2738" s="13">
        <f t="shared" si="298"/>
        <v>0</v>
      </c>
      <c r="W2738" s="13">
        <f t="shared" si="299"/>
        <v>-10.49</v>
      </c>
      <c r="X2738" s="13" t="str">
        <f t="shared" si="300"/>
        <v>UNDERPAYMENT</v>
      </c>
    </row>
    <row r="2739" spans="10:24" x14ac:dyDescent="0.25">
      <c r="J2739" s="13">
        <f t="shared" si="296"/>
        <v>0</v>
      </c>
      <c r="Q2739" s="14" t="e">
        <f t="shared" ref="Q2739:Q2802" si="301">IF(((H2739*E2739)+(M2739-L2739)-(N2739*E2739))/(N2739*E2739) &lt;=0,((H2739*E2739)+(M2739-L2739)-(N2739*E2739))/(N2739*E2739),"")</f>
        <v>#DIV/0!</v>
      </c>
      <c r="R2739" s="14" t="e">
        <f t="shared" ref="R2739:R2802" si="302">IF(((H2739*E2739)+(M2739-L2739)-(N2739*E2739))/(N2739*E2739) &gt;0,((H2739*E2739)+(M2739-L2739)-(N2739*E2739))/(N2739*E2739),"")</f>
        <v>#DIV/0!</v>
      </c>
      <c r="U2739" s="13">
        <f t="shared" si="297"/>
        <v>10.49</v>
      </c>
      <c r="V2739" s="13">
        <f t="shared" si="298"/>
        <v>0</v>
      </c>
      <c r="W2739" s="13">
        <f t="shared" si="299"/>
        <v>-10.49</v>
      </c>
      <c r="X2739" s="13" t="str">
        <f t="shared" si="300"/>
        <v>UNDERPAYMENT</v>
      </c>
    </row>
    <row r="2740" spans="10:24" x14ac:dyDescent="0.25">
      <c r="J2740" s="13">
        <f t="shared" ref="J2740:J2803" si="303">K2740+L2740</f>
        <v>0</v>
      </c>
      <c r="Q2740" s="14" t="e">
        <f t="shared" si="301"/>
        <v>#DIV/0!</v>
      </c>
      <c r="R2740" s="14" t="e">
        <f t="shared" si="302"/>
        <v>#DIV/0!</v>
      </c>
      <c r="U2740" s="13">
        <f t="shared" ref="U2740:U2803" si="304">(N2740*E2740)+10.49</f>
        <v>10.49</v>
      </c>
      <c r="V2740" s="13">
        <f t="shared" ref="V2740:V2803" si="305">(H2740*E2740)+K2740+M2740</f>
        <v>0</v>
      </c>
      <c r="W2740" s="13">
        <f t="shared" ref="W2740:W2803" si="306">V2740-U2740</f>
        <v>-10.49</v>
      </c>
      <c r="X2740" s="13" t="str">
        <f t="shared" ref="X2740:X2803" si="307">IF(W2740 &lt;= -0.01, "UNDERPAYMENT", "COMPLIANT")</f>
        <v>UNDERPAYMENT</v>
      </c>
    </row>
    <row r="2741" spans="10:24" x14ac:dyDescent="0.25">
      <c r="J2741" s="13">
        <f t="shared" si="303"/>
        <v>0</v>
      </c>
      <c r="Q2741" s="14" t="e">
        <f t="shared" si="301"/>
        <v>#DIV/0!</v>
      </c>
      <c r="R2741" s="14" t="e">
        <f t="shared" si="302"/>
        <v>#DIV/0!</v>
      </c>
      <c r="U2741" s="13">
        <f t="shared" si="304"/>
        <v>10.49</v>
      </c>
      <c r="V2741" s="13">
        <f t="shared" si="305"/>
        <v>0</v>
      </c>
      <c r="W2741" s="13">
        <f t="shared" si="306"/>
        <v>-10.49</v>
      </c>
      <c r="X2741" s="13" t="str">
        <f t="shared" si="307"/>
        <v>UNDERPAYMENT</v>
      </c>
    </row>
    <row r="2742" spans="10:24" x14ac:dyDescent="0.25">
      <c r="J2742" s="13">
        <f t="shared" si="303"/>
        <v>0</v>
      </c>
      <c r="Q2742" s="14" t="e">
        <f t="shared" si="301"/>
        <v>#DIV/0!</v>
      </c>
      <c r="R2742" s="14" t="e">
        <f t="shared" si="302"/>
        <v>#DIV/0!</v>
      </c>
      <c r="U2742" s="13">
        <f t="shared" si="304"/>
        <v>10.49</v>
      </c>
      <c r="V2742" s="13">
        <f t="shared" si="305"/>
        <v>0</v>
      </c>
      <c r="W2742" s="13">
        <f t="shared" si="306"/>
        <v>-10.49</v>
      </c>
      <c r="X2742" s="13" t="str">
        <f t="shared" si="307"/>
        <v>UNDERPAYMENT</v>
      </c>
    </row>
    <row r="2743" spans="10:24" x14ac:dyDescent="0.25">
      <c r="J2743" s="13">
        <f t="shared" si="303"/>
        <v>0</v>
      </c>
      <c r="Q2743" s="14" t="e">
        <f t="shared" si="301"/>
        <v>#DIV/0!</v>
      </c>
      <c r="R2743" s="14" t="e">
        <f t="shared" si="302"/>
        <v>#DIV/0!</v>
      </c>
      <c r="U2743" s="13">
        <f t="shared" si="304"/>
        <v>10.49</v>
      </c>
      <c r="V2743" s="13">
        <f t="shared" si="305"/>
        <v>0</v>
      </c>
      <c r="W2743" s="13">
        <f t="shared" si="306"/>
        <v>-10.49</v>
      </c>
      <c r="X2743" s="13" t="str">
        <f t="shared" si="307"/>
        <v>UNDERPAYMENT</v>
      </c>
    </row>
    <row r="2744" spans="10:24" x14ac:dyDescent="0.25">
      <c r="J2744" s="13">
        <f t="shared" si="303"/>
        <v>0</v>
      </c>
      <c r="Q2744" s="14" t="e">
        <f t="shared" si="301"/>
        <v>#DIV/0!</v>
      </c>
      <c r="R2744" s="14" t="e">
        <f t="shared" si="302"/>
        <v>#DIV/0!</v>
      </c>
      <c r="U2744" s="13">
        <f t="shared" si="304"/>
        <v>10.49</v>
      </c>
      <c r="V2744" s="13">
        <f t="shared" si="305"/>
        <v>0</v>
      </c>
      <c r="W2744" s="13">
        <f t="shared" si="306"/>
        <v>-10.49</v>
      </c>
      <c r="X2744" s="13" t="str">
        <f t="shared" si="307"/>
        <v>UNDERPAYMENT</v>
      </c>
    </row>
    <row r="2745" spans="10:24" x14ac:dyDescent="0.25">
      <c r="J2745" s="13">
        <f t="shared" si="303"/>
        <v>0</v>
      </c>
      <c r="Q2745" s="14" t="e">
        <f t="shared" si="301"/>
        <v>#DIV/0!</v>
      </c>
      <c r="R2745" s="14" t="e">
        <f t="shared" si="302"/>
        <v>#DIV/0!</v>
      </c>
      <c r="U2745" s="13">
        <f t="shared" si="304"/>
        <v>10.49</v>
      </c>
      <c r="V2745" s="13">
        <f t="shared" si="305"/>
        <v>0</v>
      </c>
      <c r="W2745" s="13">
        <f t="shared" si="306"/>
        <v>-10.49</v>
      </c>
      <c r="X2745" s="13" t="str">
        <f t="shared" si="307"/>
        <v>UNDERPAYMENT</v>
      </c>
    </row>
    <row r="2746" spans="10:24" x14ac:dyDescent="0.25">
      <c r="J2746" s="13">
        <f t="shared" si="303"/>
        <v>0</v>
      </c>
      <c r="Q2746" s="14" t="e">
        <f t="shared" si="301"/>
        <v>#DIV/0!</v>
      </c>
      <c r="R2746" s="14" t="e">
        <f t="shared" si="302"/>
        <v>#DIV/0!</v>
      </c>
      <c r="U2746" s="13">
        <f t="shared" si="304"/>
        <v>10.49</v>
      </c>
      <c r="V2746" s="13">
        <f t="shared" si="305"/>
        <v>0</v>
      </c>
      <c r="W2746" s="13">
        <f t="shared" si="306"/>
        <v>-10.49</v>
      </c>
      <c r="X2746" s="13" t="str">
        <f t="shared" si="307"/>
        <v>UNDERPAYMENT</v>
      </c>
    </row>
    <row r="2747" spans="10:24" x14ac:dyDescent="0.25">
      <c r="J2747" s="13">
        <f t="shared" si="303"/>
        <v>0</v>
      </c>
      <c r="Q2747" s="14" t="e">
        <f t="shared" si="301"/>
        <v>#DIV/0!</v>
      </c>
      <c r="R2747" s="14" t="e">
        <f t="shared" si="302"/>
        <v>#DIV/0!</v>
      </c>
      <c r="U2747" s="13">
        <f t="shared" si="304"/>
        <v>10.49</v>
      </c>
      <c r="V2747" s="13">
        <f t="shared" si="305"/>
        <v>0</v>
      </c>
      <c r="W2747" s="13">
        <f t="shared" si="306"/>
        <v>-10.49</v>
      </c>
      <c r="X2747" s="13" t="str">
        <f t="shared" si="307"/>
        <v>UNDERPAYMENT</v>
      </c>
    </row>
    <row r="2748" spans="10:24" x14ac:dyDescent="0.25">
      <c r="J2748" s="13">
        <f t="shared" si="303"/>
        <v>0</v>
      </c>
      <c r="Q2748" s="14" t="e">
        <f t="shared" si="301"/>
        <v>#DIV/0!</v>
      </c>
      <c r="R2748" s="14" t="e">
        <f t="shared" si="302"/>
        <v>#DIV/0!</v>
      </c>
      <c r="U2748" s="13">
        <f t="shared" si="304"/>
        <v>10.49</v>
      </c>
      <c r="V2748" s="13">
        <f t="shared" si="305"/>
        <v>0</v>
      </c>
      <c r="W2748" s="13">
        <f t="shared" si="306"/>
        <v>-10.49</v>
      </c>
      <c r="X2748" s="13" t="str">
        <f t="shared" si="307"/>
        <v>UNDERPAYMENT</v>
      </c>
    </row>
    <row r="2749" spans="10:24" x14ac:dyDescent="0.25">
      <c r="J2749" s="13">
        <f t="shared" si="303"/>
        <v>0</v>
      </c>
      <c r="Q2749" s="14" t="e">
        <f t="shared" si="301"/>
        <v>#DIV/0!</v>
      </c>
      <c r="R2749" s="14" t="e">
        <f t="shared" si="302"/>
        <v>#DIV/0!</v>
      </c>
      <c r="U2749" s="13">
        <f t="shared" si="304"/>
        <v>10.49</v>
      </c>
      <c r="V2749" s="13">
        <f t="shared" si="305"/>
        <v>0</v>
      </c>
      <c r="W2749" s="13">
        <f t="shared" si="306"/>
        <v>-10.49</v>
      </c>
      <c r="X2749" s="13" t="str">
        <f t="shared" si="307"/>
        <v>UNDERPAYMENT</v>
      </c>
    </row>
    <row r="2750" spans="10:24" x14ac:dyDescent="0.25">
      <c r="J2750" s="13">
        <f t="shared" si="303"/>
        <v>0</v>
      </c>
      <c r="Q2750" s="14" t="e">
        <f t="shared" si="301"/>
        <v>#DIV/0!</v>
      </c>
      <c r="R2750" s="14" t="e">
        <f t="shared" si="302"/>
        <v>#DIV/0!</v>
      </c>
      <c r="U2750" s="13">
        <f t="shared" si="304"/>
        <v>10.49</v>
      </c>
      <c r="V2750" s="13">
        <f t="shared" si="305"/>
        <v>0</v>
      </c>
      <c r="W2750" s="13">
        <f t="shared" si="306"/>
        <v>-10.49</v>
      </c>
      <c r="X2750" s="13" t="str">
        <f t="shared" si="307"/>
        <v>UNDERPAYMENT</v>
      </c>
    </row>
    <row r="2751" spans="10:24" x14ac:dyDescent="0.25">
      <c r="J2751" s="13">
        <f t="shared" si="303"/>
        <v>0</v>
      </c>
      <c r="Q2751" s="14" t="e">
        <f t="shared" si="301"/>
        <v>#DIV/0!</v>
      </c>
      <c r="R2751" s="14" t="e">
        <f t="shared" si="302"/>
        <v>#DIV/0!</v>
      </c>
      <c r="U2751" s="13">
        <f t="shared" si="304"/>
        <v>10.49</v>
      </c>
      <c r="V2751" s="13">
        <f t="shared" si="305"/>
        <v>0</v>
      </c>
      <c r="W2751" s="13">
        <f t="shared" si="306"/>
        <v>-10.49</v>
      </c>
      <c r="X2751" s="13" t="str">
        <f t="shared" si="307"/>
        <v>UNDERPAYMENT</v>
      </c>
    </row>
    <row r="2752" spans="10:24" x14ac:dyDescent="0.25">
      <c r="J2752" s="13">
        <f t="shared" si="303"/>
        <v>0</v>
      </c>
      <c r="Q2752" s="14" t="e">
        <f t="shared" si="301"/>
        <v>#DIV/0!</v>
      </c>
      <c r="R2752" s="14" t="e">
        <f t="shared" si="302"/>
        <v>#DIV/0!</v>
      </c>
      <c r="U2752" s="13">
        <f t="shared" si="304"/>
        <v>10.49</v>
      </c>
      <c r="V2752" s="13">
        <f t="shared" si="305"/>
        <v>0</v>
      </c>
      <c r="W2752" s="13">
        <f t="shared" si="306"/>
        <v>-10.49</v>
      </c>
      <c r="X2752" s="13" t="str">
        <f t="shared" si="307"/>
        <v>UNDERPAYMENT</v>
      </c>
    </row>
    <row r="2753" spans="10:24" x14ac:dyDescent="0.25">
      <c r="J2753" s="13">
        <f t="shared" si="303"/>
        <v>0</v>
      </c>
      <c r="Q2753" s="14" t="e">
        <f t="shared" si="301"/>
        <v>#DIV/0!</v>
      </c>
      <c r="R2753" s="14" t="e">
        <f t="shared" si="302"/>
        <v>#DIV/0!</v>
      </c>
      <c r="U2753" s="13">
        <f t="shared" si="304"/>
        <v>10.49</v>
      </c>
      <c r="V2753" s="13">
        <f t="shared" si="305"/>
        <v>0</v>
      </c>
      <c r="W2753" s="13">
        <f t="shared" si="306"/>
        <v>-10.49</v>
      </c>
      <c r="X2753" s="13" t="str">
        <f t="shared" si="307"/>
        <v>UNDERPAYMENT</v>
      </c>
    </row>
    <row r="2754" spans="10:24" x14ac:dyDescent="0.25">
      <c r="J2754" s="13">
        <f t="shared" si="303"/>
        <v>0</v>
      </c>
      <c r="Q2754" s="14" t="e">
        <f t="shared" si="301"/>
        <v>#DIV/0!</v>
      </c>
      <c r="R2754" s="14" t="e">
        <f t="shared" si="302"/>
        <v>#DIV/0!</v>
      </c>
      <c r="U2754" s="13">
        <f t="shared" si="304"/>
        <v>10.49</v>
      </c>
      <c r="V2754" s="13">
        <f t="shared" si="305"/>
        <v>0</v>
      </c>
      <c r="W2754" s="13">
        <f t="shared" si="306"/>
        <v>-10.49</v>
      </c>
      <c r="X2754" s="13" t="str">
        <f t="shared" si="307"/>
        <v>UNDERPAYMENT</v>
      </c>
    </row>
    <row r="2755" spans="10:24" x14ac:dyDescent="0.25">
      <c r="J2755" s="13">
        <f t="shared" si="303"/>
        <v>0</v>
      </c>
      <c r="Q2755" s="14" t="e">
        <f t="shared" si="301"/>
        <v>#DIV/0!</v>
      </c>
      <c r="R2755" s="14" t="e">
        <f t="shared" si="302"/>
        <v>#DIV/0!</v>
      </c>
      <c r="U2755" s="13">
        <f t="shared" si="304"/>
        <v>10.49</v>
      </c>
      <c r="V2755" s="13">
        <f t="shared" si="305"/>
        <v>0</v>
      </c>
      <c r="W2755" s="13">
        <f t="shared" si="306"/>
        <v>-10.49</v>
      </c>
      <c r="X2755" s="13" t="str">
        <f t="shared" si="307"/>
        <v>UNDERPAYMENT</v>
      </c>
    </row>
    <row r="2756" spans="10:24" x14ac:dyDescent="0.25">
      <c r="J2756" s="13">
        <f t="shared" si="303"/>
        <v>0</v>
      </c>
      <c r="Q2756" s="14" t="e">
        <f t="shared" si="301"/>
        <v>#DIV/0!</v>
      </c>
      <c r="R2756" s="14" t="e">
        <f t="shared" si="302"/>
        <v>#DIV/0!</v>
      </c>
      <c r="U2756" s="13">
        <f t="shared" si="304"/>
        <v>10.49</v>
      </c>
      <c r="V2756" s="13">
        <f t="shared" si="305"/>
        <v>0</v>
      </c>
      <c r="W2756" s="13">
        <f t="shared" si="306"/>
        <v>-10.49</v>
      </c>
      <c r="X2756" s="13" t="str">
        <f t="shared" si="307"/>
        <v>UNDERPAYMENT</v>
      </c>
    </row>
    <row r="2757" spans="10:24" x14ac:dyDescent="0.25">
      <c r="J2757" s="13">
        <f t="shared" si="303"/>
        <v>0</v>
      </c>
      <c r="Q2757" s="14" t="e">
        <f t="shared" si="301"/>
        <v>#DIV/0!</v>
      </c>
      <c r="R2757" s="14" t="e">
        <f t="shared" si="302"/>
        <v>#DIV/0!</v>
      </c>
      <c r="U2757" s="13">
        <f t="shared" si="304"/>
        <v>10.49</v>
      </c>
      <c r="V2757" s="13">
        <f t="shared" si="305"/>
        <v>0</v>
      </c>
      <c r="W2757" s="13">
        <f t="shared" si="306"/>
        <v>-10.49</v>
      </c>
      <c r="X2757" s="13" t="str">
        <f t="shared" si="307"/>
        <v>UNDERPAYMENT</v>
      </c>
    </row>
    <row r="2758" spans="10:24" x14ac:dyDescent="0.25">
      <c r="J2758" s="13">
        <f t="shared" si="303"/>
        <v>0</v>
      </c>
      <c r="Q2758" s="14" t="e">
        <f t="shared" si="301"/>
        <v>#DIV/0!</v>
      </c>
      <c r="R2758" s="14" t="e">
        <f t="shared" si="302"/>
        <v>#DIV/0!</v>
      </c>
      <c r="U2758" s="13">
        <f t="shared" si="304"/>
        <v>10.49</v>
      </c>
      <c r="V2758" s="13">
        <f t="shared" si="305"/>
        <v>0</v>
      </c>
      <c r="W2758" s="13">
        <f t="shared" si="306"/>
        <v>-10.49</v>
      </c>
      <c r="X2758" s="13" t="str">
        <f t="shared" si="307"/>
        <v>UNDERPAYMENT</v>
      </c>
    </row>
    <row r="2759" spans="10:24" x14ac:dyDescent="0.25">
      <c r="J2759" s="13">
        <f t="shared" si="303"/>
        <v>0</v>
      </c>
      <c r="Q2759" s="14" t="e">
        <f t="shared" si="301"/>
        <v>#DIV/0!</v>
      </c>
      <c r="R2759" s="14" t="e">
        <f t="shared" si="302"/>
        <v>#DIV/0!</v>
      </c>
      <c r="U2759" s="13">
        <f t="shared" si="304"/>
        <v>10.49</v>
      </c>
      <c r="V2759" s="13">
        <f t="shared" si="305"/>
        <v>0</v>
      </c>
      <c r="W2759" s="13">
        <f t="shared" si="306"/>
        <v>-10.49</v>
      </c>
      <c r="X2759" s="13" t="str">
        <f t="shared" si="307"/>
        <v>UNDERPAYMENT</v>
      </c>
    </row>
    <row r="2760" spans="10:24" x14ac:dyDescent="0.25">
      <c r="J2760" s="13">
        <f t="shared" si="303"/>
        <v>0</v>
      </c>
      <c r="Q2760" s="14" t="e">
        <f t="shared" si="301"/>
        <v>#DIV/0!</v>
      </c>
      <c r="R2760" s="14" t="e">
        <f t="shared" si="302"/>
        <v>#DIV/0!</v>
      </c>
      <c r="U2760" s="13">
        <f t="shared" si="304"/>
        <v>10.49</v>
      </c>
      <c r="V2760" s="13">
        <f t="shared" si="305"/>
        <v>0</v>
      </c>
      <c r="W2760" s="13">
        <f t="shared" si="306"/>
        <v>-10.49</v>
      </c>
      <c r="X2760" s="13" t="str">
        <f t="shared" si="307"/>
        <v>UNDERPAYMENT</v>
      </c>
    </row>
    <row r="2761" spans="10:24" x14ac:dyDescent="0.25">
      <c r="J2761" s="13">
        <f t="shared" si="303"/>
        <v>0</v>
      </c>
      <c r="Q2761" s="14" t="e">
        <f t="shared" si="301"/>
        <v>#DIV/0!</v>
      </c>
      <c r="R2761" s="14" t="e">
        <f t="shared" si="302"/>
        <v>#DIV/0!</v>
      </c>
      <c r="U2761" s="13">
        <f t="shared" si="304"/>
        <v>10.49</v>
      </c>
      <c r="V2761" s="13">
        <f t="shared" si="305"/>
        <v>0</v>
      </c>
      <c r="W2761" s="13">
        <f t="shared" si="306"/>
        <v>-10.49</v>
      </c>
      <c r="X2761" s="13" t="str">
        <f t="shared" si="307"/>
        <v>UNDERPAYMENT</v>
      </c>
    </row>
    <row r="2762" spans="10:24" x14ac:dyDescent="0.25">
      <c r="J2762" s="13">
        <f t="shared" si="303"/>
        <v>0</v>
      </c>
      <c r="Q2762" s="14" t="e">
        <f t="shared" si="301"/>
        <v>#DIV/0!</v>
      </c>
      <c r="R2762" s="14" t="e">
        <f t="shared" si="302"/>
        <v>#DIV/0!</v>
      </c>
      <c r="U2762" s="13">
        <f t="shared" si="304"/>
        <v>10.49</v>
      </c>
      <c r="V2762" s="13">
        <f t="shared" si="305"/>
        <v>0</v>
      </c>
      <c r="W2762" s="13">
        <f t="shared" si="306"/>
        <v>-10.49</v>
      </c>
      <c r="X2762" s="13" t="str">
        <f t="shared" si="307"/>
        <v>UNDERPAYMENT</v>
      </c>
    </row>
    <row r="2763" spans="10:24" x14ac:dyDescent="0.25">
      <c r="J2763" s="13">
        <f t="shared" si="303"/>
        <v>0</v>
      </c>
      <c r="Q2763" s="14" t="e">
        <f t="shared" si="301"/>
        <v>#DIV/0!</v>
      </c>
      <c r="R2763" s="14" t="e">
        <f t="shared" si="302"/>
        <v>#DIV/0!</v>
      </c>
      <c r="U2763" s="13">
        <f t="shared" si="304"/>
        <v>10.49</v>
      </c>
      <c r="V2763" s="13">
        <f t="shared" si="305"/>
        <v>0</v>
      </c>
      <c r="W2763" s="13">
        <f t="shared" si="306"/>
        <v>-10.49</v>
      </c>
      <c r="X2763" s="13" t="str">
        <f t="shared" si="307"/>
        <v>UNDERPAYMENT</v>
      </c>
    </row>
    <row r="2764" spans="10:24" x14ac:dyDescent="0.25">
      <c r="J2764" s="13">
        <f t="shared" si="303"/>
        <v>0</v>
      </c>
      <c r="Q2764" s="14" t="e">
        <f t="shared" si="301"/>
        <v>#DIV/0!</v>
      </c>
      <c r="R2764" s="14" t="e">
        <f t="shared" si="302"/>
        <v>#DIV/0!</v>
      </c>
      <c r="U2764" s="13">
        <f t="shared" si="304"/>
        <v>10.49</v>
      </c>
      <c r="V2764" s="13">
        <f t="shared" si="305"/>
        <v>0</v>
      </c>
      <c r="W2764" s="13">
        <f t="shared" si="306"/>
        <v>-10.49</v>
      </c>
      <c r="X2764" s="13" t="str">
        <f t="shared" si="307"/>
        <v>UNDERPAYMENT</v>
      </c>
    </row>
    <row r="2765" spans="10:24" x14ac:dyDescent="0.25">
      <c r="J2765" s="13">
        <f t="shared" si="303"/>
        <v>0</v>
      </c>
      <c r="Q2765" s="14" t="e">
        <f t="shared" si="301"/>
        <v>#DIV/0!</v>
      </c>
      <c r="R2765" s="14" t="e">
        <f t="shared" si="302"/>
        <v>#DIV/0!</v>
      </c>
      <c r="U2765" s="13">
        <f t="shared" si="304"/>
        <v>10.49</v>
      </c>
      <c r="V2765" s="13">
        <f t="shared" si="305"/>
        <v>0</v>
      </c>
      <c r="W2765" s="13">
        <f t="shared" si="306"/>
        <v>-10.49</v>
      </c>
      <c r="X2765" s="13" t="str">
        <f t="shared" si="307"/>
        <v>UNDERPAYMENT</v>
      </c>
    </row>
    <row r="2766" spans="10:24" x14ac:dyDescent="0.25">
      <c r="J2766" s="13">
        <f t="shared" si="303"/>
        <v>0</v>
      </c>
      <c r="Q2766" s="14" t="e">
        <f t="shared" si="301"/>
        <v>#DIV/0!</v>
      </c>
      <c r="R2766" s="14" t="e">
        <f t="shared" si="302"/>
        <v>#DIV/0!</v>
      </c>
      <c r="U2766" s="13">
        <f t="shared" si="304"/>
        <v>10.49</v>
      </c>
      <c r="V2766" s="13">
        <f t="shared" si="305"/>
        <v>0</v>
      </c>
      <c r="W2766" s="13">
        <f t="shared" si="306"/>
        <v>-10.49</v>
      </c>
      <c r="X2766" s="13" t="str">
        <f t="shared" si="307"/>
        <v>UNDERPAYMENT</v>
      </c>
    </row>
    <row r="2767" spans="10:24" x14ac:dyDescent="0.25">
      <c r="J2767" s="13">
        <f t="shared" si="303"/>
        <v>0</v>
      </c>
      <c r="Q2767" s="14" t="e">
        <f t="shared" si="301"/>
        <v>#DIV/0!</v>
      </c>
      <c r="R2767" s="14" t="e">
        <f t="shared" si="302"/>
        <v>#DIV/0!</v>
      </c>
      <c r="U2767" s="13">
        <f t="shared" si="304"/>
        <v>10.49</v>
      </c>
      <c r="V2767" s="13">
        <f t="shared" si="305"/>
        <v>0</v>
      </c>
      <c r="W2767" s="13">
        <f t="shared" si="306"/>
        <v>-10.49</v>
      </c>
      <c r="X2767" s="13" t="str">
        <f t="shared" si="307"/>
        <v>UNDERPAYMENT</v>
      </c>
    </row>
    <row r="2768" spans="10:24" x14ac:dyDescent="0.25">
      <c r="J2768" s="13">
        <f t="shared" si="303"/>
        <v>0</v>
      </c>
      <c r="Q2768" s="14" t="e">
        <f t="shared" si="301"/>
        <v>#DIV/0!</v>
      </c>
      <c r="R2768" s="14" t="e">
        <f t="shared" si="302"/>
        <v>#DIV/0!</v>
      </c>
      <c r="U2768" s="13">
        <f t="shared" si="304"/>
        <v>10.49</v>
      </c>
      <c r="V2768" s="13">
        <f t="shared" si="305"/>
        <v>0</v>
      </c>
      <c r="W2768" s="13">
        <f t="shared" si="306"/>
        <v>-10.49</v>
      </c>
      <c r="X2768" s="13" t="str">
        <f t="shared" si="307"/>
        <v>UNDERPAYMENT</v>
      </c>
    </row>
    <row r="2769" spans="10:24" x14ac:dyDescent="0.25">
      <c r="J2769" s="13">
        <f t="shared" si="303"/>
        <v>0</v>
      </c>
      <c r="Q2769" s="14" t="e">
        <f t="shared" si="301"/>
        <v>#DIV/0!</v>
      </c>
      <c r="R2769" s="14" t="e">
        <f t="shared" si="302"/>
        <v>#DIV/0!</v>
      </c>
      <c r="U2769" s="13">
        <f t="shared" si="304"/>
        <v>10.49</v>
      </c>
      <c r="V2769" s="13">
        <f t="shared" si="305"/>
        <v>0</v>
      </c>
      <c r="W2769" s="13">
        <f t="shared" si="306"/>
        <v>-10.49</v>
      </c>
      <c r="X2769" s="13" t="str">
        <f t="shared" si="307"/>
        <v>UNDERPAYMENT</v>
      </c>
    </row>
    <row r="2770" spans="10:24" x14ac:dyDescent="0.25">
      <c r="J2770" s="13">
        <f t="shared" si="303"/>
        <v>0</v>
      </c>
      <c r="Q2770" s="14" t="e">
        <f t="shared" si="301"/>
        <v>#DIV/0!</v>
      </c>
      <c r="R2770" s="14" t="e">
        <f t="shared" si="302"/>
        <v>#DIV/0!</v>
      </c>
      <c r="U2770" s="13">
        <f t="shared" si="304"/>
        <v>10.49</v>
      </c>
      <c r="V2770" s="13">
        <f t="shared" si="305"/>
        <v>0</v>
      </c>
      <c r="W2770" s="13">
        <f t="shared" si="306"/>
        <v>-10.49</v>
      </c>
      <c r="X2770" s="13" t="str">
        <f t="shared" si="307"/>
        <v>UNDERPAYMENT</v>
      </c>
    </row>
    <row r="2771" spans="10:24" x14ac:dyDescent="0.25">
      <c r="J2771" s="13">
        <f t="shared" si="303"/>
        <v>0</v>
      </c>
      <c r="Q2771" s="14" t="e">
        <f t="shared" si="301"/>
        <v>#DIV/0!</v>
      </c>
      <c r="R2771" s="14" t="e">
        <f t="shared" si="302"/>
        <v>#DIV/0!</v>
      </c>
      <c r="U2771" s="13">
        <f t="shared" si="304"/>
        <v>10.49</v>
      </c>
      <c r="V2771" s="13">
        <f t="shared" si="305"/>
        <v>0</v>
      </c>
      <c r="W2771" s="13">
        <f t="shared" si="306"/>
        <v>-10.49</v>
      </c>
      <c r="X2771" s="13" t="str">
        <f t="shared" si="307"/>
        <v>UNDERPAYMENT</v>
      </c>
    </row>
    <row r="2772" spans="10:24" x14ac:dyDescent="0.25">
      <c r="J2772" s="13">
        <f t="shared" si="303"/>
        <v>0</v>
      </c>
      <c r="Q2772" s="14" t="e">
        <f t="shared" si="301"/>
        <v>#DIV/0!</v>
      </c>
      <c r="R2772" s="14" t="e">
        <f t="shared" si="302"/>
        <v>#DIV/0!</v>
      </c>
      <c r="U2772" s="13">
        <f t="shared" si="304"/>
        <v>10.49</v>
      </c>
      <c r="V2772" s="13">
        <f t="shared" si="305"/>
        <v>0</v>
      </c>
      <c r="W2772" s="13">
        <f t="shared" si="306"/>
        <v>-10.49</v>
      </c>
      <c r="X2772" s="13" t="str">
        <f t="shared" si="307"/>
        <v>UNDERPAYMENT</v>
      </c>
    </row>
    <row r="2773" spans="10:24" x14ac:dyDescent="0.25">
      <c r="J2773" s="13">
        <f t="shared" si="303"/>
        <v>0</v>
      </c>
      <c r="Q2773" s="14" t="e">
        <f t="shared" si="301"/>
        <v>#DIV/0!</v>
      </c>
      <c r="R2773" s="14" t="e">
        <f t="shared" si="302"/>
        <v>#DIV/0!</v>
      </c>
      <c r="U2773" s="13">
        <f t="shared" si="304"/>
        <v>10.49</v>
      </c>
      <c r="V2773" s="13">
        <f t="shared" si="305"/>
        <v>0</v>
      </c>
      <c r="W2773" s="13">
        <f t="shared" si="306"/>
        <v>-10.49</v>
      </c>
      <c r="X2773" s="13" t="str">
        <f t="shared" si="307"/>
        <v>UNDERPAYMENT</v>
      </c>
    </row>
    <row r="2774" spans="10:24" x14ac:dyDescent="0.25">
      <c r="J2774" s="13">
        <f t="shared" si="303"/>
        <v>0</v>
      </c>
      <c r="Q2774" s="14" t="e">
        <f t="shared" si="301"/>
        <v>#DIV/0!</v>
      </c>
      <c r="R2774" s="14" t="e">
        <f t="shared" si="302"/>
        <v>#DIV/0!</v>
      </c>
      <c r="U2774" s="13">
        <f t="shared" si="304"/>
        <v>10.49</v>
      </c>
      <c r="V2774" s="13">
        <f t="shared" si="305"/>
        <v>0</v>
      </c>
      <c r="W2774" s="13">
        <f t="shared" si="306"/>
        <v>-10.49</v>
      </c>
      <c r="X2774" s="13" t="str">
        <f t="shared" si="307"/>
        <v>UNDERPAYMENT</v>
      </c>
    </row>
    <row r="2775" spans="10:24" x14ac:dyDescent="0.25">
      <c r="J2775" s="13">
        <f t="shared" si="303"/>
        <v>0</v>
      </c>
      <c r="Q2775" s="14" t="e">
        <f t="shared" si="301"/>
        <v>#DIV/0!</v>
      </c>
      <c r="R2775" s="14" t="e">
        <f t="shared" si="302"/>
        <v>#DIV/0!</v>
      </c>
      <c r="U2775" s="13">
        <f t="shared" si="304"/>
        <v>10.49</v>
      </c>
      <c r="V2775" s="13">
        <f t="shared" si="305"/>
        <v>0</v>
      </c>
      <c r="W2775" s="13">
        <f t="shared" si="306"/>
        <v>-10.49</v>
      </c>
      <c r="X2775" s="13" t="str">
        <f t="shared" si="307"/>
        <v>UNDERPAYMENT</v>
      </c>
    </row>
    <row r="2776" spans="10:24" x14ac:dyDescent="0.25">
      <c r="J2776" s="13">
        <f t="shared" si="303"/>
        <v>0</v>
      </c>
      <c r="Q2776" s="14" t="e">
        <f t="shared" si="301"/>
        <v>#DIV/0!</v>
      </c>
      <c r="R2776" s="14" t="e">
        <f t="shared" si="302"/>
        <v>#DIV/0!</v>
      </c>
      <c r="U2776" s="13">
        <f t="shared" si="304"/>
        <v>10.49</v>
      </c>
      <c r="V2776" s="13">
        <f t="shared" si="305"/>
        <v>0</v>
      </c>
      <c r="W2776" s="13">
        <f t="shared" si="306"/>
        <v>-10.49</v>
      </c>
      <c r="X2776" s="13" t="str">
        <f t="shared" si="307"/>
        <v>UNDERPAYMENT</v>
      </c>
    </row>
    <row r="2777" spans="10:24" x14ac:dyDescent="0.25">
      <c r="J2777" s="13">
        <f t="shared" si="303"/>
        <v>0</v>
      </c>
      <c r="Q2777" s="14" t="e">
        <f t="shared" si="301"/>
        <v>#DIV/0!</v>
      </c>
      <c r="R2777" s="14" t="e">
        <f t="shared" si="302"/>
        <v>#DIV/0!</v>
      </c>
      <c r="U2777" s="13">
        <f t="shared" si="304"/>
        <v>10.49</v>
      </c>
      <c r="V2777" s="13">
        <f t="shared" si="305"/>
        <v>0</v>
      </c>
      <c r="W2777" s="13">
        <f t="shared" si="306"/>
        <v>-10.49</v>
      </c>
      <c r="X2777" s="13" t="str">
        <f t="shared" si="307"/>
        <v>UNDERPAYMENT</v>
      </c>
    </row>
    <row r="2778" spans="10:24" x14ac:dyDescent="0.25">
      <c r="J2778" s="13">
        <f t="shared" si="303"/>
        <v>0</v>
      </c>
      <c r="Q2778" s="14" t="e">
        <f t="shared" si="301"/>
        <v>#DIV/0!</v>
      </c>
      <c r="R2778" s="14" t="e">
        <f t="shared" si="302"/>
        <v>#DIV/0!</v>
      </c>
      <c r="U2778" s="13">
        <f t="shared" si="304"/>
        <v>10.49</v>
      </c>
      <c r="V2778" s="13">
        <f t="shared" si="305"/>
        <v>0</v>
      </c>
      <c r="W2778" s="13">
        <f t="shared" si="306"/>
        <v>-10.49</v>
      </c>
      <c r="X2778" s="13" t="str">
        <f t="shared" si="307"/>
        <v>UNDERPAYMENT</v>
      </c>
    </row>
    <row r="2779" spans="10:24" x14ac:dyDescent="0.25">
      <c r="J2779" s="13">
        <f t="shared" si="303"/>
        <v>0</v>
      </c>
      <c r="Q2779" s="14" t="e">
        <f t="shared" si="301"/>
        <v>#DIV/0!</v>
      </c>
      <c r="R2779" s="14" t="e">
        <f t="shared" si="302"/>
        <v>#DIV/0!</v>
      </c>
      <c r="U2779" s="13">
        <f t="shared" si="304"/>
        <v>10.49</v>
      </c>
      <c r="V2779" s="13">
        <f t="shared" si="305"/>
        <v>0</v>
      </c>
      <c r="W2779" s="13">
        <f t="shared" si="306"/>
        <v>-10.49</v>
      </c>
      <c r="X2779" s="13" t="str">
        <f t="shared" si="307"/>
        <v>UNDERPAYMENT</v>
      </c>
    </row>
    <row r="2780" spans="10:24" x14ac:dyDescent="0.25">
      <c r="J2780" s="13">
        <f t="shared" si="303"/>
        <v>0</v>
      </c>
      <c r="Q2780" s="14" t="e">
        <f t="shared" si="301"/>
        <v>#DIV/0!</v>
      </c>
      <c r="R2780" s="14" t="e">
        <f t="shared" si="302"/>
        <v>#DIV/0!</v>
      </c>
      <c r="U2780" s="13">
        <f t="shared" si="304"/>
        <v>10.49</v>
      </c>
      <c r="V2780" s="13">
        <f t="shared" si="305"/>
        <v>0</v>
      </c>
      <c r="W2780" s="13">
        <f t="shared" si="306"/>
        <v>-10.49</v>
      </c>
      <c r="X2780" s="13" t="str">
        <f t="shared" si="307"/>
        <v>UNDERPAYMENT</v>
      </c>
    </row>
    <row r="2781" spans="10:24" x14ac:dyDescent="0.25">
      <c r="J2781" s="13">
        <f t="shared" si="303"/>
        <v>0</v>
      </c>
      <c r="Q2781" s="14" t="e">
        <f t="shared" si="301"/>
        <v>#DIV/0!</v>
      </c>
      <c r="R2781" s="14" t="e">
        <f t="shared" si="302"/>
        <v>#DIV/0!</v>
      </c>
      <c r="U2781" s="13">
        <f t="shared" si="304"/>
        <v>10.49</v>
      </c>
      <c r="V2781" s="13">
        <f t="shared" si="305"/>
        <v>0</v>
      </c>
      <c r="W2781" s="13">
        <f t="shared" si="306"/>
        <v>-10.49</v>
      </c>
      <c r="X2781" s="13" t="str">
        <f t="shared" si="307"/>
        <v>UNDERPAYMENT</v>
      </c>
    </row>
    <row r="2782" spans="10:24" x14ac:dyDescent="0.25">
      <c r="J2782" s="13">
        <f t="shared" si="303"/>
        <v>0</v>
      </c>
      <c r="Q2782" s="14" t="e">
        <f t="shared" si="301"/>
        <v>#DIV/0!</v>
      </c>
      <c r="R2782" s="14" t="e">
        <f t="shared" si="302"/>
        <v>#DIV/0!</v>
      </c>
      <c r="U2782" s="13">
        <f t="shared" si="304"/>
        <v>10.49</v>
      </c>
      <c r="V2782" s="13">
        <f t="shared" si="305"/>
        <v>0</v>
      </c>
      <c r="W2782" s="13">
        <f t="shared" si="306"/>
        <v>-10.49</v>
      </c>
      <c r="X2782" s="13" t="str">
        <f t="shared" si="307"/>
        <v>UNDERPAYMENT</v>
      </c>
    </row>
    <row r="2783" spans="10:24" x14ac:dyDescent="0.25">
      <c r="J2783" s="13">
        <f t="shared" si="303"/>
        <v>0</v>
      </c>
      <c r="Q2783" s="14" t="e">
        <f t="shared" si="301"/>
        <v>#DIV/0!</v>
      </c>
      <c r="R2783" s="14" t="e">
        <f t="shared" si="302"/>
        <v>#DIV/0!</v>
      </c>
      <c r="U2783" s="13">
        <f t="shared" si="304"/>
        <v>10.49</v>
      </c>
      <c r="V2783" s="13">
        <f t="shared" si="305"/>
        <v>0</v>
      </c>
      <c r="W2783" s="13">
        <f t="shared" si="306"/>
        <v>-10.49</v>
      </c>
      <c r="X2783" s="13" t="str">
        <f t="shared" si="307"/>
        <v>UNDERPAYMENT</v>
      </c>
    </row>
    <row r="2784" spans="10:24" x14ac:dyDescent="0.25">
      <c r="J2784" s="13">
        <f t="shared" si="303"/>
        <v>0</v>
      </c>
      <c r="Q2784" s="14" t="e">
        <f t="shared" si="301"/>
        <v>#DIV/0!</v>
      </c>
      <c r="R2784" s="14" t="e">
        <f t="shared" si="302"/>
        <v>#DIV/0!</v>
      </c>
      <c r="U2784" s="13">
        <f t="shared" si="304"/>
        <v>10.49</v>
      </c>
      <c r="V2784" s="13">
        <f t="shared" si="305"/>
        <v>0</v>
      </c>
      <c r="W2784" s="13">
        <f t="shared" si="306"/>
        <v>-10.49</v>
      </c>
      <c r="X2784" s="13" t="str">
        <f t="shared" si="307"/>
        <v>UNDERPAYMENT</v>
      </c>
    </row>
    <row r="2785" spans="10:24" x14ac:dyDescent="0.25">
      <c r="J2785" s="13">
        <f t="shared" si="303"/>
        <v>0</v>
      </c>
      <c r="Q2785" s="14" t="e">
        <f t="shared" si="301"/>
        <v>#DIV/0!</v>
      </c>
      <c r="R2785" s="14" t="e">
        <f t="shared" si="302"/>
        <v>#DIV/0!</v>
      </c>
      <c r="U2785" s="13">
        <f t="shared" si="304"/>
        <v>10.49</v>
      </c>
      <c r="V2785" s="13">
        <f t="shared" si="305"/>
        <v>0</v>
      </c>
      <c r="W2785" s="13">
        <f t="shared" si="306"/>
        <v>-10.49</v>
      </c>
      <c r="X2785" s="13" t="str">
        <f t="shared" si="307"/>
        <v>UNDERPAYMENT</v>
      </c>
    </row>
    <row r="2786" spans="10:24" x14ac:dyDescent="0.25">
      <c r="J2786" s="13">
        <f t="shared" si="303"/>
        <v>0</v>
      </c>
      <c r="Q2786" s="14" t="e">
        <f t="shared" si="301"/>
        <v>#DIV/0!</v>
      </c>
      <c r="R2786" s="14" t="e">
        <f t="shared" si="302"/>
        <v>#DIV/0!</v>
      </c>
      <c r="U2786" s="13">
        <f t="shared" si="304"/>
        <v>10.49</v>
      </c>
      <c r="V2786" s="13">
        <f t="shared" si="305"/>
        <v>0</v>
      </c>
      <c r="W2786" s="13">
        <f t="shared" si="306"/>
        <v>-10.49</v>
      </c>
      <c r="X2786" s="13" t="str">
        <f t="shared" si="307"/>
        <v>UNDERPAYMENT</v>
      </c>
    </row>
    <row r="2787" spans="10:24" x14ac:dyDescent="0.25">
      <c r="J2787" s="13">
        <f t="shared" si="303"/>
        <v>0</v>
      </c>
      <c r="Q2787" s="14" t="e">
        <f t="shared" si="301"/>
        <v>#DIV/0!</v>
      </c>
      <c r="R2787" s="14" t="e">
        <f t="shared" si="302"/>
        <v>#DIV/0!</v>
      </c>
      <c r="U2787" s="13">
        <f t="shared" si="304"/>
        <v>10.49</v>
      </c>
      <c r="V2787" s="13">
        <f t="shared" si="305"/>
        <v>0</v>
      </c>
      <c r="W2787" s="13">
        <f t="shared" si="306"/>
        <v>-10.49</v>
      </c>
      <c r="X2787" s="13" t="str">
        <f t="shared" si="307"/>
        <v>UNDERPAYMENT</v>
      </c>
    </row>
    <row r="2788" spans="10:24" x14ac:dyDescent="0.25">
      <c r="J2788" s="13">
        <f t="shared" si="303"/>
        <v>0</v>
      </c>
      <c r="Q2788" s="14" t="e">
        <f t="shared" si="301"/>
        <v>#DIV/0!</v>
      </c>
      <c r="R2788" s="14" t="e">
        <f t="shared" si="302"/>
        <v>#DIV/0!</v>
      </c>
      <c r="U2788" s="13">
        <f t="shared" si="304"/>
        <v>10.49</v>
      </c>
      <c r="V2788" s="13">
        <f t="shared" si="305"/>
        <v>0</v>
      </c>
      <c r="W2788" s="13">
        <f t="shared" si="306"/>
        <v>-10.49</v>
      </c>
      <c r="X2788" s="13" t="str">
        <f t="shared" si="307"/>
        <v>UNDERPAYMENT</v>
      </c>
    </row>
    <row r="2789" spans="10:24" x14ac:dyDescent="0.25">
      <c r="J2789" s="13">
        <f t="shared" si="303"/>
        <v>0</v>
      </c>
      <c r="Q2789" s="14" t="e">
        <f t="shared" si="301"/>
        <v>#DIV/0!</v>
      </c>
      <c r="R2789" s="14" t="e">
        <f t="shared" si="302"/>
        <v>#DIV/0!</v>
      </c>
      <c r="U2789" s="13">
        <f t="shared" si="304"/>
        <v>10.49</v>
      </c>
      <c r="V2789" s="13">
        <f t="shared" si="305"/>
        <v>0</v>
      </c>
      <c r="W2789" s="13">
        <f t="shared" si="306"/>
        <v>-10.49</v>
      </c>
      <c r="X2789" s="13" t="str">
        <f t="shared" si="307"/>
        <v>UNDERPAYMENT</v>
      </c>
    </row>
    <row r="2790" spans="10:24" x14ac:dyDescent="0.25">
      <c r="J2790" s="13">
        <f t="shared" si="303"/>
        <v>0</v>
      </c>
      <c r="Q2790" s="14" t="e">
        <f t="shared" si="301"/>
        <v>#DIV/0!</v>
      </c>
      <c r="R2790" s="14" t="e">
        <f t="shared" si="302"/>
        <v>#DIV/0!</v>
      </c>
      <c r="U2790" s="13">
        <f t="shared" si="304"/>
        <v>10.49</v>
      </c>
      <c r="V2790" s="13">
        <f t="shared" si="305"/>
        <v>0</v>
      </c>
      <c r="W2790" s="13">
        <f t="shared" si="306"/>
        <v>-10.49</v>
      </c>
      <c r="X2790" s="13" t="str">
        <f t="shared" si="307"/>
        <v>UNDERPAYMENT</v>
      </c>
    </row>
    <row r="2791" spans="10:24" x14ac:dyDescent="0.25">
      <c r="J2791" s="13">
        <f t="shared" si="303"/>
        <v>0</v>
      </c>
      <c r="Q2791" s="14" t="e">
        <f t="shared" si="301"/>
        <v>#DIV/0!</v>
      </c>
      <c r="R2791" s="14" t="e">
        <f t="shared" si="302"/>
        <v>#DIV/0!</v>
      </c>
      <c r="U2791" s="13">
        <f t="shared" si="304"/>
        <v>10.49</v>
      </c>
      <c r="V2791" s="13">
        <f t="shared" si="305"/>
        <v>0</v>
      </c>
      <c r="W2791" s="13">
        <f t="shared" si="306"/>
        <v>-10.49</v>
      </c>
      <c r="X2791" s="13" t="str">
        <f t="shared" si="307"/>
        <v>UNDERPAYMENT</v>
      </c>
    </row>
    <row r="2792" spans="10:24" x14ac:dyDescent="0.25">
      <c r="J2792" s="13">
        <f t="shared" si="303"/>
        <v>0</v>
      </c>
      <c r="Q2792" s="14" t="e">
        <f t="shared" si="301"/>
        <v>#DIV/0!</v>
      </c>
      <c r="R2792" s="14" t="e">
        <f t="shared" si="302"/>
        <v>#DIV/0!</v>
      </c>
      <c r="U2792" s="13">
        <f t="shared" si="304"/>
        <v>10.49</v>
      </c>
      <c r="V2792" s="13">
        <f t="shared" si="305"/>
        <v>0</v>
      </c>
      <c r="W2792" s="13">
        <f t="shared" si="306"/>
        <v>-10.49</v>
      </c>
      <c r="X2792" s="13" t="str">
        <f t="shared" si="307"/>
        <v>UNDERPAYMENT</v>
      </c>
    </row>
    <row r="2793" spans="10:24" x14ac:dyDescent="0.25">
      <c r="J2793" s="13">
        <f t="shared" si="303"/>
        <v>0</v>
      </c>
      <c r="Q2793" s="14" t="e">
        <f t="shared" si="301"/>
        <v>#DIV/0!</v>
      </c>
      <c r="R2793" s="14" t="e">
        <f t="shared" si="302"/>
        <v>#DIV/0!</v>
      </c>
      <c r="U2793" s="13">
        <f t="shared" si="304"/>
        <v>10.49</v>
      </c>
      <c r="V2793" s="13">
        <f t="shared" si="305"/>
        <v>0</v>
      </c>
      <c r="W2793" s="13">
        <f t="shared" si="306"/>
        <v>-10.49</v>
      </c>
      <c r="X2793" s="13" t="str">
        <f t="shared" si="307"/>
        <v>UNDERPAYMENT</v>
      </c>
    </row>
    <row r="2794" spans="10:24" x14ac:dyDescent="0.25">
      <c r="J2794" s="13">
        <f t="shared" si="303"/>
        <v>0</v>
      </c>
      <c r="Q2794" s="14" t="e">
        <f t="shared" si="301"/>
        <v>#DIV/0!</v>
      </c>
      <c r="R2794" s="14" t="e">
        <f t="shared" si="302"/>
        <v>#DIV/0!</v>
      </c>
      <c r="U2794" s="13">
        <f t="shared" si="304"/>
        <v>10.49</v>
      </c>
      <c r="V2794" s="13">
        <f t="shared" si="305"/>
        <v>0</v>
      </c>
      <c r="W2794" s="13">
        <f t="shared" si="306"/>
        <v>-10.49</v>
      </c>
      <c r="X2794" s="13" t="str">
        <f t="shared" si="307"/>
        <v>UNDERPAYMENT</v>
      </c>
    </row>
    <row r="2795" spans="10:24" x14ac:dyDescent="0.25">
      <c r="J2795" s="13">
        <f t="shared" si="303"/>
        <v>0</v>
      </c>
      <c r="Q2795" s="14" t="e">
        <f t="shared" si="301"/>
        <v>#DIV/0!</v>
      </c>
      <c r="R2795" s="14" t="e">
        <f t="shared" si="302"/>
        <v>#DIV/0!</v>
      </c>
      <c r="U2795" s="13">
        <f t="shared" si="304"/>
        <v>10.49</v>
      </c>
      <c r="V2795" s="13">
        <f t="shared" si="305"/>
        <v>0</v>
      </c>
      <c r="W2795" s="13">
        <f t="shared" si="306"/>
        <v>-10.49</v>
      </c>
      <c r="X2795" s="13" t="str">
        <f t="shared" si="307"/>
        <v>UNDERPAYMENT</v>
      </c>
    </row>
    <row r="2796" spans="10:24" x14ac:dyDescent="0.25">
      <c r="J2796" s="13">
        <f t="shared" si="303"/>
        <v>0</v>
      </c>
      <c r="Q2796" s="14" t="e">
        <f t="shared" si="301"/>
        <v>#DIV/0!</v>
      </c>
      <c r="R2796" s="14" t="e">
        <f t="shared" si="302"/>
        <v>#DIV/0!</v>
      </c>
      <c r="U2796" s="13">
        <f t="shared" si="304"/>
        <v>10.49</v>
      </c>
      <c r="V2796" s="13">
        <f t="shared" si="305"/>
        <v>0</v>
      </c>
      <c r="W2796" s="13">
        <f t="shared" si="306"/>
        <v>-10.49</v>
      </c>
      <c r="X2796" s="13" t="str">
        <f t="shared" si="307"/>
        <v>UNDERPAYMENT</v>
      </c>
    </row>
    <row r="2797" spans="10:24" x14ac:dyDescent="0.25">
      <c r="J2797" s="13">
        <f t="shared" si="303"/>
        <v>0</v>
      </c>
      <c r="Q2797" s="14" t="e">
        <f t="shared" si="301"/>
        <v>#DIV/0!</v>
      </c>
      <c r="R2797" s="14" t="e">
        <f t="shared" si="302"/>
        <v>#DIV/0!</v>
      </c>
      <c r="U2797" s="13">
        <f t="shared" si="304"/>
        <v>10.49</v>
      </c>
      <c r="V2797" s="13">
        <f t="shared" si="305"/>
        <v>0</v>
      </c>
      <c r="W2797" s="13">
        <f t="shared" si="306"/>
        <v>-10.49</v>
      </c>
      <c r="X2797" s="13" t="str">
        <f t="shared" si="307"/>
        <v>UNDERPAYMENT</v>
      </c>
    </row>
    <row r="2798" spans="10:24" x14ac:dyDescent="0.25">
      <c r="J2798" s="13">
        <f t="shared" si="303"/>
        <v>0</v>
      </c>
      <c r="Q2798" s="14" t="e">
        <f t="shared" si="301"/>
        <v>#DIV/0!</v>
      </c>
      <c r="R2798" s="14" t="e">
        <f t="shared" si="302"/>
        <v>#DIV/0!</v>
      </c>
      <c r="U2798" s="13">
        <f t="shared" si="304"/>
        <v>10.49</v>
      </c>
      <c r="V2798" s="13">
        <f t="shared" si="305"/>
        <v>0</v>
      </c>
      <c r="W2798" s="13">
        <f t="shared" si="306"/>
        <v>-10.49</v>
      </c>
      <c r="X2798" s="13" t="str">
        <f t="shared" si="307"/>
        <v>UNDERPAYMENT</v>
      </c>
    </row>
    <row r="2799" spans="10:24" x14ac:dyDescent="0.25">
      <c r="J2799" s="13">
        <f t="shared" si="303"/>
        <v>0</v>
      </c>
      <c r="Q2799" s="14" t="e">
        <f t="shared" si="301"/>
        <v>#DIV/0!</v>
      </c>
      <c r="R2799" s="14" t="e">
        <f t="shared" si="302"/>
        <v>#DIV/0!</v>
      </c>
      <c r="U2799" s="13">
        <f t="shared" si="304"/>
        <v>10.49</v>
      </c>
      <c r="V2799" s="13">
        <f t="shared" si="305"/>
        <v>0</v>
      </c>
      <c r="W2799" s="13">
        <f t="shared" si="306"/>
        <v>-10.49</v>
      </c>
      <c r="X2799" s="13" t="str">
        <f t="shared" si="307"/>
        <v>UNDERPAYMENT</v>
      </c>
    </row>
    <row r="2800" spans="10:24" x14ac:dyDescent="0.25">
      <c r="J2800" s="13">
        <f t="shared" si="303"/>
        <v>0</v>
      </c>
      <c r="Q2800" s="14" t="e">
        <f t="shared" si="301"/>
        <v>#DIV/0!</v>
      </c>
      <c r="R2800" s="14" t="e">
        <f t="shared" si="302"/>
        <v>#DIV/0!</v>
      </c>
      <c r="U2800" s="13">
        <f t="shared" si="304"/>
        <v>10.49</v>
      </c>
      <c r="V2800" s="13">
        <f t="shared" si="305"/>
        <v>0</v>
      </c>
      <c r="W2800" s="13">
        <f t="shared" si="306"/>
        <v>-10.49</v>
      </c>
      <c r="X2800" s="13" t="str">
        <f t="shared" si="307"/>
        <v>UNDERPAYMENT</v>
      </c>
    </row>
    <row r="2801" spans="10:24" x14ac:dyDescent="0.25">
      <c r="J2801" s="13">
        <f t="shared" si="303"/>
        <v>0</v>
      </c>
      <c r="Q2801" s="14" t="e">
        <f t="shared" si="301"/>
        <v>#DIV/0!</v>
      </c>
      <c r="R2801" s="14" t="e">
        <f t="shared" si="302"/>
        <v>#DIV/0!</v>
      </c>
      <c r="U2801" s="13">
        <f t="shared" si="304"/>
        <v>10.49</v>
      </c>
      <c r="V2801" s="13">
        <f t="shared" si="305"/>
        <v>0</v>
      </c>
      <c r="W2801" s="13">
        <f t="shared" si="306"/>
        <v>-10.49</v>
      </c>
      <c r="X2801" s="13" t="str">
        <f t="shared" si="307"/>
        <v>UNDERPAYMENT</v>
      </c>
    </row>
    <row r="2802" spans="10:24" x14ac:dyDescent="0.25">
      <c r="J2802" s="13">
        <f t="shared" si="303"/>
        <v>0</v>
      </c>
      <c r="Q2802" s="14" t="e">
        <f t="shared" si="301"/>
        <v>#DIV/0!</v>
      </c>
      <c r="R2802" s="14" t="e">
        <f t="shared" si="302"/>
        <v>#DIV/0!</v>
      </c>
      <c r="U2802" s="13">
        <f t="shared" si="304"/>
        <v>10.49</v>
      </c>
      <c r="V2802" s="13">
        <f t="shared" si="305"/>
        <v>0</v>
      </c>
      <c r="W2802" s="13">
        <f t="shared" si="306"/>
        <v>-10.49</v>
      </c>
      <c r="X2802" s="13" t="str">
        <f t="shared" si="307"/>
        <v>UNDERPAYMENT</v>
      </c>
    </row>
    <row r="2803" spans="10:24" x14ac:dyDescent="0.25">
      <c r="J2803" s="13">
        <f t="shared" si="303"/>
        <v>0</v>
      </c>
      <c r="Q2803" s="14" t="e">
        <f t="shared" ref="Q2803:Q2866" si="308">IF(((H2803*E2803)+(M2803-L2803)-(N2803*E2803))/(N2803*E2803) &lt;=0,((H2803*E2803)+(M2803-L2803)-(N2803*E2803))/(N2803*E2803),"")</f>
        <v>#DIV/0!</v>
      </c>
      <c r="R2803" s="14" t="e">
        <f t="shared" ref="R2803:R2866" si="309">IF(((H2803*E2803)+(M2803-L2803)-(N2803*E2803))/(N2803*E2803) &gt;0,((H2803*E2803)+(M2803-L2803)-(N2803*E2803))/(N2803*E2803),"")</f>
        <v>#DIV/0!</v>
      </c>
      <c r="U2803" s="13">
        <f t="shared" si="304"/>
        <v>10.49</v>
      </c>
      <c r="V2803" s="13">
        <f t="shared" si="305"/>
        <v>0</v>
      </c>
      <c r="W2803" s="13">
        <f t="shared" si="306"/>
        <v>-10.49</v>
      </c>
      <c r="X2803" s="13" t="str">
        <f t="shared" si="307"/>
        <v>UNDERPAYMENT</v>
      </c>
    </row>
    <row r="2804" spans="10:24" x14ac:dyDescent="0.25">
      <c r="J2804" s="13">
        <f t="shared" ref="J2804:J2867" si="310">K2804+L2804</f>
        <v>0</v>
      </c>
      <c r="Q2804" s="14" t="e">
        <f t="shared" si="308"/>
        <v>#DIV/0!</v>
      </c>
      <c r="R2804" s="14" t="e">
        <f t="shared" si="309"/>
        <v>#DIV/0!</v>
      </c>
      <c r="U2804" s="13">
        <f t="shared" ref="U2804:U2867" si="311">(N2804*E2804)+10.49</f>
        <v>10.49</v>
      </c>
      <c r="V2804" s="13">
        <f t="shared" ref="V2804:V2867" si="312">(H2804*E2804)+K2804+M2804</f>
        <v>0</v>
      </c>
      <c r="W2804" s="13">
        <f t="shared" ref="W2804:W2867" si="313">V2804-U2804</f>
        <v>-10.49</v>
      </c>
      <c r="X2804" s="13" t="str">
        <f t="shared" ref="X2804:X2867" si="314">IF(W2804 &lt;= -0.01, "UNDERPAYMENT", "COMPLIANT")</f>
        <v>UNDERPAYMENT</v>
      </c>
    </row>
    <row r="2805" spans="10:24" x14ac:dyDescent="0.25">
      <c r="J2805" s="13">
        <f t="shared" si="310"/>
        <v>0</v>
      </c>
      <c r="Q2805" s="14" t="e">
        <f t="shared" si="308"/>
        <v>#DIV/0!</v>
      </c>
      <c r="R2805" s="14" t="e">
        <f t="shared" si="309"/>
        <v>#DIV/0!</v>
      </c>
      <c r="U2805" s="13">
        <f t="shared" si="311"/>
        <v>10.49</v>
      </c>
      <c r="V2805" s="13">
        <f t="shared" si="312"/>
        <v>0</v>
      </c>
      <c r="W2805" s="13">
        <f t="shared" si="313"/>
        <v>-10.49</v>
      </c>
      <c r="X2805" s="13" t="str">
        <f t="shared" si="314"/>
        <v>UNDERPAYMENT</v>
      </c>
    </row>
    <row r="2806" spans="10:24" x14ac:dyDescent="0.25">
      <c r="J2806" s="13">
        <f t="shared" si="310"/>
        <v>0</v>
      </c>
      <c r="Q2806" s="14" t="e">
        <f t="shared" si="308"/>
        <v>#DIV/0!</v>
      </c>
      <c r="R2806" s="14" t="e">
        <f t="shared" si="309"/>
        <v>#DIV/0!</v>
      </c>
      <c r="U2806" s="13">
        <f t="shared" si="311"/>
        <v>10.49</v>
      </c>
      <c r="V2806" s="13">
        <f t="shared" si="312"/>
        <v>0</v>
      </c>
      <c r="W2806" s="13">
        <f t="shared" si="313"/>
        <v>-10.49</v>
      </c>
      <c r="X2806" s="13" t="str">
        <f t="shared" si="314"/>
        <v>UNDERPAYMENT</v>
      </c>
    </row>
    <row r="2807" spans="10:24" x14ac:dyDescent="0.25">
      <c r="J2807" s="13">
        <f t="shared" si="310"/>
        <v>0</v>
      </c>
      <c r="Q2807" s="14" t="e">
        <f t="shared" si="308"/>
        <v>#DIV/0!</v>
      </c>
      <c r="R2807" s="14" t="e">
        <f t="shared" si="309"/>
        <v>#DIV/0!</v>
      </c>
      <c r="U2807" s="13">
        <f t="shared" si="311"/>
        <v>10.49</v>
      </c>
      <c r="V2807" s="13">
        <f t="shared" si="312"/>
        <v>0</v>
      </c>
      <c r="W2807" s="13">
        <f t="shared" si="313"/>
        <v>-10.49</v>
      </c>
      <c r="X2807" s="13" t="str">
        <f t="shared" si="314"/>
        <v>UNDERPAYMENT</v>
      </c>
    </row>
    <row r="2808" spans="10:24" x14ac:dyDescent="0.25">
      <c r="J2808" s="13">
        <f t="shared" si="310"/>
        <v>0</v>
      </c>
      <c r="Q2808" s="14" t="e">
        <f t="shared" si="308"/>
        <v>#DIV/0!</v>
      </c>
      <c r="R2808" s="14" t="e">
        <f t="shared" si="309"/>
        <v>#DIV/0!</v>
      </c>
      <c r="U2808" s="13">
        <f t="shared" si="311"/>
        <v>10.49</v>
      </c>
      <c r="V2808" s="13">
        <f t="shared" si="312"/>
        <v>0</v>
      </c>
      <c r="W2808" s="13">
        <f t="shared" si="313"/>
        <v>-10.49</v>
      </c>
      <c r="X2808" s="13" t="str">
        <f t="shared" si="314"/>
        <v>UNDERPAYMENT</v>
      </c>
    </row>
    <row r="2809" spans="10:24" x14ac:dyDescent="0.25">
      <c r="J2809" s="13">
        <f t="shared" si="310"/>
        <v>0</v>
      </c>
      <c r="Q2809" s="14" t="e">
        <f t="shared" si="308"/>
        <v>#DIV/0!</v>
      </c>
      <c r="R2809" s="14" t="e">
        <f t="shared" si="309"/>
        <v>#DIV/0!</v>
      </c>
      <c r="U2809" s="13">
        <f t="shared" si="311"/>
        <v>10.49</v>
      </c>
      <c r="V2809" s="13">
        <f t="shared" si="312"/>
        <v>0</v>
      </c>
      <c r="W2809" s="13">
        <f t="shared" si="313"/>
        <v>-10.49</v>
      </c>
      <c r="X2809" s="13" t="str">
        <f t="shared" si="314"/>
        <v>UNDERPAYMENT</v>
      </c>
    </row>
    <row r="2810" spans="10:24" x14ac:dyDescent="0.25">
      <c r="J2810" s="13">
        <f t="shared" si="310"/>
        <v>0</v>
      </c>
      <c r="Q2810" s="14" t="e">
        <f t="shared" si="308"/>
        <v>#DIV/0!</v>
      </c>
      <c r="R2810" s="14" t="e">
        <f t="shared" si="309"/>
        <v>#DIV/0!</v>
      </c>
      <c r="U2810" s="13">
        <f t="shared" si="311"/>
        <v>10.49</v>
      </c>
      <c r="V2810" s="13">
        <f t="shared" si="312"/>
        <v>0</v>
      </c>
      <c r="W2810" s="13">
        <f t="shared" si="313"/>
        <v>-10.49</v>
      </c>
      <c r="X2810" s="13" t="str">
        <f t="shared" si="314"/>
        <v>UNDERPAYMENT</v>
      </c>
    </row>
    <row r="2811" spans="10:24" x14ac:dyDescent="0.25">
      <c r="J2811" s="13">
        <f t="shared" si="310"/>
        <v>0</v>
      </c>
      <c r="Q2811" s="14" t="e">
        <f t="shared" si="308"/>
        <v>#DIV/0!</v>
      </c>
      <c r="R2811" s="14" t="e">
        <f t="shared" si="309"/>
        <v>#DIV/0!</v>
      </c>
      <c r="U2811" s="13">
        <f t="shared" si="311"/>
        <v>10.49</v>
      </c>
      <c r="V2811" s="13">
        <f t="shared" si="312"/>
        <v>0</v>
      </c>
      <c r="W2811" s="13">
        <f t="shared" si="313"/>
        <v>-10.49</v>
      </c>
      <c r="X2811" s="13" t="str">
        <f t="shared" si="314"/>
        <v>UNDERPAYMENT</v>
      </c>
    </row>
    <row r="2812" spans="10:24" x14ac:dyDescent="0.25">
      <c r="J2812" s="13">
        <f t="shared" si="310"/>
        <v>0</v>
      </c>
      <c r="Q2812" s="14" t="e">
        <f t="shared" si="308"/>
        <v>#DIV/0!</v>
      </c>
      <c r="R2812" s="14" t="e">
        <f t="shared" si="309"/>
        <v>#DIV/0!</v>
      </c>
      <c r="U2812" s="13">
        <f t="shared" si="311"/>
        <v>10.49</v>
      </c>
      <c r="V2812" s="13">
        <f t="shared" si="312"/>
        <v>0</v>
      </c>
      <c r="W2812" s="13">
        <f t="shared" si="313"/>
        <v>-10.49</v>
      </c>
      <c r="X2812" s="13" t="str">
        <f t="shared" si="314"/>
        <v>UNDERPAYMENT</v>
      </c>
    </row>
    <row r="2813" spans="10:24" x14ac:dyDescent="0.25">
      <c r="J2813" s="13">
        <f t="shared" si="310"/>
        <v>0</v>
      </c>
      <c r="Q2813" s="14" t="e">
        <f t="shared" si="308"/>
        <v>#DIV/0!</v>
      </c>
      <c r="R2813" s="14" t="e">
        <f t="shared" si="309"/>
        <v>#DIV/0!</v>
      </c>
      <c r="U2813" s="13">
        <f t="shared" si="311"/>
        <v>10.49</v>
      </c>
      <c r="V2813" s="13">
        <f t="shared" si="312"/>
        <v>0</v>
      </c>
      <c r="W2813" s="13">
        <f t="shared" si="313"/>
        <v>-10.49</v>
      </c>
      <c r="X2813" s="13" t="str">
        <f t="shared" si="314"/>
        <v>UNDERPAYMENT</v>
      </c>
    </row>
    <row r="2814" spans="10:24" x14ac:dyDescent="0.25">
      <c r="J2814" s="13">
        <f t="shared" si="310"/>
        <v>0</v>
      </c>
      <c r="Q2814" s="14" t="e">
        <f t="shared" si="308"/>
        <v>#DIV/0!</v>
      </c>
      <c r="R2814" s="14" t="e">
        <f t="shared" si="309"/>
        <v>#DIV/0!</v>
      </c>
      <c r="U2814" s="13">
        <f t="shared" si="311"/>
        <v>10.49</v>
      </c>
      <c r="V2814" s="13">
        <f t="shared" si="312"/>
        <v>0</v>
      </c>
      <c r="W2814" s="13">
        <f t="shared" si="313"/>
        <v>-10.49</v>
      </c>
      <c r="X2814" s="13" t="str">
        <f t="shared" si="314"/>
        <v>UNDERPAYMENT</v>
      </c>
    </row>
    <row r="2815" spans="10:24" x14ac:dyDescent="0.25">
      <c r="J2815" s="13">
        <f t="shared" si="310"/>
        <v>0</v>
      </c>
      <c r="Q2815" s="14" t="e">
        <f t="shared" si="308"/>
        <v>#DIV/0!</v>
      </c>
      <c r="R2815" s="14" t="e">
        <f t="shared" si="309"/>
        <v>#DIV/0!</v>
      </c>
      <c r="U2815" s="13">
        <f t="shared" si="311"/>
        <v>10.49</v>
      </c>
      <c r="V2815" s="13">
        <f t="shared" si="312"/>
        <v>0</v>
      </c>
      <c r="W2815" s="13">
        <f t="shared" si="313"/>
        <v>-10.49</v>
      </c>
      <c r="X2815" s="13" t="str">
        <f t="shared" si="314"/>
        <v>UNDERPAYMENT</v>
      </c>
    </row>
    <row r="2816" spans="10:24" x14ac:dyDescent="0.25">
      <c r="J2816" s="13">
        <f t="shared" si="310"/>
        <v>0</v>
      </c>
      <c r="Q2816" s="14" t="e">
        <f t="shared" si="308"/>
        <v>#DIV/0!</v>
      </c>
      <c r="R2816" s="14" t="e">
        <f t="shared" si="309"/>
        <v>#DIV/0!</v>
      </c>
      <c r="U2816" s="13">
        <f t="shared" si="311"/>
        <v>10.49</v>
      </c>
      <c r="V2816" s="13">
        <f t="shared" si="312"/>
        <v>0</v>
      </c>
      <c r="W2816" s="13">
        <f t="shared" si="313"/>
        <v>-10.49</v>
      </c>
      <c r="X2816" s="13" t="str">
        <f t="shared" si="314"/>
        <v>UNDERPAYMENT</v>
      </c>
    </row>
    <row r="2817" spans="10:24" x14ac:dyDescent="0.25">
      <c r="J2817" s="13">
        <f t="shared" si="310"/>
        <v>0</v>
      </c>
      <c r="Q2817" s="14" t="e">
        <f t="shared" si="308"/>
        <v>#DIV/0!</v>
      </c>
      <c r="R2817" s="14" t="e">
        <f t="shared" si="309"/>
        <v>#DIV/0!</v>
      </c>
      <c r="U2817" s="13">
        <f t="shared" si="311"/>
        <v>10.49</v>
      </c>
      <c r="V2817" s="13">
        <f t="shared" si="312"/>
        <v>0</v>
      </c>
      <c r="W2817" s="13">
        <f t="shared" si="313"/>
        <v>-10.49</v>
      </c>
      <c r="X2817" s="13" t="str">
        <f t="shared" si="314"/>
        <v>UNDERPAYMENT</v>
      </c>
    </row>
    <row r="2818" spans="10:24" x14ac:dyDescent="0.25">
      <c r="J2818" s="13">
        <f t="shared" si="310"/>
        <v>0</v>
      </c>
      <c r="Q2818" s="14" t="e">
        <f t="shared" si="308"/>
        <v>#DIV/0!</v>
      </c>
      <c r="R2818" s="14" t="e">
        <f t="shared" si="309"/>
        <v>#DIV/0!</v>
      </c>
      <c r="U2818" s="13">
        <f t="shared" si="311"/>
        <v>10.49</v>
      </c>
      <c r="V2818" s="13">
        <f t="shared" si="312"/>
        <v>0</v>
      </c>
      <c r="W2818" s="13">
        <f t="shared" si="313"/>
        <v>-10.49</v>
      </c>
      <c r="X2818" s="13" t="str">
        <f t="shared" si="314"/>
        <v>UNDERPAYMENT</v>
      </c>
    </row>
    <row r="2819" spans="10:24" x14ac:dyDescent="0.25">
      <c r="J2819" s="13">
        <f t="shared" si="310"/>
        <v>0</v>
      </c>
      <c r="Q2819" s="14" t="e">
        <f t="shared" si="308"/>
        <v>#DIV/0!</v>
      </c>
      <c r="R2819" s="14" t="e">
        <f t="shared" si="309"/>
        <v>#DIV/0!</v>
      </c>
      <c r="U2819" s="13">
        <f t="shared" si="311"/>
        <v>10.49</v>
      </c>
      <c r="V2819" s="13">
        <f t="shared" si="312"/>
        <v>0</v>
      </c>
      <c r="W2819" s="13">
        <f t="shared" si="313"/>
        <v>-10.49</v>
      </c>
      <c r="X2819" s="13" t="str">
        <f t="shared" si="314"/>
        <v>UNDERPAYMENT</v>
      </c>
    </row>
    <row r="2820" spans="10:24" x14ac:dyDescent="0.25">
      <c r="J2820" s="13">
        <f t="shared" si="310"/>
        <v>0</v>
      </c>
      <c r="Q2820" s="14" t="e">
        <f t="shared" si="308"/>
        <v>#DIV/0!</v>
      </c>
      <c r="R2820" s="14" t="e">
        <f t="shared" si="309"/>
        <v>#DIV/0!</v>
      </c>
      <c r="U2820" s="13">
        <f t="shared" si="311"/>
        <v>10.49</v>
      </c>
      <c r="V2820" s="13">
        <f t="shared" si="312"/>
        <v>0</v>
      </c>
      <c r="W2820" s="13">
        <f t="shared" si="313"/>
        <v>-10.49</v>
      </c>
      <c r="X2820" s="13" t="str">
        <f t="shared" si="314"/>
        <v>UNDERPAYMENT</v>
      </c>
    </row>
    <row r="2821" spans="10:24" x14ac:dyDescent="0.25">
      <c r="J2821" s="13">
        <f t="shared" si="310"/>
        <v>0</v>
      </c>
      <c r="Q2821" s="14" t="e">
        <f t="shared" si="308"/>
        <v>#DIV/0!</v>
      </c>
      <c r="R2821" s="14" t="e">
        <f t="shared" si="309"/>
        <v>#DIV/0!</v>
      </c>
      <c r="U2821" s="13">
        <f t="shared" si="311"/>
        <v>10.49</v>
      </c>
      <c r="V2821" s="13">
        <f t="shared" si="312"/>
        <v>0</v>
      </c>
      <c r="W2821" s="13">
        <f t="shared" si="313"/>
        <v>-10.49</v>
      </c>
      <c r="X2821" s="13" t="str">
        <f t="shared" si="314"/>
        <v>UNDERPAYMENT</v>
      </c>
    </row>
    <row r="2822" spans="10:24" x14ac:dyDescent="0.25">
      <c r="J2822" s="13">
        <f t="shared" si="310"/>
        <v>0</v>
      </c>
      <c r="Q2822" s="14" t="e">
        <f t="shared" si="308"/>
        <v>#DIV/0!</v>
      </c>
      <c r="R2822" s="14" t="e">
        <f t="shared" si="309"/>
        <v>#DIV/0!</v>
      </c>
      <c r="U2822" s="13">
        <f t="shared" si="311"/>
        <v>10.49</v>
      </c>
      <c r="V2822" s="13">
        <f t="shared" si="312"/>
        <v>0</v>
      </c>
      <c r="W2822" s="13">
        <f t="shared" si="313"/>
        <v>-10.49</v>
      </c>
      <c r="X2822" s="13" t="str">
        <f t="shared" si="314"/>
        <v>UNDERPAYMENT</v>
      </c>
    </row>
    <row r="2823" spans="10:24" x14ac:dyDescent="0.25">
      <c r="J2823" s="13">
        <f t="shared" si="310"/>
        <v>0</v>
      </c>
      <c r="Q2823" s="14" t="e">
        <f t="shared" si="308"/>
        <v>#DIV/0!</v>
      </c>
      <c r="R2823" s="14" t="e">
        <f t="shared" si="309"/>
        <v>#DIV/0!</v>
      </c>
      <c r="U2823" s="13">
        <f t="shared" si="311"/>
        <v>10.49</v>
      </c>
      <c r="V2823" s="13">
        <f t="shared" si="312"/>
        <v>0</v>
      </c>
      <c r="W2823" s="13">
        <f t="shared" si="313"/>
        <v>-10.49</v>
      </c>
      <c r="X2823" s="13" t="str">
        <f t="shared" si="314"/>
        <v>UNDERPAYMENT</v>
      </c>
    </row>
    <row r="2824" spans="10:24" x14ac:dyDescent="0.25">
      <c r="J2824" s="13">
        <f t="shared" si="310"/>
        <v>0</v>
      </c>
      <c r="Q2824" s="14" t="e">
        <f t="shared" si="308"/>
        <v>#DIV/0!</v>
      </c>
      <c r="R2824" s="14" t="e">
        <f t="shared" si="309"/>
        <v>#DIV/0!</v>
      </c>
      <c r="U2824" s="13">
        <f t="shared" si="311"/>
        <v>10.49</v>
      </c>
      <c r="V2824" s="13">
        <f t="shared" si="312"/>
        <v>0</v>
      </c>
      <c r="W2824" s="13">
        <f t="shared" si="313"/>
        <v>-10.49</v>
      </c>
      <c r="X2824" s="13" t="str">
        <f t="shared" si="314"/>
        <v>UNDERPAYMENT</v>
      </c>
    </row>
    <row r="2825" spans="10:24" x14ac:dyDescent="0.25">
      <c r="J2825" s="13">
        <f t="shared" si="310"/>
        <v>0</v>
      </c>
      <c r="Q2825" s="14" t="e">
        <f t="shared" si="308"/>
        <v>#DIV/0!</v>
      </c>
      <c r="R2825" s="14" t="e">
        <f t="shared" si="309"/>
        <v>#DIV/0!</v>
      </c>
      <c r="U2825" s="13">
        <f t="shared" si="311"/>
        <v>10.49</v>
      </c>
      <c r="V2825" s="13">
        <f t="shared" si="312"/>
        <v>0</v>
      </c>
      <c r="W2825" s="13">
        <f t="shared" si="313"/>
        <v>-10.49</v>
      </c>
      <c r="X2825" s="13" t="str">
        <f t="shared" si="314"/>
        <v>UNDERPAYMENT</v>
      </c>
    </row>
    <row r="2826" spans="10:24" x14ac:dyDescent="0.25">
      <c r="J2826" s="13">
        <f t="shared" si="310"/>
        <v>0</v>
      </c>
      <c r="Q2826" s="14" t="e">
        <f t="shared" si="308"/>
        <v>#DIV/0!</v>
      </c>
      <c r="R2826" s="14" t="e">
        <f t="shared" si="309"/>
        <v>#DIV/0!</v>
      </c>
      <c r="U2826" s="13">
        <f t="shared" si="311"/>
        <v>10.49</v>
      </c>
      <c r="V2826" s="13">
        <f t="shared" si="312"/>
        <v>0</v>
      </c>
      <c r="W2826" s="13">
        <f t="shared" si="313"/>
        <v>-10.49</v>
      </c>
      <c r="X2826" s="13" t="str">
        <f t="shared" si="314"/>
        <v>UNDERPAYMENT</v>
      </c>
    </row>
    <row r="2827" spans="10:24" x14ac:dyDescent="0.25">
      <c r="J2827" s="13">
        <f t="shared" si="310"/>
        <v>0</v>
      </c>
      <c r="Q2827" s="14" t="e">
        <f t="shared" si="308"/>
        <v>#DIV/0!</v>
      </c>
      <c r="R2827" s="14" t="e">
        <f t="shared" si="309"/>
        <v>#DIV/0!</v>
      </c>
      <c r="U2827" s="13">
        <f t="shared" si="311"/>
        <v>10.49</v>
      </c>
      <c r="V2827" s="13">
        <f t="shared" si="312"/>
        <v>0</v>
      </c>
      <c r="W2827" s="13">
        <f t="shared" si="313"/>
        <v>-10.49</v>
      </c>
      <c r="X2827" s="13" t="str">
        <f t="shared" si="314"/>
        <v>UNDERPAYMENT</v>
      </c>
    </row>
    <row r="2828" spans="10:24" x14ac:dyDescent="0.25">
      <c r="J2828" s="13">
        <f t="shared" si="310"/>
        <v>0</v>
      </c>
      <c r="Q2828" s="14" t="e">
        <f t="shared" si="308"/>
        <v>#DIV/0!</v>
      </c>
      <c r="R2828" s="14" t="e">
        <f t="shared" si="309"/>
        <v>#DIV/0!</v>
      </c>
      <c r="U2828" s="13">
        <f t="shared" si="311"/>
        <v>10.49</v>
      </c>
      <c r="V2828" s="13">
        <f t="shared" si="312"/>
        <v>0</v>
      </c>
      <c r="W2828" s="13">
        <f t="shared" si="313"/>
        <v>-10.49</v>
      </c>
      <c r="X2828" s="13" t="str">
        <f t="shared" si="314"/>
        <v>UNDERPAYMENT</v>
      </c>
    </row>
    <row r="2829" spans="10:24" x14ac:dyDescent="0.25">
      <c r="J2829" s="13">
        <f t="shared" si="310"/>
        <v>0</v>
      </c>
      <c r="Q2829" s="14" t="e">
        <f t="shared" si="308"/>
        <v>#DIV/0!</v>
      </c>
      <c r="R2829" s="14" t="e">
        <f t="shared" si="309"/>
        <v>#DIV/0!</v>
      </c>
      <c r="U2829" s="13">
        <f t="shared" si="311"/>
        <v>10.49</v>
      </c>
      <c r="V2829" s="13">
        <f t="shared" si="312"/>
        <v>0</v>
      </c>
      <c r="W2829" s="13">
        <f t="shared" si="313"/>
        <v>-10.49</v>
      </c>
      <c r="X2829" s="13" t="str">
        <f t="shared" si="314"/>
        <v>UNDERPAYMENT</v>
      </c>
    </row>
    <row r="2830" spans="10:24" x14ac:dyDescent="0.25">
      <c r="J2830" s="13">
        <f t="shared" si="310"/>
        <v>0</v>
      </c>
      <c r="Q2830" s="14" t="e">
        <f t="shared" si="308"/>
        <v>#DIV/0!</v>
      </c>
      <c r="R2830" s="14" t="e">
        <f t="shared" si="309"/>
        <v>#DIV/0!</v>
      </c>
      <c r="U2830" s="13">
        <f t="shared" si="311"/>
        <v>10.49</v>
      </c>
      <c r="V2830" s="13">
        <f t="shared" si="312"/>
        <v>0</v>
      </c>
      <c r="W2830" s="13">
        <f t="shared" si="313"/>
        <v>-10.49</v>
      </c>
      <c r="X2830" s="13" t="str">
        <f t="shared" si="314"/>
        <v>UNDERPAYMENT</v>
      </c>
    </row>
    <row r="2831" spans="10:24" x14ac:dyDescent="0.25">
      <c r="J2831" s="13">
        <f t="shared" si="310"/>
        <v>0</v>
      </c>
      <c r="Q2831" s="14" t="e">
        <f t="shared" si="308"/>
        <v>#DIV/0!</v>
      </c>
      <c r="R2831" s="14" t="e">
        <f t="shared" si="309"/>
        <v>#DIV/0!</v>
      </c>
      <c r="U2831" s="13">
        <f t="shared" si="311"/>
        <v>10.49</v>
      </c>
      <c r="V2831" s="13">
        <f t="shared" si="312"/>
        <v>0</v>
      </c>
      <c r="W2831" s="13">
        <f t="shared" si="313"/>
        <v>-10.49</v>
      </c>
      <c r="X2831" s="13" t="str">
        <f t="shared" si="314"/>
        <v>UNDERPAYMENT</v>
      </c>
    </row>
    <row r="2832" spans="10:24" x14ac:dyDescent="0.25">
      <c r="J2832" s="13">
        <f t="shared" si="310"/>
        <v>0</v>
      </c>
      <c r="Q2832" s="14" t="e">
        <f t="shared" si="308"/>
        <v>#DIV/0!</v>
      </c>
      <c r="R2832" s="14" t="e">
        <f t="shared" si="309"/>
        <v>#DIV/0!</v>
      </c>
      <c r="U2832" s="13">
        <f t="shared" si="311"/>
        <v>10.49</v>
      </c>
      <c r="V2832" s="13">
        <f t="shared" si="312"/>
        <v>0</v>
      </c>
      <c r="W2832" s="13">
        <f t="shared" si="313"/>
        <v>-10.49</v>
      </c>
      <c r="X2832" s="13" t="str">
        <f t="shared" si="314"/>
        <v>UNDERPAYMENT</v>
      </c>
    </row>
    <row r="2833" spans="10:24" x14ac:dyDescent="0.25">
      <c r="J2833" s="13">
        <f t="shared" si="310"/>
        <v>0</v>
      </c>
      <c r="Q2833" s="14" t="e">
        <f t="shared" si="308"/>
        <v>#DIV/0!</v>
      </c>
      <c r="R2833" s="14" t="e">
        <f t="shared" si="309"/>
        <v>#DIV/0!</v>
      </c>
      <c r="U2833" s="13">
        <f t="shared" si="311"/>
        <v>10.49</v>
      </c>
      <c r="V2833" s="13">
        <f t="shared" si="312"/>
        <v>0</v>
      </c>
      <c r="W2833" s="13">
        <f t="shared" si="313"/>
        <v>-10.49</v>
      </c>
      <c r="X2833" s="13" t="str">
        <f t="shared" si="314"/>
        <v>UNDERPAYMENT</v>
      </c>
    </row>
    <row r="2834" spans="10:24" x14ac:dyDescent="0.25">
      <c r="J2834" s="13">
        <f t="shared" si="310"/>
        <v>0</v>
      </c>
      <c r="Q2834" s="14" t="e">
        <f t="shared" si="308"/>
        <v>#DIV/0!</v>
      </c>
      <c r="R2834" s="14" t="e">
        <f t="shared" si="309"/>
        <v>#DIV/0!</v>
      </c>
      <c r="U2834" s="13">
        <f t="shared" si="311"/>
        <v>10.49</v>
      </c>
      <c r="V2834" s="13">
        <f t="shared" si="312"/>
        <v>0</v>
      </c>
      <c r="W2834" s="13">
        <f t="shared" si="313"/>
        <v>-10.49</v>
      </c>
      <c r="X2834" s="13" t="str">
        <f t="shared" si="314"/>
        <v>UNDERPAYMENT</v>
      </c>
    </row>
    <row r="2835" spans="10:24" x14ac:dyDescent="0.25">
      <c r="J2835" s="13">
        <f t="shared" si="310"/>
        <v>0</v>
      </c>
      <c r="Q2835" s="14" t="e">
        <f t="shared" si="308"/>
        <v>#DIV/0!</v>
      </c>
      <c r="R2835" s="14" t="e">
        <f t="shared" si="309"/>
        <v>#DIV/0!</v>
      </c>
      <c r="U2835" s="13">
        <f t="shared" si="311"/>
        <v>10.49</v>
      </c>
      <c r="V2835" s="13">
        <f t="shared" si="312"/>
        <v>0</v>
      </c>
      <c r="W2835" s="13">
        <f t="shared" si="313"/>
        <v>-10.49</v>
      </c>
      <c r="X2835" s="13" t="str">
        <f t="shared" si="314"/>
        <v>UNDERPAYMENT</v>
      </c>
    </row>
    <row r="2836" spans="10:24" x14ac:dyDescent="0.25">
      <c r="J2836" s="13">
        <f t="shared" si="310"/>
        <v>0</v>
      </c>
      <c r="Q2836" s="14" t="e">
        <f t="shared" si="308"/>
        <v>#DIV/0!</v>
      </c>
      <c r="R2836" s="14" t="e">
        <f t="shared" si="309"/>
        <v>#DIV/0!</v>
      </c>
      <c r="U2836" s="13">
        <f t="shared" si="311"/>
        <v>10.49</v>
      </c>
      <c r="V2836" s="13">
        <f t="shared" si="312"/>
        <v>0</v>
      </c>
      <c r="W2836" s="13">
        <f t="shared" si="313"/>
        <v>-10.49</v>
      </c>
      <c r="X2836" s="13" t="str">
        <f t="shared" si="314"/>
        <v>UNDERPAYMENT</v>
      </c>
    </row>
    <row r="2837" spans="10:24" x14ac:dyDescent="0.25">
      <c r="J2837" s="13">
        <f t="shared" si="310"/>
        <v>0</v>
      </c>
      <c r="Q2837" s="14" t="e">
        <f t="shared" si="308"/>
        <v>#DIV/0!</v>
      </c>
      <c r="R2837" s="14" t="e">
        <f t="shared" si="309"/>
        <v>#DIV/0!</v>
      </c>
      <c r="U2837" s="13">
        <f t="shared" si="311"/>
        <v>10.49</v>
      </c>
      <c r="V2837" s="13">
        <f t="shared" si="312"/>
        <v>0</v>
      </c>
      <c r="W2837" s="13">
        <f t="shared" si="313"/>
        <v>-10.49</v>
      </c>
      <c r="X2837" s="13" t="str">
        <f t="shared" si="314"/>
        <v>UNDERPAYMENT</v>
      </c>
    </row>
    <row r="2838" spans="10:24" x14ac:dyDescent="0.25">
      <c r="J2838" s="13">
        <f t="shared" si="310"/>
        <v>0</v>
      </c>
      <c r="Q2838" s="14" t="e">
        <f t="shared" si="308"/>
        <v>#DIV/0!</v>
      </c>
      <c r="R2838" s="14" t="e">
        <f t="shared" si="309"/>
        <v>#DIV/0!</v>
      </c>
      <c r="U2838" s="13">
        <f t="shared" si="311"/>
        <v>10.49</v>
      </c>
      <c r="V2838" s="13">
        <f t="shared" si="312"/>
        <v>0</v>
      </c>
      <c r="W2838" s="13">
        <f t="shared" si="313"/>
        <v>-10.49</v>
      </c>
      <c r="X2838" s="13" t="str">
        <f t="shared" si="314"/>
        <v>UNDERPAYMENT</v>
      </c>
    </row>
    <row r="2839" spans="10:24" x14ac:dyDescent="0.25">
      <c r="J2839" s="13">
        <f t="shared" si="310"/>
        <v>0</v>
      </c>
      <c r="Q2839" s="14" t="e">
        <f t="shared" si="308"/>
        <v>#DIV/0!</v>
      </c>
      <c r="R2839" s="14" t="e">
        <f t="shared" si="309"/>
        <v>#DIV/0!</v>
      </c>
      <c r="U2839" s="13">
        <f t="shared" si="311"/>
        <v>10.49</v>
      </c>
      <c r="V2839" s="13">
        <f t="shared" si="312"/>
        <v>0</v>
      </c>
      <c r="W2839" s="13">
        <f t="shared" si="313"/>
        <v>-10.49</v>
      </c>
      <c r="X2839" s="13" t="str">
        <f t="shared" si="314"/>
        <v>UNDERPAYMENT</v>
      </c>
    </row>
    <row r="2840" spans="10:24" x14ac:dyDescent="0.25">
      <c r="J2840" s="13">
        <f t="shared" si="310"/>
        <v>0</v>
      </c>
      <c r="Q2840" s="14" t="e">
        <f t="shared" si="308"/>
        <v>#DIV/0!</v>
      </c>
      <c r="R2840" s="14" t="e">
        <f t="shared" si="309"/>
        <v>#DIV/0!</v>
      </c>
      <c r="U2840" s="13">
        <f t="shared" si="311"/>
        <v>10.49</v>
      </c>
      <c r="V2840" s="13">
        <f t="shared" si="312"/>
        <v>0</v>
      </c>
      <c r="W2840" s="13">
        <f t="shared" si="313"/>
        <v>-10.49</v>
      </c>
      <c r="X2840" s="13" t="str">
        <f t="shared" si="314"/>
        <v>UNDERPAYMENT</v>
      </c>
    </row>
    <row r="2841" spans="10:24" x14ac:dyDescent="0.25">
      <c r="J2841" s="13">
        <f t="shared" si="310"/>
        <v>0</v>
      </c>
      <c r="Q2841" s="14" t="e">
        <f t="shared" si="308"/>
        <v>#DIV/0!</v>
      </c>
      <c r="R2841" s="14" t="e">
        <f t="shared" si="309"/>
        <v>#DIV/0!</v>
      </c>
      <c r="U2841" s="13">
        <f t="shared" si="311"/>
        <v>10.49</v>
      </c>
      <c r="V2841" s="13">
        <f t="shared" si="312"/>
        <v>0</v>
      </c>
      <c r="W2841" s="13">
        <f t="shared" si="313"/>
        <v>-10.49</v>
      </c>
      <c r="X2841" s="13" t="str">
        <f t="shared" si="314"/>
        <v>UNDERPAYMENT</v>
      </c>
    </row>
    <row r="2842" spans="10:24" x14ac:dyDescent="0.25">
      <c r="J2842" s="13">
        <f t="shared" si="310"/>
        <v>0</v>
      </c>
      <c r="Q2842" s="14" t="e">
        <f t="shared" si="308"/>
        <v>#DIV/0!</v>
      </c>
      <c r="R2842" s="14" t="e">
        <f t="shared" si="309"/>
        <v>#DIV/0!</v>
      </c>
      <c r="U2842" s="13">
        <f t="shared" si="311"/>
        <v>10.49</v>
      </c>
      <c r="V2842" s="13">
        <f t="shared" si="312"/>
        <v>0</v>
      </c>
      <c r="W2842" s="13">
        <f t="shared" si="313"/>
        <v>-10.49</v>
      </c>
      <c r="X2842" s="13" t="str">
        <f t="shared" si="314"/>
        <v>UNDERPAYMENT</v>
      </c>
    </row>
    <row r="2843" spans="10:24" x14ac:dyDescent="0.25">
      <c r="J2843" s="13">
        <f t="shared" si="310"/>
        <v>0</v>
      </c>
      <c r="Q2843" s="14" t="e">
        <f t="shared" si="308"/>
        <v>#DIV/0!</v>
      </c>
      <c r="R2843" s="14" t="e">
        <f t="shared" si="309"/>
        <v>#DIV/0!</v>
      </c>
      <c r="U2843" s="13">
        <f t="shared" si="311"/>
        <v>10.49</v>
      </c>
      <c r="V2843" s="13">
        <f t="shared" si="312"/>
        <v>0</v>
      </c>
      <c r="W2843" s="13">
        <f t="shared" si="313"/>
        <v>-10.49</v>
      </c>
      <c r="X2843" s="13" t="str">
        <f t="shared" si="314"/>
        <v>UNDERPAYMENT</v>
      </c>
    </row>
    <row r="2844" spans="10:24" x14ac:dyDescent="0.25">
      <c r="J2844" s="13">
        <f t="shared" si="310"/>
        <v>0</v>
      </c>
      <c r="Q2844" s="14" t="e">
        <f t="shared" si="308"/>
        <v>#DIV/0!</v>
      </c>
      <c r="R2844" s="14" t="e">
        <f t="shared" si="309"/>
        <v>#DIV/0!</v>
      </c>
      <c r="U2844" s="13">
        <f t="shared" si="311"/>
        <v>10.49</v>
      </c>
      <c r="V2844" s="13">
        <f t="shared" si="312"/>
        <v>0</v>
      </c>
      <c r="W2844" s="13">
        <f t="shared" si="313"/>
        <v>-10.49</v>
      </c>
      <c r="X2844" s="13" t="str">
        <f t="shared" si="314"/>
        <v>UNDERPAYMENT</v>
      </c>
    </row>
    <row r="2845" spans="10:24" x14ac:dyDescent="0.25">
      <c r="J2845" s="13">
        <f t="shared" si="310"/>
        <v>0</v>
      </c>
      <c r="Q2845" s="14" t="e">
        <f t="shared" si="308"/>
        <v>#DIV/0!</v>
      </c>
      <c r="R2845" s="14" t="e">
        <f t="shared" si="309"/>
        <v>#DIV/0!</v>
      </c>
      <c r="U2845" s="13">
        <f t="shared" si="311"/>
        <v>10.49</v>
      </c>
      <c r="V2845" s="13">
        <f t="shared" si="312"/>
        <v>0</v>
      </c>
      <c r="W2845" s="13">
        <f t="shared" si="313"/>
        <v>-10.49</v>
      </c>
      <c r="X2845" s="13" t="str">
        <f t="shared" si="314"/>
        <v>UNDERPAYMENT</v>
      </c>
    </row>
    <row r="2846" spans="10:24" x14ac:dyDescent="0.25">
      <c r="J2846" s="13">
        <f t="shared" si="310"/>
        <v>0</v>
      </c>
      <c r="Q2846" s="14" t="e">
        <f t="shared" si="308"/>
        <v>#DIV/0!</v>
      </c>
      <c r="R2846" s="14" t="e">
        <f t="shared" si="309"/>
        <v>#DIV/0!</v>
      </c>
      <c r="U2846" s="13">
        <f t="shared" si="311"/>
        <v>10.49</v>
      </c>
      <c r="V2846" s="13">
        <f t="shared" si="312"/>
        <v>0</v>
      </c>
      <c r="W2846" s="13">
        <f t="shared" si="313"/>
        <v>-10.49</v>
      </c>
      <c r="X2846" s="13" t="str">
        <f t="shared" si="314"/>
        <v>UNDERPAYMENT</v>
      </c>
    </row>
    <row r="2847" spans="10:24" x14ac:dyDescent="0.25">
      <c r="J2847" s="13">
        <f t="shared" si="310"/>
        <v>0</v>
      </c>
      <c r="Q2847" s="14" t="e">
        <f t="shared" si="308"/>
        <v>#DIV/0!</v>
      </c>
      <c r="R2847" s="14" t="e">
        <f t="shared" si="309"/>
        <v>#DIV/0!</v>
      </c>
      <c r="U2847" s="13">
        <f t="shared" si="311"/>
        <v>10.49</v>
      </c>
      <c r="V2847" s="13">
        <f t="shared" si="312"/>
        <v>0</v>
      </c>
      <c r="W2847" s="13">
        <f t="shared" si="313"/>
        <v>-10.49</v>
      </c>
      <c r="X2847" s="13" t="str">
        <f t="shared" si="314"/>
        <v>UNDERPAYMENT</v>
      </c>
    </row>
    <row r="2848" spans="10:24" x14ac:dyDescent="0.25">
      <c r="J2848" s="13">
        <f t="shared" si="310"/>
        <v>0</v>
      </c>
      <c r="Q2848" s="14" t="e">
        <f t="shared" si="308"/>
        <v>#DIV/0!</v>
      </c>
      <c r="R2848" s="14" t="e">
        <f t="shared" si="309"/>
        <v>#DIV/0!</v>
      </c>
      <c r="U2848" s="13">
        <f t="shared" si="311"/>
        <v>10.49</v>
      </c>
      <c r="V2848" s="13">
        <f t="shared" si="312"/>
        <v>0</v>
      </c>
      <c r="W2848" s="13">
        <f t="shared" si="313"/>
        <v>-10.49</v>
      </c>
      <c r="X2848" s="13" t="str">
        <f t="shared" si="314"/>
        <v>UNDERPAYMENT</v>
      </c>
    </row>
    <row r="2849" spans="10:24" x14ac:dyDescent="0.25">
      <c r="J2849" s="13">
        <f t="shared" si="310"/>
        <v>0</v>
      </c>
      <c r="Q2849" s="14" t="e">
        <f t="shared" si="308"/>
        <v>#DIV/0!</v>
      </c>
      <c r="R2849" s="14" t="e">
        <f t="shared" si="309"/>
        <v>#DIV/0!</v>
      </c>
      <c r="U2849" s="13">
        <f t="shared" si="311"/>
        <v>10.49</v>
      </c>
      <c r="V2849" s="13">
        <f t="shared" si="312"/>
        <v>0</v>
      </c>
      <c r="W2849" s="13">
        <f t="shared" si="313"/>
        <v>-10.49</v>
      </c>
      <c r="X2849" s="13" t="str">
        <f t="shared" si="314"/>
        <v>UNDERPAYMENT</v>
      </c>
    </row>
    <row r="2850" spans="10:24" x14ac:dyDescent="0.25">
      <c r="J2850" s="13">
        <f t="shared" si="310"/>
        <v>0</v>
      </c>
      <c r="Q2850" s="14" t="e">
        <f t="shared" si="308"/>
        <v>#DIV/0!</v>
      </c>
      <c r="R2850" s="14" t="e">
        <f t="shared" si="309"/>
        <v>#DIV/0!</v>
      </c>
      <c r="U2850" s="13">
        <f t="shared" si="311"/>
        <v>10.49</v>
      </c>
      <c r="V2850" s="13">
        <f t="shared" si="312"/>
        <v>0</v>
      </c>
      <c r="W2850" s="13">
        <f t="shared" si="313"/>
        <v>-10.49</v>
      </c>
      <c r="X2850" s="13" t="str">
        <f t="shared" si="314"/>
        <v>UNDERPAYMENT</v>
      </c>
    </row>
    <row r="2851" spans="10:24" x14ac:dyDescent="0.25">
      <c r="J2851" s="13">
        <f t="shared" si="310"/>
        <v>0</v>
      </c>
      <c r="Q2851" s="14" t="e">
        <f t="shared" si="308"/>
        <v>#DIV/0!</v>
      </c>
      <c r="R2851" s="14" t="e">
        <f t="shared" si="309"/>
        <v>#DIV/0!</v>
      </c>
      <c r="U2851" s="13">
        <f t="shared" si="311"/>
        <v>10.49</v>
      </c>
      <c r="V2851" s="13">
        <f t="shared" si="312"/>
        <v>0</v>
      </c>
      <c r="W2851" s="13">
        <f t="shared" si="313"/>
        <v>-10.49</v>
      </c>
      <c r="X2851" s="13" t="str">
        <f t="shared" si="314"/>
        <v>UNDERPAYMENT</v>
      </c>
    </row>
    <row r="2852" spans="10:24" x14ac:dyDescent="0.25">
      <c r="J2852" s="13">
        <f t="shared" si="310"/>
        <v>0</v>
      </c>
      <c r="Q2852" s="14" t="e">
        <f t="shared" si="308"/>
        <v>#DIV/0!</v>
      </c>
      <c r="R2852" s="14" t="e">
        <f t="shared" si="309"/>
        <v>#DIV/0!</v>
      </c>
      <c r="U2852" s="13">
        <f t="shared" si="311"/>
        <v>10.49</v>
      </c>
      <c r="V2852" s="13">
        <f t="shared" si="312"/>
        <v>0</v>
      </c>
      <c r="W2852" s="13">
        <f t="shared" si="313"/>
        <v>-10.49</v>
      </c>
      <c r="X2852" s="13" t="str">
        <f t="shared" si="314"/>
        <v>UNDERPAYMENT</v>
      </c>
    </row>
    <row r="2853" spans="10:24" x14ac:dyDescent="0.25">
      <c r="J2853" s="13">
        <f t="shared" si="310"/>
        <v>0</v>
      </c>
      <c r="Q2853" s="14" t="e">
        <f t="shared" si="308"/>
        <v>#DIV/0!</v>
      </c>
      <c r="R2853" s="14" t="e">
        <f t="shared" si="309"/>
        <v>#DIV/0!</v>
      </c>
      <c r="U2853" s="13">
        <f t="shared" si="311"/>
        <v>10.49</v>
      </c>
      <c r="V2853" s="13">
        <f t="shared" si="312"/>
        <v>0</v>
      </c>
      <c r="W2853" s="13">
        <f t="shared" si="313"/>
        <v>-10.49</v>
      </c>
      <c r="X2853" s="13" t="str">
        <f t="shared" si="314"/>
        <v>UNDERPAYMENT</v>
      </c>
    </row>
    <row r="2854" spans="10:24" x14ac:dyDescent="0.25">
      <c r="J2854" s="13">
        <f t="shared" si="310"/>
        <v>0</v>
      </c>
      <c r="Q2854" s="14" t="e">
        <f t="shared" si="308"/>
        <v>#DIV/0!</v>
      </c>
      <c r="R2854" s="14" t="e">
        <f t="shared" si="309"/>
        <v>#DIV/0!</v>
      </c>
      <c r="U2854" s="13">
        <f t="shared" si="311"/>
        <v>10.49</v>
      </c>
      <c r="V2854" s="13">
        <f t="shared" si="312"/>
        <v>0</v>
      </c>
      <c r="W2854" s="13">
        <f t="shared" si="313"/>
        <v>-10.49</v>
      </c>
      <c r="X2854" s="13" t="str">
        <f t="shared" si="314"/>
        <v>UNDERPAYMENT</v>
      </c>
    </row>
    <row r="2855" spans="10:24" x14ac:dyDescent="0.25">
      <c r="J2855" s="13">
        <f t="shared" si="310"/>
        <v>0</v>
      </c>
      <c r="Q2855" s="14" t="e">
        <f t="shared" si="308"/>
        <v>#DIV/0!</v>
      </c>
      <c r="R2855" s="14" t="e">
        <f t="shared" si="309"/>
        <v>#DIV/0!</v>
      </c>
      <c r="U2855" s="13">
        <f t="shared" si="311"/>
        <v>10.49</v>
      </c>
      <c r="V2855" s="13">
        <f t="shared" si="312"/>
        <v>0</v>
      </c>
      <c r="W2855" s="13">
        <f t="shared" si="313"/>
        <v>-10.49</v>
      </c>
      <c r="X2855" s="13" t="str">
        <f t="shared" si="314"/>
        <v>UNDERPAYMENT</v>
      </c>
    </row>
    <row r="2856" spans="10:24" x14ac:dyDescent="0.25">
      <c r="J2856" s="13">
        <f t="shared" si="310"/>
        <v>0</v>
      </c>
      <c r="Q2856" s="14" t="e">
        <f t="shared" si="308"/>
        <v>#DIV/0!</v>
      </c>
      <c r="R2856" s="14" t="e">
        <f t="shared" si="309"/>
        <v>#DIV/0!</v>
      </c>
      <c r="U2856" s="13">
        <f t="shared" si="311"/>
        <v>10.49</v>
      </c>
      <c r="V2856" s="13">
        <f t="shared" si="312"/>
        <v>0</v>
      </c>
      <c r="W2856" s="13">
        <f t="shared" si="313"/>
        <v>-10.49</v>
      </c>
      <c r="X2856" s="13" t="str">
        <f t="shared" si="314"/>
        <v>UNDERPAYMENT</v>
      </c>
    </row>
    <row r="2857" spans="10:24" x14ac:dyDescent="0.25">
      <c r="J2857" s="13">
        <f t="shared" si="310"/>
        <v>0</v>
      </c>
      <c r="Q2857" s="14" t="e">
        <f t="shared" si="308"/>
        <v>#DIV/0!</v>
      </c>
      <c r="R2857" s="14" t="e">
        <f t="shared" si="309"/>
        <v>#DIV/0!</v>
      </c>
      <c r="U2857" s="13">
        <f t="shared" si="311"/>
        <v>10.49</v>
      </c>
      <c r="V2857" s="13">
        <f t="shared" si="312"/>
        <v>0</v>
      </c>
      <c r="W2857" s="13">
        <f t="shared" si="313"/>
        <v>-10.49</v>
      </c>
      <c r="X2857" s="13" t="str">
        <f t="shared" si="314"/>
        <v>UNDERPAYMENT</v>
      </c>
    </row>
    <row r="2858" spans="10:24" x14ac:dyDescent="0.25">
      <c r="J2858" s="13">
        <f t="shared" si="310"/>
        <v>0</v>
      </c>
      <c r="Q2858" s="14" t="e">
        <f t="shared" si="308"/>
        <v>#DIV/0!</v>
      </c>
      <c r="R2858" s="14" t="e">
        <f t="shared" si="309"/>
        <v>#DIV/0!</v>
      </c>
      <c r="U2858" s="13">
        <f t="shared" si="311"/>
        <v>10.49</v>
      </c>
      <c r="V2858" s="13">
        <f t="shared" si="312"/>
        <v>0</v>
      </c>
      <c r="W2858" s="13">
        <f t="shared" si="313"/>
        <v>-10.49</v>
      </c>
      <c r="X2858" s="13" t="str">
        <f t="shared" si="314"/>
        <v>UNDERPAYMENT</v>
      </c>
    </row>
    <row r="2859" spans="10:24" x14ac:dyDescent="0.25">
      <c r="J2859" s="13">
        <f t="shared" si="310"/>
        <v>0</v>
      </c>
      <c r="Q2859" s="14" t="e">
        <f t="shared" si="308"/>
        <v>#DIV/0!</v>
      </c>
      <c r="R2859" s="14" t="e">
        <f t="shared" si="309"/>
        <v>#DIV/0!</v>
      </c>
      <c r="U2859" s="13">
        <f t="shared" si="311"/>
        <v>10.49</v>
      </c>
      <c r="V2859" s="13">
        <f t="shared" si="312"/>
        <v>0</v>
      </c>
      <c r="W2859" s="13">
        <f t="shared" si="313"/>
        <v>-10.49</v>
      </c>
      <c r="X2859" s="13" t="str">
        <f t="shared" si="314"/>
        <v>UNDERPAYMENT</v>
      </c>
    </row>
    <row r="2860" spans="10:24" x14ac:dyDescent="0.25">
      <c r="J2860" s="13">
        <f t="shared" si="310"/>
        <v>0</v>
      </c>
      <c r="Q2860" s="14" t="e">
        <f t="shared" si="308"/>
        <v>#DIV/0!</v>
      </c>
      <c r="R2860" s="14" t="e">
        <f t="shared" si="309"/>
        <v>#DIV/0!</v>
      </c>
      <c r="U2860" s="13">
        <f t="shared" si="311"/>
        <v>10.49</v>
      </c>
      <c r="V2860" s="13">
        <f t="shared" si="312"/>
        <v>0</v>
      </c>
      <c r="W2860" s="13">
        <f t="shared" si="313"/>
        <v>-10.49</v>
      </c>
      <c r="X2860" s="13" t="str">
        <f t="shared" si="314"/>
        <v>UNDERPAYMENT</v>
      </c>
    </row>
    <row r="2861" spans="10:24" x14ac:dyDescent="0.25">
      <c r="J2861" s="13">
        <f t="shared" si="310"/>
        <v>0</v>
      </c>
      <c r="Q2861" s="14" t="e">
        <f t="shared" si="308"/>
        <v>#DIV/0!</v>
      </c>
      <c r="R2861" s="14" t="e">
        <f t="shared" si="309"/>
        <v>#DIV/0!</v>
      </c>
      <c r="U2861" s="13">
        <f t="shared" si="311"/>
        <v>10.49</v>
      </c>
      <c r="V2861" s="13">
        <f t="shared" si="312"/>
        <v>0</v>
      </c>
      <c r="W2861" s="13">
        <f t="shared" si="313"/>
        <v>-10.49</v>
      </c>
      <c r="X2861" s="13" t="str">
        <f t="shared" si="314"/>
        <v>UNDERPAYMENT</v>
      </c>
    </row>
    <row r="2862" spans="10:24" x14ac:dyDescent="0.25">
      <c r="J2862" s="13">
        <f t="shared" si="310"/>
        <v>0</v>
      </c>
      <c r="Q2862" s="14" t="e">
        <f t="shared" si="308"/>
        <v>#DIV/0!</v>
      </c>
      <c r="R2862" s="14" t="e">
        <f t="shared" si="309"/>
        <v>#DIV/0!</v>
      </c>
      <c r="U2862" s="13">
        <f t="shared" si="311"/>
        <v>10.49</v>
      </c>
      <c r="V2862" s="13">
        <f t="shared" si="312"/>
        <v>0</v>
      </c>
      <c r="W2862" s="13">
        <f t="shared" si="313"/>
        <v>-10.49</v>
      </c>
      <c r="X2862" s="13" t="str">
        <f t="shared" si="314"/>
        <v>UNDERPAYMENT</v>
      </c>
    </row>
    <row r="2863" spans="10:24" x14ac:dyDescent="0.25">
      <c r="J2863" s="13">
        <f t="shared" si="310"/>
        <v>0</v>
      </c>
      <c r="Q2863" s="14" t="e">
        <f t="shared" si="308"/>
        <v>#DIV/0!</v>
      </c>
      <c r="R2863" s="14" t="e">
        <f t="shared" si="309"/>
        <v>#DIV/0!</v>
      </c>
      <c r="U2863" s="13">
        <f t="shared" si="311"/>
        <v>10.49</v>
      </c>
      <c r="V2863" s="13">
        <f t="shared" si="312"/>
        <v>0</v>
      </c>
      <c r="W2863" s="13">
        <f t="shared" si="313"/>
        <v>-10.49</v>
      </c>
      <c r="X2863" s="13" t="str">
        <f t="shared" si="314"/>
        <v>UNDERPAYMENT</v>
      </c>
    </row>
    <row r="2864" spans="10:24" x14ac:dyDescent="0.25">
      <c r="J2864" s="13">
        <f t="shared" si="310"/>
        <v>0</v>
      </c>
      <c r="Q2864" s="14" t="e">
        <f t="shared" si="308"/>
        <v>#DIV/0!</v>
      </c>
      <c r="R2864" s="14" t="e">
        <f t="shared" si="309"/>
        <v>#DIV/0!</v>
      </c>
      <c r="U2864" s="13">
        <f t="shared" si="311"/>
        <v>10.49</v>
      </c>
      <c r="V2864" s="13">
        <f t="shared" si="312"/>
        <v>0</v>
      </c>
      <c r="W2864" s="13">
        <f t="shared" si="313"/>
        <v>-10.49</v>
      </c>
      <c r="X2864" s="13" t="str">
        <f t="shared" si="314"/>
        <v>UNDERPAYMENT</v>
      </c>
    </row>
    <row r="2865" spans="10:24" x14ac:dyDescent="0.25">
      <c r="J2865" s="13">
        <f t="shared" si="310"/>
        <v>0</v>
      </c>
      <c r="Q2865" s="14" t="e">
        <f t="shared" si="308"/>
        <v>#DIV/0!</v>
      </c>
      <c r="R2865" s="14" t="e">
        <f t="shared" si="309"/>
        <v>#DIV/0!</v>
      </c>
      <c r="U2865" s="13">
        <f t="shared" si="311"/>
        <v>10.49</v>
      </c>
      <c r="V2865" s="13">
        <f t="shared" si="312"/>
        <v>0</v>
      </c>
      <c r="W2865" s="13">
        <f t="shared" si="313"/>
        <v>-10.49</v>
      </c>
      <c r="X2865" s="13" t="str">
        <f t="shared" si="314"/>
        <v>UNDERPAYMENT</v>
      </c>
    </row>
    <row r="2866" spans="10:24" x14ac:dyDescent="0.25">
      <c r="J2866" s="13">
        <f t="shared" si="310"/>
        <v>0</v>
      </c>
      <c r="Q2866" s="14" t="e">
        <f t="shared" si="308"/>
        <v>#DIV/0!</v>
      </c>
      <c r="R2866" s="14" t="e">
        <f t="shared" si="309"/>
        <v>#DIV/0!</v>
      </c>
      <c r="U2866" s="13">
        <f t="shared" si="311"/>
        <v>10.49</v>
      </c>
      <c r="V2866" s="13">
        <f t="shared" si="312"/>
        <v>0</v>
      </c>
      <c r="W2866" s="13">
        <f t="shared" si="313"/>
        <v>-10.49</v>
      </c>
      <c r="X2866" s="13" t="str">
        <f t="shared" si="314"/>
        <v>UNDERPAYMENT</v>
      </c>
    </row>
    <row r="2867" spans="10:24" x14ac:dyDescent="0.25">
      <c r="J2867" s="13">
        <f t="shared" si="310"/>
        <v>0</v>
      </c>
      <c r="Q2867" s="14" t="e">
        <f t="shared" ref="Q2867:Q2930" si="315">IF(((H2867*E2867)+(M2867-L2867)-(N2867*E2867))/(N2867*E2867) &lt;=0,((H2867*E2867)+(M2867-L2867)-(N2867*E2867))/(N2867*E2867),"")</f>
        <v>#DIV/0!</v>
      </c>
      <c r="R2867" s="14" t="e">
        <f t="shared" ref="R2867:R2930" si="316">IF(((H2867*E2867)+(M2867-L2867)-(N2867*E2867))/(N2867*E2867) &gt;0,((H2867*E2867)+(M2867-L2867)-(N2867*E2867))/(N2867*E2867),"")</f>
        <v>#DIV/0!</v>
      </c>
      <c r="U2867" s="13">
        <f t="shared" si="311"/>
        <v>10.49</v>
      </c>
      <c r="V2867" s="13">
        <f t="shared" si="312"/>
        <v>0</v>
      </c>
      <c r="W2867" s="13">
        <f t="shared" si="313"/>
        <v>-10.49</v>
      </c>
      <c r="X2867" s="13" t="str">
        <f t="shared" si="314"/>
        <v>UNDERPAYMENT</v>
      </c>
    </row>
    <row r="2868" spans="10:24" x14ac:dyDescent="0.25">
      <c r="J2868" s="13">
        <f t="shared" ref="J2868:J2931" si="317">K2868+L2868</f>
        <v>0</v>
      </c>
      <c r="Q2868" s="14" t="e">
        <f t="shared" si="315"/>
        <v>#DIV/0!</v>
      </c>
      <c r="R2868" s="14" t="e">
        <f t="shared" si="316"/>
        <v>#DIV/0!</v>
      </c>
      <c r="U2868" s="13">
        <f t="shared" ref="U2868:U2931" si="318">(N2868*E2868)+10.49</f>
        <v>10.49</v>
      </c>
      <c r="V2868" s="13">
        <f t="shared" ref="V2868:V2931" si="319">(H2868*E2868)+K2868+M2868</f>
        <v>0</v>
      </c>
      <c r="W2868" s="13">
        <f t="shared" ref="W2868:W2931" si="320">V2868-U2868</f>
        <v>-10.49</v>
      </c>
      <c r="X2868" s="13" t="str">
        <f t="shared" ref="X2868:X2931" si="321">IF(W2868 &lt;= -0.01, "UNDERPAYMENT", "COMPLIANT")</f>
        <v>UNDERPAYMENT</v>
      </c>
    </row>
    <row r="2869" spans="10:24" x14ac:dyDescent="0.25">
      <c r="J2869" s="13">
        <f t="shared" si="317"/>
        <v>0</v>
      </c>
      <c r="Q2869" s="14" t="e">
        <f t="shared" si="315"/>
        <v>#DIV/0!</v>
      </c>
      <c r="R2869" s="14" t="e">
        <f t="shared" si="316"/>
        <v>#DIV/0!</v>
      </c>
      <c r="U2869" s="13">
        <f t="shared" si="318"/>
        <v>10.49</v>
      </c>
      <c r="V2869" s="13">
        <f t="shared" si="319"/>
        <v>0</v>
      </c>
      <c r="W2869" s="13">
        <f t="shared" si="320"/>
        <v>-10.49</v>
      </c>
      <c r="X2869" s="13" t="str">
        <f t="shared" si="321"/>
        <v>UNDERPAYMENT</v>
      </c>
    </row>
    <row r="2870" spans="10:24" x14ac:dyDescent="0.25">
      <c r="J2870" s="13">
        <f t="shared" si="317"/>
        <v>0</v>
      </c>
      <c r="Q2870" s="14" t="e">
        <f t="shared" si="315"/>
        <v>#DIV/0!</v>
      </c>
      <c r="R2870" s="14" t="e">
        <f t="shared" si="316"/>
        <v>#DIV/0!</v>
      </c>
      <c r="U2870" s="13">
        <f t="shared" si="318"/>
        <v>10.49</v>
      </c>
      <c r="V2870" s="13">
        <f t="shared" si="319"/>
        <v>0</v>
      </c>
      <c r="W2870" s="13">
        <f t="shared" si="320"/>
        <v>-10.49</v>
      </c>
      <c r="X2870" s="13" t="str">
        <f t="shared" si="321"/>
        <v>UNDERPAYMENT</v>
      </c>
    </row>
    <row r="2871" spans="10:24" x14ac:dyDescent="0.25">
      <c r="J2871" s="13">
        <f t="shared" si="317"/>
        <v>0</v>
      </c>
      <c r="Q2871" s="14" t="e">
        <f t="shared" si="315"/>
        <v>#DIV/0!</v>
      </c>
      <c r="R2871" s="14" t="e">
        <f t="shared" si="316"/>
        <v>#DIV/0!</v>
      </c>
      <c r="U2871" s="13">
        <f t="shared" si="318"/>
        <v>10.49</v>
      </c>
      <c r="V2871" s="13">
        <f t="shared" si="319"/>
        <v>0</v>
      </c>
      <c r="W2871" s="13">
        <f t="shared" si="320"/>
        <v>-10.49</v>
      </c>
      <c r="X2871" s="13" t="str">
        <f t="shared" si="321"/>
        <v>UNDERPAYMENT</v>
      </c>
    </row>
    <row r="2872" spans="10:24" x14ac:dyDescent="0.25">
      <c r="J2872" s="13">
        <f t="shared" si="317"/>
        <v>0</v>
      </c>
      <c r="Q2872" s="14" t="e">
        <f t="shared" si="315"/>
        <v>#DIV/0!</v>
      </c>
      <c r="R2872" s="14" t="e">
        <f t="shared" si="316"/>
        <v>#DIV/0!</v>
      </c>
      <c r="U2872" s="13">
        <f t="shared" si="318"/>
        <v>10.49</v>
      </c>
      <c r="V2872" s="13">
        <f t="shared" si="319"/>
        <v>0</v>
      </c>
      <c r="W2872" s="13">
        <f t="shared" si="320"/>
        <v>-10.49</v>
      </c>
      <c r="X2872" s="13" t="str">
        <f t="shared" si="321"/>
        <v>UNDERPAYMENT</v>
      </c>
    </row>
    <row r="2873" spans="10:24" x14ac:dyDescent="0.25">
      <c r="J2873" s="13">
        <f t="shared" si="317"/>
        <v>0</v>
      </c>
      <c r="Q2873" s="14" t="e">
        <f t="shared" si="315"/>
        <v>#DIV/0!</v>
      </c>
      <c r="R2873" s="14" t="e">
        <f t="shared" si="316"/>
        <v>#DIV/0!</v>
      </c>
      <c r="U2873" s="13">
        <f t="shared" si="318"/>
        <v>10.49</v>
      </c>
      <c r="V2873" s="13">
        <f t="shared" si="319"/>
        <v>0</v>
      </c>
      <c r="W2873" s="13">
        <f t="shared" si="320"/>
        <v>-10.49</v>
      </c>
      <c r="X2873" s="13" t="str">
        <f t="shared" si="321"/>
        <v>UNDERPAYMENT</v>
      </c>
    </row>
    <row r="2874" spans="10:24" x14ac:dyDescent="0.25">
      <c r="J2874" s="13">
        <f t="shared" si="317"/>
        <v>0</v>
      </c>
      <c r="Q2874" s="14" t="e">
        <f t="shared" si="315"/>
        <v>#DIV/0!</v>
      </c>
      <c r="R2874" s="14" t="e">
        <f t="shared" si="316"/>
        <v>#DIV/0!</v>
      </c>
      <c r="U2874" s="13">
        <f t="shared" si="318"/>
        <v>10.49</v>
      </c>
      <c r="V2874" s="13">
        <f t="shared" si="319"/>
        <v>0</v>
      </c>
      <c r="W2874" s="13">
        <f t="shared" si="320"/>
        <v>-10.49</v>
      </c>
      <c r="X2874" s="13" t="str">
        <f t="shared" si="321"/>
        <v>UNDERPAYMENT</v>
      </c>
    </row>
    <row r="2875" spans="10:24" x14ac:dyDescent="0.25">
      <c r="J2875" s="13">
        <f t="shared" si="317"/>
        <v>0</v>
      </c>
      <c r="Q2875" s="14" t="e">
        <f t="shared" si="315"/>
        <v>#DIV/0!</v>
      </c>
      <c r="R2875" s="14" t="e">
        <f t="shared" si="316"/>
        <v>#DIV/0!</v>
      </c>
      <c r="U2875" s="13">
        <f t="shared" si="318"/>
        <v>10.49</v>
      </c>
      <c r="V2875" s="13">
        <f t="shared" si="319"/>
        <v>0</v>
      </c>
      <c r="W2875" s="13">
        <f t="shared" si="320"/>
        <v>-10.49</v>
      </c>
      <c r="X2875" s="13" t="str">
        <f t="shared" si="321"/>
        <v>UNDERPAYMENT</v>
      </c>
    </row>
    <row r="2876" spans="10:24" x14ac:dyDescent="0.25">
      <c r="J2876" s="13">
        <f t="shared" si="317"/>
        <v>0</v>
      </c>
      <c r="Q2876" s="14" t="e">
        <f t="shared" si="315"/>
        <v>#DIV/0!</v>
      </c>
      <c r="R2876" s="14" t="e">
        <f t="shared" si="316"/>
        <v>#DIV/0!</v>
      </c>
      <c r="U2876" s="13">
        <f t="shared" si="318"/>
        <v>10.49</v>
      </c>
      <c r="V2876" s="13">
        <f t="shared" si="319"/>
        <v>0</v>
      </c>
      <c r="W2876" s="13">
        <f t="shared" si="320"/>
        <v>-10.49</v>
      </c>
      <c r="X2876" s="13" t="str">
        <f t="shared" si="321"/>
        <v>UNDERPAYMENT</v>
      </c>
    </row>
    <row r="2877" spans="10:24" x14ac:dyDescent="0.25">
      <c r="J2877" s="13">
        <f t="shared" si="317"/>
        <v>0</v>
      </c>
      <c r="Q2877" s="14" t="e">
        <f t="shared" si="315"/>
        <v>#DIV/0!</v>
      </c>
      <c r="R2877" s="14" t="e">
        <f t="shared" si="316"/>
        <v>#DIV/0!</v>
      </c>
      <c r="U2877" s="13">
        <f t="shared" si="318"/>
        <v>10.49</v>
      </c>
      <c r="V2877" s="13">
        <f t="shared" si="319"/>
        <v>0</v>
      </c>
      <c r="W2877" s="13">
        <f t="shared" si="320"/>
        <v>-10.49</v>
      </c>
      <c r="X2877" s="13" t="str">
        <f t="shared" si="321"/>
        <v>UNDERPAYMENT</v>
      </c>
    </row>
    <row r="2878" spans="10:24" x14ac:dyDescent="0.25">
      <c r="J2878" s="13">
        <f t="shared" si="317"/>
        <v>0</v>
      </c>
      <c r="Q2878" s="14" t="e">
        <f t="shared" si="315"/>
        <v>#DIV/0!</v>
      </c>
      <c r="R2878" s="14" t="e">
        <f t="shared" si="316"/>
        <v>#DIV/0!</v>
      </c>
      <c r="U2878" s="13">
        <f t="shared" si="318"/>
        <v>10.49</v>
      </c>
      <c r="V2878" s="13">
        <f t="shared" si="319"/>
        <v>0</v>
      </c>
      <c r="W2878" s="13">
        <f t="shared" si="320"/>
        <v>-10.49</v>
      </c>
      <c r="X2878" s="13" t="str">
        <f t="shared" si="321"/>
        <v>UNDERPAYMENT</v>
      </c>
    </row>
    <row r="2879" spans="10:24" x14ac:dyDescent="0.25">
      <c r="J2879" s="13">
        <f t="shared" si="317"/>
        <v>0</v>
      </c>
      <c r="Q2879" s="14" t="e">
        <f t="shared" si="315"/>
        <v>#DIV/0!</v>
      </c>
      <c r="R2879" s="14" t="e">
        <f t="shared" si="316"/>
        <v>#DIV/0!</v>
      </c>
      <c r="U2879" s="13">
        <f t="shared" si="318"/>
        <v>10.49</v>
      </c>
      <c r="V2879" s="13">
        <f t="shared" si="319"/>
        <v>0</v>
      </c>
      <c r="W2879" s="13">
        <f t="shared" si="320"/>
        <v>-10.49</v>
      </c>
      <c r="X2879" s="13" t="str">
        <f t="shared" si="321"/>
        <v>UNDERPAYMENT</v>
      </c>
    </row>
    <row r="2880" spans="10:24" x14ac:dyDescent="0.25">
      <c r="J2880" s="13">
        <f t="shared" si="317"/>
        <v>0</v>
      </c>
      <c r="Q2880" s="14" t="e">
        <f t="shared" si="315"/>
        <v>#DIV/0!</v>
      </c>
      <c r="R2880" s="14" t="e">
        <f t="shared" si="316"/>
        <v>#DIV/0!</v>
      </c>
      <c r="U2880" s="13">
        <f t="shared" si="318"/>
        <v>10.49</v>
      </c>
      <c r="V2880" s="13">
        <f t="shared" si="319"/>
        <v>0</v>
      </c>
      <c r="W2880" s="13">
        <f t="shared" si="320"/>
        <v>-10.49</v>
      </c>
      <c r="X2880" s="13" t="str">
        <f t="shared" si="321"/>
        <v>UNDERPAYMENT</v>
      </c>
    </row>
    <row r="2881" spans="10:24" x14ac:dyDescent="0.25">
      <c r="J2881" s="13">
        <f t="shared" si="317"/>
        <v>0</v>
      </c>
      <c r="Q2881" s="14" t="e">
        <f t="shared" si="315"/>
        <v>#DIV/0!</v>
      </c>
      <c r="R2881" s="14" t="e">
        <f t="shared" si="316"/>
        <v>#DIV/0!</v>
      </c>
      <c r="U2881" s="13">
        <f t="shared" si="318"/>
        <v>10.49</v>
      </c>
      <c r="V2881" s="13">
        <f t="shared" si="319"/>
        <v>0</v>
      </c>
      <c r="W2881" s="13">
        <f t="shared" si="320"/>
        <v>-10.49</v>
      </c>
      <c r="X2881" s="13" t="str">
        <f t="shared" si="321"/>
        <v>UNDERPAYMENT</v>
      </c>
    </row>
    <row r="2882" spans="10:24" x14ac:dyDescent="0.25">
      <c r="J2882" s="13">
        <f t="shared" si="317"/>
        <v>0</v>
      </c>
      <c r="Q2882" s="14" t="e">
        <f t="shared" si="315"/>
        <v>#DIV/0!</v>
      </c>
      <c r="R2882" s="14" t="e">
        <f t="shared" si="316"/>
        <v>#DIV/0!</v>
      </c>
      <c r="U2882" s="13">
        <f t="shared" si="318"/>
        <v>10.49</v>
      </c>
      <c r="V2882" s="13">
        <f t="shared" si="319"/>
        <v>0</v>
      </c>
      <c r="W2882" s="13">
        <f t="shared" si="320"/>
        <v>-10.49</v>
      </c>
      <c r="X2882" s="13" t="str">
        <f t="shared" si="321"/>
        <v>UNDERPAYMENT</v>
      </c>
    </row>
    <row r="2883" spans="10:24" x14ac:dyDescent="0.25">
      <c r="J2883" s="13">
        <f t="shared" si="317"/>
        <v>0</v>
      </c>
      <c r="Q2883" s="14" t="e">
        <f t="shared" si="315"/>
        <v>#DIV/0!</v>
      </c>
      <c r="R2883" s="14" t="e">
        <f t="shared" si="316"/>
        <v>#DIV/0!</v>
      </c>
      <c r="U2883" s="13">
        <f t="shared" si="318"/>
        <v>10.49</v>
      </c>
      <c r="V2883" s="13">
        <f t="shared" si="319"/>
        <v>0</v>
      </c>
      <c r="W2883" s="13">
        <f t="shared" si="320"/>
        <v>-10.49</v>
      </c>
      <c r="X2883" s="13" t="str">
        <f t="shared" si="321"/>
        <v>UNDERPAYMENT</v>
      </c>
    </row>
    <row r="2884" spans="10:24" x14ac:dyDescent="0.25">
      <c r="J2884" s="13">
        <f t="shared" si="317"/>
        <v>0</v>
      </c>
      <c r="Q2884" s="14" t="e">
        <f t="shared" si="315"/>
        <v>#DIV/0!</v>
      </c>
      <c r="R2884" s="14" t="e">
        <f t="shared" si="316"/>
        <v>#DIV/0!</v>
      </c>
      <c r="U2884" s="13">
        <f t="shared" si="318"/>
        <v>10.49</v>
      </c>
      <c r="V2884" s="13">
        <f t="shared" si="319"/>
        <v>0</v>
      </c>
      <c r="W2884" s="13">
        <f t="shared" si="320"/>
        <v>-10.49</v>
      </c>
      <c r="X2884" s="13" t="str">
        <f t="shared" si="321"/>
        <v>UNDERPAYMENT</v>
      </c>
    </row>
    <row r="2885" spans="10:24" x14ac:dyDescent="0.25">
      <c r="J2885" s="13">
        <f t="shared" si="317"/>
        <v>0</v>
      </c>
      <c r="Q2885" s="14" t="e">
        <f t="shared" si="315"/>
        <v>#DIV/0!</v>
      </c>
      <c r="R2885" s="14" t="e">
        <f t="shared" si="316"/>
        <v>#DIV/0!</v>
      </c>
      <c r="U2885" s="13">
        <f t="shared" si="318"/>
        <v>10.49</v>
      </c>
      <c r="V2885" s="13">
        <f t="shared" si="319"/>
        <v>0</v>
      </c>
      <c r="W2885" s="13">
        <f t="shared" si="320"/>
        <v>-10.49</v>
      </c>
      <c r="X2885" s="13" t="str">
        <f t="shared" si="321"/>
        <v>UNDERPAYMENT</v>
      </c>
    </row>
    <row r="2886" spans="10:24" x14ac:dyDescent="0.25">
      <c r="J2886" s="13">
        <f t="shared" si="317"/>
        <v>0</v>
      </c>
      <c r="Q2886" s="14" t="e">
        <f t="shared" si="315"/>
        <v>#DIV/0!</v>
      </c>
      <c r="R2886" s="14" t="e">
        <f t="shared" si="316"/>
        <v>#DIV/0!</v>
      </c>
      <c r="U2886" s="13">
        <f t="shared" si="318"/>
        <v>10.49</v>
      </c>
      <c r="V2886" s="13">
        <f t="shared" si="319"/>
        <v>0</v>
      </c>
      <c r="W2886" s="13">
        <f t="shared" si="320"/>
        <v>-10.49</v>
      </c>
      <c r="X2886" s="13" t="str">
        <f t="shared" si="321"/>
        <v>UNDERPAYMENT</v>
      </c>
    </row>
    <row r="2887" spans="10:24" x14ac:dyDescent="0.25">
      <c r="J2887" s="13">
        <f t="shared" si="317"/>
        <v>0</v>
      </c>
      <c r="Q2887" s="14" t="e">
        <f t="shared" si="315"/>
        <v>#DIV/0!</v>
      </c>
      <c r="R2887" s="14" t="e">
        <f t="shared" si="316"/>
        <v>#DIV/0!</v>
      </c>
      <c r="U2887" s="13">
        <f t="shared" si="318"/>
        <v>10.49</v>
      </c>
      <c r="V2887" s="13">
        <f t="shared" si="319"/>
        <v>0</v>
      </c>
      <c r="W2887" s="13">
        <f t="shared" si="320"/>
        <v>-10.49</v>
      </c>
      <c r="X2887" s="13" t="str">
        <f t="shared" si="321"/>
        <v>UNDERPAYMENT</v>
      </c>
    </row>
    <row r="2888" spans="10:24" x14ac:dyDescent="0.25">
      <c r="J2888" s="13">
        <f t="shared" si="317"/>
        <v>0</v>
      </c>
      <c r="Q2888" s="14" t="e">
        <f t="shared" si="315"/>
        <v>#DIV/0!</v>
      </c>
      <c r="R2888" s="14" t="e">
        <f t="shared" si="316"/>
        <v>#DIV/0!</v>
      </c>
      <c r="U2888" s="13">
        <f t="shared" si="318"/>
        <v>10.49</v>
      </c>
      <c r="V2888" s="13">
        <f t="shared" si="319"/>
        <v>0</v>
      </c>
      <c r="W2888" s="13">
        <f t="shared" si="320"/>
        <v>-10.49</v>
      </c>
      <c r="X2888" s="13" t="str">
        <f t="shared" si="321"/>
        <v>UNDERPAYMENT</v>
      </c>
    </row>
    <row r="2889" spans="10:24" x14ac:dyDescent="0.25">
      <c r="J2889" s="13">
        <f t="shared" si="317"/>
        <v>0</v>
      </c>
      <c r="Q2889" s="14" t="e">
        <f t="shared" si="315"/>
        <v>#DIV/0!</v>
      </c>
      <c r="R2889" s="14" t="e">
        <f t="shared" si="316"/>
        <v>#DIV/0!</v>
      </c>
      <c r="U2889" s="13">
        <f t="shared" si="318"/>
        <v>10.49</v>
      </c>
      <c r="V2889" s="13">
        <f t="shared" si="319"/>
        <v>0</v>
      </c>
      <c r="W2889" s="13">
        <f t="shared" si="320"/>
        <v>-10.49</v>
      </c>
      <c r="X2889" s="13" t="str">
        <f t="shared" si="321"/>
        <v>UNDERPAYMENT</v>
      </c>
    </row>
    <row r="2890" spans="10:24" x14ac:dyDescent="0.25">
      <c r="J2890" s="13">
        <f t="shared" si="317"/>
        <v>0</v>
      </c>
      <c r="Q2890" s="14" t="e">
        <f t="shared" si="315"/>
        <v>#DIV/0!</v>
      </c>
      <c r="R2890" s="14" t="e">
        <f t="shared" si="316"/>
        <v>#DIV/0!</v>
      </c>
      <c r="U2890" s="13">
        <f t="shared" si="318"/>
        <v>10.49</v>
      </c>
      <c r="V2890" s="13">
        <f t="shared" si="319"/>
        <v>0</v>
      </c>
      <c r="W2890" s="13">
        <f t="shared" si="320"/>
        <v>-10.49</v>
      </c>
      <c r="X2890" s="13" t="str">
        <f t="shared" si="321"/>
        <v>UNDERPAYMENT</v>
      </c>
    </row>
    <row r="2891" spans="10:24" x14ac:dyDescent="0.25">
      <c r="J2891" s="13">
        <f t="shared" si="317"/>
        <v>0</v>
      </c>
      <c r="Q2891" s="14" t="e">
        <f t="shared" si="315"/>
        <v>#DIV/0!</v>
      </c>
      <c r="R2891" s="14" t="e">
        <f t="shared" si="316"/>
        <v>#DIV/0!</v>
      </c>
      <c r="U2891" s="13">
        <f t="shared" si="318"/>
        <v>10.49</v>
      </c>
      <c r="V2891" s="13">
        <f t="shared" si="319"/>
        <v>0</v>
      </c>
      <c r="W2891" s="13">
        <f t="shared" si="320"/>
        <v>-10.49</v>
      </c>
      <c r="X2891" s="13" t="str">
        <f t="shared" si="321"/>
        <v>UNDERPAYMENT</v>
      </c>
    </row>
    <row r="2892" spans="10:24" x14ac:dyDescent="0.25">
      <c r="J2892" s="13">
        <f t="shared" si="317"/>
        <v>0</v>
      </c>
      <c r="Q2892" s="14" t="e">
        <f t="shared" si="315"/>
        <v>#DIV/0!</v>
      </c>
      <c r="R2892" s="14" t="e">
        <f t="shared" si="316"/>
        <v>#DIV/0!</v>
      </c>
      <c r="U2892" s="13">
        <f t="shared" si="318"/>
        <v>10.49</v>
      </c>
      <c r="V2892" s="13">
        <f t="shared" si="319"/>
        <v>0</v>
      </c>
      <c r="W2892" s="13">
        <f t="shared" si="320"/>
        <v>-10.49</v>
      </c>
      <c r="X2892" s="13" t="str">
        <f t="shared" si="321"/>
        <v>UNDERPAYMENT</v>
      </c>
    </row>
    <row r="2893" spans="10:24" x14ac:dyDescent="0.25">
      <c r="J2893" s="13">
        <f t="shared" si="317"/>
        <v>0</v>
      </c>
      <c r="Q2893" s="14" t="e">
        <f t="shared" si="315"/>
        <v>#DIV/0!</v>
      </c>
      <c r="R2893" s="14" t="e">
        <f t="shared" si="316"/>
        <v>#DIV/0!</v>
      </c>
      <c r="U2893" s="13">
        <f t="shared" si="318"/>
        <v>10.49</v>
      </c>
      <c r="V2893" s="13">
        <f t="shared" si="319"/>
        <v>0</v>
      </c>
      <c r="W2893" s="13">
        <f t="shared" si="320"/>
        <v>-10.49</v>
      </c>
      <c r="X2893" s="13" t="str">
        <f t="shared" si="321"/>
        <v>UNDERPAYMENT</v>
      </c>
    </row>
    <row r="2894" spans="10:24" x14ac:dyDescent="0.25">
      <c r="J2894" s="13">
        <f t="shared" si="317"/>
        <v>0</v>
      </c>
      <c r="Q2894" s="14" t="e">
        <f t="shared" si="315"/>
        <v>#DIV/0!</v>
      </c>
      <c r="R2894" s="14" t="e">
        <f t="shared" si="316"/>
        <v>#DIV/0!</v>
      </c>
      <c r="U2894" s="13">
        <f t="shared" si="318"/>
        <v>10.49</v>
      </c>
      <c r="V2894" s="13">
        <f t="shared" si="319"/>
        <v>0</v>
      </c>
      <c r="W2894" s="13">
        <f t="shared" si="320"/>
        <v>-10.49</v>
      </c>
      <c r="X2894" s="13" t="str">
        <f t="shared" si="321"/>
        <v>UNDERPAYMENT</v>
      </c>
    </row>
    <row r="2895" spans="10:24" x14ac:dyDescent="0.25">
      <c r="J2895" s="13">
        <f t="shared" si="317"/>
        <v>0</v>
      </c>
      <c r="Q2895" s="14" t="e">
        <f t="shared" si="315"/>
        <v>#DIV/0!</v>
      </c>
      <c r="R2895" s="14" t="e">
        <f t="shared" si="316"/>
        <v>#DIV/0!</v>
      </c>
      <c r="U2895" s="13">
        <f t="shared" si="318"/>
        <v>10.49</v>
      </c>
      <c r="V2895" s="13">
        <f t="shared" si="319"/>
        <v>0</v>
      </c>
      <c r="W2895" s="13">
        <f t="shared" si="320"/>
        <v>-10.49</v>
      </c>
      <c r="X2895" s="13" t="str">
        <f t="shared" si="321"/>
        <v>UNDERPAYMENT</v>
      </c>
    </row>
    <row r="2896" spans="10:24" x14ac:dyDescent="0.25">
      <c r="J2896" s="13">
        <f t="shared" si="317"/>
        <v>0</v>
      </c>
      <c r="Q2896" s="14" t="e">
        <f t="shared" si="315"/>
        <v>#DIV/0!</v>
      </c>
      <c r="R2896" s="14" t="e">
        <f t="shared" si="316"/>
        <v>#DIV/0!</v>
      </c>
      <c r="U2896" s="13">
        <f t="shared" si="318"/>
        <v>10.49</v>
      </c>
      <c r="V2896" s="13">
        <f t="shared" si="319"/>
        <v>0</v>
      </c>
      <c r="W2896" s="13">
        <f t="shared" si="320"/>
        <v>-10.49</v>
      </c>
      <c r="X2896" s="13" t="str">
        <f t="shared" si="321"/>
        <v>UNDERPAYMENT</v>
      </c>
    </row>
    <row r="2897" spans="10:24" x14ac:dyDescent="0.25">
      <c r="J2897" s="13">
        <f t="shared" si="317"/>
        <v>0</v>
      </c>
      <c r="Q2897" s="14" t="e">
        <f t="shared" si="315"/>
        <v>#DIV/0!</v>
      </c>
      <c r="R2897" s="14" t="e">
        <f t="shared" si="316"/>
        <v>#DIV/0!</v>
      </c>
      <c r="U2897" s="13">
        <f t="shared" si="318"/>
        <v>10.49</v>
      </c>
      <c r="V2897" s="13">
        <f t="shared" si="319"/>
        <v>0</v>
      </c>
      <c r="W2897" s="13">
        <f t="shared" si="320"/>
        <v>-10.49</v>
      </c>
      <c r="X2897" s="13" t="str">
        <f t="shared" si="321"/>
        <v>UNDERPAYMENT</v>
      </c>
    </row>
    <row r="2898" spans="10:24" x14ac:dyDescent="0.25">
      <c r="J2898" s="13">
        <f t="shared" si="317"/>
        <v>0</v>
      </c>
      <c r="Q2898" s="14" t="e">
        <f t="shared" si="315"/>
        <v>#DIV/0!</v>
      </c>
      <c r="R2898" s="14" t="e">
        <f t="shared" si="316"/>
        <v>#DIV/0!</v>
      </c>
      <c r="U2898" s="13">
        <f t="shared" si="318"/>
        <v>10.49</v>
      </c>
      <c r="V2898" s="13">
        <f t="shared" si="319"/>
        <v>0</v>
      </c>
      <c r="W2898" s="13">
        <f t="shared" si="320"/>
        <v>-10.49</v>
      </c>
      <c r="X2898" s="13" t="str">
        <f t="shared" si="321"/>
        <v>UNDERPAYMENT</v>
      </c>
    </row>
    <row r="2899" spans="10:24" x14ac:dyDescent="0.25">
      <c r="J2899" s="13">
        <f t="shared" si="317"/>
        <v>0</v>
      </c>
      <c r="Q2899" s="14" t="e">
        <f t="shared" si="315"/>
        <v>#DIV/0!</v>
      </c>
      <c r="R2899" s="14" t="e">
        <f t="shared" si="316"/>
        <v>#DIV/0!</v>
      </c>
      <c r="U2899" s="13">
        <f t="shared" si="318"/>
        <v>10.49</v>
      </c>
      <c r="V2899" s="13">
        <f t="shared" si="319"/>
        <v>0</v>
      </c>
      <c r="W2899" s="13">
        <f t="shared" si="320"/>
        <v>-10.49</v>
      </c>
      <c r="X2899" s="13" t="str">
        <f t="shared" si="321"/>
        <v>UNDERPAYMENT</v>
      </c>
    </row>
    <row r="2900" spans="10:24" x14ac:dyDescent="0.25">
      <c r="J2900" s="13">
        <f t="shared" si="317"/>
        <v>0</v>
      </c>
      <c r="Q2900" s="14" t="e">
        <f t="shared" si="315"/>
        <v>#DIV/0!</v>
      </c>
      <c r="R2900" s="14" t="e">
        <f t="shared" si="316"/>
        <v>#DIV/0!</v>
      </c>
      <c r="U2900" s="13">
        <f t="shared" si="318"/>
        <v>10.49</v>
      </c>
      <c r="V2900" s="13">
        <f t="shared" si="319"/>
        <v>0</v>
      </c>
      <c r="W2900" s="13">
        <f t="shared" si="320"/>
        <v>-10.49</v>
      </c>
      <c r="X2900" s="13" t="str">
        <f t="shared" si="321"/>
        <v>UNDERPAYMENT</v>
      </c>
    </row>
    <row r="2901" spans="10:24" x14ac:dyDescent="0.25">
      <c r="J2901" s="13">
        <f t="shared" si="317"/>
        <v>0</v>
      </c>
      <c r="Q2901" s="14" t="e">
        <f t="shared" si="315"/>
        <v>#DIV/0!</v>
      </c>
      <c r="R2901" s="14" t="e">
        <f t="shared" si="316"/>
        <v>#DIV/0!</v>
      </c>
      <c r="U2901" s="13">
        <f t="shared" si="318"/>
        <v>10.49</v>
      </c>
      <c r="V2901" s="13">
        <f t="shared" si="319"/>
        <v>0</v>
      </c>
      <c r="W2901" s="13">
        <f t="shared" si="320"/>
        <v>-10.49</v>
      </c>
      <c r="X2901" s="13" t="str">
        <f t="shared" si="321"/>
        <v>UNDERPAYMENT</v>
      </c>
    </row>
    <row r="2902" spans="10:24" x14ac:dyDescent="0.25">
      <c r="J2902" s="13">
        <f t="shared" si="317"/>
        <v>0</v>
      </c>
      <c r="Q2902" s="14" t="e">
        <f t="shared" si="315"/>
        <v>#DIV/0!</v>
      </c>
      <c r="R2902" s="14" t="e">
        <f t="shared" si="316"/>
        <v>#DIV/0!</v>
      </c>
      <c r="U2902" s="13">
        <f t="shared" si="318"/>
        <v>10.49</v>
      </c>
      <c r="V2902" s="13">
        <f t="shared" si="319"/>
        <v>0</v>
      </c>
      <c r="W2902" s="13">
        <f t="shared" si="320"/>
        <v>-10.49</v>
      </c>
      <c r="X2902" s="13" t="str">
        <f t="shared" si="321"/>
        <v>UNDERPAYMENT</v>
      </c>
    </row>
    <row r="2903" spans="10:24" x14ac:dyDescent="0.25">
      <c r="J2903" s="13">
        <f t="shared" si="317"/>
        <v>0</v>
      </c>
      <c r="Q2903" s="14" t="e">
        <f t="shared" si="315"/>
        <v>#DIV/0!</v>
      </c>
      <c r="R2903" s="14" t="e">
        <f t="shared" si="316"/>
        <v>#DIV/0!</v>
      </c>
      <c r="U2903" s="13">
        <f t="shared" si="318"/>
        <v>10.49</v>
      </c>
      <c r="V2903" s="13">
        <f t="shared" si="319"/>
        <v>0</v>
      </c>
      <c r="W2903" s="13">
        <f t="shared" si="320"/>
        <v>-10.49</v>
      </c>
      <c r="X2903" s="13" t="str">
        <f t="shared" si="321"/>
        <v>UNDERPAYMENT</v>
      </c>
    </row>
    <row r="2904" spans="10:24" x14ac:dyDescent="0.25">
      <c r="J2904" s="13">
        <f t="shared" si="317"/>
        <v>0</v>
      </c>
      <c r="Q2904" s="14" t="e">
        <f t="shared" si="315"/>
        <v>#DIV/0!</v>
      </c>
      <c r="R2904" s="14" t="e">
        <f t="shared" si="316"/>
        <v>#DIV/0!</v>
      </c>
      <c r="U2904" s="13">
        <f t="shared" si="318"/>
        <v>10.49</v>
      </c>
      <c r="V2904" s="13">
        <f t="shared" si="319"/>
        <v>0</v>
      </c>
      <c r="W2904" s="13">
        <f t="shared" si="320"/>
        <v>-10.49</v>
      </c>
      <c r="X2904" s="13" t="str">
        <f t="shared" si="321"/>
        <v>UNDERPAYMENT</v>
      </c>
    </row>
    <row r="2905" spans="10:24" x14ac:dyDescent="0.25">
      <c r="J2905" s="13">
        <f t="shared" si="317"/>
        <v>0</v>
      </c>
      <c r="Q2905" s="14" t="e">
        <f t="shared" si="315"/>
        <v>#DIV/0!</v>
      </c>
      <c r="R2905" s="14" t="e">
        <f t="shared" si="316"/>
        <v>#DIV/0!</v>
      </c>
      <c r="U2905" s="13">
        <f t="shared" si="318"/>
        <v>10.49</v>
      </c>
      <c r="V2905" s="13">
        <f t="shared" si="319"/>
        <v>0</v>
      </c>
      <c r="W2905" s="13">
        <f t="shared" si="320"/>
        <v>-10.49</v>
      </c>
      <c r="X2905" s="13" t="str">
        <f t="shared" si="321"/>
        <v>UNDERPAYMENT</v>
      </c>
    </row>
    <row r="2906" spans="10:24" x14ac:dyDescent="0.25">
      <c r="J2906" s="13">
        <f t="shared" si="317"/>
        <v>0</v>
      </c>
      <c r="Q2906" s="14" t="e">
        <f t="shared" si="315"/>
        <v>#DIV/0!</v>
      </c>
      <c r="R2906" s="14" t="e">
        <f t="shared" si="316"/>
        <v>#DIV/0!</v>
      </c>
      <c r="U2906" s="13">
        <f t="shared" si="318"/>
        <v>10.49</v>
      </c>
      <c r="V2906" s="13">
        <f t="shared" si="319"/>
        <v>0</v>
      </c>
      <c r="W2906" s="13">
        <f t="shared" si="320"/>
        <v>-10.49</v>
      </c>
      <c r="X2906" s="13" t="str">
        <f t="shared" si="321"/>
        <v>UNDERPAYMENT</v>
      </c>
    </row>
    <row r="2907" spans="10:24" x14ac:dyDescent="0.25">
      <c r="J2907" s="13">
        <f t="shared" si="317"/>
        <v>0</v>
      </c>
      <c r="Q2907" s="14" t="e">
        <f t="shared" si="315"/>
        <v>#DIV/0!</v>
      </c>
      <c r="R2907" s="14" t="e">
        <f t="shared" si="316"/>
        <v>#DIV/0!</v>
      </c>
      <c r="U2907" s="13">
        <f t="shared" si="318"/>
        <v>10.49</v>
      </c>
      <c r="V2907" s="13">
        <f t="shared" si="319"/>
        <v>0</v>
      </c>
      <c r="W2907" s="13">
        <f t="shared" si="320"/>
        <v>-10.49</v>
      </c>
      <c r="X2907" s="13" t="str">
        <f t="shared" si="321"/>
        <v>UNDERPAYMENT</v>
      </c>
    </row>
    <row r="2908" spans="10:24" x14ac:dyDescent="0.25">
      <c r="J2908" s="13">
        <f t="shared" si="317"/>
        <v>0</v>
      </c>
      <c r="Q2908" s="14" t="e">
        <f t="shared" si="315"/>
        <v>#DIV/0!</v>
      </c>
      <c r="R2908" s="14" t="e">
        <f t="shared" si="316"/>
        <v>#DIV/0!</v>
      </c>
      <c r="U2908" s="13">
        <f t="shared" si="318"/>
        <v>10.49</v>
      </c>
      <c r="V2908" s="13">
        <f t="shared" si="319"/>
        <v>0</v>
      </c>
      <c r="W2908" s="13">
        <f t="shared" si="320"/>
        <v>-10.49</v>
      </c>
      <c r="X2908" s="13" t="str">
        <f t="shared" si="321"/>
        <v>UNDERPAYMENT</v>
      </c>
    </row>
    <row r="2909" spans="10:24" x14ac:dyDescent="0.25">
      <c r="J2909" s="13">
        <f t="shared" si="317"/>
        <v>0</v>
      </c>
      <c r="Q2909" s="14" t="e">
        <f t="shared" si="315"/>
        <v>#DIV/0!</v>
      </c>
      <c r="R2909" s="14" t="e">
        <f t="shared" si="316"/>
        <v>#DIV/0!</v>
      </c>
      <c r="U2909" s="13">
        <f t="shared" si="318"/>
        <v>10.49</v>
      </c>
      <c r="V2909" s="13">
        <f t="shared" si="319"/>
        <v>0</v>
      </c>
      <c r="W2909" s="13">
        <f t="shared" si="320"/>
        <v>-10.49</v>
      </c>
      <c r="X2909" s="13" t="str">
        <f t="shared" si="321"/>
        <v>UNDERPAYMENT</v>
      </c>
    </row>
    <row r="2910" spans="10:24" x14ac:dyDescent="0.25">
      <c r="J2910" s="13">
        <f t="shared" si="317"/>
        <v>0</v>
      </c>
      <c r="Q2910" s="14" t="e">
        <f t="shared" si="315"/>
        <v>#DIV/0!</v>
      </c>
      <c r="R2910" s="14" t="e">
        <f t="shared" si="316"/>
        <v>#DIV/0!</v>
      </c>
      <c r="U2910" s="13">
        <f t="shared" si="318"/>
        <v>10.49</v>
      </c>
      <c r="V2910" s="13">
        <f t="shared" si="319"/>
        <v>0</v>
      </c>
      <c r="W2910" s="13">
        <f t="shared" si="320"/>
        <v>-10.49</v>
      </c>
      <c r="X2910" s="13" t="str">
        <f t="shared" si="321"/>
        <v>UNDERPAYMENT</v>
      </c>
    </row>
    <row r="2911" spans="10:24" x14ac:dyDescent="0.25">
      <c r="J2911" s="13">
        <f t="shared" si="317"/>
        <v>0</v>
      </c>
      <c r="Q2911" s="14" t="e">
        <f t="shared" si="315"/>
        <v>#DIV/0!</v>
      </c>
      <c r="R2911" s="14" t="e">
        <f t="shared" si="316"/>
        <v>#DIV/0!</v>
      </c>
      <c r="U2911" s="13">
        <f t="shared" si="318"/>
        <v>10.49</v>
      </c>
      <c r="V2911" s="13">
        <f t="shared" si="319"/>
        <v>0</v>
      </c>
      <c r="W2911" s="13">
        <f t="shared" si="320"/>
        <v>-10.49</v>
      </c>
      <c r="X2911" s="13" t="str">
        <f t="shared" si="321"/>
        <v>UNDERPAYMENT</v>
      </c>
    </row>
    <row r="2912" spans="10:24" x14ac:dyDescent="0.25">
      <c r="J2912" s="13">
        <f t="shared" si="317"/>
        <v>0</v>
      </c>
      <c r="Q2912" s="14" t="e">
        <f t="shared" si="315"/>
        <v>#DIV/0!</v>
      </c>
      <c r="R2912" s="14" t="e">
        <f t="shared" si="316"/>
        <v>#DIV/0!</v>
      </c>
      <c r="U2912" s="13">
        <f t="shared" si="318"/>
        <v>10.49</v>
      </c>
      <c r="V2912" s="13">
        <f t="shared" si="319"/>
        <v>0</v>
      </c>
      <c r="W2912" s="13">
        <f t="shared" si="320"/>
        <v>-10.49</v>
      </c>
      <c r="X2912" s="13" t="str">
        <f t="shared" si="321"/>
        <v>UNDERPAYMENT</v>
      </c>
    </row>
    <row r="2913" spans="10:24" x14ac:dyDescent="0.25">
      <c r="J2913" s="13">
        <f t="shared" si="317"/>
        <v>0</v>
      </c>
      <c r="Q2913" s="14" t="e">
        <f t="shared" si="315"/>
        <v>#DIV/0!</v>
      </c>
      <c r="R2913" s="14" t="e">
        <f t="shared" si="316"/>
        <v>#DIV/0!</v>
      </c>
      <c r="U2913" s="13">
        <f t="shared" si="318"/>
        <v>10.49</v>
      </c>
      <c r="V2913" s="13">
        <f t="shared" si="319"/>
        <v>0</v>
      </c>
      <c r="W2913" s="13">
        <f t="shared" si="320"/>
        <v>-10.49</v>
      </c>
      <c r="X2913" s="13" t="str">
        <f t="shared" si="321"/>
        <v>UNDERPAYMENT</v>
      </c>
    </row>
    <row r="2914" spans="10:24" x14ac:dyDescent="0.25">
      <c r="J2914" s="13">
        <f t="shared" si="317"/>
        <v>0</v>
      </c>
      <c r="Q2914" s="14" t="e">
        <f t="shared" si="315"/>
        <v>#DIV/0!</v>
      </c>
      <c r="R2914" s="14" t="e">
        <f t="shared" si="316"/>
        <v>#DIV/0!</v>
      </c>
      <c r="U2914" s="13">
        <f t="shared" si="318"/>
        <v>10.49</v>
      </c>
      <c r="V2914" s="13">
        <f t="shared" si="319"/>
        <v>0</v>
      </c>
      <c r="W2914" s="13">
        <f t="shared" si="320"/>
        <v>-10.49</v>
      </c>
      <c r="X2914" s="13" t="str">
        <f t="shared" si="321"/>
        <v>UNDERPAYMENT</v>
      </c>
    </row>
    <row r="2915" spans="10:24" x14ac:dyDescent="0.25">
      <c r="J2915" s="13">
        <f t="shared" si="317"/>
        <v>0</v>
      </c>
      <c r="Q2915" s="14" t="e">
        <f t="shared" si="315"/>
        <v>#DIV/0!</v>
      </c>
      <c r="R2915" s="14" t="e">
        <f t="shared" si="316"/>
        <v>#DIV/0!</v>
      </c>
      <c r="U2915" s="13">
        <f t="shared" si="318"/>
        <v>10.49</v>
      </c>
      <c r="V2915" s="13">
        <f t="shared" si="319"/>
        <v>0</v>
      </c>
      <c r="W2915" s="13">
        <f t="shared" si="320"/>
        <v>-10.49</v>
      </c>
      <c r="X2915" s="13" t="str">
        <f t="shared" si="321"/>
        <v>UNDERPAYMENT</v>
      </c>
    </row>
    <row r="2916" spans="10:24" x14ac:dyDescent="0.25">
      <c r="J2916" s="13">
        <f t="shared" si="317"/>
        <v>0</v>
      </c>
      <c r="Q2916" s="14" t="e">
        <f t="shared" si="315"/>
        <v>#DIV/0!</v>
      </c>
      <c r="R2916" s="14" t="e">
        <f t="shared" si="316"/>
        <v>#DIV/0!</v>
      </c>
      <c r="U2916" s="13">
        <f t="shared" si="318"/>
        <v>10.49</v>
      </c>
      <c r="V2916" s="13">
        <f t="shared" si="319"/>
        <v>0</v>
      </c>
      <c r="W2916" s="13">
        <f t="shared" si="320"/>
        <v>-10.49</v>
      </c>
      <c r="X2916" s="13" t="str">
        <f t="shared" si="321"/>
        <v>UNDERPAYMENT</v>
      </c>
    </row>
    <row r="2917" spans="10:24" x14ac:dyDescent="0.25">
      <c r="J2917" s="13">
        <f t="shared" si="317"/>
        <v>0</v>
      </c>
      <c r="Q2917" s="14" t="e">
        <f t="shared" si="315"/>
        <v>#DIV/0!</v>
      </c>
      <c r="R2917" s="14" t="e">
        <f t="shared" si="316"/>
        <v>#DIV/0!</v>
      </c>
      <c r="U2917" s="13">
        <f t="shared" si="318"/>
        <v>10.49</v>
      </c>
      <c r="V2917" s="13">
        <f t="shared" si="319"/>
        <v>0</v>
      </c>
      <c r="W2917" s="13">
        <f t="shared" si="320"/>
        <v>-10.49</v>
      </c>
      <c r="X2917" s="13" t="str">
        <f t="shared" si="321"/>
        <v>UNDERPAYMENT</v>
      </c>
    </row>
    <row r="2918" spans="10:24" x14ac:dyDescent="0.25">
      <c r="J2918" s="13">
        <f t="shared" si="317"/>
        <v>0</v>
      </c>
      <c r="Q2918" s="14" t="e">
        <f t="shared" si="315"/>
        <v>#DIV/0!</v>
      </c>
      <c r="R2918" s="14" t="e">
        <f t="shared" si="316"/>
        <v>#DIV/0!</v>
      </c>
      <c r="U2918" s="13">
        <f t="shared" si="318"/>
        <v>10.49</v>
      </c>
      <c r="V2918" s="13">
        <f t="shared" si="319"/>
        <v>0</v>
      </c>
      <c r="W2918" s="13">
        <f t="shared" si="320"/>
        <v>-10.49</v>
      </c>
      <c r="X2918" s="13" t="str">
        <f t="shared" si="321"/>
        <v>UNDERPAYMENT</v>
      </c>
    </row>
    <row r="2919" spans="10:24" x14ac:dyDescent="0.25">
      <c r="J2919" s="13">
        <f t="shared" si="317"/>
        <v>0</v>
      </c>
      <c r="Q2919" s="14" t="e">
        <f t="shared" si="315"/>
        <v>#DIV/0!</v>
      </c>
      <c r="R2919" s="14" t="e">
        <f t="shared" si="316"/>
        <v>#DIV/0!</v>
      </c>
      <c r="U2919" s="13">
        <f t="shared" si="318"/>
        <v>10.49</v>
      </c>
      <c r="V2919" s="13">
        <f t="shared" si="319"/>
        <v>0</v>
      </c>
      <c r="W2919" s="13">
        <f t="shared" si="320"/>
        <v>-10.49</v>
      </c>
      <c r="X2919" s="13" t="str">
        <f t="shared" si="321"/>
        <v>UNDERPAYMENT</v>
      </c>
    </row>
    <row r="2920" spans="10:24" x14ac:dyDescent="0.25">
      <c r="J2920" s="13">
        <f t="shared" si="317"/>
        <v>0</v>
      </c>
      <c r="Q2920" s="14" t="e">
        <f t="shared" si="315"/>
        <v>#DIV/0!</v>
      </c>
      <c r="R2920" s="14" t="e">
        <f t="shared" si="316"/>
        <v>#DIV/0!</v>
      </c>
      <c r="U2920" s="13">
        <f t="shared" si="318"/>
        <v>10.49</v>
      </c>
      <c r="V2920" s="13">
        <f t="shared" si="319"/>
        <v>0</v>
      </c>
      <c r="W2920" s="13">
        <f t="shared" si="320"/>
        <v>-10.49</v>
      </c>
      <c r="X2920" s="13" t="str">
        <f t="shared" si="321"/>
        <v>UNDERPAYMENT</v>
      </c>
    </row>
    <row r="2921" spans="10:24" x14ac:dyDescent="0.25">
      <c r="J2921" s="13">
        <f t="shared" si="317"/>
        <v>0</v>
      </c>
      <c r="Q2921" s="14" t="e">
        <f t="shared" si="315"/>
        <v>#DIV/0!</v>
      </c>
      <c r="R2921" s="14" t="e">
        <f t="shared" si="316"/>
        <v>#DIV/0!</v>
      </c>
      <c r="U2921" s="13">
        <f t="shared" si="318"/>
        <v>10.49</v>
      </c>
      <c r="V2921" s="13">
        <f t="shared" si="319"/>
        <v>0</v>
      </c>
      <c r="W2921" s="13">
        <f t="shared" si="320"/>
        <v>-10.49</v>
      </c>
      <c r="X2921" s="13" t="str">
        <f t="shared" si="321"/>
        <v>UNDERPAYMENT</v>
      </c>
    </row>
    <row r="2922" spans="10:24" x14ac:dyDescent="0.25">
      <c r="J2922" s="13">
        <f t="shared" si="317"/>
        <v>0</v>
      </c>
      <c r="Q2922" s="14" t="e">
        <f t="shared" si="315"/>
        <v>#DIV/0!</v>
      </c>
      <c r="R2922" s="14" t="e">
        <f t="shared" si="316"/>
        <v>#DIV/0!</v>
      </c>
      <c r="U2922" s="13">
        <f t="shared" si="318"/>
        <v>10.49</v>
      </c>
      <c r="V2922" s="13">
        <f t="shared" si="319"/>
        <v>0</v>
      </c>
      <c r="W2922" s="13">
        <f t="shared" si="320"/>
        <v>-10.49</v>
      </c>
      <c r="X2922" s="13" t="str">
        <f t="shared" si="321"/>
        <v>UNDERPAYMENT</v>
      </c>
    </row>
    <row r="2923" spans="10:24" x14ac:dyDescent="0.25">
      <c r="J2923" s="13">
        <f t="shared" si="317"/>
        <v>0</v>
      </c>
      <c r="Q2923" s="14" t="e">
        <f t="shared" si="315"/>
        <v>#DIV/0!</v>
      </c>
      <c r="R2923" s="14" t="e">
        <f t="shared" si="316"/>
        <v>#DIV/0!</v>
      </c>
      <c r="U2923" s="13">
        <f t="shared" si="318"/>
        <v>10.49</v>
      </c>
      <c r="V2923" s="13">
        <f t="shared" si="319"/>
        <v>0</v>
      </c>
      <c r="W2923" s="13">
        <f t="shared" si="320"/>
        <v>-10.49</v>
      </c>
      <c r="X2923" s="13" t="str">
        <f t="shared" si="321"/>
        <v>UNDERPAYMENT</v>
      </c>
    </row>
    <row r="2924" spans="10:24" x14ac:dyDescent="0.25">
      <c r="J2924" s="13">
        <f t="shared" si="317"/>
        <v>0</v>
      </c>
      <c r="Q2924" s="14" t="e">
        <f t="shared" si="315"/>
        <v>#DIV/0!</v>
      </c>
      <c r="R2924" s="14" t="e">
        <f t="shared" si="316"/>
        <v>#DIV/0!</v>
      </c>
      <c r="U2924" s="13">
        <f t="shared" si="318"/>
        <v>10.49</v>
      </c>
      <c r="V2924" s="13">
        <f t="shared" si="319"/>
        <v>0</v>
      </c>
      <c r="W2924" s="13">
        <f t="shared" si="320"/>
        <v>-10.49</v>
      </c>
      <c r="X2924" s="13" t="str">
        <f t="shared" si="321"/>
        <v>UNDERPAYMENT</v>
      </c>
    </row>
    <row r="2925" spans="10:24" x14ac:dyDescent="0.25">
      <c r="J2925" s="13">
        <f t="shared" si="317"/>
        <v>0</v>
      </c>
      <c r="Q2925" s="14" t="e">
        <f t="shared" si="315"/>
        <v>#DIV/0!</v>
      </c>
      <c r="R2925" s="14" t="e">
        <f t="shared" si="316"/>
        <v>#DIV/0!</v>
      </c>
      <c r="U2925" s="13">
        <f t="shared" si="318"/>
        <v>10.49</v>
      </c>
      <c r="V2925" s="13">
        <f t="shared" si="319"/>
        <v>0</v>
      </c>
      <c r="W2925" s="13">
        <f t="shared" si="320"/>
        <v>-10.49</v>
      </c>
      <c r="X2925" s="13" t="str">
        <f t="shared" si="321"/>
        <v>UNDERPAYMENT</v>
      </c>
    </row>
    <row r="2926" spans="10:24" x14ac:dyDescent="0.25">
      <c r="J2926" s="13">
        <f t="shared" si="317"/>
        <v>0</v>
      </c>
      <c r="Q2926" s="14" t="e">
        <f t="shared" si="315"/>
        <v>#DIV/0!</v>
      </c>
      <c r="R2926" s="14" t="e">
        <f t="shared" si="316"/>
        <v>#DIV/0!</v>
      </c>
      <c r="U2926" s="13">
        <f t="shared" si="318"/>
        <v>10.49</v>
      </c>
      <c r="V2926" s="13">
        <f t="shared" si="319"/>
        <v>0</v>
      </c>
      <c r="W2926" s="13">
        <f t="shared" si="320"/>
        <v>-10.49</v>
      </c>
      <c r="X2926" s="13" t="str">
        <f t="shared" si="321"/>
        <v>UNDERPAYMENT</v>
      </c>
    </row>
    <row r="2927" spans="10:24" x14ac:dyDescent="0.25">
      <c r="J2927" s="13">
        <f t="shared" si="317"/>
        <v>0</v>
      </c>
      <c r="Q2927" s="14" t="e">
        <f t="shared" si="315"/>
        <v>#DIV/0!</v>
      </c>
      <c r="R2927" s="14" t="e">
        <f t="shared" si="316"/>
        <v>#DIV/0!</v>
      </c>
      <c r="U2927" s="13">
        <f t="shared" si="318"/>
        <v>10.49</v>
      </c>
      <c r="V2927" s="13">
        <f t="shared" si="319"/>
        <v>0</v>
      </c>
      <c r="W2927" s="13">
        <f t="shared" si="320"/>
        <v>-10.49</v>
      </c>
      <c r="X2927" s="13" t="str">
        <f t="shared" si="321"/>
        <v>UNDERPAYMENT</v>
      </c>
    </row>
    <row r="2928" spans="10:24" x14ac:dyDescent="0.25">
      <c r="J2928" s="13">
        <f t="shared" si="317"/>
        <v>0</v>
      </c>
      <c r="Q2928" s="14" t="e">
        <f t="shared" si="315"/>
        <v>#DIV/0!</v>
      </c>
      <c r="R2928" s="14" t="e">
        <f t="shared" si="316"/>
        <v>#DIV/0!</v>
      </c>
      <c r="U2928" s="13">
        <f t="shared" si="318"/>
        <v>10.49</v>
      </c>
      <c r="V2928" s="13">
        <f t="shared" si="319"/>
        <v>0</v>
      </c>
      <c r="W2928" s="13">
        <f t="shared" si="320"/>
        <v>-10.49</v>
      </c>
      <c r="X2928" s="13" t="str">
        <f t="shared" si="321"/>
        <v>UNDERPAYMENT</v>
      </c>
    </row>
    <row r="2929" spans="10:24" x14ac:dyDescent="0.25">
      <c r="J2929" s="13">
        <f t="shared" si="317"/>
        <v>0</v>
      </c>
      <c r="Q2929" s="14" t="e">
        <f t="shared" si="315"/>
        <v>#DIV/0!</v>
      </c>
      <c r="R2929" s="14" t="e">
        <f t="shared" si="316"/>
        <v>#DIV/0!</v>
      </c>
      <c r="U2929" s="13">
        <f t="shared" si="318"/>
        <v>10.49</v>
      </c>
      <c r="V2929" s="13">
        <f t="shared" si="319"/>
        <v>0</v>
      </c>
      <c r="W2929" s="13">
        <f t="shared" si="320"/>
        <v>-10.49</v>
      </c>
      <c r="X2929" s="13" t="str">
        <f t="shared" si="321"/>
        <v>UNDERPAYMENT</v>
      </c>
    </row>
    <row r="2930" spans="10:24" x14ac:dyDescent="0.25">
      <c r="J2930" s="13">
        <f t="shared" si="317"/>
        <v>0</v>
      </c>
      <c r="Q2930" s="14" t="e">
        <f t="shared" si="315"/>
        <v>#DIV/0!</v>
      </c>
      <c r="R2930" s="14" t="e">
        <f t="shared" si="316"/>
        <v>#DIV/0!</v>
      </c>
      <c r="U2930" s="13">
        <f t="shared" si="318"/>
        <v>10.49</v>
      </c>
      <c r="V2930" s="13">
        <f t="shared" si="319"/>
        <v>0</v>
      </c>
      <c r="W2930" s="13">
        <f t="shared" si="320"/>
        <v>-10.49</v>
      </c>
      <c r="X2930" s="13" t="str">
        <f t="shared" si="321"/>
        <v>UNDERPAYMENT</v>
      </c>
    </row>
    <row r="2931" spans="10:24" x14ac:dyDescent="0.25">
      <c r="J2931" s="13">
        <f t="shared" si="317"/>
        <v>0</v>
      </c>
      <c r="Q2931" s="14" t="e">
        <f t="shared" ref="Q2931:Q2994" si="322">IF(((H2931*E2931)+(M2931-L2931)-(N2931*E2931))/(N2931*E2931) &lt;=0,((H2931*E2931)+(M2931-L2931)-(N2931*E2931))/(N2931*E2931),"")</f>
        <v>#DIV/0!</v>
      </c>
      <c r="R2931" s="14" t="e">
        <f t="shared" ref="R2931:R2994" si="323">IF(((H2931*E2931)+(M2931-L2931)-(N2931*E2931))/(N2931*E2931) &gt;0,((H2931*E2931)+(M2931-L2931)-(N2931*E2931))/(N2931*E2931),"")</f>
        <v>#DIV/0!</v>
      </c>
      <c r="U2931" s="13">
        <f t="shared" si="318"/>
        <v>10.49</v>
      </c>
      <c r="V2931" s="13">
        <f t="shared" si="319"/>
        <v>0</v>
      </c>
      <c r="W2931" s="13">
        <f t="shared" si="320"/>
        <v>-10.49</v>
      </c>
      <c r="X2931" s="13" t="str">
        <f t="shared" si="321"/>
        <v>UNDERPAYMENT</v>
      </c>
    </row>
    <row r="2932" spans="10:24" x14ac:dyDescent="0.25">
      <c r="J2932" s="13">
        <f t="shared" ref="J2932:J2995" si="324">K2932+L2932</f>
        <v>0</v>
      </c>
      <c r="Q2932" s="14" t="e">
        <f t="shared" si="322"/>
        <v>#DIV/0!</v>
      </c>
      <c r="R2932" s="14" t="e">
        <f t="shared" si="323"/>
        <v>#DIV/0!</v>
      </c>
      <c r="U2932" s="13">
        <f t="shared" ref="U2932:U2995" si="325">(N2932*E2932)+10.49</f>
        <v>10.49</v>
      </c>
      <c r="V2932" s="13">
        <f t="shared" ref="V2932:V2995" si="326">(H2932*E2932)+K2932+M2932</f>
        <v>0</v>
      </c>
      <c r="W2932" s="13">
        <f t="shared" ref="W2932:W2995" si="327">V2932-U2932</f>
        <v>-10.49</v>
      </c>
      <c r="X2932" s="13" t="str">
        <f t="shared" ref="X2932:X2995" si="328">IF(W2932 &lt;= -0.01, "UNDERPAYMENT", "COMPLIANT")</f>
        <v>UNDERPAYMENT</v>
      </c>
    </row>
    <row r="2933" spans="10:24" x14ac:dyDescent="0.25">
      <c r="J2933" s="13">
        <f t="shared" si="324"/>
        <v>0</v>
      </c>
      <c r="Q2933" s="14" t="e">
        <f t="shared" si="322"/>
        <v>#DIV/0!</v>
      </c>
      <c r="R2933" s="14" t="e">
        <f t="shared" si="323"/>
        <v>#DIV/0!</v>
      </c>
      <c r="U2933" s="13">
        <f t="shared" si="325"/>
        <v>10.49</v>
      </c>
      <c r="V2933" s="13">
        <f t="shared" si="326"/>
        <v>0</v>
      </c>
      <c r="W2933" s="13">
        <f t="shared" si="327"/>
        <v>-10.49</v>
      </c>
      <c r="X2933" s="13" t="str">
        <f t="shared" si="328"/>
        <v>UNDERPAYMENT</v>
      </c>
    </row>
    <row r="2934" spans="10:24" x14ac:dyDescent="0.25">
      <c r="J2934" s="13">
        <f t="shared" si="324"/>
        <v>0</v>
      </c>
      <c r="Q2934" s="14" t="e">
        <f t="shared" si="322"/>
        <v>#DIV/0!</v>
      </c>
      <c r="R2934" s="14" t="e">
        <f t="shared" si="323"/>
        <v>#DIV/0!</v>
      </c>
      <c r="U2934" s="13">
        <f t="shared" si="325"/>
        <v>10.49</v>
      </c>
      <c r="V2934" s="13">
        <f t="shared" si="326"/>
        <v>0</v>
      </c>
      <c r="W2934" s="13">
        <f t="shared" si="327"/>
        <v>-10.49</v>
      </c>
      <c r="X2934" s="13" t="str">
        <f t="shared" si="328"/>
        <v>UNDERPAYMENT</v>
      </c>
    </row>
    <row r="2935" spans="10:24" x14ac:dyDescent="0.25">
      <c r="J2935" s="13">
        <f t="shared" si="324"/>
        <v>0</v>
      </c>
      <c r="Q2935" s="14" t="e">
        <f t="shared" si="322"/>
        <v>#DIV/0!</v>
      </c>
      <c r="R2935" s="14" t="e">
        <f t="shared" si="323"/>
        <v>#DIV/0!</v>
      </c>
      <c r="U2935" s="13">
        <f t="shared" si="325"/>
        <v>10.49</v>
      </c>
      <c r="V2935" s="13">
        <f t="shared" si="326"/>
        <v>0</v>
      </c>
      <c r="W2935" s="13">
        <f t="shared" si="327"/>
        <v>-10.49</v>
      </c>
      <c r="X2935" s="13" t="str">
        <f t="shared" si="328"/>
        <v>UNDERPAYMENT</v>
      </c>
    </row>
    <row r="2936" spans="10:24" x14ac:dyDescent="0.25">
      <c r="J2936" s="13">
        <f t="shared" si="324"/>
        <v>0</v>
      </c>
      <c r="Q2936" s="14" t="e">
        <f t="shared" si="322"/>
        <v>#DIV/0!</v>
      </c>
      <c r="R2936" s="14" t="e">
        <f t="shared" si="323"/>
        <v>#DIV/0!</v>
      </c>
      <c r="U2936" s="13">
        <f t="shared" si="325"/>
        <v>10.49</v>
      </c>
      <c r="V2936" s="13">
        <f t="shared" si="326"/>
        <v>0</v>
      </c>
      <c r="W2936" s="13">
        <f t="shared" si="327"/>
        <v>-10.49</v>
      </c>
      <c r="X2936" s="13" t="str">
        <f t="shared" si="328"/>
        <v>UNDERPAYMENT</v>
      </c>
    </row>
    <row r="2937" spans="10:24" x14ac:dyDescent="0.25">
      <c r="J2937" s="13">
        <f t="shared" si="324"/>
        <v>0</v>
      </c>
      <c r="Q2937" s="14" t="e">
        <f t="shared" si="322"/>
        <v>#DIV/0!</v>
      </c>
      <c r="R2937" s="14" t="e">
        <f t="shared" si="323"/>
        <v>#DIV/0!</v>
      </c>
      <c r="U2937" s="13">
        <f t="shared" si="325"/>
        <v>10.49</v>
      </c>
      <c r="V2937" s="13">
        <f t="shared" si="326"/>
        <v>0</v>
      </c>
      <c r="W2937" s="13">
        <f t="shared" si="327"/>
        <v>-10.49</v>
      </c>
      <c r="X2937" s="13" t="str">
        <f t="shared" si="328"/>
        <v>UNDERPAYMENT</v>
      </c>
    </row>
    <row r="2938" spans="10:24" x14ac:dyDescent="0.25">
      <c r="J2938" s="13">
        <f t="shared" si="324"/>
        <v>0</v>
      </c>
      <c r="Q2938" s="14" t="e">
        <f t="shared" si="322"/>
        <v>#DIV/0!</v>
      </c>
      <c r="R2938" s="14" t="e">
        <f t="shared" si="323"/>
        <v>#DIV/0!</v>
      </c>
      <c r="U2938" s="13">
        <f t="shared" si="325"/>
        <v>10.49</v>
      </c>
      <c r="V2938" s="13">
        <f t="shared" si="326"/>
        <v>0</v>
      </c>
      <c r="W2938" s="13">
        <f t="shared" si="327"/>
        <v>-10.49</v>
      </c>
      <c r="X2938" s="13" t="str">
        <f t="shared" si="328"/>
        <v>UNDERPAYMENT</v>
      </c>
    </row>
    <row r="2939" spans="10:24" x14ac:dyDescent="0.25">
      <c r="J2939" s="13">
        <f t="shared" si="324"/>
        <v>0</v>
      </c>
      <c r="Q2939" s="14" t="e">
        <f t="shared" si="322"/>
        <v>#DIV/0!</v>
      </c>
      <c r="R2939" s="14" t="e">
        <f t="shared" si="323"/>
        <v>#DIV/0!</v>
      </c>
      <c r="U2939" s="13">
        <f t="shared" si="325"/>
        <v>10.49</v>
      </c>
      <c r="V2939" s="13">
        <f t="shared" si="326"/>
        <v>0</v>
      </c>
      <c r="W2939" s="13">
        <f t="shared" si="327"/>
        <v>-10.49</v>
      </c>
      <c r="X2939" s="13" t="str">
        <f t="shared" si="328"/>
        <v>UNDERPAYMENT</v>
      </c>
    </row>
    <row r="2940" spans="10:24" x14ac:dyDescent="0.25">
      <c r="J2940" s="13">
        <f t="shared" si="324"/>
        <v>0</v>
      </c>
      <c r="Q2940" s="14" t="e">
        <f t="shared" si="322"/>
        <v>#DIV/0!</v>
      </c>
      <c r="R2940" s="14" t="e">
        <f t="shared" si="323"/>
        <v>#DIV/0!</v>
      </c>
      <c r="U2940" s="13">
        <f t="shared" si="325"/>
        <v>10.49</v>
      </c>
      <c r="V2940" s="13">
        <f t="shared" si="326"/>
        <v>0</v>
      </c>
      <c r="W2940" s="13">
        <f t="shared" si="327"/>
        <v>-10.49</v>
      </c>
      <c r="X2940" s="13" t="str">
        <f t="shared" si="328"/>
        <v>UNDERPAYMENT</v>
      </c>
    </row>
    <row r="2941" spans="10:24" x14ac:dyDescent="0.25">
      <c r="J2941" s="13">
        <f t="shared" si="324"/>
        <v>0</v>
      </c>
      <c r="Q2941" s="14" t="e">
        <f t="shared" si="322"/>
        <v>#DIV/0!</v>
      </c>
      <c r="R2941" s="14" t="e">
        <f t="shared" si="323"/>
        <v>#DIV/0!</v>
      </c>
      <c r="U2941" s="13">
        <f t="shared" si="325"/>
        <v>10.49</v>
      </c>
      <c r="V2941" s="13">
        <f t="shared" si="326"/>
        <v>0</v>
      </c>
      <c r="W2941" s="13">
        <f t="shared" si="327"/>
        <v>-10.49</v>
      </c>
      <c r="X2941" s="13" t="str">
        <f t="shared" si="328"/>
        <v>UNDERPAYMENT</v>
      </c>
    </row>
    <row r="2942" spans="10:24" x14ac:dyDescent="0.25">
      <c r="J2942" s="13">
        <f t="shared" si="324"/>
        <v>0</v>
      </c>
      <c r="Q2942" s="14" t="e">
        <f t="shared" si="322"/>
        <v>#DIV/0!</v>
      </c>
      <c r="R2942" s="14" t="e">
        <f t="shared" si="323"/>
        <v>#DIV/0!</v>
      </c>
      <c r="U2942" s="13">
        <f t="shared" si="325"/>
        <v>10.49</v>
      </c>
      <c r="V2942" s="13">
        <f t="shared" si="326"/>
        <v>0</v>
      </c>
      <c r="W2942" s="13">
        <f t="shared" si="327"/>
        <v>-10.49</v>
      </c>
      <c r="X2942" s="13" t="str">
        <f t="shared" si="328"/>
        <v>UNDERPAYMENT</v>
      </c>
    </row>
    <row r="2943" spans="10:24" x14ac:dyDescent="0.25">
      <c r="J2943" s="13">
        <f t="shared" si="324"/>
        <v>0</v>
      </c>
      <c r="Q2943" s="14" t="e">
        <f t="shared" si="322"/>
        <v>#DIV/0!</v>
      </c>
      <c r="R2943" s="14" t="e">
        <f t="shared" si="323"/>
        <v>#DIV/0!</v>
      </c>
      <c r="U2943" s="13">
        <f t="shared" si="325"/>
        <v>10.49</v>
      </c>
      <c r="V2943" s="13">
        <f t="shared" si="326"/>
        <v>0</v>
      </c>
      <c r="W2943" s="13">
        <f t="shared" si="327"/>
        <v>-10.49</v>
      </c>
      <c r="X2943" s="13" t="str">
        <f t="shared" si="328"/>
        <v>UNDERPAYMENT</v>
      </c>
    </row>
    <row r="2944" spans="10:24" x14ac:dyDescent="0.25">
      <c r="J2944" s="13">
        <f t="shared" si="324"/>
        <v>0</v>
      </c>
      <c r="Q2944" s="14" t="e">
        <f t="shared" si="322"/>
        <v>#DIV/0!</v>
      </c>
      <c r="R2944" s="14" t="e">
        <f t="shared" si="323"/>
        <v>#DIV/0!</v>
      </c>
      <c r="U2944" s="13">
        <f t="shared" si="325"/>
        <v>10.49</v>
      </c>
      <c r="V2944" s="13">
        <f t="shared" si="326"/>
        <v>0</v>
      </c>
      <c r="W2944" s="13">
        <f t="shared" si="327"/>
        <v>-10.49</v>
      </c>
      <c r="X2944" s="13" t="str">
        <f t="shared" si="328"/>
        <v>UNDERPAYMENT</v>
      </c>
    </row>
    <row r="2945" spans="10:24" x14ac:dyDescent="0.25">
      <c r="J2945" s="13">
        <f t="shared" si="324"/>
        <v>0</v>
      </c>
      <c r="Q2945" s="14" t="e">
        <f t="shared" si="322"/>
        <v>#DIV/0!</v>
      </c>
      <c r="R2945" s="14" t="e">
        <f t="shared" si="323"/>
        <v>#DIV/0!</v>
      </c>
      <c r="U2945" s="13">
        <f t="shared" si="325"/>
        <v>10.49</v>
      </c>
      <c r="V2945" s="13">
        <f t="shared" si="326"/>
        <v>0</v>
      </c>
      <c r="W2945" s="13">
        <f t="shared" si="327"/>
        <v>-10.49</v>
      </c>
      <c r="X2945" s="13" t="str">
        <f t="shared" si="328"/>
        <v>UNDERPAYMENT</v>
      </c>
    </row>
    <row r="2946" spans="10:24" x14ac:dyDescent="0.25">
      <c r="J2946" s="13">
        <f t="shared" si="324"/>
        <v>0</v>
      </c>
      <c r="Q2946" s="14" t="e">
        <f t="shared" si="322"/>
        <v>#DIV/0!</v>
      </c>
      <c r="R2946" s="14" t="e">
        <f t="shared" si="323"/>
        <v>#DIV/0!</v>
      </c>
      <c r="U2946" s="13">
        <f t="shared" si="325"/>
        <v>10.49</v>
      </c>
      <c r="V2946" s="13">
        <f t="shared" si="326"/>
        <v>0</v>
      </c>
      <c r="W2946" s="13">
        <f t="shared" si="327"/>
        <v>-10.49</v>
      </c>
      <c r="X2946" s="13" t="str">
        <f t="shared" si="328"/>
        <v>UNDERPAYMENT</v>
      </c>
    </row>
    <row r="2947" spans="10:24" x14ac:dyDescent="0.25">
      <c r="J2947" s="13">
        <f t="shared" si="324"/>
        <v>0</v>
      </c>
      <c r="Q2947" s="14" t="e">
        <f t="shared" si="322"/>
        <v>#DIV/0!</v>
      </c>
      <c r="R2947" s="14" t="e">
        <f t="shared" si="323"/>
        <v>#DIV/0!</v>
      </c>
      <c r="U2947" s="13">
        <f t="shared" si="325"/>
        <v>10.49</v>
      </c>
      <c r="V2947" s="13">
        <f t="shared" si="326"/>
        <v>0</v>
      </c>
      <c r="W2947" s="13">
        <f t="shared" si="327"/>
        <v>-10.49</v>
      </c>
      <c r="X2947" s="13" t="str">
        <f t="shared" si="328"/>
        <v>UNDERPAYMENT</v>
      </c>
    </row>
    <row r="2948" spans="10:24" x14ac:dyDescent="0.25">
      <c r="J2948" s="13">
        <f t="shared" si="324"/>
        <v>0</v>
      </c>
      <c r="Q2948" s="14" t="e">
        <f t="shared" si="322"/>
        <v>#DIV/0!</v>
      </c>
      <c r="R2948" s="14" t="e">
        <f t="shared" si="323"/>
        <v>#DIV/0!</v>
      </c>
      <c r="U2948" s="13">
        <f t="shared" si="325"/>
        <v>10.49</v>
      </c>
      <c r="V2948" s="13">
        <f t="shared" si="326"/>
        <v>0</v>
      </c>
      <c r="W2948" s="13">
        <f t="shared" si="327"/>
        <v>-10.49</v>
      </c>
      <c r="X2948" s="13" t="str">
        <f t="shared" si="328"/>
        <v>UNDERPAYMENT</v>
      </c>
    </row>
    <row r="2949" spans="10:24" x14ac:dyDescent="0.25">
      <c r="J2949" s="13">
        <f t="shared" si="324"/>
        <v>0</v>
      </c>
      <c r="Q2949" s="14" t="e">
        <f t="shared" si="322"/>
        <v>#DIV/0!</v>
      </c>
      <c r="R2949" s="14" t="e">
        <f t="shared" si="323"/>
        <v>#DIV/0!</v>
      </c>
      <c r="U2949" s="13">
        <f t="shared" si="325"/>
        <v>10.49</v>
      </c>
      <c r="V2949" s="13">
        <f t="shared" si="326"/>
        <v>0</v>
      </c>
      <c r="W2949" s="13">
        <f t="shared" si="327"/>
        <v>-10.49</v>
      </c>
      <c r="X2949" s="13" t="str">
        <f t="shared" si="328"/>
        <v>UNDERPAYMENT</v>
      </c>
    </row>
    <row r="2950" spans="10:24" x14ac:dyDescent="0.25">
      <c r="J2950" s="13">
        <f t="shared" si="324"/>
        <v>0</v>
      </c>
      <c r="Q2950" s="14" t="e">
        <f t="shared" si="322"/>
        <v>#DIV/0!</v>
      </c>
      <c r="R2950" s="14" t="e">
        <f t="shared" si="323"/>
        <v>#DIV/0!</v>
      </c>
      <c r="U2950" s="13">
        <f t="shared" si="325"/>
        <v>10.49</v>
      </c>
      <c r="V2950" s="13">
        <f t="shared" si="326"/>
        <v>0</v>
      </c>
      <c r="W2950" s="13">
        <f t="shared" si="327"/>
        <v>-10.49</v>
      </c>
      <c r="X2950" s="13" t="str">
        <f t="shared" si="328"/>
        <v>UNDERPAYMENT</v>
      </c>
    </row>
    <row r="2951" spans="10:24" x14ac:dyDescent="0.25">
      <c r="J2951" s="13">
        <f t="shared" si="324"/>
        <v>0</v>
      </c>
      <c r="Q2951" s="14" t="e">
        <f t="shared" si="322"/>
        <v>#DIV/0!</v>
      </c>
      <c r="R2951" s="14" t="e">
        <f t="shared" si="323"/>
        <v>#DIV/0!</v>
      </c>
      <c r="U2951" s="13">
        <f t="shared" si="325"/>
        <v>10.49</v>
      </c>
      <c r="V2951" s="13">
        <f t="shared" si="326"/>
        <v>0</v>
      </c>
      <c r="W2951" s="13">
        <f t="shared" si="327"/>
        <v>-10.49</v>
      </c>
      <c r="X2951" s="13" t="str">
        <f t="shared" si="328"/>
        <v>UNDERPAYMENT</v>
      </c>
    </row>
    <row r="2952" spans="10:24" x14ac:dyDescent="0.25">
      <c r="J2952" s="13">
        <f t="shared" si="324"/>
        <v>0</v>
      </c>
      <c r="Q2952" s="14" t="e">
        <f t="shared" si="322"/>
        <v>#DIV/0!</v>
      </c>
      <c r="R2952" s="14" t="e">
        <f t="shared" si="323"/>
        <v>#DIV/0!</v>
      </c>
      <c r="U2952" s="13">
        <f t="shared" si="325"/>
        <v>10.49</v>
      </c>
      <c r="V2952" s="13">
        <f t="shared" si="326"/>
        <v>0</v>
      </c>
      <c r="W2952" s="13">
        <f t="shared" si="327"/>
        <v>-10.49</v>
      </c>
      <c r="X2952" s="13" t="str">
        <f t="shared" si="328"/>
        <v>UNDERPAYMENT</v>
      </c>
    </row>
    <row r="2953" spans="10:24" x14ac:dyDescent="0.25">
      <c r="J2953" s="13">
        <f t="shared" si="324"/>
        <v>0</v>
      </c>
      <c r="Q2953" s="14" t="e">
        <f t="shared" si="322"/>
        <v>#DIV/0!</v>
      </c>
      <c r="R2953" s="14" t="e">
        <f t="shared" si="323"/>
        <v>#DIV/0!</v>
      </c>
      <c r="U2953" s="13">
        <f t="shared" si="325"/>
        <v>10.49</v>
      </c>
      <c r="V2953" s="13">
        <f t="shared" si="326"/>
        <v>0</v>
      </c>
      <c r="W2953" s="13">
        <f t="shared" si="327"/>
        <v>-10.49</v>
      </c>
      <c r="X2953" s="13" t="str">
        <f t="shared" si="328"/>
        <v>UNDERPAYMENT</v>
      </c>
    </row>
    <row r="2954" spans="10:24" x14ac:dyDescent="0.25">
      <c r="J2954" s="13">
        <f t="shared" si="324"/>
        <v>0</v>
      </c>
      <c r="Q2954" s="14" t="e">
        <f t="shared" si="322"/>
        <v>#DIV/0!</v>
      </c>
      <c r="R2954" s="14" t="e">
        <f t="shared" si="323"/>
        <v>#DIV/0!</v>
      </c>
      <c r="U2954" s="13">
        <f t="shared" si="325"/>
        <v>10.49</v>
      </c>
      <c r="V2954" s="13">
        <f t="shared" si="326"/>
        <v>0</v>
      </c>
      <c r="W2954" s="13">
        <f t="shared" si="327"/>
        <v>-10.49</v>
      </c>
      <c r="X2954" s="13" t="str">
        <f t="shared" si="328"/>
        <v>UNDERPAYMENT</v>
      </c>
    </row>
    <row r="2955" spans="10:24" x14ac:dyDescent="0.25">
      <c r="J2955" s="13">
        <f t="shared" si="324"/>
        <v>0</v>
      </c>
      <c r="Q2955" s="14" t="e">
        <f t="shared" si="322"/>
        <v>#DIV/0!</v>
      </c>
      <c r="R2955" s="14" t="e">
        <f t="shared" si="323"/>
        <v>#DIV/0!</v>
      </c>
      <c r="U2955" s="13">
        <f t="shared" si="325"/>
        <v>10.49</v>
      </c>
      <c r="V2955" s="13">
        <f t="shared" si="326"/>
        <v>0</v>
      </c>
      <c r="W2955" s="13">
        <f t="shared" si="327"/>
        <v>-10.49</v>
      </c>
      <c r="X2955" s="13" t="str">
        <f t="shared" si="328"/>
        <v>UNDERPAYMENT</v>
      </c>
    </row>
    <row r="2956" spans="10:24" x14ac:dyDescent="0.25">
      <c r="J2956" s="13">
        <f t="shared" si="324"/>
        <v>0</v>
      </c>
      <c r="Q2956" s="14" t="e">
        <f t="shared" si="322"/>
        <v>#DIV/0!</v>
      </c>
      <c r="R2956" s="14" t="e">
        <f t="shared" si="323"/>
        <v>#DIV/0!</v>
      </c>
      <c r="U2956" s="13">
        <f t="shared" si="325"/>
        <v>10.49</v>
      </c>
      <c r="V2956" s="13">
        <f t="shared" si="326"/>
        <v>0</v>
      </c>
      <c r="W2956" s="13">
        <f t="shared" si="327"/>
        <v>-10.49</v>
      </c>
      <c r="X2956" s="13" t="str">
        <f t="shared" si="328"/>
        <v>UNDERPAYMENT</v>
      </c>
    </row>
    <row r="2957" spans="10:24" x14ac:dyDescent="0.25">
      <c r="J2957" s="13">
        <f t="shared" si="324"/>
        <v>0</v>
      </c>
      <c r="Q2957" s="14" t="e">
        <f t="shared" si="322"/>
        <v>#DIV/0!</v>
      </c>
      <c r="R2957" s="14" t="e">
        <f t="shared" si="323"/>
        <v>#DIV/0!</v>
      </c>
      <c r="U2957" s="13">
        <f t="shared" si="325"/>
        <v>10.49</v>
      </c>
      <c r="V2957" s="13">
        <f t="shared" si="326"/>
        <v>0</v>
      </c>
      <c r="W2957" s="13">
        <f t="shared" si="327"/>
        <v>-10.49</v>
      </c>
      <c r="X2957" s="13" t="str">
        <f t="shared" si="328"/>
        <v>UNDERPAYMENT</v>
      </c>
    </row>
    <row r="2958" spans="10:24" x14ac:dyDescent="0.25">
      <c r="J2958" s="13">
        <f t="shared" si="324"/>
        <v>0</v>
      </c>
      <c r="Q2958" s="14" t="e">
        <f t="shared" si="322"/>
        <v>#DIV/0!</v>
      </c>
      <c r="R2958" s="14" t="e">
        <f t="shared" si="323"/>
        <v>#DIV/0!</v>
      </c>
      <c r="U2958" s="13">
        <f t="shared" si="325"/>
        <v>10.49</v>
      </c>
      <c r="V2958" s="13">
        <f t="shared" si="326"/>
        <v>0</v>
      </c>
      <c r="W2958" s="13">
        <f t="shared" si="327"/>
        <v>-10.49</v>
      </c>
      <c r="X2958" s="13" t="str">
        <f t="shared" si="328"/>
        <v>UNDERPAYMENT</v>
      </c>
    </row>
    <row r="2959" spans="10:24" x14ac:dyDescent="0.25">
      <c r="J2959" s="13">
        <f t="shared" si="324"/>
        <v>0</v>
      </c>
      <c r="Q2959" s="14" t="e">
        <f t="shared" si="322"/>
        <v>#DIV/0!</v>
      </c>
      <c r="R2959" s="14" t="e">
        <f t="shared" si="323"/>
        <v>#DIV/0!</v>
      </c>
      <c r="U2959" s="13">
        <f t="shared" si="325"/>
        <v>10.49</v>
      </c>
      <c r="V2959" s="13">
        <f t="shared" si="326"/>
        <v>0</v>
      </c>
      <c r="W2959" s="13">
        <f t="shared" si="327"/>
        <v>-10.49</v>
      </c>
      <c r="X2959" s="13" t="str">
        <f t="shared" si="328"/>
        <v>UNDERPAYMENT</v>
      </c>
    </row>
    <row r="2960" spans="10:24" x14ac:dyDescent="0.25">
      <c r="J2960" s="13">
        <f t="shared" si="324"/>
        <v>0</v>
      </c>
      <c r="Q2960" s="14" t="e">
        <f t="shared" si="322"/>
        <v>#DIV/0!</v>
      </c>
      <c r="R2960" s="14" t="e">
        <f t="shared" si="323"/>
        <v>#DIV/0!</v>
      </c>
      <c r="U2960" s="13">
        <f t="shared" si="325"/>
        <v>10.49</v>
      </c>
      <c r="V2960" s="13">
        <f t="shared" si="326"/>
        <v>0</v>
      </c>
      <c r="W2960" s="13">
        <f t="shared" si="327"/>
        <v>-10.49</v>
      </c>
      <c r="X2960" s="13" t="str">
        <f t="shared" si="328"/>
        <v>UNDERPAYMENT</v>
      </c>
    </row>
    <row r="2961" spans="10:24" x14ac:dyDescent="0.25">
      <c r="J2961" s="13">
        <f t="shared" si="324"/>
        <v>0</v>
      </c>
      <c r="Q2961" s="14" t="e">
        <f t="shared" si="322"/>
        <v>#DIV/0!</v>
      </c>
      <c r="R2961" s="14" t="e">
        <f t="shared" si="323"/>
        <v>#DIV/0!</v>
      </c>
      <c r="U2961" s="13">
        <f t="shared" si="325"/>
        <v>10.49</v>
      </c>
      <c r="V2961" s="13">
        <f t="shared" si="326"/>
        <v>0</v>
      </c>
      <c r="W2961" s="13">
        <f t="shared" si="327"/>
        <v>-10.49</v>
      </c>
      <c r="X2961" s="13" t="str">
        <f t="shared" si="328"/>
        <v>UNDERPAYMENT</v>
      </c>
    </row>
    <row r="2962" spans="10:24" x14ac:dyDescent="0.25">
      <c r="J2962" s="13">
        <f t="shared" si="324"/>
        <v>0</v>
      </c>
      <c r="Q2962" s="14" t="e">
        <f t="shared" si="322"/>
        <v>#DIV/0!</v>
      </c>
      <c r="R2962" s="14" t="e">
        <f t="shared" si="323"/>
        <v>#DIV/0!</v>
      </c>
      <c r="U2962" s="13">
        <f t="shared" si="325"/>
        <v>10.49</v>
      </c>
      <c r="V2962" s="13">
        <f t="shared" si="326"/>
        <v>0</v>
      </c>
      <c r="W2962" s="13">
        <f t="shared" si="327"/>
        <v>-10.49</v>
      </c>
      <c r="X2962" s="13" t="str">
        <f t="shared" si="328"/>
        <v>UNDERPAYMENT</v>
      </c>
    </row>
    <row r="2963" spans="10:24" x14ac:dyDescent="0.25">
      <c r="J2963" s="13">
        <f t="shared" si="324"/>
        <v>0</v>
      </c>
      <c r="Q2963" s="14" t="e">
        <f t="shared" si="322"/>
        <v>#DIV/0!</v>
      </c>
      <c r="R2963" s="14" t="e">
        <f t="shared" si="323"/>
        <v>#DIV/0!</v>
      </c>
      <c r="U2963" s="13">
        <f t="shared" si="325"/>
        <v>10.49</v>
      </c>
      <c r="V2963" s="13">
        <f t="shared" si="326"/>
        <v>0</v>
      </c>
      <c r="W2963" s="13">
        <f t="shared" si="327"/>
        <v>-10.49</v>
      </c>
      <c r="X2963" s="13" t="str">
        <f t="shared" si="328"/>
        <v>UNDERPAYMENT</v>
      </c>
    </row>
    <row r="2964" spans="10:24" x14ac:dyDescent="0.25">
      <c r="J2964" s="13">
        <f t="shared" si="324"/>
        <v>0</v>
      </c>
      <c r="Q2964" s="14" t="e">
        <f t="shared" si="322"/>
        <v>#DIV/0!</v>
      </c>
      <c r="R2964" s="14" t="e">
        <f t="shared" si="323"/>
        <v>#DIV/0!</v>
      </c>
      <c r="U2964" s="13">
        <f t="shared" si="325"/>
        <v>10.49</v>
      </c>
      <c r="V2964" s="13">
        <f t="shared" si="326"/>
        <v>0</v>
      </c>
      <c r="W2964" s="13">
        <f t="shared" si="327"/>
        <v>-10.49</v>
      </c>
      <c r="X2964" s="13" t="str">
        <f t="shared" si="328"/>
        <v>UNDERPAYMENT</v>
      </c>
    </row>
    <row r="2965" spans="10:24" x14ac:dyDescent="0.25">
      <c r="J2965" s="13">
        <f t="shared" si="324"/>
        <v>0</v>
      </c>
      <c r="Q2965" s="14" t="e">
        <f t="shared" si="322"/>
        <v>#DIV/0!</v>
      </c>
      <c r="R2965" s="14" t="e">
        <f t="shared" si="323"/>
        <v>#DIV/0!</v>
      </c>
      <c r="U2965" s="13">
        <f t="shared" si="325"/>
        <v>10.49</v>
      </c>
      <c r="V2965" s="13">
        <f t="shared" si="326"/>
        <v>0</v>
      </c>
      <c r="W2965" s="13">
        <f t="shared" si="327"/>
        <v>-10.49</v>
      </c>
      <c r="X2965" s="13" t="str">
        <f t="shared" si="328"/>
        <v>UNDERPAYMENT</v>
      </c>
    </row>
    <row r="2966" spans="10:24" x14ac:dyDescent="0.25">
      <c r="J2966" s="13">
        <f t="shared" si="324"/>
        <v>0</v>
      </c>
      <c r="Q2966" s="14" t="e">
        <f t="shared" si="322"/>
        <v>#DIV/0!</v>
      </c>
      <c r="R2966" s="14" t="e">
        <f t="shared" si="323"/>
        <v>#DIV/0!</v>
      </c>
      <c r="U2966" s="13">
        <f t="shared" si="325"/>
        <v>10.49</v>
      </c>
      <c r="V2966" s="13">
        <f t="shared" si="326"/>
        <v>0</v>
      </c>
      <c r="W2966" s="13">
        <f t="shared" si="327"/>
        <v>-10.49</v>
      </c>
      <c r="X2966" s="13" t="str">
        <f t="shared" si="328"/>
        <v>UNDERPAYMENT</v>
      </c>
    </row>
    <row r="2967" spans="10:24" x14ac:dyDescent="0.25">
      <c r="J2967" s="13">
        <f t="shared" si="324"/>
        <v>0</v>
      </c>
      <c r="Q2967" s="14" t="e">
        <f t="shared" si="322"/>
        <v>#DIV/0!</v>
      </c>
      <c r="R2967" s="14" t="e">
        <f t="shared" si="323"/>
        <v>#DIV/0!</v>
      </c>
      <c r="U2967" s="13">
        <f t="shared" si="325"/>
        <v>10.49</v>
      </c>
      <c r="V2967" s="13">
        <f t="shared" si="326"/>
        <v>0</v>
      </c>
      <c r="W2967" s="13">
        <f t="shared" si="327"/>
        <v>-10.49</v>
      </c>
      <c r="X2967" s="13" t="str">
        <f t="shared" si="328"/>
        <v>UNDERPAYMENT</v>
      </c>
    </row>
    <row r="2968" spans="10:24" x14ac:dyDescent="0.25">
      <c r="J2968" s="13">
        <f t="shared" si="324"/>
        <v>0</v>
      </c>
      <c r="Q2968" s="14" t="e">
        <f t="shared" si="322"/>
        <v>#DIV/0!</v>
      </c>
      <c r="R2968" s="14" t="e">
        <f t="shared" si="323"/>
        <v>#DIV/0!</v>
      </c>
      <c r="U2968" s="13">
        <f t="shared" si="325"/>
        <v>10.49</v>
      </c>
      <c r="V2968" s="13">
        <f t="shared" si="326"/>
        <v>0</v>
      </c>
      <c r="W2968" s="13">
        <f t="shared" si="327"/>
        <v>-10.49</v>
      </c>
      <c r="X2968" s="13" t="str">
        <f t="shared" si="328"/>
        <v>UNDERPAYMENT</v>
      </c>
    </row>
    <row r="2969" spans="10:24" x14ac:dyDescent="0.25">
      <c r="J2969" s="13">
        <f t="shared" si="324"/>
        <v>0</v>
      </c>
      <c r="Q2969" s="14" t="e">
        <f t="shared" si="322"/>
        <v>#DIV/0!</v>
      </c>
      <c r="R2969" s="14" t="e">
        <f t="shared" si="323"/>
        <v>#DIV/0!</v>
      </c>
      <c r="U2969" s="13">
        <f t="shared" si="325"/>
        <v>10.49</v>
      </c>
      <c r="V2969" s="13">
        <f t="shared" si="326"/>
        <v>0</v>
      </c>
      <c r="W2969" s="13">
        <f t="shared" si="327"/>
        <v>-10.49</v>
      </c>
      <c r="X2969" s="13" t="str">
        <f t="shared" si="328"/>
        <v>UNDERPAYMENT</v>
      </c>
    </row>
    <row r="2970" spans="10:24" x14ac:dyDescent="0.25">
      <c r="J2970" s="13">
        <f t="shared" si="324"/>
        <v>0</v>
      </c>
      <c r="Q2970" s="14" t="e">
        <f t="shared" si="322"/>
        <v>#DIV/0!</v>
      </c>
      <c r="R2970" s="14" t="e">
        <f t="shared" si="323"/>
        <v>#DIV/0!</v>
      </c>
      <c r="U2970" s="13">
        <f t="shared" si="325"/>
        <v>10.49</v>
      </c>
      <c r="V2970" s="13">
        <f t="shared" si="326"/>
        <v>0</v>
      </c>
      <c r="W2970" s="13">
        <f t="shared" si="327"/>
        <v>-10.49</v>
      </c>
      <c r="X2970" s="13" t="str">
        <f t="shared" si="328"/>
        <v>UNDERPAYMENT</v>
      </c>
    </row>
    <row r="2971" spans="10:24" x14ac:dyDescent="0.25">
      <c r="J2971" s="13">
        <f t="shared" si="324"/>
        <v>0</v>
      </c>
      <c r="Q2971" s="14" t="e">
        <f t="shared" si="322"/>
        <v>#DIV/0!</v>
      </c>
      <c r="R2971" s="14" t="e">
        <f t="shared" si="323"/>
        <v>#DIV/0!</v>
      </c>
      <c r="U2971" s="13">
        <f t="shared" si="325"/>
        <v>10.49</v>
      </c>
      <c r="V2971" s="13">
        <f t="shared" si="326"/>
        <v>0</v>
      </c>
      <c r="W2971" s="13">
        <f t="shared" si="327"/>
        <v>-10.49</v>
      </c>
      <c r="X2971" s="13" t="str">
        <f t="shared" si="328"/>
        <v>UNDERPAYMENT</v>
      </c>
    </row>
    <row r="2972" spans="10:24" x14ac:dyDescent="0.25">
      <c r="J2972" s="13">
        <f t="shared" si="324"/>
        <v>0</v>
      </c>
      <c r="Q2972" s="14" t="e">
        <f t="shared" si="322"/>
        <v>#DIV/0!</v>
      </c>
      <c r="R2972" s="14" t="e">
        <f t="shared" si="323"/>
        <v>#DIV/0!</v>
      </c>
      <c r="U2972" s="13">
        <f t="shared" si="325"/>
        <v>10.49</v>
      </c>
      <c r="V2972" s="13">
        <f t="shared" si="326"/>
        <v>0</v>
      </c>
      <c r="W2972" s="13">
        <f t="shared" si="327"/>
        <v>-10.49</v>
      </c>
      <c r="X2972" s="13" t="str">
        <f t="shared" si="328"/>
        <v>UNDERPAYMENT</v>
      </c>
    </row>
    <row r="2973" spans="10:24" x14ac:dyDescent="0.25">
      <c r="J2973" s="13">
        <f t="shared" si="324"/>
        <v>0</v>
      </c>
      <c r="Q2973" s="14" t="e">
        <f t="shared" si="322"/>
        <v>#DIV/0!</v>
      </c>
      <c r="R2973" s="14" t="e">
        <f t="shared" si="323"/>
        <v>#DIV/0!</v>
      </c>
      <c r="U2973" s="13">
        <f t="shared" si="325"/>
        <v>10.49</v>
      </c>
      <c r="V2973" s="13">
        <f t="shared" si="326"/>
        <v>0</v>
      </c>
      <c r="W2973" s="13">
        <f t="shared" si="327"/>
        <v>-10.49</v>
      </c>
      <c r="X2973" s="13" t="str">
        <f t="shared" si="328"/>
        <v>UNDERPAYMENT</v>
      </c>
    </row>
    <row r="2974" spans="10:24" x14ac:dyDescent="0.25">
      <c r="J2974" s="13">
        <f t="shared" si="324"/>
        <v>0</v>
      </c>
      <c r="Q2974" s="14" t="e">
        <f t="shared" si="322"/>
        <v>#DIV/0!</v>
      </c>
      <c r="R2974" s="14" t="e">
        <f t="shared" si="323"/>
        <v>#DIV/0!</v>
      </c>
      <c r="U2974" s="13">
        <f t="shared" si="325"/>
        <v>10.49</v>
      </c>
      <c r="V2974" s="13">
        <f t="shared" si="326"/>
        <v>0</v>
      </c>
      <c r="W2974" s="13">
        <f t="shared" si="327"/>
        <v>-10.49</v>
      </c>
      <c r="X2974" s="13" t="str">
        <f t="shared" si="328"/>
        <v>UNDERPAYMENT</v>
      </c>
    </row>
    <row r="2975" spans="10:24" x14ac:dyDescent="0.25">
      <c r="J2975" s="13">
        <f t="shared" si="324"/>
        <v>0</v>
      </c>
      <c r="Q2975" s="14" t="e">
        <f t="shared" si="322"/>
        <v>#DIV/0!</v>
      </c>
      <c r="R2975" s="14" t="e">
        <f t="shared" si="323"/>
        <v>#DIV/0!</v>
      </c>
      <c r="U2975" s="13">
        <f t="shared" si="325"/>
        <v>10.49</v>
      </c>
      <c r="V2975" s="13">
        <f t="shared" si="326"/>
        <v>0</v>
      </c>
      <c r="W2975" s="13">
        <f t="shared" si="327"/>
        <v>-10.49</v>
      </c>
      <c r="X2975" s="13" t="str">
        <f t="shared" si="328"/>
        <v>UNDERPAYMENT</v>
      </c>
    </row>
    <row r="2976" spans="10:24" x14ac:dyDescent="0.25">
      <c r="J2976" s="13">
        <f t="shared" si="324"/>
        <v>0</v>
      </c>
      <c r="Q2976" s="14" t="e">
        <f t="shared" si="322"/>
        <v>#DIV/0!</v>
      </c>
      <c r="R2976" s="14" t="e">
        <f t="shared" si="323"/>
        <v>#DIV/0!</v>
      </c>
      <c r="U2976" s="13">
        <f t="shared" si="325"/>
        <v>10.49</v>
      </c>
      <c r="V2976" s="13">
        <f t="shared" si="326"/>
        <v>0</v>
      </c>
      <c r="W2976" s="13">
        <f t="shared" si="327"/>
        <v>-10.49</v>
      </c>
      <c r="X2976" s="13" t="str">
        <f t="shared" si="328"/>
        <v>UNDERPAYMENT</v>
      </c>
    </row>
    <row r="2977" spans="10:24" x14ac:dyDescent="0.25">
      <c r="J2977" s="13">
        <f t="shared" si="324"/>
        <v>0</v>
      </c>
      <c r="Q2977" s="14" t="e">
        <f t="shared" si="322"/>
        <v>#DIV/0!</v>
      </c>
      <c r="R2977" s="14" t="e">
        <f t="shared" si="323"/>
        <v>#DIV/0!</v>
      </c>
      <c r="U2977" s="13">
        <f t="shared" si="325"/>
        <v>10.49</v>
      </c>
      <c r="V2977" s="13">
        <f t="shared" si="326"/>
        <v>0</v>
      </c>
      <c r="W2977" s="13">
        <f t="shared" si="327"/>
        <v>-10.49</v>
      </c>
      <c r="X2977" s="13" t="str">
        <f t="shared" si="328"/>
        <v>UNDERPAYMENT</v>
      </c>
    </row>
    <row r="2978" spans="10:24" x14ac:dyDescent="0.25">
      <c r="J2978" s="13">
        <f t="shared" si="324"/>
        <v>0</v>
      </c>
      <c r="Q2978" s="14" t="e">
        <f t="shared" si="322"/>
        <v>#DIV/0!</v>
      </c>
      <c r="R2978" s="14" t="e">
        <f t="shared" si="323"/>
        <v>#DIV/0!</v>
      </c>
      <c r="U2978" s="13">
        <f t="shared" si="325"/>
        <v>10.49</v>
      </c>
      <c r="V2978" s="13">
        <f t="shared" si="326"/>
        <v>0</v>
      </c>
      <c r="W2978" s="13">
        <f t="shared" si="327"/>
        <v>-10.49</v>
      </c>
      <c r="X2978" s="13" t="str">
        <f t="shared" si="328"/>
        <v>UNDERPAYMENT</v>
      </c>
    </row>
    <row r="2979" spans="10:24" x14ac:dyDescent="0.25">
      <c r="J2979" s="13">
        <f t="shared" si="324"/>
        <v>0</v>
      </c>
      <c r="Q2979" s="14" t="e">
        <f t="shared" si="322"/>
        <v>#DIV/0!</v>
      </c>
      <c r="R2979" s="14" t="e">
        <f t="shared" si="323"/>
        <v>#DIV/0!</v>
      </c>
      <c r="U2979" s="13">
        <f t="shared" si="325"/>
        <v>10.49</v>
      </c>
      <c r="V2979" s="13">
        <f t="shared" si="326"/>
        <v>0</v>
      </c>
      <c r="W2979" s="13">
        <f t="shared" si="327"/>
        <v>-10.49</v>
      </c>
      <c r="X2979" s="13" t="str">
        <f t="shared" si="328"/>
        <v>UNDERPAYMENT</v>
      </c>
    </row>
    <row r="2980" spans="10:24" x14ac:dyDescent="0.25">
      <c r="J2980" s="13">
        <f t="shared" si="324"/>
        <v>0</v>
      </c>
      <c r="Q2980" s="14" t="e">
        <f t="shared" si="322"/>
        <v>#DIV/0!</v>
      </c>
      <c r="R2980" s="14" t="e">
        <f t="shared" si="323"/>
        <v>#DIV/0!</v>
      </c>
      <c r="U2980" s="13">
        <f t="shared" si="325"/>
        <v>10.49</v>
      </c>
      <c r="V2980" s="13">
        <f t="shared" si="326"/>
        <v>0</v>
      </c>
      <c r="W2980" s="13">
        <f t="shared" si="327"/>
        <v>-10.49</v>
      </c>
      <c r="X2980" s="13" t="str">
        <f t="shared" si="328"/>
        <v>UNDERPAYMENT</v>
      </c>
    </row>
    <row r="2981" spans="10:24" x14ac:dyDescent="0.25">
      <c r="J2981" s="13">
        <f t="shared" si="324"/>
        <v>0</v>
      </c>
      <c r="Q2981" s="14" t="e">
        <f t="shared" si="322"/>
        <v>#DIV/0!</v>
      </c>
      <c r="R2981" s="14" t="e">
        <f t="shared" si="323"/>
        <v>#DIV/0!</v>
      </c>
      <c r="U2981" s="13">
        <f t="shared" si="325"/>
        <v>10.49</v>
      </c>
      <c r="V2981" s="13">
        <f t="shared" si="326"/>
        <v>0</v>
      </c>
      <c r="W2981" s="13">
        <f t="shared" si="327"/>
        <v>-10.49</v>
      </c>
      <c r="X2981" s="13" t="str">
        <f t="shared" si="328"/>
        <v>UNDERPAYMENT</v>
      </c>
    </row>
    <row r="2982" spans="10:24" x14ac:dyDescent="0.25">
      <c r="J2982" s="13">
        <f t="shared" si="324"/>
        <v>0</v>
      </c>
      <c r="Q2982" s="14" t="e">
        <f t="shared" si="322"/>
        <v>#DIV/0!</v>
      </c>
      <c r="R2982" s="14" t="e">
        <f t="shared" si="323"/>
        <v>#DIV/0!</v>
      </c>
      <c r="U2982" s="13">
        <f t="shared" si="325"/>
        <v>10.49</v>
      </c>
      <c r="V2982" s="13">
        <f t="shared" si="326"/>
        <v>0</v>
      </c>
      <c r="W2982" s="13">
        <f t="shared" si="327"/>
        <v>-10.49</v>
      </c>
      <c r="X2982" s="13" t="str">
        <f t="shared" si="328"/>
        <v>UNDERPAYMENT</v>
      </c>
    </row>
    <row r="2983" spans="10:24" x14ac:dyDescent="0.25">
      <c r="J2983" s="13">
        <f t="shared" si="324"/>
        <v>0</v>
      </c>
      <c r="Q2983" s="14" t="e">
        <f t="shared" si="322"/>
        <v>#DIV/0!</v>
      </c>
      <c r="R2983" s="14" t="e">
        <f t="shared" si="323"/>
        <v>#DIV/0!</v>
      </c>
      <c r="U2983" s="13">
        <f t="shared" si="325"/>
        <v>10.49</v>
      </c>
      <c r="V2983" s="13">
        <f t="shared" si="326"/>
        <v>0</v>
      </c>
      <c r="W2983" s="13">
        <f t="shared" si="327"/>
        <v>-10.49</v>
      </c>
      <c r="X2983" s="13" t="str">
        <f t="shared" si="328"/>
        <v>UNDERPAYMENT</v>
      </c>
    </row>
    <row r="2984" spans="10:24" x14ac:dyDescent="0.25">
      <c r="J2984" s="13">
        <f t="shared" si="324"/>
        <v>0</v>
      </c>
      <c r="Q2984" s="14" t="e">
        <f t="shared" si="322"/>
        <v>#DIV/0!</v>
      </c>
      <c r="R2984" s="14" t="e">
        <f t="shared" si="323"/>
        <v>#DIV/0!</v>
      </c>
      <c r="U2984" s="13">
        <f t="shared" si="325"/>
        <v>10.49</v>
      </c>
      <c r="V2984" s="13">
        <f t="shared" si="326"/>
        <v>0</v>
      </c>
      <c r="W2984" s="13">
        <f t="shared" si="327"/>
        <v>-10.49</v>
      </c>
      <c r="X2984" s="13" t="str">
        <f t="shared" si="328"/>
        <v>UNDERPAYMENT</v>
      </c>
    </row>
    <row r="2985" spans="10:24" x14ac:dyDescent="0.25">
      <c r="J2985" s="13">
        <f t="shared" si="324"/>
        <v>0</v>
      </c>
      <c r="Q2985" s="14" t="e">
        <f t="shared" si="322"/>
        <v>#DIV/0!</v>
      </c>
      <c r="R2985" s="14" t="e">
        <f t="shared" si="323"/>
        <v>#DIV/0!</v>
      </c>
      <c r="U2985" s="13">
        <f t="shared" si="325"/>
        <v>10.49</v>
      </c>
      <c r="V2985" s="13">
        <f t="shared" si="326"/>
        <v>0</v>
      </c>
      <c r="W2985" s="13">
        <f t="shared" si="327"/>
        <v>-10.49</v>
      </c>
      <c r="X2985" s="13" t="str">
        <f t="shared" si="328"/>
        <v>UNDERPAYMENT</v>
      </c>
    </row>
    <row r="2986" spans="10:24" x14ac:dyDescent="0.25">
      <c r="J2986" s="13">
        <f t="shared" si="324"/>
        <v>0</v>
      </c>
      <c r="Q2986" s="14" t="e">
        <f t="shared" si="322"/>
        <v>#DIV/0!</v>
      </c>
      <c r="R2986" s="14" t="e">
        <f t="shared" si="323"/>
        <v>#DIV/0!</v>
      </c>
      <c r="U2986" s="13">
        <f t="shared" si="325"/>
        <v>10.49</v>
      </c>
      <c r="V2986" s="13">
        <f t="shared" si="326"/>
        <v>0</v>
      </c>
      <c r="W2986" s="13">
        <f t="shared" si="327"/>
        <v>-10.49</v>
      </c>
      <c r="X2986" s="13" t="str">
        <f t="shared" si="328"/>
        <v>UNDERPAYMENT</v>
      </c>
    </row>
    <row r="2987" spans="10:24" x14ac:dyDescent="0.25">
      <c r="J2987" s="13">
        <f t="shared" si="324"/>
        <v>0</v>
      </c>
      <c r="Q2987" s="14" t="e">
        <f t="shared" si="322"/>
        <v>#DIV/0!</v>
      </c>
      <c r="R2987" s="14" t="e">
        <f t="shared" si="323"/>
        <v>#DIV/0!</v>
      </c>
      <c r="U2987" s="13">
        <f t="shared" si="325"/>
        <v>10.49</v>
      </c>
      <c r="V2987" s="13">
        <f t="shared" si="326"/>
        <v>0</v>
      </c>
      <c r="W2987" s="13">
        <f t="shared" si="327"/>
        <v>-10.49</v>
      </c>
      <c r="X2987" s="13" t="str">
        <f t="shared" si="328"/>
        <v>UNDERPAYMENT</v>
      </c>
    </row>
    <row r="2988" spans="10:24" x14ac:dyDescent="0.25">
      <c r="J2988" s="13">
        <f t="shared" si="324"/>
        <v>0</v>
      </c>
      <c r="Q2988" s="14" t="e">
        <f t="shared" si="322"/>
        <v>#DIV/0!</v>
      </c>
      <c r="R2988" s="14" t="e">
        <f t="shared" si="323"/>
        <v>#DIV/0!</v>
      </c>
      <c r="U2988" s="13">
        <f t="shared" si="325"/>
        <v>10.49</v>
      </c>
      <c r="V2988" s="13">
        <f t="shared" si="326"/>
        <v>0</v>
      </c>
      <c r="W2988" s="13">
        <f t="shared" si="327"/>
        <v>-10.49</v>
      </c>
      <c r="X2988" s="13" t="str">
        <f t="shared" si="328"/>
        <v>UNDERPAYMENT</v>
      </c>
    </row>
    <row r="2989" spans="10:24" x14ac:dyDescent="0.25">
      <c r="J2989" s="13">
        <f t="shared" si="324"/>
        <v>0</v>
      </c>
      <c r="Q2989" s="14" t="e">
        <f t="shared" si="322"/>
        <v>#DIV/0!</v>
      </c>
      <c r="R2989" s="14" t="e">
        <f t="shared" si="323"/>
        <v>#DIV/0!</v>
      </c>
      <c r="U2989" s="13">
        <f t="shared" si="325"/>
        <v>10.49</v>
      </c>
      <c r="V2989" s="13">
        <f t="shared" si="326"/>
        <v>0</v>
      </c>
      <c r="W2989" s="13">
        <f t="shared" si="327"/>
        <v>-10.49</v>
      </c>
      <c r="X2989" s="13" t="str">
        <f t="shared" si="328"/>
        <v>UNDERPAYMENT</v>
      </c>
    </row>
    <row r="2990" spans="10:24" x14ac:dyDescent="0.25">
      <c r="J2990" s="13">
        <f t="shared" si="324"/>
        <v>0</v>
      </c>
      <c r="Q2990" s="14" t="e">
        <f t="shared" si="322"/>
        <v>#DIV/0!</v>
      </c>
      <c r="R2990" s="14" t="e">
        <f t="shared" si="323"/>
        <v>#DIV/0!</v>
      </c>
      <c r="U2990" s="13">
        <f t="shared" si="325"/>
        <v>10.49</v>
      </c>
      <c r="V2990" s="13">
        <f t="shared" si="326"/>
        <v>0</v>
      </c>
      <c r="W2990" s="13">
        <f t="shared" si="327"/>
        <v>-10.49</v>
      </c>
      <c r="X2990" s="13" t="str">
        <f t="shared" si="328"/>
        <v>UNDERPAYMENT</v>
      </c>
    </row>
    <row r="2991" spans="10:24" x14ac:dyDescent="0.25">
      <c r="J2991" s="13">
        <f t="shared" si="324"/>
        <v>0</v>
      </c>
      <c r="Q2991" s="14" t="e">
        <f t="shared" si="322"/>
        <v>#DIV/0!</v>
      </c>
      <c r="R2991" s="14" t="e">
        <f t="shared" si="323"/>
        <v>#DIV/0!</v>
      </c>
      <c r="U2991" s="13">
        <f t="shared" si="325"/>
        <v>10.49</v>
      </c>
      <c r="V2991" s="13">
        <f t="shared" si="326"/>
        <v>0</v>
      </c>
      <c r="W2991" s="13">
        <f t="shared" si="327"/>
        <v>-10.49</v>
      </c>
      <c r="X2991" s="13" t="str">
        <f t="shared" si="328"/>
        <v>UNDERPAYMENT</v>
      </c>
    </row>
    <row r="2992" spans="10:24" x14ac:dyDescent="0.25">
      <c r="J2992" s="13">
        <f t="shared" si="324"/>
        <v>0</v>
      </c>
      <c r="Q2992" s="14" t="e">
        <f t="shared" si="322"/>
        <v>#DIV/0!</v>
      </c>
      <c r="R2992" s="14" t="e">
        <f t="shared" si="323"/>
        <v>#DIV/0!</v>
      </c>
      <c r="U2992" s="13">
        <f t="shared" si="325"/>
        <v>10.49</v>
      </c>
      <c r="V2992" s="13">
        <f t="shared" si="326"/>
        <v>0</v>
      </c>
      <c r="W2992" s="13">
        <f t="shared" si="327"/>
        <v>-10.49</v>
      </c>
      <c r="X2992" s="13" t="str">
        <f t="shared" si="328"/>
        <v>UNDERPAYMENT</v>
      </c>
    </row>
    <row r="2993" spans="10:24" x14ac:dyDescent="0.25">
      <c r="J2993" s="13">
        <f t="shared" si="324"/>
        <v>0</v>
      </c>
      <c r="Q2993" s="14" t="e">
        <f t="shared" si="322"/>
        <v>#DIV/0!</v>
      </c>
      <c r="R2993" s="14" t="e">
        <f t="shared" si="323"/>
        <v>#DIV/0!</v>
      </c>
      <c r="U2993" s="13">
        <f t="shared" si="325"/>
        <v>10.49</v>
      </c>
      <c r="V2993" s="13">
        <f t="shared" si="326"/>
        <v>0</v>
      </c>
      <c r="W2993" s="13">
        <f t="shared" si="327"/>
        <v>-10.49</v>
      </c>
      <c r="X2993" s="13" t="str">
        <f t="shared" si="328"/>
        <v>UNDERPAYMENT</v>
      </c>
    </row>
    <row r="2994" spans="10:24" x14ac:dyDescent="0.25">
      <c r="J2994" s="13">
        <f t="shared" si="324"/>
        <v>0</v>
      </c>
      <c r="Q2994" s="14" t="e">
        <f t="shared" si="322"/>
        <v>#DIV/0!</v>
      </c>
      <c r="R2994" s="14" t="e">
        <f t="shared" si="323"/>
        <v>#DIV/0!</v>
      </c>
      <c r="U2994" s="13">
        <f t="shared" si="325"/>
        <v>10.49</v>
      </c>
      <c r="V2994" s="13">
        <f t="shared" si="326"/>
        <v>0</v>
      </c>
      <c r="W2994" s="13">
        <f t="shared" si="327"/>
        <v>-10.49</v>
      </c>
      <c r="X2994" s="13" t="str">
        <f t="shared" si="328"/>
        <v>UNDERPAYMENT</v>
      </c>
    </row>
    <row r="2995" spans="10:24" x14ac:dyDescent="0.25">
      <c r="J2995" s="13">
        <f t="shared" si="324"/>
        <v>0</v>
      </c>
      <c r="Q2995" s="14" t="e">
        <f t="shared" ref="Q2995:Q3058" si="329">IF(((H2995*E2995)+(M2995-L2995)-(N2995*E2995))/(N2995*E2995) &lt;=0,((H2995*E2995)+(M2995-L2995)-(N2995*E2995))/(N2995*E2995),"")</f>
        <v>#DIV/0!</v>
      </c>
      <c r="R2995" s="14" t="e">
        <f t="shared" ref="R2995:R3058" si="330">IF(((H2995*E2995)+(M2995-L2995)-(N2995*E2995))/(N2995*E2995) &gt;0,((H2995*E2995)+(M2995-L2995)-(N2995*E2995))/(N2995*E2995),"")</f>
        <v>#DIV/0!</v>
      </c>
      <c r="U2995" s="13">
        <f t="shared" si="325"/>
        <v>10.49</v>
      </c>
      <c r="V2995" s="13">
        <f t="shared" si="326"/>
        <v>0</v>
      </c>
      <c r="W2995" s="13">
        <f t="shared" si="327"/>
        <v>-10.49</v>
      </c>
      <c r="X2995" s="13" t="str">
        <f t="shared" si="328"/>
        <v>UNDERPAYMENT</v>
      </c>
    </row>
    <row r="2996" spans="10:24" x14ac:dyDescent="0.25">
      <c r="J2996" s="13">
        <f t="shared" ref="J2996:J3059" si="331">K2996+L2996</f>
        <v>0</v>
      </c>
      <c r="Q2996" s="14" t="e">
        <f t="shared" si="329"/>
        <v>#DIV/0!</v>
      </c>
      <c r="R2996" s="14" t="e">
        <f t="shared" si="330"/>
        <v>#DIV/0!</v>
      </c>
      <c r="U2996" s="13">
        <f t="shared" ref="U2996:U3059" si="332">(N2996*E2996)+10.49</f>
        <v>10.49</v>
      </c>
      <c r="V2996" s="13">
        <f t="shared" ref="V2996:V3059" si="333">(H2996*E2996)+K2996+M2996</f>
        <v>0</v>
      </c>
      <c r="W2996" s="13">
        <f t="shared" ref="W2996:W3059" si="334">V2996-U2996</f>
        <v>-10.49</v>
      </c>
      <c r="X2996" s="13" t="str">
        <f t="shared" ref="X2996:X3059" si="335">IF(W2996 &lt;= -0.01, "UNDERPAYMENT", "COMPLIANT")</f>
        <v>UNDERPAYMENT</v>
      </c>
    </row>
    <row r="2997" spans="10:24" x14ac:dyDescent="0.25">
      <c r="J2997" s="13">
        <f t="shared" si="331"/>
        <v>0</v>
      </c>
      <c r="Q2997" s="14" t="e">
        <f t="shared" si="329"/>
        <v>#DIV/0!</v>
      </c>
      <c r="R2997" s="14" t="e">
        <f t="shared" si="330"/>
        <v>#DIV/0!</v>
      </c>
      <c r="U2997" s="13">
        <f t="shared" si="332"/>
        <v>10.49</v>
      </c>
      <c r="V2997" s="13">
        <f t="shared" si="333"/>
        <v>0</v>
      </c>
      <c r="W2997" s="13">
        <f t="shared" si="334"/>
        <v>-10.49</v>
      </c>
      <c r="X2997" s="13" t="str">
        <f t="shared" si="335"/>
        <v>UNDERPAYMENT</v>
      </c>
    </row>
    <row r="2998" spans="10:24" x14ac:dyDescent="0.25">
      <c r="J2998" s="13">
        <f t="shared" si="331"/>
        <v>0</v>
      </c>
      <c r="Q2998" s="14" t="e">
        <f t="shared" si="329"/>
        <v>#DIV/0!</v>
      </c>
      <c r="R2998" s="14" t="e">
        <f t="shared" si="330"/>
        <v>#DIV/0!</v>
      </c>
      <c r="U2998" s="13">
        <f t="shared" si="332"/>
        <v>10.49</v>
      </c>
      <c r="V2998" s="13">
        <f t="shared" si="333"/>
        <v>0</v>
      </c>
      <c r="W2998" s="13">
        <f t="shared" si="334"/>
        <v>-10.49</v>
      </c>
      <c r="X2998" s="13" t="str">
        <f t="shared" si="335"/>
        <v>UNDERPAYMENT</v>
      </c>
    </row>
    <row r="2999" spans="10:24" x14ac:dyDescent="0.25">
      <c r="J2999" s="13">
        <f t="shared" si="331"/>
        <v>0</v>
      </c>
      <c r="Q2999" s="14" t="e">
        <f t="shared" si="329"/>
        <v>#DIV/0!</v>
      </c>
      <c r="R2999" s="14" t="e">
        <f t="shared" si="330"/>
        <v>#DIV/0!</v>
      </c>
      <c r="U2999" s="13">
        <f t="shared" si="332"/>
        <v>10.49</v>
      </c>
      <c r="V2999" s="13">
        <f t="shared" si="333"/>
        <v>0</v>
      </c>
      <c r="W2999" s="13">
        <f t="shared" si="334"/>
        <v>-10.49</v>
      </c>
      <c r="X2999" s="13" t="str">
        <f t="shared" si="335"/>
        <v>UNDERPAYMENT</v>
      </c>
    </row>
    <row r="3000" spans="10:24" x14ac:dyDescent="0.25">
      <c r="J3000" s="13">
        <f t="shared" si="331"/>
        <v>0</v>
      </c>
      <c r="Q3000" s="14" t="e">
        <f t="shared" si="329"/>
        <v>#DIV/0!</v>
      </c>
      <c r="R3000" s="14" t="e">
        <f t="shared" si="330"/>
        <v>#DIV/0!</v>
      </c>
      <c r="U3000" s="13">
        <f t="shared" si="332"/>
        <v>10.49</v>
      </c>
      <c r="V3000" s="13">
        <f t="shared" si="333"/>
        <v>0</v>
      </c>
      <c r="W3000" s="13">
        <f t="shared" si="334"/>
        <v>-10.49</v>
      </c>
      <c r="X3000" s="13" t="str">
        <f t="shared" si="335"/>
        <v>UNDERPAYMENT</v>
      </c>
    </row>
    <row r="3001" spans="10:24" x14ac:dyDescent="0.25">
      <c r="J3001" s="13">
        <f t="shared" si="331"/>
        <v>0</v>
      </c>
      <c r="Q3001" s="14" t="e">
        <f t="shared" si="329"/>
        <v>#DIV/0!</v>
      </c>
      <c r="R3001" s="14" t="e">
        <f t="shared" si="330"/>
        <v>#DIV/0!</v>
      </c>
      <c r="U3001" s="13">
        <f t="shared" si="332"/>
        <v>10.49</v>
      </c>
      <c r="V3001" s="13">
        <f t="shared" si="333"/>
        <v>0</v>
      </c>
      <c r="W3001" s="13">
        <f t="shared" si="334"/>
        <v>-10.49</v>
      </c>
      <c r="X3001" s="13" t="str">
        <f t="shared" si="335"/>
        <v>UNDERPAYMENT</v>
      </c>
    </row>
    <row r="3002" spans="10:24" x14ac:dyDescent="0.25">
      <c r="J3002" s="13">
        <f t="shared" si="331"/>
        <v>0</v>
      </c>
      <c r="Q3002" s="14" t="e">
        <f t="shared" si="329"/>
        <v>#DIV/0!</v>
      </c>
      <c r="R3002" s="14" t="e">
        <f t="shared" si="330"/>
        <v>#DIV/0!</v>
      </c>
      <c r="U3002" s="13">
        <f t="shared" si="332"/>
        <v>10.49</v>
      </c>
      <c r="V3002" s="13">
        <f t="shared" si="333"/>
        <v>0</v>
      </c>
      <c r="W3002" s="13">
        <f t="shared" si="334"/>
        <v>-10.49</v>
      </c>
      <c r="X3002" s="13" t="str">
        <f t="shared" si="335"/>
        <v>UNDERPAYMENT</v>
      </c>
    </row>
    <row r="3003" spans="10:24" x14ac:dyDescent="0.25">
      <c r="J3003" s="13">
        <f t="shared" si="331"/>
        <v>0</v>
      </c>
      <c r="Q3003" s="14" t="e">
        <f t="shared" si="329"/>
        <v>#DIV/0!</v>
      </c>
      <c r="R3003" s="14" t="e">
        <f t="shared" si="330"/>
        <v>#DIV/0!</v>
      </c>
      <c r="U3003" s="13">
        <f t="shared" si="332"/>
        <v>10.49</v>
      </c>
      <c r="V3003" s="13">
        <f t="shared" si="333"/>
        <v>0</v>
      </c>
      <c r="W3003" s="13">
        <f t="shared" si="334"/>
        <v>-10.49</v>
      </c>
      <c r="X3003" s="13" t="str">
        <f t="shared" si="335"/>
        <v>UNDERPAYMENT</v>
      </c>
    </row>
    <row r="3004" spans="10:24" x14ac:dyDescent="0.25">
      <c r="J3004" s="13">
        <f t="shared" si="331"/>
        <v>0</v>
      </c>
      <c r="Q3004" s="14" t="e">
        <f t="shared" si="329"/>
        <v>#DIV/0!</v>
      </c>
      <c r="R3004" s="14" t="e">
        <f t="shared" si="330"/>
        <v>#DIV/0!</v>
      </c>
      <c r="U3004" s="13">
        <f t="shared" si="332"/>
        <v>10.49</v>
      </c>
      <c r="V3004" s="13">
        <f t="shared" si="333"/>
        <v>0</v>
      </c>
      <c r="W3004" s="13">
        <f t="shared" si="334"/>
        <v>-10.49</v>
      </c>
      <c r="X3004" s="13" t="str">
        <f t="shared" si="335"/>
        <v>UNDERPAYMENT</v>
      </c>
    </row>
    <row r="3005" spans="10:24" x14ac:dyDescent="0.25">
      <c r="J3005" s="13">
        <f t="shared" si="331"/>
        <v>0</v>
      </c>
      <c r="Q3005" s="14" t="e">
        <f t="shared" si="329"/>
        <v>#DIV/0!</v>
      </c>
      <c r="R3005" s="14" t="e">
        <f t="shared" si="330"/>
        <v>#DIV/0!</v>
      </c>
      <c r="U3005" s="13">
        <f t="shared" si="332"/>
        <v>10.49</v>
      </c>
      <c r="V3005" s="13">
        <f t="shared" si="333"/>
        <v>0</v>
      </c>
      <c r="W3005" s="13">
        <f t="shared" si="334"/>
        <v>-10.49</v>
      </c>
      <c r="X3005" s="13" t="str">
        <f t="shared" si="335"/>
        <v>UNDERPAYMENT</v>
      </c>
    </row>
    <row r="3006" spans="10:24" x14ac:dyDescent="0.25">
      <c r="J3006" s="13">
        <f t="shared" si="331"/>
        <v>0</v>
      </c>
      <c r="Q3006" s="14" t="e">
        <f t="shared" si="329"/>
        <v>#DIV/0!</v>
      </c>
      <c r="R3006" s="14" t="e">
        <f t="shared" si="330"/>
        <v>#DIV/0!</v>
      </c>
      <c r="U3006" s="13">
        <f t="shared" si="332"/>
        <v>10.49</v>
      </c>
      <c r="V3006" s="13">
        <f t="shared" si="333"/>
        <v>0</v>
      </c>
      <c r="W3006" s="13">
        <f t="shared" si="334"/>
        <v>-10.49</v>
      </c>
      <c r="X3006" s="13" t="str">
        <f t="shared" si="335"/>
        <v>UNDERPAYMENT</v>
      </c>
    </row>
    <row r="3007" spans="10:24" x14ac:dyDescent="0.25">
      <c r="J3007" s="13">
        <f t="shared" si="331"/>
        <v>0</v>
      </c>
      <c r="Q3007" s="14" t="e">
        <f t="shared" si="329"/>
        <v>#DIV/0!</v>
      </c>
      <c r="R3007" s="14" t="e">
        <f t="shared" si="330"/>
        <v>#DIV/0!</v>
      </c>
      <c r="U3007" s="13">
        <f t="shared" si="332"/>
        <v>10.49</v>
      </c>
      <c r="V3007" s="13">
        <f t="shared" si="333"/>
        <v>0</v>
      </c>
      <c r="W3007" s="13">
        <f t="shared" si="334"/>
        <v>-10.49</v>
      </c>
      <c r="X3007" s="13" t="str">
        <f t="shared" si="335"/>
        <v>UNDERPAYMENT</v>
      </c>
    </row>
    <row r="3008" spans="10:24" x14ac:dyDescent="0.25">
      <c r="J3008" s="13">
        <f t="shared" si="331"/>
        <v>0</v>
      </c>
      <c r="Q3008" s="14" t="e">
        <f t="shared" si="329"/>
        <v>#DIV/0!</v>
      </c>
      <c r="R3008" s="14" t="e">
        <f t="shared" si="330"/>
        <v>#DIV/0!</v>
      </c>
      <c r="U3008" s="13">
        <f t="shared" si="332"/>
        <v>10.49</v>
      </c>
      <c r="V3008" s="13">
        <f t="shared" si="333"/>
        <v>0</v>
      </c>
      <c r="W3008" s="13">
        <f t="shared" si="334"/>
        <v>-10.49</v>
      </c>
      <c r="X3008" s="13" t="str">
        <f t="shared" si="335"/>
        <v>UNDERPAYMENT</v>
      </c>
    </row>
    <row r="3009" spans="10:24" x14ac:dyDescent="0.25">
      <c r="J3009" s="13">
        <f t="shared" si="331"/>
        <v>0</v>
      </c>
      <c r="Q3009" s="14" t="e">
        <f t="shared" si="329"/>
        <v>#DIV/0!</v>
      </c>
      <c r="R3009" s="14" t="e">
        <f t="shared" si="330"/>
        <v>#DIV/0!</v>
      </c>
      <c r="U3009" s="13">
        <f t="shared" si="332"/>
        <v>10.49</v>
      </c>
      <c r="V3009" s="13">
        <f t="shared" si="333"/>
        <v>0</v>
      </c>
      <c r="W3009" s="13">
        <f t="shared" si="334"/>
        <v>-10.49</v>
      </c>
      <c r="X3009" s="13" t="str">
        <f t="shared" si="335"/>
        <v>UNDERPAYMENT</v>
      </c>
    </row>
    <row r="3010" spans="10:24" x14ac:dyDescent="0.25">
      <c r="J3010" s="13">
        <f t="shared" si="331"/>
        <v>0</v>
      </c>
      <c r="Q3010" s="14" t="e">
        <f t="shared" si="329"/>
        <v>#DIV/0!</v>
      </c>
      <c r="R3010" s="14" t="e">
        <f t="shared" si="330"/>
        <v>#DIV/0!</v>
      </c>
      <c r="U3010" s="13">
        <f t="shared" si="332"/>
        <v>10.49</v>
      </c>
      <c r="V3010" s="13">
        <f t="shared" si="333"/>
        <v>0</v>
      </c>
      <c r="W3010" s="13">
        <f t="shared" si="334"/>
        <v>-10.49</v>
      </c>
      <c r="X3010" s="13" t="str">
        <f t="shared" si="335"/>
        <v>UNDERPAYMENT</v>
      </c>
    </row>
    <row r="3011" spans="10:24" x14ac:dyDescent="0.25">
      <c r="J3011" s="13">
        <f t="shared" si="331"/>
        <v>0</v>
      </c>
      <c r="Q3011" s="14" t="e">
        <f t="shared" si="329"/>
        <v>#DIV/0!</v>
      </c>
      <c r="R3011" s="14" t="e">
        <f t="shared" si="330"/>
        <v>#DIV/0!</v>
      </c>
      <c r="U3011" s="13">
        <f t="shared" si="332"/>
        <v>10.49</v>
      </c>
      <c r="V3011" s="13">
        <f t="shared" si="333"/>
        <v>0</v>
      </c>
      <c r="W3011" s="13">
        <f t="shared" si="334"/>
        <v>-10.49</v>
      </c>
      <c r="X3011" s="13" t="str">
        <f t="shared" si="335"/>
        <v>UNDERPAYMENT</v>
      </c>
    </row>
    <row r="3012" spans="10:24" x14ac:dyDescent="0.25">
      <c r="J3012" s="13">
        <f t="shared" si="331"/>
        <v>0</v>
      </c>
      <c r="Q3012" s="14" t="e">
        <f t="shared" si="329"/>
        <v>#DIV/0!</v>
      </c>
      <c r="R3012" s="14" t="e">
        <f t="shared" si="330"/>
        <v>#DIV/0!</v>
      </c>
      <c r="U3012" s="13">
        <f t="shared" si="332"/>
        <v>10.49</v>
      </c>
      <c r="V3012" s="13">
        <f t="shared" si="333"/>
        <v>0</v>
      </c>
      <c r="W3012" s="13">
        <f t="shared" si="334"/>
        <v>-10.49</v>
      </c>
      <c r="X3012" s="13" t="str">
        <f t="shared" si="335"/>
        <v>UNDERPAYMENT</v>
      </c>
    </row>
    <row r="3013" spans="10:24" x14ac:dyDescent="0.25">
      <c r="J3013" s="13">
        <f t="shared" si="331"/>
        <v>0</v>
      </c>
      <c r="Q3013" s="14" t="e">
        <f t="shared" si="329"/>
        <v>#DIV/0!</v>
      </c>
      <c r="R3013" s="14" t="e">
        <f t="shared" si="330"/>
        <v>#DIV/0!</v>
      </c>
      <c r="U3013" s="13">
        <f t="shared" si="332"/>
        <v>10.49</v>
      </c>
      <c r="V3013" s="13">
        <f t="shared" si="333"/>
        <v>0</v>
      </c>
      <c r="W3013" s="13">
        <f t="shared" si="334"/>
        <v>-10.49</v>
      </c>
      <c r="X3013" s="13" t="str">
        <f t="shared" si="335"/>
        <v>UNDERPAYMENT</v>
      </c>
    </row>
    <row r="3014" spans="10:24" x14ac:dyDescent="0.25">
      <c r="J3014" s="13">
        <f t="shared" si="331"/>
        <v>0</v>
      </c>
      <c r="Q3014" s="14" t="e">
        <f t="shared" si="329"/>
        <v>#DIV/0!</v>
      </c>
      <c r="R3014" s="14" t="e">
        <f t="shared" si="330"/>
        <v>#DIV/0!</v>
      </c>
      <c r="U3014" s="13">
        <f t="shared" si="332"/>
        <v>10.49</v>
      </c>
      <c r="V3014" s="13">
        <f t="shared" si="333"/>
        <v>0</v>
      </c>
      <c r="W3014" s="13">
        <f t="shared" si="334"/>
        <v>-10.49</v>
      </c>
      <c r="X3014" s="13" t="str">
        <f t="shared" si="335"/>
        <v>UNDERPAYMENT</v>
      </c>
    </row>
    <row r="3015" spans="10:24" x14ac:dyDescent="0.25">
      <c r="J3015" s="13">
        <f t="shared" si="331"/>
        <v>0</v>
      </c>
      <c r="Q3015" s="14" t="e">
        <f t="shared" si="329"/>
        <v>#DIV/0!</v>
      </c>
      <c r="R3015" s="14" t="e">
        <f t="shared" si="330"/>
        <v>#DIV/0!</v>
      </c>
      <c r="U3015" s="13">
        <f t="shared" si="332"/>
        <v>10.49</v>
      </c>
      <c r="V3015" s="13">
        <f t="shared" si="333"/>
        <v>0</v>
      </c>
      <c r="W3015" s="13">
        <f t="shared" si="334"/>
        <v>-10.49</v>
      </c>
      <c r="X3015" s="13" t="str">
        <f t="shared" si="335"/>
        <v>UNDERPAYMENT</v>
      </c>
    </row>
    <row r="3016" spans="10:24" x14ac:dyDescent="0.25">
      <c r="J3016" s="13">
        <f t="shared" si="331"/>
        <v>0</v>
      </c>
      <c r="Q3016" s="14" t="e">
        <f t="shared" si="329"/>
        <v>#DIV/0!</v>
      </c>
      <c r="R3016" s="14" t="e">
        <f t="shared" si="330"/>
        <v>#DIV/0!</v>
      </c>
      <c r="U3016" s="13">
        <f t="shared" si="332"/>
        <v>10.49</v>
      </c>
      <c r="V3016" s="13">
        <f t="shared" si="333"/>
        <v>0</v>
      </c>
      <c r="W3016" s="13">
        <f t="shared" si="334"/>
        <v>-10.49</v>
      </c>
      <c r="X3016" s="13" t="str">
        <f t="shared" si="335"/>
        <v>UNDERPAYMENT</v>
      </c>
    </row>
    <row r="3017" spans="10:24" x14ac:dyDescent="0.25">
      <c r="J3017" s="13">
        <f t="shared" si="331"/>
        <v>0</v>
      </c>
      <c r="Q3017" s="14" t="e">
        <f t="shared" si="329"/>
        <v>#DIV/0!</v>
      </c>
      <c r="R3017" s="14" t="e">
        <f t="shared" si="330"/>
        <v>#DIV/0!</v>
      </c>
      <c r="U3017" s="13">
        <f t="shared" si="332"/>
        <v>10.49</v>
      </c>
      <c r="V3017" s="13">
        <f t="shared" si="333"/>
        <v>0</v>
      </c>
      <c r="W3017" s="13">
        <f t="shared" si="334"/>
        <v>-10.49</v>
      </c>
      <c r="X3017" s="13" t="str">
        <f t="shared" si="335"/>
        <v>UNDERPAYMENT</v>
      </c>
    </row>
    <row r="3018" spans="10:24" x14ac:dyDescent="0.25">
      <c r="J3018" s="13">
        <f t="shared" si="331"/>
        <v>0</v>
      </c>
      <c r="Q3018" s="14" t="e">
        <f t="shared" si="329"/>
        <v>#DIV/0!</v>
      </c>
      <c r="R3018" s="14" t="e">
        <f t="shared" si="330"/>
        <v>#DIV/0!</v>
      </c>
      <c r="U3018" s="13">
        <f t="shared" si="332"/>
        <v>10.49</v>
      </c>
      <c r="V3018" s="13">
        <f t="shared" si="333"/>
        <v>0</v>
      </c>
      <c r="W3018" s="13">
        <f t="shared" si="334"/>
        <v>-10.49</v>
      </c>
      <c r="X3018" s="13" t="str">
        <f t="shared" si="335"/>
        <v>UNDERPAYMENT</v>
      </c>
    </row>
    <row r="3019" spans="10:24" x14ac:dyDescent="0.25">
      <c r="J3019" s="13">
        <f t="shared" si="331"/>
        <v>0</v>
      </c>
      <c r="Q3019" s="14" t="e">
        <f t="shared" si="329"/>
        <v>#DIV/0!</v>
      </c>
      <c r="R3019" s="14" t="e">
        <f t="shared" si="330"/>
        <v>#DIV/0!</v>
      </c>
      <c r="U3019" s="13">
        <f t="shared" si="332"/>
        <v>10.49</v>
      </c>
      <c r="V3019" s="13">
        <f t="shared" si="333"/>
        <v>0</v>
      </c>
      <c r="W3019" s="13">
        <f t="shared" si="334"/>
        <v>-10.49</v>
      </c>
      <c r="X3019" s="13" t="str">
        <f t="shared" si="335"/>
        <v>UNDERPAYMENT</v>
      </c>
    </row>
    <row r="3020" spans="10:24" x14ac:dyDescent="0.25">
      <c r="J3020" s="13">
        <f t="shared" si="331"/>
        <v>0</v>
      </c>
      <c r="Q3020" s="14" t="e">
        <f t="shared" si="329"/>
        <v>#DIV/0!</v>
      </c>
      <c r="R3020" s="14" t="e">
        <f t="shared" si="330"/>
        <v>#DIV/0!</v>
      </c>
      <c r="U3020" s="13">
        <f t="shared" si="332"/>
        <v>10.49</v>
      </c>
      <c r="V3020" s="13">
        <f t="shared" si="333"/>
        <v>0</v>
      </c>
      <c r="W3020" s="13">
        <f t="shared" si="334"/>
        <v>-10.49</v>
      </c>
      <c r="X3020" s="13" t="str">
        <f t="shared" si="335"/>
        <v>UNDERPAYMENT</v>
      </c>
    </row>
    <row r="3021" spans="10:24" x14ac:dyDescent="0.25">
      <c r="J3021" s="13">
        <f t="shared" si="331"/>
        <v>0</v>
      </c>
      <c r="Q3021" s="14" t="e">
        <f t="shared" si="329"/>
        <v>#DIV/0!</v>
      </c>
      <c r="R3021" s="14" t="e">
        <f t="shared" si="330"/>
        <v>#DIV/0!</v>
      </c>
      <c r="U3021" s="13">
        <f t="shared" si="332"/>
        <v>10.49</v>
      </c>
      <c r="V3021" s="13">
        <f t="shared" si="333"/>
        <v>0</v>
      </c>
      <c r="W3021" s="13">
        <f t="shared" si="334"/>
        <v>-10.49</v>
      </c>
      <c r="X3021" s="13" t="str">
        <f t="shared" si="335"/>
        <v>UNDERPAYMENT</v>
      </c>
    </row>
    <row r="3022" spans="10:24" x14ac:dyDescent="0.25">
      <c r="J3022" s="13">
        <f t="shared" si="331"/>
        <v>0</v>
      </c>
      <c r="Q3022" s="14" t="e">
        <f t="shared" si="329"/>
        <v>#DIV/0!</v>
      </c>
      <c r="R3022" s="14" t="e">
        <f t="shared" si="330"/>
        <v>#DIV/0!</v>
      </c>
      <c r="U3022" s="13">
        <f t="shared" si="332"/>
        <v>10.49</v>
      </c>
      <c r="V3022" s="13">
        <f t="shared" si="333"/>
        <v>0</v>
      </c>
      <c r="W3022" s="13">
        <f t="shared" si="334"/>
        <v>-10.49</v>
      </c>
      <c r="X3022" s="13" t="str">
        <f t="shared" si="335"/>
        <v>UNDERPAYMENT</v>
      </c>
    </row>
    <row r="3023" spans="10:24" x14ac:dyDescent="0.25">
      <c r="J3023" s="13">
        <f t="shared" si="331"/>
        <v>0</v>
      </c>
      <c r="Q3023" s="14" t="e">
        <f t="shared" si="329"/>
        <v>#DIV/0!</v>
      </c>
      <c r="R3023" s="14" t="e">
        <f t="shared" si="330"/>
        <v>#DIV/0!</v>
      </c>
      <c r="U3023" s="13">
        <f t="shared" si="332"/>
        <v>10.49</v>
      </c>
      <c r="V3023" s="13">
        <f t="shared" si="333"/>
        <v>0</v>
      </c>
      <c r="W3023" s="13">
        <f t="shared" si="334"/>
        <v>-10.49</v>
      </c>
      <c r="X3023" s="13" t="str">
        <f t="shared" si="335"/>
        <v>UNDERPAYMENT</v>
      </c>
    </row>
    <row r="3024" spans="10:24" x14ac:dyDescent="0.25">
      <c r="J3024" s="13">
        <f t="shared" si="331"/>
        <v>0</v>
      </c>
      <c r="Q3024" s="14" t="e">
        <f t="shared" si="329"/>
        <v>#DIV/0!</v>
      </c>
      <c r="R3024" s="14" t="e">
        <f t="shared" si="330"/>
        <v>#DIV/0!</v>
      </c>
      <c r="U3024" s="13">
        <f t="shared" si="332"/>
        <v>10.49</v>
      </c>
      <c r="V3024" s="13">
        <f t="shared" si="333"/>
        <v>0</v>
      </c>
      <c r="W3024" s="13">
        <f t="shared" si="334"/>
        <v>-10.49</v>
      </c>
      <c r="X3024" s="13" t="str">
        <f t="shared" si="335"/>
        <v>UNDERPAYMENT</v>
      </c>
    </row>
    <row r="3025" spans="10:24" x14ac:dyDescent="0.25">
      <c r="J3025" s="13">
        <f t="shared" si="331"/>
        <v>0</v>
      </c>
      <c r="Q3025" s="14" t="e">
        <f t="shared" si="329"/>
        <v>#DIV/0!</v>
      </c>
      <c r="R3025" s="14" t="e">
        <f t="shared" si="330"/>
        <v>#DIV/0!</v>
      </c>
      <c r="U3025" s="13">
        <f t="shared" si="332"/>
        <v>10.49</v>
      </c>
      <c r="V3025" s="13">
        <f t="shared" si="333"/>
        <v>0</v>
      </c>
      <c r="W3025" s="13">
        <f t="shared" si="334"/>
        <v>-10.49</v>
      </c>
      <c r="X3025" s="13" t="str">
        <f t="shared" si="335"/>
        <v>UNDERPAYMENT</v>
      </c>
    </row>
    <row r="3026" spans="10:24" x14ac:dyDescent="0.25">
      <c r="J3026" s="13">
        <f t="shared" si="331"/>
        <v>0</v>
      </c>
      <c r="Q3026" s="14" t="e">
        <f t="shared" si="329"/>
        <v>#DIV/0!</v>
      </c>
      <c r="R3026" s="14" t="e">
        <f t="shared" si="330"/>
        <v>#DIV/0!</v>
      </c>
      <c r="U3026" s="13">
        <f t="shared" si="332"/>
        <v>10.49</v>
      </c>
      <c r="V3026" s="13">
        <f t="shared" si="333"/>
        <v>0</v>
      </c>
      <c r="W3026" s="13">
        <f t="shared" si="334"/>
        <v>-10.49</v>
      </c>
      <c r="X3026" s="13" t="str">
        <f t="shared" si="335"/>
        <v>UNDERPAYMENT</v>
      </c>
    </row>
    <row r="3027" spans="10:24" x14ac:dyDescent="0.25">
      <c r="J3027" s="13">
        <f t="shared" si="331"/>
        <v>0</v>
      </c>
      <c r="Q3027" s="14" t="e">
        <f t="shared" si="329"/>
        <v>#DIV/0!</v>
      </c>
      <c r="R3027" s="14" t="e">
        <f t="shared" si="330"/>
        <v>#DIV/0!</v>
      </c>
      <c r="U3027" s="13">
        <f t="shared" si="332"/>
        <v>10.49</v>
      </c>
      <c r="V3027" s="13">
        <f t="shared" si="333"/>
        <v>0</v>
      </c>
      <c r="W3027" s="13">
        <f t="shared" si="334"/>
        <v>-10.49</v>
      </c>
      <c r="X3027" s="13" t="str">
        <f t="shared" si="335"/>
        <v>UNDERPAYMENT</v>
      </c>
    </row>
    <row r="3028" spans="10:24" x14ac:dyDescent="0.25">
      <c r="J3028" s="13">
        <f t="shared" si="331"/>
        <v>0</v>
      </c>
      <c r="Q3028" s="14" t="e">
        <f t="shared" si="329"/>
        <v>#DIV/0!</v>
      </c>
      <c r="R3028" s="14" t="e">
        <f t="shared" si="330"/>
        <v>#DIV/0!</v>
      </c>
      <c r="U3028" s="13">
        <f t="shared" si="332"/>
        <v>10.49</v>
      </c>
      <c r="V3028" s="13">
        <f t="shared" si="333"/>
        <v>0</v>
      </c>
      <c r="W3028" s="13">
        <f t="shared" si="334"/>
        <v>-10.49</v>
      </c>
      <c r="X3028" s="13" t="str">
        <f t="shared" si="335"/>
        <v>UNDERPAYMENT</v>
      </c>
    </row>
    <row r="3029" spans="10:24" x14ac:dyDescent="0.25">
      <c r="J3029" s="13">
        <f t="shared" si="331"/>
        <v>0</v>
      </c>
      <c r="Q3029" s="14" t="e">
        <f t="shared" si="329"/>
        <v>#DIV/0!</v>
      </c>
      <c r="R3029" s="14" t="e">
        <f t="shared" si="330"/>
        <v>#DIV/0!</v>
      </c>
      <c r="U3029" s="13">
        <f t="shared" si="332"/>
        <v>10.49</v>
      </c>
      <c r="V3029" s="13">
        <f t="shared" si="333"/>
        <v>0</v>
      </c>
      <c r="W3029" s="13">
        <f t="shared" si="334"/>
        <v>-10.49</v>
      </c>
      <c r="X3029" s="13" t="str">
        <f t="shared" si="335"/>
        <v>UNDERPAYMENT</v>
      </c>
    </row>
    <row r="3030" spans="10:24" x14ac:dyDescent="0.25">
      <c r="J3030" s="13">
        <f t="shared" si="331"/>
        <v>0</v>
      </c>
      <c r="Q3030" s="14" t="e">
        <f t="shared" si="329"/>
        <v>#DIV/0!</v>
      </c>
      <c r="R3030" s="14" t="e">
        <f t="shared" si="330"/>
        <v>#DIV/0!</v>
      </c>
      <c r="U3030" s="13">
        <f t="shared" si="332"/>
        <v>10.49</v>
      </c>
      <c r="V3030" s="13">
        <f t="shared" si="333"/>
        <v>0</v>
      </c>
      <c r="W3030" s="13">
        <f t="shared" si="334"/>
        <v>-10.49</v>
      </c>
      <c r="X3030" s="13" t="str">
        <f t="shared" si="335"/>
        <v>UNDERPAYMENT</v>
      </c>
    </row>
    <row r="3031" spans="10:24" x14ac:dyDescent="0.25">
      <c r="J3031" s="13">
        <f t="shared" si="331"/>
        <v>0</v>
      </c>
      <c r="Q3031" s="14" t="e">
        <f t="shared" si="329"/>
        <v>#DIV/0!</v>
      </c>
      <c r="R3031" s="14" t="e">
        <f t="shared" si="330"/>
        <v>#DIV/0!</v>
      </c>
      <c r="U3031" s="13">
        <f t="shared" si="332"/>
        <v>10.49</v>
      </c>
      <c r="V3031" s="13">
        <f t="shared" si="333"/>
        <v>0</v>
      </c>
      <c r="W3031" s="13">
        <f t="shared" si="334"/>
        <v>-10.49</v>
      </c>
      <c r="X3031" s="13" t="str">
        <f t="shared" si="335"/>
        <v>UNDERPAYMENT</v>
      </c>
    </row>
    <row r="3032" spans="10:24" x14ac:dyDescent="0.25">
      <c r="J3032" s="13">
        <f t="shared" si="331"/>
        <v>0</v>
      </c>
      <c r="Q3032" s="14" t="e">
        <f t="shared" si="329"/>
        <v>#DIV/0!</v>
      </c>
      <c r="R3032" s="14" t="e">
        <f t="shared" si="330"/>
        <v>#DIV/0!</v>
      </c>
      <c r="U3032" s="13">
        <f t="shared" si="332"/>
        <v>10.49</v>
      </c>
      <c r="V3032" s="13">
        <f t="shared" si="333"/>
        <v>0</v>
      </c>
      <c r="W3032" s="13">
        <f t="shared" si="334"/>
        <v>-10.49</v>
      </c>
      <c r="X3032" s="13" t="str">
        <f t="shared" si="335"/>
        <v>UNDERPAYMENT</v>
      </c>
    </row>
    <row r="3033" spans="10:24" x14ac:dyDescent="0.25">
      <c r="J3033" s="13">
        <f t="shared" si="331"/>
        <v>0</v>
      </c>
      <c r="Q3033" s="14" t="e">
        <f t="shared" si="329"/>
        <v>#DIV/0!</v>
      </c>
      <c r="R3033" s="14" t="e">
        <f t="shared" si="330"/>
        <v>#DIV/0!</v>
      </c>
      <c r="U3033" s="13">
        <f t="shared" si="332"/>
        <v>10.49</v>
      </c>
      <c r="V3033" s="13">
        <f t="shared" si="333"/>
        <v>0</v>
      </c>
      <c r="W3033" s="13">
        <f t="shared" si="334"/>
        <v>-10.49</v>
      </c>
      <c r="X3033" s="13" t="str">
        <f t="shared" si="335"/>
        <v>UNDERPAYMENT</v>
      </c>
    </row>
    <row r="3034" spans="10:24" x14ac:dyDescent="0.25">
      <c r="J3034" s="13">
        <f t="shared" si="331"/>
        <v>0</v>
      </c>
      <c r="Q3034" s="14" t="e">
        <f t="shared" si="329"/>
        <v>#DIV/0!</v>
      </c>
      <c r="R3034" s="14" t="e">
        <f t="shared" si="330"/>
        <v>#DIV/0!</v>
      </c>
      <c r="U3034" s="13">
        <f t="shared" si="332"/>
        <v>10.49</v>
      </c>
      <c r="V3034" s="13">
        <f t="shared" si="333"/>
        <v>0</v>
      </c>
      <c r="W3034" s="13">
        <f t="shared" si="334"/>
        <v>-10.49</v>
      </c>
      <c r="X3034" s="13" t="str">
        <f t="shared" si="335"/>
        <v>UNDERPAYMENT</v>
      </c>
    </row>
    <row r="3035" spans="10:24" x14ac:dyDescent="0.25">
      <c r="J3035" s="13">
        <f t="shared" si="331"/>
        <v>0</v>
      </c>
      <c r="Q3035" s="14" t="e">
        <f t="shared" si="329"/>
        <v>#DIV/0!</v>
      </c>
      <c r="R3035" s="14" t="e">
        <f t="shared" si="330"/>
        <v>#DIV/0!</v>
      </c>
      <c r="U3035" s="13">
        <f t="shared" si="332"/>
        <v>10.49</v>
      </c>
      <c r="V3035" s="13">
        <f t="shared" si="333"/>
        <v>0</v>
      </c>
      <c r="W3035" s="13">
        <f t="shared" si="334"/>
        <v>-10.49</v>
      </c>
      <c r="X3035" s="13" t="str">
        <f t="shared" si="335"/>
        <v>UNDERPAYMENT</v>
      </c>
    </row>
    <row r="3036" spans="10:24" x14ac:dyDescent="0.25">
      <c r="J3036" s="13">
        <f t="shared" si="331"/>
        <v>0</v>
      </c>
      <c r="Q3036" s="14" t="e">
        <f t="shared" si="329"/>
        <v>#DIV/0!</v>
      </c>
      <c r="R3036" s="14" t="e">
        <f t="shared" si="330"/>
        <v>#DIV/0!</v>
      </c>
      <c r="U3036" s="13">
        <f t="shared" si="332"/>
        <v>10.49</v>
      </c>
      <c r="V3036" s="13">
        <f t="shared" si="333"/>
        <v>0</v>
      </c>
      <c r="W3036" s="13">
        <f t="shared" si="334"/>
        <v>-10.49</v>
      </c>
      <c r="X3036" s="13" t="str">
        <f t="shared" si="335"/>
        <v>UNDERPAYMENT</v>
      </c>
    </row>
    <row r="3037" spans="10:24" x14ac:dyDescent="0.25">
      <c r="J3037" s="13">
        <f t="shared" si="331"/>
        <v>0</v>
      </c>
      <c r="Q3037" s="14" t="e">
        <f t="shared" si="329"/>
        <v>#DIV/0!</v>
      </c>
      <c r="R3037" s="14" t="e">
        <f t="shared" si="330"/>
        <v>#DIV/0!</v>
      </c>
      <c r="U3037" s="13">
        <f t="shared" si="332"/>
        <v>10.49</v>
      </c>
      <c r="V3037" s="13">
        <f t="shared" si="333"/>
        <v>0</v>
      </c>
      <c r="W3037" s="13">
        <f t="shared" si="334"/>
        <v>-10.49</v>
      </c>
      <c r="X3037" s="13" t="str">
        <f t="shared" si="335"/>
        <v>UNDERPAYMENT</v>
      </c>
    </row>
    <row r="3038" spans="10:24" x14ac:dyDescent="0.25">
      <c r="J3038" s="13">
        <f t="shared" si="331"/>
        <v>0</v>
      </c>
      <c r="Q3038" s="14" t="e">
        <f t="shared" si="329"/>
        <v>#DIV/0!</v>
      </c>
      <c r="R3038" s="14" t="e">
        <f t="shared" si="330"/>
        <v>#DIV/0!</v>
      </c>
      <c r="U3038" s="13">
        <f t="shared" si="332"/>
        <v>10.49</v>
      </c>
      <c r="V3038" s="13">
        <f t="shared" si="333"/>
        <v>0</v>
      </c>
      <c r="W3038" s="13">
        <f t="shared" si="334"/>
        <v>-10.49</v>
      </c>
      <c r="X3038" s="13" t="str">
        <f t="shared" si="335"/>
        <v>UNDERPAYMENT</v>
      </c>
    </row>
    <row r="3039" spans="10:24" x14ac:dyDescent="0.25">
      <c r="J3039" s="13">
        <f t="shared" si="331"/>
        <v>0</v>
      </c>
      <c r="Q3039" s="14" t="e">
        <f t="shared" si="329"/>
        <v>#DIV/0!</v>
      </c>
      <c r="R3039" s="14" t="e">
        <f t="shared" si="330"/>
        <v>#DIV/0!</v>
      </c>
      <c r="U3039" s="13">
        <f t="shared" si="332"/>
        <v>10.49</v>
      </c>
      <c r="V3039" s="13">
        <f t="shared" si="333"/>
        <v>0</v>
      </c>
      <c r="W3039" s="13">
        <f t="shared" si="334"/>
        <v>-10.49</v>
      </c>
      <c r="X3039" s="13" t="str">
        <f t="shared" si="335"/>
        <v>UNDERPAYMENT</v>
      </c>
    </row>
    <row r="3040" spans="10:24" x14ac:dyDescent="0.25">
      <c r="J3040" s="13">
        <f t="shared" si="331"/>
        <v>0</v>
      </c>
      <c r="Q3040" s="14" t="e">
        <f t="shared" si="329"/>
        <v>#DIV/0!</v>
      </c>
      <c r="R3040" s="14" t="e">
        <f t="shared" si="330"/>
        <v>#DIV/0!</v>
      </c>
      <c r="U3040" s="13">
        <f t="shared" si="332"/>
        <v>10.49</v>
      </c>
      <c r="V3040" s="13">
        <f t="shared" si="333"/>
        <v>0</v>
      </c>
      <c r="W3040" s="13">
        <f t="shared" si="334"/>
        <v>-10.49</v>
      </c>
      <c r="X3040" s="13" t="str">
        <f t="shared" si="335"/>
        <v>UNDERPAYMENT</v>
      </c>
    </row>
    <row r="3041" spans="10:24" x14ac:dyDescent="0.25">
      <c r="J3041" s="13">
        <f t="shared" si="331"/>
        <v>0</v>
      </c>
      <c r="Q3041" s="14" t="e">
        <f t="shared" si="329"/>
        <v>#DIV/0!</v>
      </c>
      <c r="R3041" s="14" t="e">
        <f t="shared" si="330"/>
        <v>#DIV/0!</v>
      </c>
      <c r="U3041" s="13">
        <f t="shared" si="332"/>
        <v>10.49</v>
      </c>
      <c r="V3041" s="13">
        <f t="shared" si="333"/>
        <v>0</v>
      </c>
      <c r="W3041" s="13">
        <f t="shared" si="334"/>
        <v>-10.49</v>
      </c>
      <c r="X3041" s="13" t="str">
        <f t="shared" si="335"/>
        <v>UNDERPAYMENT</v>
      </c>
    </row>
    <row r="3042" spans="10:24" x14ac:dyDescent="0.25">
      <c r="J3042" s="13">
        <f t="shared" si="331"/>
        <v>0</v>
      </c>
      <c r="Q3042" s="14" t="e">
        <f t="shared" si="329"/>
        <v>#DIV/0!</v>
      </c>
      <c r="R3042" s="14" t="e">
        <f t="shared" si="330"/>
        <v>#DIV/0!</v>
      </c>
      <c r="U3042" s="13">
        <f t="shared" si="332"/>
        <v>10.49</v>
      </c>
      <c r="V3042" s="13">
        <f t="shared" si="333"/>
        <v>0</v>
      </c>
      <c r="W3042" s="13">
        <f t="shared" si="334"/>
        <v>-10.49</v>
      </c>
      <c r="X3042" s="13" t="str">
        <f t="shared" si="335"/>
        <v>UNDERPAYMENT</v>
      </c>
    </row>
    <row r="3043" spans="10:24" x14ac:dyDescent="0.25">
      <c r="J3043" s="13">
        <f t="shared" si="331"/>
        <v>0</v>
      </c>
      <c r="Q3043" s="14" t="e">
        <f t="shared" si="329"/>
        <v>#DIV/0!</v>
      </c>
      <c r="R3043" s="14" t="e">
        <f t="shared" si="330"/>
        <v>#DIV/0!</v>
      </c>
      <c r="U3043" s="13">
        <f t="shared" si="332"/>
        <v>10.49</v>
      </c>
      <c r="V3043" s="13">
        <f t="shared" si="333"/>
        <v>0</v>
      </c>
      <c r="W3043" s="13">
        <f t="shared" si="334"/>
        <v>-10.49</v>
      </c>
      <c r="X3043" s="13" t="str">
        <f t="shared" si="335"/>
        <v>UNDERPAYMENT</v>
      </c>
    </row>
    <row r="3044" spans="10:24" x14ac:dyDescent="0.25">
      <c r="J3044" s="13">
        <f t="shared" si="331"/>
        <v>0</v>
      </c>
      <c r="Q3044" s="14" t="e">
        <f t="shared" si="329"/>
        <v>#DIV/0!</v>
      </c>
      <c r="R3044" s="14" t="e">
        <f t="shared" si="330"/>
        <v>#DIV/0!</v>
      </c>
      <c r="U3044" s="13">
        <f t="shared" si="332"/>
        <v>10.49</v>
      </c>
      <c r="V3044" s="13">
        <f t="shared" si="333"/>
        <v>0</v>
      </c>
      <c r="W3044" s="13">
        <f t="shared" si="334"/>
        <v>-10.49</v>
      </c>
      <c r="X3044" s="13" t="str">
        <f t="shared" si="335"/>
        <v>UNDERPAYMENT</v>
      </c>
    </row>
    <row r="3045" spans="10:24" x14ac:dyDescent="0.25">
      <c r="J3045" s="13">
        <f t="shared" si="331"/>
        <v>0</v>
      </c>
      <c r="Q3045" s="14" t="e">
        <f t="shared" si="329"/>
        <v>#DIV/0!</v>
      </c>
      <c r="R3045" s="14" t="e">
        <f t="shared" si="330"/>
        <v>#DIV/0!</v>
      </c>
      <c r="U3045" s="13">
        <f t="shared" si="332"/>
        <v>10.49</v>
      </c>
      <c r="V3045" s="13">
        <f t="shared" si="333"/>
        <v>0</v>
      </c>
      <c r="W3045" s="13">
        <f t="shared" si="334"/>
        <v>-10.49</v>
      </c>
      <c r="X3045" s="13" t="str">
        <f t="shared" si="335"/>
        <v>UNDERPAYMENT</v>
      </c>
    </row>
    <row r="3046" spans="10:24" x14ac:dyDescent="0.25">
      <c r="J3046" s="13">
        <f t="shared" si="331"/>
        <v>0</v>
      </c>
      <c r="Q3046" s="14" t="e">
        <f t="shared" si="329"/>
        <v>#DIV/0!</v>
      </c>
      <c r="R3046" s="14" t="e">
        <f t="shared" si="330"/>
        <v>#DIV/0!</v>
      </c>
      <c r="U3046" s="13">
        <f t="shared" si="332"/>
        <v>10.49</v>
      </c>
      <c r="V3046" s="13">
        <f t="shared" si="333"/>
        <v>0</v>
      </c>
      <c r="W3046" s="13">
        <f t="shared" si="334"/>
        <v>-10.49</v>
      </c>
      <c r="X3046" s="13" t="str">
        <f t="shared" si="335"/>
        <v>UNDERPAYMENT</v>
      </c>
    </row>
    <row r="3047" spans="10:24" x14ac:dyDescent="0.25">
      <c r="J3047" s="13">
        <f t="shared" si="331"/>
        <v>0</v>
      </c>
      <c r="Q3047" s="14" t="e">
        <f t="shared" si="329"/>
        <v>#DIV/0!</v>
      </c>
      <c r="R3047" s="14" t="e">
        <f t="shared" si="330"/>
        <v>#DIV/0!</v>
      </c>
      <c r="U3047" s="13">
        <f t="shared" si="332"/>
        <v>10.49</v>
      </c>
      <c r="V3047" s="13">
        <f t="shared" si="333"/>
        <v>0</v>
      </c>
      <c r="W3047" s="13">
        <f t="shared" si="334"/>
        <v>-10.49</v>
      </c>
      <c r="X3047" s="13" t="str">
        <f t="shared" si="335"/>
        <v>UNDERPAYMENT</v>
      </c>
    </row>
    <row r="3048" spans="10:24" x14ac:dyDescent="0.25">
      <c r="J3048" s="13">
        <f t="shared" si="331"/>
        <v>0</v>
      </c>
      <c r="Q3048" s="14" t="e">
        <f t="shared" si="329"/>
        <v>#DIV/0!</v>
      </c>
      <c r="R3048" s="14" t="e">
        <f t="shared" si="330"/>
        <v>#DIV/0!</v>
      </c>
      <c r="U3048" s="13">
        <f t="shared" si="332"/>
        <v>10.49</v>
      </c>
      <c r="V3048" s="13">
        <f t="shared" si="333"/>
        <v>0</v>
      </c>
      <c r="W3048" s="13">
        <f t="shared" si="334"/>
        <v>-10.49</v>
      </c>
      <c r="X3048" s="13" t="str">
        <f t="shared" si="335"/>
        <v>UNDERPAYMENT</v>
      </c>
    </row>
    <row r="3049" spans="10:24" x14ac:dyDescent="0.25">
      <c r="J3049" s="13">
        <f t="shared" si="331"/>
        <v>0</v>
      </c>
      <c r="Q3049" s="14" t="e">
        <f t="shared" si="329"/>
        <v>#DIV/0!</v>
      </c>
      <c r="R3049" s="14" t="e">
        <f t="shared" si="330"/>
        <v>#DIV/0!</v>
      </c>
      <c r="U3049" s="13">
        <f t="shared" si="332"/>
        <v>10.49</v>
      </c>
      <c r="V3049" s="13">
        <f t="shared" si="333"/>
        <v>0</v>
      </c>
      <c r="W3049" s="13">
        <f t="shared" si="334"/>
        <v>-10.49</v>
      </c>
      <c r="X3049" s="13" t="str">
        <f t="shared" si="335"/>
        <v>UNDERPAYMENT</v>
      </c>
    </row>
    <row r="3050" spans="10:24" x14ac:dyDescent="0.25">
      <c r="J3050" s="13">
        <f t="shared" si="331"/>
        <v>0</v>
      </c>
      <c r="Q3050" s="14" t="e">
        <f t="shared" si="329"/>
        <v>#DIV/0!</v>
      </c>
      <c r="R3050" s="14" t="e">
        <f t="shared" si="330"/>
        <v>#DIV/0!</v>
      </c>
      <c r="U3050" s="13">
        <f t="shared" si="332"/>
        <v>10.49</v>
      </c>
      <c r="V3050" s="13">
        <f t="shared" si="333"/>
        <v>0</v>
      </c>
      <c r="W3050" s="13">
        <f t="shared" si="334"/>
        <v>-10.49</v>
      </c>
      <c r="X3050" s="13" t="str">
        <f t="shared" si="335"/>
        <v>UNDERPAYMENT</v>
      </c>
    </row>
    <row r="3051" spans="10:24" x14ac:dyDescent="0.25">
      <c r="J3051" s="13">
        <f t="shared" si="331"/>
        <v>0</v>
      </c>
      <c r="Q3051" s="14" t="e">
        <f t="shared" si="329"/>
        <v>#DIV/0!</v>
      </c>
      <c r="R3051" s="14" t="e">
        <f t="shared" si="330"/>
        <v>#DIV/0!</v>
      </c>
      <c r="U3051" s="13">
        <f t="shared" si="332"/>
        <v>10.49</v>
      </c>
      <c r="V3051" s="13">
        <f t="shared" si="333"/>
        <v>0</v>
      </c>
      <c r="W3051" s="13">
        <f t="shared" si="334"/>
        <v>-10.49</v>
      </c>
      <c r="X3051" s="13" t="str">
        <f t="shared" si="335"/>
        <v>UNDERPAYMENT</v>
      </c>
    </row>
    <row r="3052" spans="10:24" x14ac:dyDescent="0.25">
      <c r="J3052" s="13">
        <f t="shared" si="331"/>
        <v>0</v>
      </c>
      <c r="Q3052" s="14" t="e">
        <f t="shared" si="329"/>
        <v>#DIV/0!</v>
      </c>
      <c r="R3052" s="14" t="e">
        <f t="shared" si="330"/>
        <v>#DIV/0!</v>
      </c>
      <c r="U3052" s="13">
        <f t="shared" si="332"/>
        <v>10.49</v>
      </c>
      <c r="V3052" s="13">
        <f t="shared" si="333"/>
        <v>0</v>
      </c>
      <c r="W3052" s="13">
        <f t="shared" si="334"/>
        <v>-10.49</v>
      </c>
      <c r="X3052" s="13" t="str">
        <f t="shared" si="335"/>
        <v>UNDERPAYMENT</v>
      </c>
    </row>
    <row r="3053" spans="10:24" x14ac:dyDescent="0.25">
      <c r="J3053" s="13">
        <f t="shared" si="331"/>
        <v>0</v>
      </c>
      <c r="Q3053" s="14" t="e">
        <f t="shared" si="329"/>
        <v>#DIV/0!</v>
      </c>
      <c r="R3053" s="14" t="e">
        <f t="shared" si="330"/>
        <v>#DIV/0!</v>
      </c>
      <c r="U3053" s="13">
        <f t="shared" si="332"/>
        <v>10.49</v>
      </c>
      <c r="V3053" s="13">
        <f t="shared" si="333"/>
        <v>0</v>
      </c>
      <c r="W3053" s="13">
        <f t="shared" si="334"/>
        <v>-10.49</v>
      </c>
      <c r="X3053" s="13" t="str">
        <f t="shared" si="335"/>
        <v>UNDERPAYMENT</v>
      </c>
    </row>
    <row r="3054" spans="10:24" x14ac:dyDescent="0.25">
      <c r="J3054" s="13">
        <f t="shared" si="331"/>
        <v>0</v>
      </c>
      <c r="Q3054" s="14" t="e">
        <f t="shared" si="329"/>
        <v>#DIV/0!</v>
      </c>
      <c r="R3054" s="14" t="e">
        <f t="shared" si="330"/>
        <v>#DIV/0!</v>
      </c>
      <c r="U3054" s="13">
        <f t="shared" si="332"/>
        <v>10.49</v>
      </c>
      <c r="V3054" s="13">
        <f t="shared" si="333"/>
        <v>0</v>
      </c>
      <c r="W3054" s="13">
        <f t="shared" si="334"/>
        <v>-10.49</v>
      </c>
      <c r="X3054" s="13" t="str">
        <f t="shared" si="335"/>
        <v>UNDERPAYMENT</v>
      </c>
    </row>
    <row r="3055" spans="10:24" x14ac:dyDescent="0.25">
      <c r="J3055" s="13">
        <f t="shared" si="331"/>
        <v>0</v>
      </c>
      <c r="Q3055" s="14" t="e">
        <f t="shared" si="329"/>
        <v>#DIV/0!</v>
      </c>
      <c r="R3055" s="14" t="e">
        <f t="shared" si="330"/>
        <v>#DIV/0!</v>
      </c>
      <c r="U3055" s="13">
        <f t="shared" si="332"/>
        <v>10.49</v>
      </c>
      <c r="V3055" s="13">
        <f t="shared" si="333"/>
        <v>0</v>
      </c>
      <c r="W3055" s="13">
        <f t="shared" si="334"/>
        <v>-10.49</v>
      </c>
      <c r="X3055" s="13" t="str">
        <f t="shared" si="335"/>
        <v>UNDERPAYMENT</v>
      </c>
    </row>
    <row r="3056" spans="10:24" x14ac:dyDescent="0.25">
      <c r="J3056" s="13">
        <f t="shared" si="331"/>
        <v>0</v>
      </c>
      <c r="Q3056" s="14" t="e">
        <f t="shared" si="329"/>
        <v>#DIV/0!</v>
      </c>
      <c r="R3056" s="14" t="e">
        <f t="shared" si="330"/>
        <v>#DIV/0!</v>
      </c>
      <c r="U3056" s="13">
        <f t="shared" si="332"/>
        <v>10.49</v>
      </c>
      <c r="V3056" s="13">
        <f t="shared" si="333"/>
        <v>0</v>
      </c>
      <c r="W3056" s="13">
        <f t="shared" si="334"/>
        <v>-10.49</v>
      </c>
      <c r="X3056" s="13" t="str">
        <f t="shared" si="335"/>
        <v>UNDERPAYMENT</v>
      </c>
    </row>
    <row r="3057" spans="10:24" x14ac:dyDescent="0.25">
      <c r="J3057" s="13">
        <f t="shared" si="331"/>
        <v>0</v>
      </c>
      <c r="Q3057" s="14" t="e">
        <f t="shared" si="329"/>
        <v>#DIV/0!</v>
      </c>
      <c r="R3057" s="14" t="e">
        <f t="shared" si="330"/>
        <v>#DIV/0!</v>
      </c>
      <c r="U3057" s="13">
        <f t="shared" si="332"/>
        <v>10.49</v>
      </c>
      <c r="V3057" s="13">
        <f t="shared" si="333"/>
        <v>0</v>
      </c>
      <c r="W3057" s="13">
        <f t="shared" si="334"/>
        <v>-10.49</v>
      </c>
      <c r="X3057" s="13" t="str">
        <f t="shared" si="335"/>
        <v>UNDERPAYMENT</v>
      </c>
    </row>
    <row r="3058" spans="10:24" x14ac:dyDescent="0.25">
      <c r="J3058" s="13">
        <f t="shared" si="331"/>
        <v>0</v>
      </c>
      <c r="Q3058" s="14" t="e">
        <f t="shared" si="329"/>
        <v>#DIV/0!</v>
      </c>
      <c r="R3058" s="14" t="e">
        <f t="shared" si="330"/>
        <v>#DIV/0!</v>
      </c>
      <c r="U3058" s="13">
        <f t="shared" si="332"/>
        <v>10.49</v>
      </c>
      <c r="V3058" s="13">
        <f t="shared" si="333"/>
        <v>0</v>
      </c>
      <c r="W3058" s="13">
        <f t="shared" si="334"/>
        <v>-10.49</v>
      </c>
      <c r="X3058" s="13" t="str">
        <f t="shared" si="335"/>
        <v>UNDERPAYMENT</v>
      </c>
    </row>
    <row r="3059" spans="10:24" x14ac:dyDescent="0.25">
      <c r="J3059" s="13">
        <f t="shared" si="331"/>
        <v>0</v>
      </c>
      <c r="Q3059" s="14" t="e">
        <f t="shared" ref="Q3059:Q3122" si="336">IF(((H3059*E3059)+(M3059-L3059)-(N3059*E3059))/(N3059*E3059) &lt;=0,((H3059*E3059)+(M3059-L3059)-(N3059*E3059))/(N3059*E3059),"")</f>
        <v>#DIV/0!</v>
      </c>
      <c r="R3059" s="14" t="e">
        <f t="shared" ref="R3059:R3122" si="337">IF(((H3059*E3059)+(M3059-L3059)-(N3059*E3059))/(N3059*E3059) &gt;0,((H3059*E3059)+(M3059-L3059)-(N3059*E3059))/(N3059*E3059),"")</f>
        <v>#DIV/0!</v>
      </c>
      <c r="U3059" s="13">
        <f t="shared" si="332"/>
        <v>10.49</v>
      </c>
      <c r="V3059" s="13">
        <f t="shared" si="333"/>
        <v>0</v>
      </c>
      <c r="W3059" s="13">
        <f t="shared" si="334"/>
        <v>-10.49</v>
      </c>
      <c r="X3059" s="13" t="str">
        <f t="shared" si="335"/>
        <v>UNDERPAYMENT</v>
      </c>
    </row>
    <row r="3060" spans="10:24" x14ac:dyDescent="0.25">
      <c r="J3060" s="13">
        <f t="shared" ref="J3060:J3123" si="338">K3060+L3060</f>
        <v>0</v>
      </c>
      <c r="Q3060" s="14" t="e">
        <f t="shared" si="336"/>
        <v>#DIV/0!</v>
      </c>
      <c r="R3060" s="14" t="e">
        <f t="shared" si="337"/>
        <v>#DIV/0!</v>
      </c>
      <c r="U3060" s="13">
        <f t="shared" ref="U3060:U3123" si="339">(N3060*E3060)+10.49</f>
        <v>10.49</v>
      </c>
      <c r="V3060" s="13">
        <f t="shared" ref="V3060:V3123" si="340">(H3060*E3060)+K3060+M3060</f>
        <v>0</v>
      </c>
      <c r="W3060" s="13">
        <f t="shared" ref="W3060:W3123" si="341">V3060-U3060</f>
        <v>-10.49</v>
      </c>
      <c r="X3060" s="13" t="str">
        <f t="shared" ref="X3060:X3123" si="342">IF(W3060 &lt;= -0.01, "UNDERPAYMENT", "COMPLIANT")</f>
        <v>UNDERPAYMENT</v>
      </c>
    </row>
    <row r="3061" spans="10:24" x14ac:dyDescent="0.25">
      <c r="J3061" s="13">
        <f t="shared" si="338"/>
        <v>0</v>
      </c>
      <c r="Q3061" s="14" t="e">
        <f t="shared" si="336"/>
        <v>#DIV/0!</v>
      </c>
      <c r="R3061" s="14" t="e">
        <f t="shared" si="337"/>
        <v>#DIV/0!</v>
      </c>
      <c r="U3061" s="13">
        <f t="shared" si="339"/>
        <v>10.49</v>
      </c>
      <c r="V3061" s="13">
        <f t="shared" si="340"/>
        <v>0</v>
      </c>
      <c r="W3061" s="13">
        <f t="shared" si="341"/>
        <v>-10.49</v>
      </c>
      <c r="X3061" s="13" t="str">
        <f t="shared" si="342"/>
        <v>UNDERPAYMENT</v>
      </c>
    </row>
    <row r="3062" spans="10:24" x14ac:dyDescent="0.25">
      <c r="J3062" s="13">
        <f t="shared" si="338"/>
        <v>0</v>
      </c>
      <c r="Q3062" s="14" t="e">
        <f t="shared" si="336"/>
        <v>#DIV/0!</v>
      </c>
      <c r="R3062" s="14" t="e">
        <f t="shared" si="337"/>
        <v>#DIV/0!</v>
      </c>
      <c r="U3062" s="13">
        <f t="shared" si="339"/>
        <v>10.49</v>
      </c>
      <c r="V3062" s="13">
        <f t="shared" si="340"/>
        <v>0</v>
      </c>
      <c r="W3062" s="13">
        <f t="shared" si="341"/>
        <v>-10.49</v>
      </c>
      <c r="X3062" s="13" t="str">
        <f t="shared" si="342"/>
        <v>UNDERPAYMENT</v>
      </c>
    </row>
    <row r="3063" spans="10:24" x14ac:dyDescent="0.25">
      <c r="J3063" s="13">
        <f t="shared" si="338"/>
        <v>0</v>
      </c>
      <c r="Q3063" s="14" t="e">
        <f t="shared" si="336"/>
        <v>#DIV/0!</v>
      </c>
      <c r="R3063" s="14" t="e">
        <f t="shared" si="337"/>
        <v>#DIV/0!</v>
      </c>
      <c r="U3063" s="13">
        <f t="shared" si="339"/>
        <v>10.49</v>
      </c>
      <c r="V3063" s="13">
        <f t="shared" si="340"/>
        <v>0</v>
      </c>
      <c r="W3063" s="13">
        <f t="shared" si="341"/>
        <v>-10.49</v>
      </c>
      <c r="X3063" s="13" t="str">
        <f t="shared" si="342"/>
        <v>UNDERPAYMENT</v>
      </c>
    </row>
    <row r="3064" spans="10:24" x14ac:dyDescent="0.25">
      <c r="J3064" s="13">
        <f t="shared" si="338"/>
        <v>0</v>
      </c>
      <c r="Q3064" s="14" t="e">
        <f t="shared" si="336"/>
        <v>#DIV/0!</v>
      </c>
      <c r="R3064" s="14" t="e">
        <f t="shared" si="337"/>
        <v>#DIV/0!</v>
      </c>
      <c r="U3064" s="13">
        <f t="shared" si="339"/>
        <v>10.49</v>
      </c>
      <c r="V3064" s="13">
        <f t="shared" si="340"/>
        <v>0</v>
      </c>
      <c r="W3064" s="13">
        <f t="shared" si="341"/>
        <v>-10.49</v>
      </c>
      <c r="X3064" s="13" t="str">
        <f t="shared" si="342"/>
        <v>UNDERPAYMENT</v>
      </c>
    </row>
    <row r="3065" spans="10:24" x14ac:dyDescent="0.25">
      <c r="J3065" s="13">
        <f t="shared" si="338"/>
        <v>0</v>
      </c>
      <c r="Q3065" s="14" t="e">
        <f t="shared" si="336"/>
        <v>#DIV/0!</v>
      </c>
      <c r="R3065" s="14" t="e">
        <f t="shared" si="337"/>
        <v>#DIV/0!</v>
      </c>
      <c r="U3065" s="13">
        <f t="shared" si="339"/>
        <v>10.49</v>
      </c>
      <c r="V3065" s="13">
        <f t="shared" si="340"/>
        <v>0</v>
      </c>
      <c r="W3065" s="13">
        <f t="shared" si="341"/>
        <v>-10.49</v>
      </c>
      <c r="X3065" s="13" t="str">
        <f t="shared" si="342"/>
        <v>UNDERPAYMENT</v>
      </c>
    </row>
    <row r="3066" spans="10:24" x14ac:dyDescent="0.25">
      <c r="J3066" s="13">
        <f t="shared" si="338"/>
        <v>0</v>
      </c>
      <c r="Q3066" s="14" t="e">
        <f t="shared" si="336"/>
        <v>#DIV/0!</v>
      </c>
      <c r="R3066" s="14" t="e">
        <f t="shared" si="337"/>
        <v>#DIV/0!</v>
      </c>
      <c r="U3066" s="13">
        <f t="shared" si="339"/>
        <v>10.49</v>
      </c>
      <c r="V3066" s="13">
        <f t="shared" si="340"/>
        <v>0</v>
      </c>
      <c r="W3066" s="13">
        <f t="shared" si="341"/>
        <v>-10.49</v>
      </c>
      <c r="X3066" s="13" t="str">
        <f t="shared" si="342"/>
        <v>UNDERPAYMENT</v>
      </c>
    </row>
    <row r="3067" spans="10:24" x14ac:dyDescent="0.25">
      <c r="J3067" s="13">
        <f t="shared" si="338"/>
        <v>0</v>
      </c>
      <c r="Q3067" s="14" t="e">
        <f t="shared" si="336"/>
        <v>#DIV/0!</v>
      </c>
      <c r="R3067" s="14" t="e">
        <f t="shared" si="337"/>
        <v>#DIV/0!</v>
      </c>
      <c r="U3067" s="13">
        <f t="shared" si="339"/>
        <v>10.49</v>
      </c>
      <c r="V3067" s="13">
        <f t="shared" si="340"/>
        <v>0</v>
      </c>
      <c r="W3067" s="13">
        <f t="shared" si="341"/>
        <v>-10.49</v>
      </c>
      <c r="X3067" s="13" t="str">
        <f t="shared" si="342"/>
        <v>UNDERPAYMENT</v>
      </c>
    </row>
    <row r="3068" spans="10:24" x14ac:dyDescent="0.25">
      <c r="J3068" s="13">
        <f t="shared" si="338"/>
        <v>0</v>
      </c>
      <c r="Q3068" s="14" t="e">
        <f t="shared" si="336"/>
        <v>#DIV/0!</v>
      </c>
      <c r="R3068" s="14" t="e">
        <f t="shared" si="337"/>
        <v>#DIV/0!</v>
      </c>
      <c r="U3068" s="13">
        <f t="shared" si="339"/>
        <v>10.49</v>
      </c>
      <c r="V3068" s="13">
        <f t="shared" si="340"/>
        <v>0</v>
      </c>
      <c r="W3068" s="13">
        <f t="shared" si="341"/>
        <v>-10.49</v>
      </c>
      <c r="X3068" s="13" t="str">
        <f t="shared" si="342"/>
        <v>UNDERPAYMENT</v>
      </c>
    </row>
    <row r="3069" spans="10:24" x14ac:dyDescent="0.25">
      <c r="J3069" s="13">
        <f t="shared" si="338"/>
        <v>0</v>
      </c>
      <c r="Q3069" s="14" t="e">
        <f t="shared" si="336"/>
        <v>#DIV/0!</v>
      </c>
      <c r="R3069" s="14" t="e">
        <f t="shared" si="337"/>
        <v>#DIV/0!</v>
      </c>
      <c r="U3069" s="13">
        <f t="shared" si="339"/>
        <v>10.49</v>
      </c>
      <c r="V3069" s="13">
        <f t="shared" si="340"/>
        <v>0</v>
      </c>
      <c r="W3069" s="13">
        <f t="shared" si="341"/>
        <v>-10.49</v>
      </c>
      <c r="X3069" s="13" t="str">
        <f t="shared" si="342"/>
        <v>UNDERPAYMENT</v>
      </c>
    </row>
    <row r="3070" spans="10:24" x14ac:dyDescent="0.25">
      <c r="J3070" s="13">
        <f t="shared" si="338"/>
        <v>0</v>
      </c>
      <c r="Q3070" s="14" t="e">
        <f t="shared" si="336"/>
        <v>#DIV/0!</v>
      </c>
      <c r="R3070" s="14" t="e">
        <f t="shared" si="337"/>
        <v>#DIV/0!</v>
      </c>
      <c r="U3070" s="13">
        <f t="shared" si="339"/>
        <v>10.49</v>
      </c>
      <c r="V3070" s="13">
        <f t="shared" si="340"/>
        <v>0</v>
      </c>
      <c r="W3070" s="13">
        <f t="shared" si="341"/>
        <v>-10.49</v>
      </c>
      <c r="X3070" s="13" t="str">
        <f t="shared" si="342"/>
        <v>UNDERPAYMENT</v>
      </c>
    </row>
    <row r="3071" spans="10:24" x14ac:dyDescent="0.25">
      <c r="J3071" s="13">
        <f t="shared" si="338"/>
        <v>0</v>
      </c>
      <c r="Q3071" s="14" t="e">
        <f t="shared" si="336"/>
        <v>#DIV/0!</v>
      </c>
      <c r="R3071" s="14" t="e">
        <f t="shared" si="337"/>
        <v>#DIV/0!</v>
      </c>
      <c r="U3071" s="13">
        <f t="shared" si="339"/>
        <v>10.49</v>
      </c>
      <c r="V3071" s="13">
        <f t="shared" si="340"/>
        <v>0</v>
      </c>
      <c r="W3071" s="13">
        <f t="shared" si="341"/>
        <v>-10.49</v>
      </c>
      <c r="X3071" s="13" t="str">
        <f t="shared" si="342"/>
        <v>UNDERPAYMENT</v>
      </c>
    </row>
    <row r="3072" spans="10:24" x14ac:dyDescent="0.25">
      <c r="J3072" s="13">
        <f t="shared" si="338"/>
        <v>0</v>
      </c>
      <c r="Q3072" s="14" t="e">
        <f t="shared" si="336"/>
        <v>#DIV/0!</v>
      </c>
      <c r="R3072" s="14" t="e">
        <f t="shared" si="337"/>
        <v>#DIV/0!</v>
      </c>
      <c r="U3072" s="13">
        <f t="shared" si="339"/>
        <v>10.49</v>
      </c>
      <c r="V3072" s="13">
        <f t="shared" si="340"/>
        <v>0</v>
      </c>
      <c r="W3072" s="13">
        <f t="shared" si="341"/>
        <v>-10.49</v>
      </c>
      <c r="X3072" s="13" t="str">
        <f t="shared" si="342"/>
        <v>UNDERPAYMENT</v>
      </c>
    </row>
    <row r="3073" spans="10:24" x14ac:dyDescent="0.25">
      <c r="J3073" s="13">
        <f t="shared" si="338"/>
        <v>0</v>
      </c>
      <c r="Q3073" s="14" t="e">
        <f t="shared" si="336"/>
        <v>#DIV/0!</v>
      </c>
      <c r="R3073" s="14" t="e">
        <f t="shared" si="337"/>
        <v>#DIV/0!</v>
      </c>
      <c r="U3073" s="13">
        <f t="shared" si="339"/>
        <v>10.49</v>
      </c>
      <c r="V3073" s="13">
        <f t="shared" si="340"/>
        <v>0</v>
      </c>
      <c r="W3073" s="13">
        <f t="shared" si="341"/>
        <v>-10.49</v>
      </c>
      <c r="X3073" s="13" t="str">
        <f t="shared" si="342"/>
        <v>UNDERPAYMENT</v>
      </c>
    </row>
    <row r="3074" spans="10:24" x14ac:dyDescent="0.25">
      <c r="J3074" s="13">
        <f t="shared" si="338"/>
        <v>0</v>
      </c>
      <c r="Q3074" s="14" t="e">
        <f t="shared" si="336"/>
        <v>#DIV/0!</v>
      </c>
      <c r="R3074" s="14" t="e">
        <f t="shared" si="337"/>
        <v>#DIV/0!</v>
      </c>
      <c r="U3074" s="13">
        <f t="shared" si="339"/>
        <v>10.49</v>
      </c>
      <c r="V3074" s="13">
        <f t="shared" si="340"/>
        <v>0</v>
      </c>
      <c r="W3074" s="13">
        <f t="shared" si="341"/>
        <v>-10.49</v>
      </c>
      <c r="X3074" s="13" t="str">
        <f t="shared" si="342"/>
        <v>UNDERPAYMENT</v>
      </c>
    </row>
    <row r="3075" spans="10:24" x14ac:dyDescent="0.25">
      <c r="J3075" s="13">
        <f t="shared" si="338"/>
        <v>0</v>
      </c>
      <c r="Q3075" s="14" t="e">
        <f t="shared" si="336"/>
        <v>#DIV/0!</v>
      </c>
      <c r="R3075" s="14" t="e">
        <f t="shared" si="337"/>
        <v>#DIV/0!</v>
      </c>
      <c r="U3075" s="13">
        <f t="shared" si="339"/>
        <v>10.49</v>
      </c>
      <c r="V3075" s="13">
        <f t="shared" si="340"/>
        <v>0</v>
      </c>
      <c r="W3075" s="13">
        <f t="shared" si="341"/>
        <v>-10.49</v>
      </c>
      <c r="X3075" s="13" t="str">
        <f t="shared" si="342"/>
        <v>UNDERPAYMENT</v>
      </c>
    </row>
    <row r="3076" spans="10:24" x14ac:dyDescent="0.25">
      <c r="J3076" s="13">
        <f t="shared" si="338"/>
        <v>0</v>
      </c>
      <c r="Q3076" s="14" t="e">
        <f t="shared" si="336"/>
        <v>#DIV/0!</v>
      </c>
      <c r="R3076" s="14" t="e">
        <f t="shared" si="337"/>
        <v>#DIV/0!</v>
      </c>
      <c r="U3076" s="13">
        <f t="shared" si="339"/>
        <v>10.49</v>
      </c>
      <c r="V3076" s="13">
        <f t="shared" si="340"/>
        <v>0</v>
      </c>
      <c r="W3076" s="13">
        <f t="shared" si="341"/>
        <v>-10.49</v>
      </c>
      <c r="X3076" s="13" t="str">
        <f t="shared" si="342"/>
        <v>UNDERPAYMENT</v>
      </c>
    </row>
    <row r="3077" spans="10:24" x14ac:dyDescent="0.25">
      <c r="J3077" s="13">
        <f t="shared" si="338"/>
        <v>0</v>
      </c>
      <c r="Q3077" s="14" t="e">
        <f t="shared" si="336"/>
        <v>#DIV/0!</v>
      </c>
      <c r="R3077" s="14" t="e">
        <f t="shared" si="337"/>
        <v>#DIV/0!</v>
      </c>
      <c r="U3077" s="13">
        <f t="shared" si="339"/>
        <v>10.49</v>
      </c>
      <c r="V3077" s="13">
        <f t="shared" si="340"/>
        <v>0</v>
      </c>
      <c r="W3077" s="13">
        <f t="shared" si="341"/>
        <v>-10.49</v>
      </c>
      <c r="X3077" s="13" t="str">
        <f t="shared" si="342"/>
        <v>UNDERPAYMENT</v>
      </c>
    </row>
    <row r="3078" spans="10:24" x14ac:dyDescent="0.25">
      <c r="J3078" s="13">
        <f t="shared" si="338"/>
        <v>0</v>
      </c>
      <c r="Q3078" s="14" t="e">
        <f t="shared" si="336"/>
        <v>#DIV/0!</v>
      </c>
      <c r="R3078" s="14" t="e">
        <f t="shared" si="337"/>
        <v>#DIV/0!</v>
      </c>
      <c r="U3078" s="13">
        <f t="shared" si="339"/>
        <v>10.49</v>
      </c>
      <c r="V3078" s="13">
        <f t="shared" si="340"/>
        <v>0</v>
      </c>
      <c r="W3078" s="13">
        <f t="shared" si="341"/>
        <v>-10.49</v>
      </c>
      <c r="X3078" s="13" t="str">
        <f t="shared" si="342"/>
        <v>UNDERPAYMENT</v>
      </c>
    </row>
    <row r="3079" spans="10:24" x14ac:dyDescent="0.25">
      <c r="J3079" s="13">
        <f t="shared" si="338"/>
        <v>0</v>
      </c>
      <c r="Q3079" s="14" t="e">
        <f t="shared" si="336"/>
        <v>#DIV/0!</v>
      </c>
      <c r="R3079" s="14" t="e">
        <f t="shared" si="337"/>
        <v>#DIV/0!</v>
      </c>
      <c r="U3079" s="13">
        <f t="shared" si="339"/>
        <v>10.49</v>
      </c>
      <c r="V3079" s="13">
        <f t="shared" si="340"/>
        <v>0</v>
      </c>
      <c r="W3079" s="13">
        <f t="shared" si="341"/>
        <v>-10.49</v>
      </c>
      <c r="X3079" s="13" t="str">
        <f t="shared" si="342"/>
        <v>UNDERPAYMENT</v>
      </c>
    </row>
    <row r="3080" spans="10:24" x14ac:dyDescent="0.25">
      <c r="J3080" s="13">
        <f t="shared" si="338"/>
        <v>0</v>
      </c>
      <c r="Q3080" s="14" t="e">
        <f t="shared" si="336"/>
        <v>#DIV/0!</v>
      </c>
      <c r="R3080" s="14" t="e">
        <f t="shared" si="337"/>
        <v>#DIV/0!</v>
      </c>
      <c r="U3080" s="13">
        <f t="shared" si="339"/>
        <v>10.49</v>
      </c>
      <c r="V3080" s="13">
        <f t="shared" si="340"/>
        <v>0</v>
      </c>
      <c r="W3080" s="13">
        <f t="shared" si="341"/>
        <v>-10.49</v>
      </c>
      <c r="X3080" s="13" t="str">
        <f t="shared" si="342"/>
        <v>UNDERPAYMENT</v>
      </c>
    </row>
    <row r="3081" spans="10:24" x14ac:dyDescent="0.25">
      <c r="J3081" s="13">
        <f t="shared" si="338"/>
        <v>0</v>
      </c>
      <c r="Q3081" s="14" t="e">
        <f t="shared" si="336"/>
        <v>#DIV/0!</v>
      </c>
      <c r="R3081" s="14" t="e">
        <f t="shared" si="337"/>
        <v>#DIV/0!</v>
      </c>
      <c r="U3081" s="13">
        <f t="shared" si="339"/>
        <v>10.49</v>
      </c>
      <c r="V3081" s="13">
        <f t="shared" si="340"/>
        <v>0</v>
      </c>
      <c r="W3081" s="13">
        <f t="shared" si="341"/>
        <v>-10.49</v>
      </c>
      <c r="X3081" s="13" t="str">
        <f t="shared" si="342"/>
        <v>UNDERPAYMENT</v>
      </c>
    </row>
    <row r="3082" spans="10:24" x14ac:dyDescent="0.25">
      <c r="J3082" s="13">
        <f t="shared" si="338"/>
        <v>0</v>
      </c>
      <c r="Q3082" s="14" t="e">
        <f t="shared" si="336"/>
        <v>#DIV/0!</v>
      </c>
      <c r="R3082" s="14" t="e">
        <f t="shared" si="337"/>
        <v>#DIV/0!</v>
      </c>
      <c r="U3082" s="13">
        <f t="shared" si="339"/>
        <v>10.49</v>
      </c>
      <c r="V3082" s="13">
        <f t="shared" si="340"/>
        <v>0</v>
      </c>
      <c r="W3082" s="13">
        <f t="shared" si="341"/>
        <v>-10.49</v>
      </c>
      <c r="X3082" s="13" t="str">
        <f t="shared" si="342"/>
        <v>UNDERPAYMENT</v>
      </c>
    </row>
    <row r="3083" spans="10:24" x14ac:dyDescent="0.25">
      <c r="J3083" s="13">
        <f t="shared" si="338"/>
        <v>0</v>
      </c>
      <c r="Q3083" s="14" t="e">
        <f t="shared" si="336"/>
        <v>#DIV/0!</v>
      </c>
      <c r="R3083" s="14" t="e">
        <f t="shared" si="337"/>
        <v>#DIV/0!</v>
      </c>
      <c r="U3083" s="13">
        <f t="shared" si="339"/>
        <v>10.49</v>
      </c>
      <c r="V3083" s="13">
        <f t="shared" si="340"/>
        <v>0</v>
      </c>
      <c r="W3083" s="13">
        <f t="shared" si="341"/>
        <v>-10.49</v>
      </c>
      <c r="X3083" s="13" t="str">
        <f t="shared" si="342"/>
        <v>UNDERPAYMENT</v>
      </c>
    </row>
    <row r="3084" spans="10:24" x14ac:dyDescent="0.25">
      <c r="J3084" s="13">
        <f t="shared" si="338"/>
        <v>0</v>
      </c>
      <c r="Q3084" s="14" t="e">
        <f t="shared" si="336"/>
        <v>#DIV/0!</v>
      </c>
      <c r="R3084" s="14" t="e">
        <f t="shared" si="337"/>
        <v>#DIV/0!</v>
      </c>
      <c r="U3084" s="13">
        <f t="shared" si="339"/>
        <v>10.49</v>
      </c>
      <c r="V3084" s="13">
        <f t="shared" si="340"/>
        <v>0</v>
      </c>
      <c r="W3084" s="13">
        <f t="shared" si="341"/>
        <v>-10.49</v>
      </c>
      <c r="X3084" s="13" t="str">
        <f t="shared" si="342"/>
        <v>UNDERPAYMENT</v>
      </c>
    </row>
    <row r="3085" spans="10:24" x14ac:dyDescent="0.25">
      <c r="J3085" s="13">
        <f t="shared" si="338"/>
        <v>0</v>
      </c>
      <c r="Q3085" s="14" t="e">
        <f t="shared" si="336"/>
        <v>#DIV/0!</v>
      </c>
      <c r="R3085" s="14" t="e">
        <f t="shared" si="337"/>
        <v>#DIV/0!</v>
      </c>
      <c r="U3085" s="13">
        <f t="shared" si="339"/>
        <v>10.49</v>
      </c>
      <c r="V3085" s="13">
        <f t="shared" si="340"/>
        <v>0</v>
      </c>
      <c r="W3085" s="13">
        <f t="shared" si="341"/>
        <v>-10.49</v>
      </c>
      <c r="X3085" s="13" t="str">
        <f t="shared" si="342"/>
        <v>UNDERPAYMENT</v>
      </c>
    </row>
    <row r="3086" spans="10:24" x14ac:dyDescent="0.25">
      <c r="J3086" s="13">
        <f t="shared" si="338"/>
        <v>0</v>
      </c>
      <c r="Q3086" s="14" t="e">
        <f t="shared" si="336"/>
        <v>#DIV/0!</v>
      </c>
      <c r="R3086" s="14" t="e">
        <f t="shared" si="337"/>
        <v>#DIV/0!</v>
      </c>
      <c r="U3086" s="13">
        <f t="shared" si="339"/>
        <v>10.49</v>
      </c>
      <c r="V3086" s="13">
        <f t="shared" si="340"/>
        <v>0</v>
      </c>
      <c r="W3086" s="13">
        <f t="shared" si="341"/>
        <v>-10.49</v>
      </c>
      <c r="X3086" s="13" t="str">
        <f t="shared" si="342"/>
        <v>UNDERPAYMENT</v>
      </c>
    </row>
    <row r="3087" spans="10:24" x14ac:dyDescent="0.25">
      <c r="J3087" s="13">
        <f t="shared" si="338"/>
        <v>0</v>
      </c>
      <c r="Q3087" s="14" t="e">
        <f t="shared" si="336"/>
        <v>#DIV/0!</v>
      </c>
      <c r="R3087" s="14" t="e">
        <f t="shared" si="337"/>
        <v>#DIV/0!</v>
      </c>
      <c r="U3087" s="13">
        <f t="shared" si="339"/>
        <v>10.49</v>
      </c>
      <c r="V3087" s="13">
        <f t="shared" si="340"/>
        <v>0</v>
      </c>
      <c r="W3087" s="13">
        <f t="shared" si="341"/>
        <v>-10.49</v>
      </c>
      <c r="X3087" s="13" t="str">
        <f t="shared" si="342"/>
        <v>UNDERPAYMENT</v>
      </c>
    </row>
    <row r="3088" spans="10:24" x14ac:dyDescent="0.25">
      <c r="J3088" s="13">
        <f t="shared" si="338"/>
        <v>0</v>
      </c>
      <c r="Q3088" s="14" t="e">
        <f t="shared" si="336"/>
        <v>#DIV/0!</v>
      </c>
      <c r="R3088" s="14" t="e">
        <f t="shared" si="337"/>
        <v>#DIV/0!</v>
      </c>
      <c r="U3088" s="13">
        <f t="shared" si="339"/>
        <v>10.49</v>
      </c>
      <c r="V3088" s="13">
        <f t="shared" si="340"/>
        <v>0</v>
      </c>
      <c r="W3088" s="13">
        <f t="shared" si="341"/>
        <v>-10.49</v>
      </c>
      <c r="X3088" s="13" t="str">
        <f t="shared" si="342"/>
        <v>UNDERPAYMENT</v>
      </c>
    </row>
    <row r="3089" spans="10:24" x14ac:dyDescent="0.25">
      <c r="J3089" s="13">
        <f t="shared" si="338"/>
        <v>0</v>
      </c>
      <c r="Q3089" s="14" t="e">
        <f t="shared" si="336"/>
        <v>#DIV/0!</v>
      </c>
      <c r="R3089" s="14" t="e">
        <f t="shared" si="337"/>
        <v>#DIV/0!</v>
      </c>
      <c r="U3089" s="13">
        <f t="shared" si="339"/>
        <v>10.49</v>
      </c>
      <c r="V3089" s="13">
        <f t="shared" si="340"/>
        <v>0</v>
      </c>
      <c r="W3089" s="13">
        <f t="shared" si="341"/>
        <v>-10.49</v>
      </c>
      <c r="X3089" s="13" t="str">
        <f t="shared" si="342"/>
        <v>UNDERPAYMENT</v>
      </c>
    </row>
    <row r="3090" spans="10:24" x14ac:dyDescent="0.25">
      <c r="J3090" s="13">
        <f t="shared" si="338"/>
        <v>0</v>
      </c>
      <c r="Q3090" s="14" t="e">
        <f t="shared" si="336"/>
        <v>#DIV/0!</v>
      </c>
      <c r="R3090" s="14" t="e">
        <f t="shared" si="337"/>
        <v>#DIV/0!</v>
      </c>
      <c r="U3090" s="13">
        <f t="shared" si="339"/>
        <v>10.49</v>
      </c>
      <c r="V3090" s="13">
        <f t="shared" si="340"/>
        <v>0</v>
      </c>
      <c r="W3090" s="13">
        <f t="shared" si="341"/>
        <v>-10.49</v>
      </c>
      <c r="X3090" s="13" t="str">
        <f t="shared" si="342"/>
        <v>UNDERPAYMENT</v>
      </c>
    </row>
    <row r="3091" spans="10:24" x14ac:dyDescent="0.25">
      <c r="J3091" s="13">
        <f t="shared" si="338"/>
        <v>0</v>
      </c>
      <c r="Q3091" s="14" t="e">
        <f t="shared" si="336"/>
        <v>#DIV/0!</v>
      </c>
      <c r="R3091" s="14" t="e">
        <f t="shared" si="337"/>
        <v>#DIV/0!</v>
      </c>
      <c r="U3091" s="13">
        <f t="shared" si="339"/>
        <v>10.49</v>
      </c>
      <c r="V3091" s="13">
        <f t="shared" si="340"/>
        <v>0</v>
      </c>
      <c r="W3091" s="13">
        <f t="shared" si="341"/>
        <v>-10.49</v>
      </c>
      <c r="X3091" s="13" t="str">
        <f t="shared" si="342"/>
        <v>UNDERPAYMENT</v>
      </c>
    </row>
    <row r="3092" spans="10:24" x14ac:dyDescent="0.25">
      <c r="J3092" s="13">
        <f t="shared" si="338"/>
        <v>0</v>
      </c>
      <c r="Q3092" s="14" t="e">
        <f t="shared" si="336"/>
        <v>#DIV/0!</v>
      </c>
      <c r="R3092" s="14" t="e">
        <f t="shared" si="337"/>
        <v>#DIV/0!</v>
      </c>
      <c r="U3092" s="13">
        <f t="shared" si="339"/>
        <v>10.49</v>
      </c>
      <c r="V3092" s="13">
        <f t="shared" si="340"/>
        <v>0</v>
      </c>
      <c r="W3092" s="13">
        <f t="shared" si="341"/>
        <v>-10.49</v>
      </c>
      <c r="X3092" s="13" t="str">
        <f t="shared" si="342"/>
        <v>UNDERPAYMENT</v>
      </c>
    </row>
    <row r="3093" spans="10:24" x14ac:dyDescent="0.25">
      <c r="J3093" s="13">
        <f t="shared" si="338"/>
        <v>0</v>
      </c>
      <c r="Q3093" s="14" t="e">
        <f t="shared" si="336"/>
        <v>#DIV/0!</v>
      </c>
      <c r="R3093" s="14" t="e">
        <f t="shared" si="337"/>
        <v>#DIV/0!</v>
      </c>
      <c r="U3093" s="13">
        <f t="shared" si="339"/>
        <v>10.49</v>
      </c>
      <c r="V3093" s="13">
        <f t="shared" si="340"/>
        <v>0</v>
      </c>
      <c r="W3093" s="13">
        <f t="shared" si="341"/>
        <v>-10.49</v>
      </c>
      <c r="X3093" s="13" t="str">
        <f t="shared" si="342"/>
        <v>UNDERPAYMENT</v>
      </c>
    </row>
    <row r="3094" spans="10:24" x14ac:dyDescent="0.25">
      <c r="J3094" s="13">
        <f t="shared" si="338"/>
        <v>0</v>
      </c>
      <c r="Q3094" s="14" t="e">
        <f t="shared" si="336"/>
        <v>#DIV/0!</v>
      </c>
      <c r="R3094" s="14" t="e">
        <f t="shared" si="337"/>
        <v>#DIV/0!</v>
      </c>
      <c r="U3094" s="13">
        <f t="shared" si="339"/>
        <v>10.49</v>
      </c>
      <c r="V3094" s="13">
        <f t="shared" si="340"/>
        <v>0</v>
      </c>
      <c r="W3094" s="13">
        <f t="shared" si="341"/>
        <v>-10.49</v>
      </c>
      <c r="X3094" s="13" t="str">
        <f t="shared" si="342"/>
        <v>UNDERPAYMENT</v>
      </c>
    </row>
    <row r="3095" spans="10:24" x14ac:dyDescent="0.25">
      <c r="J3095" s="13">
        <f t="shared" si="338"/>
        <v>0</v>
      </c>
      <c r="Q3095" s="14" t="e">
        <f t="shared" si="336"/>
        <v>#DIV/0!</v>
      </c>
      <c r="R3095" s="14" t="e">
        <f t="shared" si="337"/>
        <v>#DIV/0!</v>
      </c>
      <c r="U3095" s="13">
        <f t="shared" si="339"/>
        <v>10.49</v>
      </c>
      <c r="V3095" s="13">
        <f t="shared" si="340"/>
        <v>0</v>
      </c>
      <c r="W3095" s="13">
        <f t="shared" si="341"/>
        <v>-10.49</v>
      </c>
      <c r="X3095" s="13" t="str">
        <f t="shared" si="342"/>
        <v>UNDERPAYMENT</v>
      </c>
    </row>
    <row r="3096" spans="10:24" x14ac:dyDescent="0.25">
      <c r="J3096" s="13">
        <f t="shared" si="338"/>
        <v>0</v>
      </c>
      <c r="Q3096" s="14" t="e">
        <f t="shared" si="336"/>
        <v>#DIV/0!</v>
      </c>
      <c r="R3096" s="14" t="e">
        <f t="shared" si="337"/>
        <v>#DIV/0!</v>
      </c>
      <c r="U3096" s="13">
        <f t="shared" si="339"/>
        <v>10.49</v>
      </c>
      <c r="V3096" s="13">
        <f t="shared" si="340"/>
        <v>0</v>
      </c>
      <c r="W3096" s="13">
        <f t="shared" si="341"/>
        <v>-10.49</v>
      </c>
      <c r="X3096" s="13" t="str">
        <f t="shared" si="342"/>
        <v>UNDERPAYMENT</v>
      </c>
    </row>
    <row r="3097" spans="10:24" x14ac:dyDescent="0.25">
      <c r="J3097" s="13">
        <f t="shared" si="338"/>
        <v>0</v>
      </c>
      <c r="Q3097" s="14" t="e">
        <f t="shared" si="336"/>
        <v>#DIV/0!</v>
      </c>
      <c r="R3097" s="14" t="e">
        <f t="shared" si="337"/>
        <v>#DIV/0!</v>
      </c>
      <c r="U3097" s="13">
        <f t="shared" si="339"/>
        <v>10.49</v>
      </c>
      <c r="V3097" s="13">
        <f t="shared" si="340"/>
        <v>0</v>
      </c>
      <c r="W3097" s="13">
        <f t="shared" si="341"/>
        <v>-10.49</v>
      </c>
      <c r="X3097" s="13" t="str">
        <f t="shared" si="342"/>
        <v>UNDERPAYMENT</v>
      </c>
    </row>
    <row r="3098" spans="10:24" x14ac:dyDescent="0.25">
      <c r="J3098" s="13">
        <f t="shared" si="338"/>
        <v>0</v>
      </c>
      <c r="Q3098" s="14" t="e">
        <f t="shared" si="336"/>
        <v>#DIV/0!</v>
      </c>
      <c r="R3098" s="14" t="e">
        <f t="shared" si="337"/>
        <v>#DIV/0!</v>
      </c>
      <c r="U3098" s="13">
        <f t="shared" si="339"/>
        <v>10.49</v>
      </c>
      <c r="V3098" s="13">
        <f t="shared" si="340"/>
        <v>0</v>
      </c>
      <c r="W3098" s="13">
        <f t="shared" si="341"/>
        <v>-10.49</v>
      </c>
      <c r="X3098" s="13" t="str">
        <f t="shared" si="342"/>
        <v>UNDERPAYMENT</v>
      </c>
    </row>
    <row r="3099" spans="10:24" x14ac:dyDescent="0.25">
      <c r="J3099" s="13">
        <f t="shared" si="338"/>
        <v>0</v>
      </c>
      <c r="Q3099" s="14" t="e">
        <f t="shared" si="336"/>
        <v>#DIV/0!</v>
      </c>
      <c r="R3099" s="14" t="e">
        <f t="shared" si="337"/>
        <v>#DIV/0!</v>
      </c>
      <c r="U3099" s="13">
        <f t="shared" si="339"/>
        <v>10.49</v>
      </c>
      <c r="V3099" s="13">
        <f t="shared" si="340"/>
        <v>0</v>
      </c>
      <c r="W3099" s="13">
        <f t="shared" si="341"/>
        <v>-10.49</v>
      </c>
      <c r="X3099" s="13" t="str">
        <f t="shared" si="342"/>
        <v>UNDERPAYMENT</v>
      </c>
    </row>
    <row r="3100" spans="10:24" x14ac:dyDescent="0.25">
      <c r="J3100" s="13">
        <f t="shared" si="338"/>
        <v>0</v>
      </c>
      <c r="Q3100" s="14" t="e">
        <f t="shared" si="336"/>
        <v>#DIV/0!</v>
      </c>
      <c r="R3100" s="14" t="e">
        <f t="shared" si="337"/>
        <v>#DIV/0!</v>
      </c>
      <c r="U3100" s="13">
        <f t="shared" si="339"/>
        <v>10.49</v>
      </c>
      <c r="V3100" s="13">
        <f t="shared" si="340"/>
        <v>0</v>
      </c>
      <c r="W3100" s="13">
        <f t="shared" si="341"/>
        <v>-10.49</v>
      </c>
      <c r="X3100" s="13" t="str">
        <f t="shared" si="342"/>
        <v>UNDERPAYMENT</v>
      </c>
    </row>
    <row r="3101" spans="10:24" x14ac:dyDescent="0.25">
      <c r="J3101" s="13">
        <f t="shared" si="338"/>
        <v>0</v>
      </c>
      <c r="Q3101" s="14" t="e">
        <f t="shared" si="336"/>
        <v>#DIV/0!</v>
      </c>
      <c r="R3101" s="14" t="e">
        <f t="shared" si="337"/>
        <v>#DIV/0!</v>
      </c>
      <c r="U3101" s="13">
        <f t="shared" si="339"/>
        <v>10.49</v>
      </c>
      <c r="V3101" s="13">
        <f t="shared" si="340"/>
        <v>0</v>
      </c>
      <c r="W3101" s="13">
        <f t="shared" si="341"/>
        <v>-10.49</v>
      </c>
      <c r="X3101" s="13" t="str">
        <f t="shared" si="342"/>
        <v>UNDERPAYMENT</v>
      </c>
    </row>
    <row r="3102" spans="10:24" x14ac:dyDescent="0.25">
      <c r="J3102" s="13">
        <f t="shared" si="338"/>
        <v>0</v>
      </c>
      <c r="Q3102" s="14" t="e">
        <f t="shared" si="336"/>
        <v>#DIV/0!</v>
      </c>
      <c r="R3102" s="14" t="e">
        <f t="shared" si="337"/>
        <v>#DIV/0!</v>
      </c>
      <c r="U3102" s="13">
        <f t="shared" si="339"/>
        <v>10.49</v>
      </c>
      <c r="V3102" s="13">
        <f t="shared" si="340"/>
        <v>0</v>
      </c>
      <c r="W3102" s="13">
        <f t="shared" si="341"/>
        <v>-10.49</v>
      </c>
      <c r="X3102" s="13" t="str">
        <f t="shared" si="342"/>
        <v>UNDERPAYMENT</v>
      </c>
    </row>
    <row r="3103" spans="10:24" x14ac:dyDescent="0.25">
      <c r="J3103" s="13">
        <f t="shared" si="338"/>
        <v>0</v>
      </c>
      <c r="Q3103" s="14" t="e">
        <f t="shared" si="336"/>
        <v>#DIV/0!</v>
      </c>
      <c r="R3103" s="14" t="e">
        <f t="shared" si="337"/>
        <v>#DIV/0!</v>
      </c>
      <c r="U3103" s="13">
        <f t="shared" si="339"/>
        <v>10.49</v>
      </c>
      <c r="V3103" s="13">
        <f t="shared" si="340"/>
        <v>0</v>
      </c>
      <c r="W3103" s="13">
        <f t="shared" si="341"/>
        <v>-10.49</v>
      </c>
      <c r="X3103" s="13" t="str">
        <f t="shared" si="342"/>
        <v>UNDERPAYMENT</v>
      </c>
    </row>
    <row r="3104" spans="10:24" x14ac:dyDescent="0.25">
      <c r="J3104" s="13">
        <f t="shared" si="338"/>
        <v>0</v>
      </c>
      <c r="Q3104" s="14" t="e">
        <f t="shared" si="336"/>
        <v>#DIV/0!</v>
      </c>
      <c r="R3104" s="14" t="e">
        <f t="shared" si="337"/>
        <v>#DIV/0!</v>
      </c>
      <c r="U3104" s="13">
        <f t="shared" si="339"/>
        <v>10.49</v>
      </c>
      <c r="V3104" s="13">
        <f t="shared" si="340"/>
        <v>0</v>
      </c>
      <c r="W3104" s="13">
        <f t="shared" si="341"/>
        <v>-10.49</v>
      </c>
      <c r="X3104" s="13" t="str">
        <f t="shared" si="342"/>
        <v>UNDERPAYMENT</v>
      </c>
    </row>
    <row r="3105" spans="10:24" x14ac:dyDescent="0.25">
      <c r="J3105" s="13">
        <f t="shared" si="338"/>
        <v>0</v>
      </c>
      <c r="Q3105" s="14" t="e">
        <f t="shared" si="336"/>
        <v>#DIV/0!</v>
      </c>
      <c r="R3105" s="14" t="e">
        <f t="shared" si="337"/>
        <v>#DIV/0!</v>
      </c>
      <c r="U3105" s="13">
        <f t="shared" si="339"/>
        <v>10.49</v>
      </c>
      <c r="V3105" s="13">
        <f t="shared" si="340"/>
        <v>0</v>
      </c>
      <c r="W3105" s="13">
        <f t="shared" si="341"/>
        <v>-10.49</v>
      </c>
      <c r="X3105" s="13" t="str">
        <f t="shared" si="342"/>
        <v>UNDERPAYMENT</v>
      </c>
    </row>
    <row r="3106" spans="10:24" x14ac:dyDescent="0.25">
      <c r="J3106" s="13">
        <f t="shared" si="338"/>
        <v>0</v>
      </c>
      <c r="Q3106" s="14" t="e">
        <f t="shared" si="336"/>
        <v>#DIV/0!</v>
      </c>
      <c r="R3106" s="14" t="e">
        <f t="shared" si="337"/>
        <v>#DIV/0!</v>
      </c>
      <c r="U3106" s="13">
        <f t="shared" si="339"/>
        <v>10.49</v>
      </c>
      <c r="V3106" s="13">
        <f t="shared" si="340"/>
        <v>0</v>
      </c>
      <c r="W3106" s="13">
        <f t="shared" si="341"/>
        <v>-10.49</v>
      </c>
      <c r="X3106" s="13" t="str">
        <f t="shared" si="342"/>
        <v>UNDERPAYMENT</v>
      </c>
    </row>
    <row r="3107" spans="10:24" x14ac:dyDescent="0.25">
      <c r="J3107" s="13">
        <f t="shared" si="338"/>
        <v>0</v>
      </c>
      <c r="Q3107" s="14" t="e">
        <f t="shared" si="336"/>
        <v>#DIV/0!</v>
      </c>
      <c r="R3107" s="14" t="e">
        <f t="shared" si="337"/>
        <v>#DIV/0!</v>
      </c>
      <c r="U3107" s="13">
        <f t="shared" si="339"/>
        <v>10.49</v>
      </c>
      <c r="V3107" s="13">
        <f t="shared" si="340"/>
        <v>0</v>
      </c>
      <c r="W3107" s="13">
        <f t="shared" si="341"/>
        <v>-10.49</v>
      </c>
      <c r="X3107" s="13" t="str">
        <f t="shared" si="342"/>
        <v>UNDERPAYMENT</v>
      </c>
    </row>
    <row r="3108" spans="10:24" x14ac:dyDescent="0.25">
      <c r="J3108" s="13">
        <f t="shared" si="338"/>
        <v>0</v>
      </c>
      <c r="Q3108" s="14" t="e">
        <f t="shared" si="336"/>
        <v>#DIV/0!</v>
      </c>
      <c r="R3108" s="14" t="e">
        <f t="shared" si="337"/>
        <v>#DIV/0!</v>
      </c>
      <c r="U3108" s="13">
        <f t="shared" si="339"/>
        <v>10.49</v>
      </c>
      <c r="V3108" s="13">
        <f t="shared" si="340"/>
        <v>0</v>
      </c>
      <c r="W3108" s="13">
        <f t="shared" si="341"/>
        <v>-10.49</v>
      </c>
      <c r="X3108" s="13" t="str">
        <f t="shared" si="342"/>
        <v>UNDERPAYMENT</v>
      </c>
    </row>
    <row r="3109" spans="10:24" x14ac:dyDescent="0.25">
      <c r="J3109" s="13">
        <f t="shared" si="338"/>
        <v>0</v>
      </c>
      <c r="Q3109" s="14" t="e">
        <f t="shared" si="336"/>
        <v>#DIV/0!</v>
      </c>
      <c r="R3109" s="14" t="e">
        <f t="shared" si="337"/>
        <v>#DIV/0!</v>
      </c>
      <c r="U3109" s="13">
        <f t="shared" si="339"/>
        <v>10.49</v>
      </c>
      <c r="V3109" s="13">
        <f t="shared" si="340"/>
        <v>0</v>
      </c>
      <c r="W3109" s="13">
        <f t="shared" si="341"/>
        <v>-10.49</v>
      </c>
      <c r="X3109" s="13" t="str">
        <f t="shared" si="342"/>
        <v>UNDERPAYMENT</v>
      </c>
    </row>
    <row r="3110" spans="10:24" x14ac:dyDescent="0.25">
      <c r="J3110" s="13">
        <f t="shared" si="338"/>
        <v>0</v>
      </c>
      <c r="Q3110" s="14" t="e">
        <f t="shared" si="336"/>
        <v>#DIV/0!</v>
      </c>
      <c r="R3110" s="14" t="e">
        <f t="shared" si="337"/>
        <v>#DIV/0!</v>
      </c>
      <c r="U3110" s="13">
        <f t="shared" si="339"/>
        <v>10.49</v>
      </c>
      <c r="V3110" s="13">
        <f t="shared" si="340"/>
        <v>0</v>
      </c>
      <c r="W3110" s="13">
        <f t="shared" si="341"/>
        <v>-10.49</v>
      </c>
      <c r="X3110" s="13" t="str">
        <f t="shared" si="342"/>
        <v>UNDERPAYMENT</v>
      </c>
    </row>
    <row r="3111" spans="10:24" x14ac:dyDescent="0.25">
      <c r="J3111" s="13">
        <f t="shared" si="338"/>
        <v>0</v>
      </c>
      <c r="Q3111" s="14" t="e">
        <f t="shared" si="336"/>
        <v>#DIV/0!</v>
      </c>
      <c r="R3111" s="14" t="e">
        <f t="shared" si="337"/>
        <v>#DIV/0!</v>
      </c>
      <c r="U3111" s="13">
        <f t="shared" si="339"/>
        <v>10.49</v>
      </c>
      <c r="V3111" s="13">
        <f t="shared" si="340"/>
        <v>0</v>
      </c>
      <c r="W3111" s="13">
        <f t="shared" si="341"/>
        <v>-10.49</v>
      </c>
      <c r="X3111" s="13" t="str">
        <f t="shared" si="342"/>
        <v>UNDERPAYMENT</v>
      </c>
    </row>
    <row r="3112" spans="10:24" x14ac:dyDescent="0.25">
      <c r="J3112" s="13">
        <f t="shared" si="338"/>
        <v>0</v>
      </c>
      <c r="Q3112" s="14" t="e">
        <f t="shared" si="336"/>
        <v>#DIV/0!</v>
      </c>
      <c r="R3112" s="14" t="e">
        <f t="shared" si="337"/>
        <v>#DIV/0!</v>
      </c>
      <c r="U3112" s="13">
        <f t="shared" si="339"/>
        <v>10.49</v>
      </c>
      <c r="V3112" s="13">
        <f t="shared" si="340"/>
        <v>0</v>
      </c>
      <c r="W3112" s="13">
        <f t="shared" si="341"/>
        <v>-10.49</v>
      </c>
      <c r="X3112" s="13" t="str">
        <f t="shared" si="342"/>
        <v>UNDERPAYMENT</v>
      </c>
    </row>
    <row r="3113" spans="10:24" x14ac:dyDescent="0.25">
      <c r="J3113" s="13">
        <f t="shared" si="338"/>
        <v>0</v>
      </c>
      <c r="Q3113" s="14" t="e">
        <f t="shared" si="336"/>
        <v>#DIV/0!</v>
      </c>
      <c r="R3113" s="14" t="e">
        <f t="shared" si="337"/>
        <v>#DIV/0!</v>
      </c>
      <c r="U3113" s="13">
        <f t="shared" si="339"/>
        <v>10.49</v>
      </c>
      <c r="V3113" s="13">
        <f t="shared" si="340"/>
        <v>0</v>
      </c>
      <c r="W3113" s="13">
        <f t="shared" si="341"/>
        <v>-10.49</v>
      </c>
      <c r="X3113" s="13" t="str">
        <f t="shared" si="342"/>
        <v>UNDERPAYMENT</v>
      </c>
    </row>
    <row r="3114" spans="10:24" x14ac:dyDescent="0.25">
      <c r="J3114" s="13">
        <f t="shared" si="338"/>
        <v>0</v>
      </c>
      <c r="Q3114" s="14" t="e">
        <f t="shared" si="336"/>
        <v>#DIV/0!</v>
      </c>
      <c r="R3114" s="14" t="e">
        <f t="shared" si="337"/>
        <v>#DIV/0!</v>
      </c>
      <c r="U3114" s="13">
        <f t="shared" si="339"/>
        <v>10.49</v>
      </c>
      <c r="V3114" s="13">
        <f t="shared" si="340"/>
        <v>0</v>
      </c>
      <c r="W3114" s="13">
        <f t="shared" si="341"/>
        <v>-10.49</v>
      </c>
      <c r="X3114" s="13" t="str">
        <f t="shared" si="342"/>
        <v>UNDERPAYMENT</v>
      </c>
    </row>
    <row r="3115" spans="10:24" x14ac:dyDescent="0.25">
      <c r="J3115" s="13">
        <f t="shared" si="338"/>
        <v>0</v>
      </c>
      <c r="Q3115" s="14" t="e">
        <f t="shared" si="336"/>
        <v>#DIV/0!</v>
      </c>
      <c r="R3115" s="14" t="e">
        <f t="shared" si="337"/>
        <v>#DIV/0!</v>
      </c>
      <c r="U3115" s="13">
        <f t="shared" si="339"/>
        <v>10.49</v>
      </c>
      <c r="V3115" s="13">
        <f t="shared" si="340"/>
        <v>0</v>
      </c>
      <c r="W3115" s="13">
        <f t="shared" si="341"/>
        <v>-10.49</v>
      </c>
      <c r="X3115" s="13" t="str">
        <f t="shared" si="342"/>
        <v>UNDERPAYMENT</v>
      </c>
    </row>
    <row r="3116" spans="10:24" x14ac:dyDescent="0.25">
      <c r="J3116" s="13">
        <f t="shared" si="338"/>
        <v>0</v>
      </c>
      <c r="Q3116" s="14" t="e">
        <f t="shared" si="336"/>
        <v>#DIV/0!</v>
      </c>
      <c r="R3116" s="14" t="e">
        <f t="shared" si="337"/>
        <v>#DIV/0!</v>
      </c>
      <c r="U3116" s="13">
        <f t="shared" si="339"/>
        <v>10.49</v>
      </c>
      <c r="V3116" s="13">
        <f t="shared" si="340"/>
        <v>0</v>
      </c>
      <c r="W3116" s="13">
        <f t="shared" si="341"/>
        <v>-10.49</v>
      </c>
      <c r="X3116" s="13" t="str">
        <f t="shared" si="342"/>
        <v>UNDERPAYMENT</v>
      </c>
    </row>
    <row r="3117" spans="10:24" x14ac:dyDescent="0.25">
      <c r="J3117" s="13">
        <f t="shared" si="338"/>
        <v>0</v>
      </c>
      <c r="Q3117" s="14" t="e">
        <f t="shared" si="336"/>
        <v>#DIV/0!</v>
      </c>
      <c r="R3117" s="14" t="e">
        <f t="shared" si="337"/>
        <v>#DIV/0!</v>
      </c>
      <c r="U3117" s="13">
        <f t="shared" si="339"/>
        <v>10.49</v>
      </c>
      <c r="V3117" s="13">
        <f t="shared" si="340"/>
        <v>0</v>
      </c>
      <c r="W3117" s="13">
        <f t="shared" si="341"/>
        <v>-10.49</v>
      </c>
      <c r="X3117" s="13" t="str">
        <f t="shared" si="342"/>
        <v>UNDERPAYMENT</v>
      </c>
    </row>
    <row r="3118" spans="10:24" x14ac:dyDescent="0.25">
      <c r="J3118" s="13">
        <f t="shared" si="338"/>
        <v>0</v>
      </c>
      <c r="Q3118" s="14" t="e">
        <f t="shared" si="336"/>
        <v>#DIV/0!</v>
      </c>
      <c r="R3118" s="14" t="e">
        <f t="shared" si="337"/>
        <v>#DIV/0!</v>
      </c>
      <c r="U3118" s="13">
        <f t="shared" si="339"/>
        <v>10.49</v>
      </c>
      <c r="V3118" s="13">
        <f t="shared" si="340"/>
        <v>0</v>
      </c>
      <c r="W3118" s="13">
        <f t="shared" si="341"/>
        <v>-10.49</v>
      </c>
      <c r="X3118" s="13" t="str">
        <f t="shared" si="342"/>
        <v>UNDERPAYMENT</v>
      </c>
    </row>
    <row r="3119" spans="10:24" x14ac:dyDescent="0.25">
      <c r="J3119" s="13">
        <f t="shared" si="338"/>
        <v>0</v>
      </c>
      <c r="Q3119" s="14" t="e">
        <f t="shared" si="336"/>
        <v>#DIV/0!</v>
      </c>
      <c r="R3119" s="14" t="e">
        <f t="shared" si="337"/>
        <v>#DIV/0!</v>
      </c>
      <c r="U3119" s="13">
        <f t="shared" si="339"/>
        <v>10.49</v>
      </c>
      <c r="V3119" s="13">
        <f t="shared" si="340"/>
        <v>0</v>
      </c>
      <c r="W3119" s="13">
        <f t="shared" si="341"/>
        <v>-10.49</v>
      </c>
      <c r="X3119" s="13" t="str">
        <f t="shared" si="342"/>
        <v>UNDERPAYMENT</v>
      </c>
    </row>
    <row r="3120" spans="10:24" x14ac:dyDescent="0.25">
      <c r="J3120" s="13">
        <f t="shared" si="338"/>
        <v>0</v>
      </c>
      <c r="Q3120" s="14" t="e">
        <f t="shared" si="336"/>
        <v>#DIV/0!</v>
      </c>
      <c r="R3120" s="14" t="e">
        <f t="shared" si="337"/>
        <v>#DIV/0!</v>
      </c>
      <c r="U3120" s="13">
        <f t="shared" si="339"/>
        <v>10.49</v>
      </c>
      <c r="V3120" s="13">
        <f t="shared" si="340"/>
        <v>0</v>
      </c>
      <c r="W3120" s="13">
        <f t="shared" si="341"/>
        <v>-10.49</v>
      </c>
      <c r="X3120" s="13" t="str">
        <f t="shared" si="342"/>
        <v>UNDERPAYMENT</v>
      </c>
    </row>
    <row r="3121" spans="10:24" x14ac:dyDescent="0.25">
      <c r="J3121" s="13">
        <f t="shared" si="338"/>
        <v>0</v>
      </c>
      <c r="Q3121" s="14" t="e">
        <f t="shared" si="336"/>
        <v>#DIV/0!</v>
      </c>
      <c r="R3121" s="14" t="e">
        <f t="shared" si="337"/>
        <v>#DIV/0!</v>
      </c>
      <c r="U3121" s="13">
        <f t="shared" si="339"/>
        <v>10.49</v>
      </c>
      <c r="V3121" s="13">
        <f t="shared" si="340"/>
        <v>0</v>
      </c>
      <c r="W3121" s="13">
        <f t="shared" si="341"/>
        <v>-10.49</v>
      </c>
      <c r="X3121" s="13" t="str">
        <f t="shared" si="342"/>
        <v>UNDERPAYMENT</v>
      </c>
    </row>
    <row r="3122" spans="10:24" x14ac:dyDescent="0.25">
      <c r="J3122" s="13">
        <f t="shared" si="338"/>
        <v>0</v>
      </c>
      <c r="Q3122" s="14" t="e">
        <f t="shared" si="336"/>
        <v>#DIV/0!</v>
      </c>
      <c r="R3122" s="14" t="e">
        <f t="shared" si="337"/>
        <v>#DIV/0!</v>
      </c>
      <c r="U3122" s="13">
        <f t="shared" si="339"/>
        <v>10.49</v>
      </c>
      <c r="V3122" s="13">
        <f t="shared" si="340"/>
        <v>0</v>
      </c>
      <c r="W3122" s="13">
        <f t="shared" si="341"/>
        <v>-10.49</v>
      </c>
      <c r="X3122" s="13" t="str">
        <f t="shared" si="342"/>
        <v>UNDERPAYMENT</v>
      </c>
    </row>
    <row r="3123" spans="10:24" x14ac:dyDescent="0.25">
      <c r="J3123" s="13">
        <f t="shared" si="338"/>
        <v>0</v>
      </c>
      <c r="Q3123" s="14" t="e">
        <f t="shared" ref="Q3123:Q3186" si="343">IF(((H3123*E3123)+(M3123-L3123)-(N3123*E3123))/(N3123*E3123) &lt;=0,((H3123*E3123)+(M3123-L3123)-(N3123*E3123))/(N3123*E3123),"")</f>
        <v>#DIV/0!</v>
      </c>
      <c r="R3123" s="14" t="e">
        <f t="shared" ref="R3123:R3186" si="344">IF(((H3123*E3123)+(M3123-L3123)-(N3123*E3123))/(N3123*E3123) &gt;0,((H3123*E3123)+(M3123-L3123)-(N3123*E3123))/(N3123*E3123),"")</f>
        <v>#DIV/0!</v>
      </c>
      <c r="U3123" s="13">
        <f t="shared" si="339"/>
        <v>10.49</v>
      </c>
      <c r="V3123" s="13">
        <f t="shared" si="340"/>
        <v>0</v>
      </c>
      <c r="W3123" s="13">
        <f t="shared" si="341"/>
        <v>-10.49</v>
      </c>
      <c r="X3123" s="13" t="str">
        <f t="shared" si="342"/>
        <v>UNDERPAYMENT</v>
      </c>
    </row>
    <row r="3124" spans="10:24" x14ac:dyDescent="0.25">
      <c r="J3124" s="13">
        <f t="shared" ref="J3124:J3187" si="345">K3124+L3124</f>
        <v>0</v>
      </c>
      <c r="Q3124" s="14" t="e">
        <f t="shared" si="343"/>
        <v>#DIV/0!</v>
      </c>
      <c r="R3124" s="14" t="e">
        <f t="shared" si="344"/>
        <v>#DIV/0!</v>
      </c>
      <c r="U3124" s="13">
        <f t="shared" ref="U3124:U3187" si="346">(N3124*E3124)+10.49</f>
        <v>10.49</v>
      </c>
      <c r="V3124" s="13">
        <f t="shared" ref="V3124:V3187" si="347">(H3124*E3124)+K3124+M3124</f>
        <v>0</v>
      </c>
      <c r="W3124" s="13">
        <f t="shared" ref="W3124:W3187" si="348">V3124-U3124</f>
        <v>-10.49</v>
      </c>
      <c r="X3124" s="13" t="str">
        <f t="shared" ref="X3124:X3187" si="349">IF(W3124 &lt;= -0.01, "UNDERPAYMENT", "COMPLIANT")</f>
        <v>UNDERPAYMENT</v>
      </c>
    </row>
    <row r="3125" spans="10:24" x14ac:dyDescent="0.25">
      <c r="J3125" s="13">
        <f t="shared" si="345"/>
        <v>0</v>
      </c>
      <c r="Q3125" s="14" t="e">
        <f t="shared" si="343"/>
        <v>#DIV/0!</v>
      </c>
      <c r="R3125" s="14" t="e">
        <f t="shared" si="344"/>
        <v>#DIV/0!</v>
      </c>
      <c r="U3125" s="13">
        <f t="shared" si="346"/>
        <v>10.49</v>
      </c>
      <c r="V3125" s="13">
        <f t="shared" si="347"/>
        <v>0</v>
      </c>
      <c r="W3125" s="13">
        <f t="shared" si="348"/>
        <v>-10.49</v>
      </c>
      <c r="X3125" s="13" t="str">
        <f t="shared" si="349"/>
        <v>UNDERPAYMENT</v>
      </c>
    </row>
    <row r="3126" spans="10:24" x14ac:dyDescent="0.25">
      <c r="J3126" s="13">
        <f t="shared" si="345"/>
        <v>0</v>
      </c>
      <c r="Q3126" s="14" t="e">
        <f t="shared" si="343"/>
        <v>#DIV/0!</v>
      </c>
      <c r="R3126" s="14" t="e">
        <f t="shared" si="344"/>
        <v>#DIV/0!</v>
      </c>
      <c r="U3126" s="13">
        <f t="shared" si="346"/>
        <v>10.49</v>
      </c>
      <c r="V3126" s="13">
        <f t="shared" si="347"/>
        <v>0</v>
      </c>
      <c r="W3126" s="13">
        <f t="shared" si="348"/>
        <v>-10.49</v>
      </c>
      <c r="X3126" s="13" t="str">
        <f t="shared" si="349"/>
        <v>UNDERPAYMENT</v>
      </c>
    </row>
    <row r="3127" spans="10:24" x14ac:dyDescent="0.25">
      <c r="J3127" s="13">
        <f t="shared" si="345"/>
        <v>0</v>
      </c>
      <c r="Q3127" s="14" t="e">
        <f t="shared" si="343"/>
        <v>#DIV/0!</v>
      </c>
      <c r="R3127" s="14" t="e">
        <f t="shared" si="344"/>
        <v>#DIV/0!</v>
      </c>
      <c r="U3127" s="13">
        <f t="shared" si="346"/>
        <v>10.49</v>
      </c>
      <c r="V3127" s="13">
        <f t="shared" si="347"/>
        <v>0</v>
      </c>
      <c r="W3127" s="13">
        <f t="shared" si="348"/>
        <v>-10.49</v>
      </c>
      <c r="X3127" s="13" t="str">
        <f t="shared" si="349"/>
        <v>UNDERPAYMENT</v>
      </c>
    </row>
    <row r="3128" spans="10:24" x14ac:dyDescent="0.25">
      <c r="J3128" s="13">
        <f t="shared" si="345"/>
        <v>0</v>
      </c>
      <c r="Q3128" s="14" t="e">
        <f t="shared" si="343"/>
        <v>#DIV/0!</v>
      </c>
      <c r="R3128" s="14" t="e">
        <f t="shared" si="344"/>
        <v>#DIV/0!</v>
      </c>
      <c r="U3128" s="13">
        <f t="shared" si="346"/>
        <v>10.49</v>
      </c>
      <c r="V3128" s="13">
        <f t="shared" si="347"/>
        <v>0</v>
      </c>
      <c r="W3128" s="13">
        <f t="shared" si="348"/>
        <v>-10.49</v>
      </c>
      <c r="X3128" s="13" t="str">
        <f t="shared" si="349"/>
        <v>UNDERPAYMENT</v>
      </c>
    </row>
    <row r="3129" spans="10:24" x14ac:dyDescent="0.25">
      <c r="J3129" s="13">
        <f t="shared" si="345"/>
        <v>0</v>
      </c>
      <c r="Q3129" s="14" t="e">
        <f t="shared" si="343"/>
        <v>#DIV/0!</v>
      </c>
      <c r="R3129" s="14" t="e">
        <f t="shared" si="344"/>
        <v>#DIV/0!</v>
      </c>
      <c r="U3129" s="13">
        <f t="shared" si="346"/>
        <v>10.49</v>
      </c>
      <c r="V3129" s="13">
        <f t="shared" si="347"/>
        <v>0</v>
      </c>
      <c r="W3129" s="13">
        <f t="shared" si="348"/>
        <v>-10.49</v>
      </c>
      <c r="X3129" s="13" t="str">
        <f t="shared" si="349"/>
        <v>UNDERPAYMENT</v>
      </c>
    </row>
    <row r="3130" spans="10:24" x14ac:dyDescent="0.25">
      <c r="J3130" s="13">
        <f t="shared" si="345"/>
        <v>0</v>
      </c>
      <c r="Q3130" s="14" t="e">
        <f t="shared" si="343"/>
        <v>#DIV/0!</v>
      </c>
      <c r="R3130" s="14" t="e">
        <f t="shared" si="344"/>
        <v>#DIV/0!</v>
      </c>
      <c r="U3130" s="13">
        <f t="shared" si="346"/>
        <v>10.49</v>
      </c>
      <c r="V3130" s="13">
        <f t="shared" si="347"/>
        <v>0</v>
      </c>
      <c r="W3130" s="13">
        <f t="shared" si="348"/>
        <v>-10.49</v>
      </c>
      <c r="X3130" s="13" t="str">
        <f t="shared" si="349"/>
        <v>UNDERPAYMENT</v>
      </c>
    </row>
    <row r="3131" spans="10:24" x14ac:dyDescent="0.25">
      <c r="J3131" s="13">
        <f t="shared" si="345"/>
        <v>0</v>
      </c>
      <c r="Q3131" s="14" t="e">
        <f t="shared" si="343"/>
        <v>#DIV/0!</v>
      </c>
      <c r="R3131" s="14" t="e">
        <f t="shared" si="344"/>
        <v>#DIV/0!</v>
      </c>
      <c r="U3131" s="13">
        <f t="shared" si="346"/>
        <v>10.49</v>
      </c>
      <c r="V3131" s="13">
        <f t="shared" si="347"/>
        <v>0</v>
      </c>
      <c r="W3131" s="13">
        <f t="shared" si="348"/>
        <v>-10.49</v>
      </c>
      <c r="X3131" s="13" t="str">
        <f t="shared" si="349"/>
        <v>UNDERPAYMENT</v>
      </c>
    </row>
    <row r="3132" spans="10:24" x14ac:dyDescent="0.25">
      <c r="J3132" s="13">
        <f t="shared" si="345"/>
        <v>0</v>
      </c>
      <c r="Q3132" s="14" t="e">
        <f t="shared" si="343"/>
        <v>#DIV/0!</v>
      </c>
      <c r="R3132" s="14" t="e">
        <f t="shared" si="344"/>
        <v>#DIV/0!</v>
      </c>
      <c r="U3132" s="13">
        <f t="shared" si="346"/>
        <v>10.49</v>
      </c>
      <c r="V3132" s="13">
        <f t="shared" si="347"/>
        <v>0</v>
      </c>
      <c r="W3132" s="13">
        <f t="shared" si="348"/>
        <v>-10.49</v>
      </c>
      <c r="X3132" s="13" t="str">
        <f t="shared" si="349"/>
        <v>UNDERPAYMENT</v>
      </c>
    </row>
    <row r="3133" spans="10:24" x14ac:dyDescent="0.25">
      <c r="J3133" s="13">
        <f t="shared" si="345"/>
        <v>0</v>
      </c>
      <c r="Q3133" s="14" t="e">
        <f t="shared" si="343"/>
        <v>#DIV/0!</v>
      </c>
      <c r="R3133" s="14" t="e">
        <f t="shared" si="344"/>
        <v>#DIV/0!</v>
      </c>
      <c r="U3133" s="13">
        <f t="shared" si="346"/>
        <v>10.49</v>
      </c>
      <c r="V3133" s="13">
        <f t="shared" si="347"/>
        <v>0</v>
      </c>
      <c r="W3133" s="13">
        <f t="shared" si="348"/>
        <v>-10.49</v>
      </c>
      <c r="X3133" s="13" t="str">
        <f t="shared" si="349"/>
        <v>UNDERPAYMENT</v>
      </c>
    </row>
    <row r="3134" spans="10:24" x14ac:dyDescent="0.25">
      <c r="J3134" s="13">
        <f t="shared" si="345"/>
        <v>0</v>
      </c>
      <c r="Q3134" s="14" t="e">
        <f t="shared" si="343"/>
        <v>#DIV/0!</v>
      </c>
      <c r="R3134" s="14" t="e">
        <f t="shared" si="344"/>
        <v>#DIV/0!</v>
      </c>
      <c r="U3134" s="13">
        <f t="shared" si="346"/>
        <v>10.49</v>
      </c>
      <c r="V3134" s="13">
        <f t="shared" si="347"/>
        <v>0</v>
      </c>
      <c r="W3134" s="13">
        <f t="shared" si="348"/>
        <v>-10.49</v>
      </c>
      <c r="X3134" s="13" t="str">
        <f t="shared" si="349"/>
        <v>UNDERPAYMENT</v>
      </c>
    </row>
    <row r="3135" spans="10:24" x14ac:dyDescent="0.25">
      <c r="J3135" s="13">
        <f t="shared" si="345"/>
        <v>0</v>
      </c>
      <c r="Q3135" s="14" t="e">
        <f t="shared" si="343"/>
        <v>#DIV/0!</v>
      </c>
      <c r="R3135" s="14" t="e">
        <f t="shared" si="344"/>
        <v>#DIV/0!</v>
      </c>
      <c r="U3135" s="13">
        <f t="shared" si="346"/>
        <v>10.49</v>
      </c>
      <c r="V3135" s="13">
        <f t="shared" si="347"/>
        <v>0</v>
      </c>
      <c r="W3135" s="13">
        <f t="shared" si="348"/>
        <v>-10.49</v>
      </c>
      <c r="X3135" s="13" t="str">
        <f t="shared" si="349"/>
        <v>UNDERPAYMENT</v>
      </c>
    </row>
    <row r="3136" spans="10:24" x14ac:dyDescent="0.25">
      <c r="J3136" s="13">
        <f t="shared" si="345"/>
        <v>0</v>
      </c>
      <c r="Q3136" s="14" t="e">
        <f t="shared" si="343"/>
        <v>#DIV/0!</v>
      </c>
      <c r="R3136" s="14" t="e">
        <f t="shared" si="344"/>
        <v>#DIV/0!</v>
      </c>
      <c r="U3136" s="13">
        <f t="shared" si="346"/>
        <v>10.49</v>
      </c>
      <c r="V3136" s="13">
        <f t="shared" si="347"/>
        <v>0</v>
      </c>
      <c r="W3136" s="13">
        <f t="shared" si="348"/>
        <v>-10.49</v>
      </c>
      <c r="X3136" s="13" t="str">
        <f t="shared" si="349"/>
        <v>UNDERPAYMENT</v>
      </c>
    </row>
    <row r="3137" spans="10:24" x14ac:dyDescent="0.25">
      <c r="J3137" s="13">
        <f t="shared" si="345"/>
        <v>0</v>
      </c>
      <c r="Q3137" s="14" t="e">
        <f t="shared" si="343"/>
        <v>#DIV/0!</v>
      </c>
      <c r="R3137" s="14" t="e">
        <f t="shared" si="344"/>
        <v>#DIV/0!</v>
      </c>
      <c r="U3137" s="13">
        <f t="shared" si="346"/>
        <v>10.49</v>
      </c>
      <c r="V3137" s="13">
        <f t="shared" si="347"/>
        <v>0</v>
      </c>
      <c r="W3137" s="13">
        <f t="shared" si="348"/>
        <v>-10.49</v>
      </c>
      <c r="X3137" s="13" t="str">
        <f t="shared" si="349"/>
        <v>UNDERPAYMENT</v>
      </c>
    </row>
    <row r="3138" spans="10:24" x14ac:dyDescent="0.25">
      <c r="J3138" s="13">
        <f t="shared" si="345"/>
        <v>0</v>
      </c>
      <c r="Q3138" s="14" t="e">
        <f t="shared" si="343"/>
        <v>#DIV/0!</v>
      </c>
      <c r="R3138" s="14" t="e">
        <f t="shared" si="344"/>
        <v>#DIV/0!</v>
      </c>
      <c r="U3138" s="13">
        <f t="shared" si="346"/>
        <v>10.49</v>
      </c>
      <c r="V3138" s="13">
        <f t="shared" si="347"/>
        <v>0</v>
      </c>
      <c r="W3138" s="13">
        <f t="shared" si="348"/>
        <v>-10.49</v>
      </c>
      <c r="X3138" s="13" t="str">
        <f t="shared" si="349"/>
        <v>UNDERPAYMENT</v>
      </c>
    </row>
    <row r="3139" spans="10:24" x14ac:dyDescent="0.25">
      <c r="J3139" s="13">
        <f t="shared" si="345"/>
        <v>0</v>
      </c>
      <c r="Q3139" s="14" t="e">
        <f t="shared" si="343"/>
        <v>#DIV/0!</v>
      </c>
      <c r="R3139" s="14" t="e">
        <f t="shared" si="344"/>
        <v>#DIV/0!</v>
      </c>
      <c r="U3139" s="13">
        <f t="shared" si="346"/>
        <v>10.49</v>
      </c>
      <c r="V3139" s="13">
        <f t="shared" si="347"/>
        <v>0</v>
      </c>
      <c r="W3139" s="13">
        <f t="shared" si="348"/>
        <v>-10.49</v>
      </c>
      <c r="X3139" s="13" t="str">
        <f t="shared" si="349"/>
        <v>UNDERPAYMENT</v>
      </c>
    </row>
    <row r="3140" spans="10:24" x14ac:dyDescent="0.25">
      <c r="J3140" s="13">
        <f t="shared" si="345"/>
        <v>0</v>
      </c>
      <c r="Q3140" s="14" t="e">
        <f t="shared" si="343"/>
        <v>#DIV/0!</v>
      </c>
      <c r="R3140" s="14" t="e">
        <f t="shared" si="344"/>
        <v>#DIV/0!</v>
      </c>
      <c r="U3140" s="13">
        <f t="shared" si="346"/>
        <v>10.49</v>
      </c>
      <c r="V3140" s="13">
        <f t="shared" si="347"/>
        <v>0</v>
      </c>
      <c r="W3140" s="13">
        <f t="shared" si="348"/>
        <v>-10.49</v>
      </c>
      <c r="X3140" s="13" t="str">
        <f t="shared" si="349"/>
        <v>UNDERPAYMENT</v>
      </c>
    </row>
    <row r="3141" spans="10:24" x14ac:dyDescent="0.25">
      <c r="J3141" s="13">
        <f t="shared" si="345"/>
        <v>0</v>
      </c>
      <c r="Q3141" s="14" t="e">
        <f t="shared" si="343"/>
        <v>#DIV/0!</v>
      </c>
      <c r="R3141" s="14" t="e">
        <f t="shared" si="344"/>
        <v>#DIV/0!</v>
      </c>
      <c r="U3141" s="13">
        <f t="shared" si="346"/>
        <v>10.49</v>
      </c>
      <c r="V3141" s="13">
        <f t="shared" si="347"/>
        <v>0</v>
      </c>
      <c r="W3141" s="13">
        <f t="shared" si="348"/>
        <v>-10.49</v>
      </c>
      <c r="X3141" s="13" t="str">
        <f t="shared" si="349"/>
        <v>UNDERPAYMENT</v>
      </c>
    </row>
    <row r="3142" spans="10:24" x14ac:dyDescent="0.25">
      <c r="J3142" s="13">
        <f t="shared" si="345"/>
        <v>0</v>
      </c>
      <c r="Q3142" s="14" t="e">
        <f t="shared" si="343"/>
        <v>#DIV/0!</v>
      </c>
      <c r="R3142" s="14" t="e">
        <f t="shared" si="344"/>
        <v>#DIV/0!</v>
      </c>
      <c r="U3142" s="13">
        <f t="shared" si="346"/>
        <v>10.49</v>
      </c>
      <c r="V3142" s="13">
        <f t="shared" si="347"/>
        <v>0</v>
      </c>
      <c r="W3142" s="13">
        <f t="shared" si="348"/>
        <v>-10.49</v>
      </c>
      <c r="X3142" s="13" t="str">
        <f t="shared" si="349"/>
        <v>UNDERPAYMENT</v>
      </c>
    </row>
    <row r="3143" spans="10:24" x14ac:dyDescent="0.25">
      <c r="J3143" s="13">
        <f t="shared" si="345"/>
        <v>0</v>
      </c>
      <c r="Q3143" s="14" t="e">
        <f t="shared" si="343"/>
        <v>#DIV/0!</v>
      </c>
      <c r="R3143" s="14" t="e">
        <f t="shared" si="344"/>
        <v>#DIV/0!</v>
      </c>
      <c r="U3143" s="13">
        <f t="shared" si="346"/>
        <v>10.49</v>
      </c>
      <c r="V3143" s="13">
        <f t="shared" si="347"/>
        <v>0</v>
      </c>
      <c r="W3143" s="13">
        <f t="shared" si="348"/>
        <v>-10.49</v>
      </c>
      <c r="X3143" s="13" t="str">
        <f t="shared" si="349"/>
        <v>UNDERPAYMENT</v>
      </c>
    </row>
    <row r="3144" spans="10:24" x14ac:dyDescent="0.25">
      <c r="J3144" s="13">
        <f t="shared" si="345"/>
        <v>0</v>
      </c>
      <c r="Q3144" s="14" t="e">
        <f t="shared" si="343"/>
        <v>#DIV/0!</v>
      </c>
      <c r="R3144" s="14" t="e">
        <f t="shared" si="344"/>
        <v>#DIV/0!</v>
      </c>
      <c r="U3144" s="13">
        <f t="shared" si="346"/>
        <v>10.49</v>
      </c>
      <c r="V3144" s="13">
        <f t="shared" si="347"/>
        <v>0</v>
      </c>
      <c r="W3144" s="13">
        <f t="shared" si="348"/>
        <v>-10.49</v>
      </c>
      <c r="X3144" s="13" t="str">
        <f t="shared" si="349"/>
        <v>UNDERPAYMENT</v>
      </c>
    </row>
    <row r="3145" spans="10:24" x14ac:dyDescent="0.25">
      <c r="J3145" s="13">
        <f t="shared" si="345"/>
        <v>0</v>
      </c>
      <c r="Q3145" s="14" t="e">
        <f t="shared" si="343"/>
        <v>#DIV/0!</v>
      </c>
      <c r="R3145" s="14" t="e">
        <f t="shared" si="344"/>
        <v>#DIV/0!</v>
      </c>
      <c r="U3145" s="13">
        <f t="shared" si="346"/>
        <v>10.49</v>
      </c>
      <c r="V3145" s="13">
        <f t="shared" si="347"/>
        <v>0</v>
      </c>
      <c r="W3145" s="13">
        <f t="shared" si="348"/>
        <v>-10.49</v>
      </c>
      <c r="X3145" s="13" t="str">
        <f t="shared" si="349"/>
        <v>UNDERPAYMENT</v>
      </c>
    </row>
    <row r="3146" spans="10:24" x14ac:dyDescent="0.25">
      <c r="J3146" s="13">
        <f t="shared" si="345"/>
        <v>0</v>
      </c>
      <c r="Q3146" s="14" t="e">
        <f t="shared" si="343"/>
        <v>#DIV/0!</v>
      </c>
      <c r="R3146" s="14" t="e">
        <f t="shared" si="344"/>
        <v>#DIV/0!</v>
      </c>
      <c r="U3146" s="13">
        <f t="shared" si="346"/>
        <v>10.49</v>
      </c>
      <c r="V3146" s="13">
        <f t="shared" si="347"/>
        <v>0</v>
      </c>
      <c r="W3146" s="13">
        <f t="shared" si="348"/>
        <v>-10.49</v>
      </c>
      <c r="X3146" s="13" t="str">
        <f t="shared" si="349"/>
        <v>UNDERPAYMENT</v>
      </c>
    </row>
    <row r="3147" spans="10:24" x14ac:dyDescent="0.25">
      <c r="J3147" s="13">
        <f t="shared" si="345"/>
        <v>0</v>
      </c>
      <c r="Q3147" s="14" t="e">
        <f t="shared" si="343"/>
        <v>#DIV/0!</v>
      </c>
      <c r="R3147" s="14" t="e">
        <f t="shared" si="344"/>
        <v>#DIV/0!</v>
      </c>
      <c r="U3147" s="13">
        <f t="shared" si="346"/>
        <v>10.49</v>
      </c>
      <c r="V3147" s="13">
        <f t="shared" si="347"/>
        <v>0</v>
      </c>
      <c r="W3147" s="13">
        <f t="shared" si="348"/>
        <v>-10.49</v>
      </c>
      <c r="X3147" s="13" t="str">
        <f t="shared" si="349"/>
        <v>UNDERPAYMENT</v>
      </c>
    </row>
    <row r="3148" spans="10:24" x14ac:dyDescent="0.25">
      <c r="J3148" s="13">
        <f t="shared" si="345"/>
        <v>0</v>
      </c>
      <c r="Q3148" s="14" t="e">
        <f t="shared" si="343"/>
        <v>#DIV/0!</v>
      </c>
      <c r="R3148" s="14" t="e">
        <f t="shared" si="344"/>
        <v>#DIV/0!</v>
      </c>
      <c r="U3148" s="13">
        <f t="shared" si="346"/>
        <v>10.49</v>
      </c>
      <c r="V3148" s="13">
        <f t="shared" si="347"/>
        <v>0</v>
      </c>
      <c r="W3148" s="13">
        <f t="shared" si="348"/>
        <v>-10.49</v>
      </c>
      <c r="X3148" s="13" t="str">
        <f t="shared" si="349"/>
        <v>UNDERPAYMENT</v>
      </c>
    </row>
    <row r="3149" spans="10:24" x14ac:dyDescent="0.25">
      <c r="J3149" s="13">
        <f t="shared" si="345"/>
        <v>0</v>
      </c>
      <c r="Q3149" s="14" t="e">
        <f t="shared" si="343"/>
        <v>#DIV/0!</v>
      </c>
      <c r="R3149" s="14" t="e">
        <f t="shared" si="344"/>
        <v>#DIV/0!</v>
      </c>
      <c r="U3149" s="13">
        <f t="shared" si="346"/>
        <v>10.49</v>
      </c>
      <c r="V3149" s="13">
        <f t="shared" si="347"/>
        <v>0</v>
      </c>
      <c r="W3149" s="13">
        <f t="shared" si="348"/>
        <v>-10.49</v>
      </c>
      <c r="X3149" s="13" t="str">
        <f t="shared" si="349"/>
        <v>UNDERPAYMENT</v>
      </c>
    </row>
    <row r="3150" spans="10:24" x14ac:dyDescent="0.25">
      <c r="J3150" s="13">
        <f t="shared" si="345"/>
        <v>0</v>
      </c>
      <c r="Q3150" s="14" t="e">
        <f t="shared" si="343"/>
        <v>#DIV/0!</v>
      </c>
      <c r="R3150" s="14" t="e">
        <f t="shared" si="344"/>
        <v>#DIV/0!</v>
      </c>
      <c r="U3150" s="13">
        <f t="shared" si="346"/>
        <v>10.49</v>
      </c>
      <c r="V3150" s="13">
        <f t="shared" si="347"/>
        <v>0</v>
      </c>
      <c r="W3150" s="13">
        <f t="shared" si="348"/>
        <v>-10.49</v>
      </c>
      <c r="X3150" s="13" t="str">
        <f t="shared" si="349"/>
        <v>UNDERPAYMENT</v>
      </c>
    </row>
    <row r="3151" spans="10:24" x14ac:dyDescent="0.25">
      <c r="J3151" s="13">
        <f t="shared" si="345"/>
        <v>0</v>
      </c>
      <c r="Q3151" s="14" t="e">
        <f t="shared" si="343"/>
        <v>#DIV/0!</v>
      </c>
      <c r="R3151" s="14" t="e">
        <f t="shared" si="344"/>
        <v>#DIV/0!</v>
      </c>
      <c r="U3151" s="13">
        <f t="shared" si="346"/>
        <v>10.49</v>
      </c>
      <c r="V3151" s="13">
        <f t="shared" si="347"/>
        <v>0</v>
      </c>
      <c r="W3151" s="13">
        <f t="shared" si="348"/>
        <v>-10.49</v>
      </c>
      <c r="X3151" s="13" t="str">
        <f t="shared" si="349"/>
        <v>UNDERPAYMENT</v>
      </c>
    </row>
    <row r="3152" spans="10:24" x14ac:dyDescent="0.25">
      <c r="J3152" s="13">
        <f t="shared" si="345"/>
        <v>0</v>
      </c>
      <c r="Q3152" s="14" t="e">
        <f t="shared" si="343"/>
        <v>#DIV/0!</v>
      </c>
      <c r="R3152" s="14" t="e">
        <f t="shared" si="344"/>
        <v>#DIV/0!</v>
      </c>
      <c r="U3152" s="13">
        <f t="shared" si="346"/>
        <v>10.49</v>
      </c>
      <c r="V3152" s="13">
        <f t="shared" si="347"/>
        <v>0</v>
      </c>
      <c r="W3152" s="13">
        <f t="shared" si="348"/>
        <v>-10.49</v>
      </c>
      <c r="X3152" s="13" t="str">
        <f t="shared" si="349"/>
        <v>UNDERPAYMENT</v>
      </c>
    </row>
    <row r="3153" spans="10:24" x14ac:dyDescent="0.25">
      <c r="J3153" s="13">
        <f t="shared" si="345"/>
        <v>0</v>
      </c>
      <c r="Q3153" s="14" t="e">
        <f t="shared" si="343"/>
        <v>#DIV/0!</v>
      </c>
      <c r="R3153" s="14" t="e">
        <f t="shared" si="344"/>
        <v>#DIV/0!</v>
      </c>
      <c r="U3153" s="13">
        <f t="shared" si="346"/>
        <v>10.49</v>
      </c>
      <c r="V3153" s="13">
        <f t="shared" si="347"/>
        <v>0</v>
      </c>
      <c r="W3153" s="13">
        <f t="shared" si="348"/>
        <v>-10.49</v>
      </c>
      <c r="X3153" s="13" t="str">
        <f t="shared" si="349"/>
        <v>UNDERPAYMENT</v>
      </c>
    </row>
    <row r="3154" spans="10:24" x14ac:dyDescent="0.25">
      <c r="J3154" s="13">
        <f t="shared" si="345"/>
        <v>0</v>
      </c>
      <c r="Q3154" s="14" t="e">
        <f t="shared" si="343"/>
        <v>#DIV/0!</v>
      </c>
      <c r="R3154" s="14" t="e">
        <f t="shared" si="344"/>
        <v>#DIV/0!</v>
      </c>
      <c r="U3154" s="13">
        <f t="shared" si="346"/>
        <v>10.49</v>
      </c>
      <c r="V3154" s="13">
        <f t="shared" si="347"/>
        <v>0</v>
      </c>
      <c r="W3154" s="13">
        <f t="shared" si="348"/>
        <v>-10.49</v>
      </c>
      <c r="X3154" s="13" t="str">
        <f t="shared" si="349"/>
        <v>UNDERPAYMENT</v>
      </c>
    </row>
    <row r="3155" spans="10:24" x14ac:dyDescent="0.25">
      <c r="J3155" s="13">
        <f t="shared" si="345"/>
        <v>0</v>
      </c>
      <c r="Q3155" s="14" t="e">
        <f t="shared" si="343"/>
        <v>#DIV/0!</v>
      </c>
      <c r="R3155" s="14" t="e">
        <f t="shared" si="344"/>
        <v>#DIV/0!</v>
      </c>
      <c r="U3155" s="13">
        <f t="shared" si="346"/>
        <v>10.49</v>
      </c>
      <c r="V3155" s="13">
        <f t="shared" si="347"/>
        <v>0</v>
      </c>
      <c r="W3155" s="13">
        <f t="shared" si="348"/>
        <v>-10.49</v>
      </c>
      <c r="X3155" s="13" t="str">
        <f t="shared" si="349"/>
        <v>UNDERPAYMENT</v>
      </c>
    </row>
    <row r="3156" spans="10:24" x14ac:dyDescent="0.25">
      <c r="J3156" s="13">
        <f t="shared" si="345"/>
        <v>0</v>
      </c>
      <c r="Q3156" s="14" t="e">
        <f t="shared" si="343"/>
        <v>#DIV/0!</v>
      </c>
      <c r="R3156" s="14" t="e">
        <f t="shared" si="344"/>
        <v>#DIV/0!</v>
      </c>
      <c r="U3156" s="13">
        <f t="shared" si="346"/>
        <v>10.49</v>
      </c>
      <c r="V3156" s="13">
        <f t="shared" si="347"/>
        <v>0</v>
      </c>
      <c r="W3156" s="13">
        <f t="shared" si="348"/>
        <v>-10.49</v>
      </c>
      <c r="X3156" s="13" t="str">
        <f t="shared" si="349"/>
        <v>UNDERPAYMENT</v>
      </c>
    </row>
    <row r="3157" spans="10:24" x14ac:dyDescent="0.25">
      <c r="J3157" s="13">
        <f t="shared" si="345"/>
        <v>0</v>
      </c>
      <c r="Q3157" s="14" t="e">
        <f t="shared" si="343"/>
        <v>#DIV/0!</v>
      </c>
      <c r="R3157" s="14" t="e">
        <f t="shared" si="344"/>
        <v>#DIV/0!</v>
      </c>
      <c r="U3157" s="13">
        <f t="shared" si="346"/>
        <v>10.49</v>
      </c>
      <c r="V3157" s="13">
        <f t="shared" si="347"/>
        <v>0</v>
      </c>
      <c r="W3157" s="13">
        <f t="shared" si="348"/>
        <v>-10.49</v>
      </c>
      <c r="X3157" s="13" t="str">
        <f t="shared" si="349"/>
        <v>UNDERPAYMENT</v>
      </c>
    </row>
    <row r="3158" spans="10:24" x14ac:dyDescent="0.25">
      <c r="J3158" s="13">
        <f t="shared" si="345"/>
        <v>0</v>
      </c>
      <c r="Q3158" s="14" t="e">
        <f t="shared" si="343"/>
        <v>#DIV/0!</v>
      </c>
      <c r="R3158" s="14" t="e">
        <f t="shared" si="344"/>
        <v>#DIV/0!</v>
      </c>
      <c r="U3158" s="13">
        <f t="shared" si="346"/>
        <v>10.49</v>
      </c>
      <c r="V3158" s="13">
        <f t="shared" si="347"/>
        <v>0</v>
      </c>
      <c r="W3158" s="13">
        <f t="shared" si="348"/>
        <v>-10.49</v>
      </c>
      <c r="X3158" s="13" t="str">
        <f t="shared" si="349"/>
        <v>UNDERPAYMENT</v>
      </c>
    </row>
    <row r="3159" spans="10:24" x14ac:dyDescent="0.25">
      <c r="J3159" s="13">
        <f t="shared" si="345"/>
        <v>0</v>
      </c>
      <c r="Q3159" s="14" t="e">
        <f t="shared" si="343"/>
        <v>#DIV/0!</v>
      </c>
      <c r="R3159" s="14" t="e">
        <f t="shared" si="344"/>
        <v>#DIV/0!</v>
      </c>
      <c r="U3159" s="13">
        <f t="shared" si="346"/>
        <v>10.49</v>
      </c>
      <c r="V3159" s="13">
        <f t="shared" si="347"/>
        <v>0</v>
      </c>
      <c r="W3159" s="13">
        <f t="shared" si="348"/>
        <v>-10.49</v>
      </c>
      <c r="X3159" s="13" t="str">
        <f t="shared" si="349"/>
        <v>UNDERPAYMENT</v>
      </c>
    </row>
    <row r="3160" spans="10:24" x14ac:dyDescent="0.25">
      <c r="J3160" s="13">
        <f t="shared" si="345"/>
        <v>0</v>
      </c>
      <c r="Q3160" s="14" t="e">
        <f t="shared" si="343"/>
        <v>#DIV/0!</v>
      </c>
      <c r="R3160" s="14" t="e">
        <f t="shared" si="344"/>
        <v>#DIV/0!</v>
      </c>
      <c r="U3160" s="13">
        <f t="shared" si="346"/>
        <v>10.49</v>
      </c>
      <c r="V3160" s="13">
        <f t="shared" si="347"/>
        <v>0</v>
      </c>
      <c r="W3160" s="13">
        <f t="shared" si="348"/>
        <v>-10.49</v>
      </c>
      <c r="X3160" s="13" t="str">
        <f t="shared" si="349"/>
        <v>UNDERPAYMENT</v>
      </c>
    </row>
    <row r="3161" spans="10:24" x14ac:dyDescent="0.25">
      <c r="J3161" s="13">
        <f t="shared" si="345"/>
        <v>0</v>
      </c>
      <c r="Q3161" s="14" t="e">
        <f t="shared" si="343"/>
        <v>#DIV/0!</v>
      </c>
      <c r="R3161" s="14" t="e">
        <f t="shared" si="344"/>
        <v>#DIV/0!</v>
      </c>
      <c r="U3161" s="13">
        <f t="shared" si="346"/>
        <v>10.49</v>
      </c>
      <c r="V3161" s="13">
        <f t="shared" si="347"/>
        <v>0</v>
      </c>
      <c r="W3161" s="13">
        <f t="shared" si="348"/>
        <v>-10.49</v>
      </c>
      <c r="X3161" s="13" t="str">
        <f t="shared" si="349"/>
        <v>UNDERPAYMENT</v>
      </c>
    </row>
    <row r="3162" spans="10:24" x14ac:dyDescent="0.25">
      <c r="J3162" s="13">
        <f t="shared" si="345"/>
        <v>0</v>
      </c>
      <c r="Q3162" s="14" t="e">
        <f t="shared" si="343"/>
        <v>#DIV/0!</v>
      </c>
      <c r="R3162" s="14" t="e">
        <f t="shared" si="344"/>
        <v>#DIV/0!</v>
      </c>
      <c r="U3162" s="13">
        <f t="shared" si="346"/>
        <v>10.49</v>
      </c>
      <c r="V3162" s="13">
        <f t="shared" si="347"/>
        <v>0</v>
      </c>
      <c r="W3162" s="13">
        <f t="shared" si="348"/>
        <v>-10.49</v>
      </c>
      <c r="X3162" s="13" t="str">
        <f t="shared" si="349"/>
        <v>UNDERPAYMENT</v>
      </c>
    </row>
    <row r="3163" spans="10:24" x14ac:dyDescent="0.25">
      <c r="J3163" s="13">
        <f t="shared" si="345"/>
        <v>0</v>
      </c>
      <c r="Q3163" s="14" t="e">
        <f t="shared" si="343"/>
        <v>#DIV/0!</v>
      </c>
      <c r="R3163" s="14" t="e">
        <f t="shared" si="344"/>
        <v>#DIV/0!</v>
      </c>
      <c r="U3163" s="13">
        <f t="shared" si="346"/>
        <v>10.49</v>
      </c>
      <c r="V3163" s="13">
        <f t="shared" si="347"/>
        <v>0</v>
      </c>
      <c r="W3163" s="13">
        <f t="shared" si="348"/>
        <v>-10.49</v>
      </c>
      <c r="X3163" s="13" t="str">
        <f t="shared" si="349"/>
        <v>UNDERPAYMENT</v>
      </c>
    </row>
    <row r="3164" spans="10:24" x14ac:dyDescent="0.25">
      <c r="J3164" s="13">
        <f t="shared" si="345"/>
        <v>0</v>
      </c>
      <c r="Q3164" s="14" t="e">
        <f t="shared" si="343"/>
        <v>#DIV/0!</v>
      </c>
      <c r="R3164" s="14" t="e">
        <f t="shared" si="344"/>
        <v>#DIV/0!</v>
      </c>
      <c r="U3164" s="13">
        <f t="shared" si="346"/>
        <v>10.49</v>
      </c>
      <c r="V3164" s="13">
        <f t="shared" si="347"/>
        <v>0</v>
      </c>
      <c r="W3164" s="13">
        <f t="shared" si="348"/>
        <v>-10.49</v>
      </c>
      <c r="X3164" s="13" t="str">
        <f t="shared" si="349"/>
        <v>UNDERPAYMENT</v>
      </c>
    </row>
    <row r="3165" spans="10:24" x14ac:dyDescent="0.25">
      <c r="J3165" s="13">
        <f t="shared" si="345"/>
        <v>0</v>
      </c>
      <c r="Q3165" s="14" t="e">
        <f t="shared" si="343"/>
        <v>#DIV/0!</v>
      </c>
      <c r="R3165" s="14" t="e">
        <f t="shared" si="344"/>
        <v>#DIV/0!</v>
      </c>
      <c r="U3165" s="13">
        <f t="shared" si="346"/>
        <v>10.49</v>
      </c>
      <c r="V3165" s="13">
        <f t="shared" si="347"/>
        <v>0</v>
      </c>
      <c r="W3165" s="13">
        <f t="shared" si="348"/>
        <v>-10.49</v>
      </c>
      <c r="X3165" s="13" t="str">
        <f t="shared" si="349"/>
        <v>UNDERPAYMENT</v>
      </c>
    </row>
    <row r="3166" spans="10:24" x14ac:dyDescent="0.25">
      <c r="J3166" s="13">
        <f t="shared" si="345"/>
        <v>0</v>
      </c>
      <c r="Q3166" s="14" t="e">
        <f t="shared" si="343"/>
        <v>#DIV/0!</v>
      </c>
      <c r="R3166" s="14" t="e">
        <f t="shared" si="344"/>
        <v>#DIV/0!</v>
      </c>
      <c r="U3166" s="13">
        <f t="shared" si="346"/>
        <v>10.49</v>
      </c>
      <c r="V3166" s="13">
        <f t="shared" si="347"/>
        <v>0</v>
      </c>
      <c r="W3166" s="13">
        <f t="shared" si="348"/>
        <v>-10.49</v>
      </c>
      <c r="X3166" s="13" t="str">
        <f t="shared" si="349"/>
        <v>UNDERPAYMENT</v>
      </c>
    </row>
    <row r="3167" spans="10:24" x14ac:dyDescent="0.25">
      <c r="J3167" s="13">
        <f t="shared" si="345"/>
        <v>0</v>
      </c>
      <c r="Q3167" s="14" t="e">
        <f t="shared" si="343"/>
        <v>#DIV/0!</v>
      </c>
      <c r="R3167" s="14" t="e">
        <f t="shared" si="344"/>
        <v>#DIV/0!</v>
      </c>
      <c r="U3167" s="13">
        <f t="shared" si="346"/>
        <v>10.49</v>
      </c>
      <c r="V3167" s="13">
        <f t="shared" si="347"/>
        <v>0</v>
      </c>
      <c r="W3167" s="13">
        <f t="shared" si="348"/>
        <v>-10.49</v>
      </c>
      <c r="X3167" s="13" t="str">
        <f t="shared" si="349"/>
        <v>UNDERPAYMENT</v>
      </c>
    </row>
    <row r="3168" spans="10:24" x14ac:dyDescent="0.25">
      <c r="J3168" s="13">
        <f t="shared" si="345"/>
        <v>0</v>
      </c>
      <c r="Q3168" s="14" t="e">
        <f t="shared" si="343"/>
        <v>#DIV/0!</v>
      </c>
      <c r="R3168" s="14" t="e">
        <f t="shared" si="344"/>
        <v>#DIV/0!</v>
      </c>
      <c r="U3168" s="13">
        <f t="shared" si="346"/>
        <v>10.49</v>
      </c>
      <c r="V3168" s="13">
        <f t="shared" si="347"/>
        <v>0</v>
      </c>
      <c r="W3168" s="13">
        <f t="shared" si="348"/>
        <v>-10.49</v>
      </c>
      <c r="X3168" s="13" t="str">
        <f t="shared" si="349"/>
        <v>UNDERPAYMENT</v>
      </c>
    </row>
    <row r="3169" spans="10:24" x14ac:dyDescent="0.25">
      <c r="J3169" s="13">
        <f t="shared" si="345"/>
        <v>0</v>
      </c>
      <c r="Q3169" s="14" t="e">
        <f t="shared" si="343"/>
        <v>#DIV/0!</v>
      </c>
      <c r="R3169" s="14" t="e">
        <f t="shared" si="344"/>
        <v>#DIV/0!</v>
      </c>
      <c r="U3169" s="13">
        <f t="shared" si="346"/>
        <v>10.49</v>
      </c>
      <c r="V3169" s="13">
        <f t="shared" si="347"/>
        <v>0</v>
      </c>
      <c r="W3169" s="13">
        <f t="shared" si="348"/>
        <v>-10.49</v>
      </c>
      <c r="X3169" s="13" t="str">
        <f t="shared" si="349"/>
        <v>UNDERPAYMENT</v>
      </c>
    </row>
    <row r="3170" spans="10:24" x14ac:dyDescent="0.25">
      <c r="J3170" s="13">
        <f t="shared" si="345"/>
        <v>0</v>
      </c>
      <c r="Q3170" s="14" t="e">
        <f t="shared" si="343"/>
        <v>#DIV/0!</v>
      </c>
      <c r="R3170" s="14" t="e">
        <f t="shared" si="344"/>
        <v>#DIV/0!</v>
      </c>
      <c r="U3170" s="13">
        <f t="shared" si="346"/>
        <v>10.49</v>
      </c>
      <c r="V3170" s="13">
        <f t="shared" si="347"/>
        <v>0</v>
      </c>
      <c r="W3170" s="13">
        <f t="shared" si="348"/>
        <v>-10.49</v>
      </c>
      <c r="X3170" s="13" t="str">
        <f t="shared" si="349"/>
        <v>UNDERPAYMENT</v>
      </c>
    </row>
    <row r="3171" spans="10:24" x14ac:dyDescent="0.25">
      <c r="J3171" s="13">
        <f t="shared" si="345"/>
        <v>0</v>
      </c>
      <c r="Q3171" s="14" t="e">
        <f t="shared" si="343"/>
        <v>#DIV/0!</v>
      </c>
      <c r="R3171" s="14" t="e">
        <f t="shared" si="344"/>
        <v>#DIV/0!</v>
      </c>
      <c r="U3171" s="13">
        <f t="shared" si="346"/>
        <v>10.49</v>
      </c>
      <c r="V3171" s="13">
        <f t="shared" si="347"/>
        <v>0</v>
      </c>
      <c r="W3171" s="13">
        <f t="shared" si="348"/>
        <v>-10.49</v>
      </c>
      <c r="X3171" s="13" t="str">
        <f t="shared" si="349"/>
        <v>UNDERPAYMENT</v>
      </c>
    </row>
    <row r="3172" spans="10:24" x14ac:dyDescent="0.25">
      <c r="J3172" s="13">
        <f t="shared" si="345"/>
        <v>0</v>
      </c>
      <c r="Q3172" s="14" t="e">
        <f t="shared" si="343"/>
        <v>#DIV/0!</v>
      </c>
      <c r="R3172" s="14" t="e">
        <f t="shared" si="344"/>
        <v>#DIV/0!</v>
      </c>
      <c r="U3172" s="13">
        <f t="shared" si="346"/>
        <v>10.49</v>
      </c>
      <c r="V3172" s="13">
        <f t="shared" si="347"/>
        <v>0</v>
      </c>
      <c r="W3172" s="13">
        <f t="shared" si="348"/>
        <v>-10.49</v>
      </c>
      <c r="X3172" s="13" t="str">
        <f t="shared" si="349"/>
        <v>UNDERPAYMENT</v>
      </c>
    </row>
    <row r="3173" spans="10:24" x14ac:dyDescent="0.25">
      <c r="J3173" s="13">
        <f t="shared" si="345"/>
        <v>0</v>
      </c>
      <c r="Q3173" s="14" t="e">
        <f t="shared" si="343"/>
        <v>#DIV/0!</v>
      </c>
      <c r="R3173" s="14" t="e">
        <f t="shared" si="344"/>
        <v>#DIV/0!</v>
      </c>
      <c r="U3173" s="13">
        <f t="shared" si="346"/>
        <v>10.49</v>
      </c>
      <c r="V3173" s="13">
        <f t="shared" si="347"/>
        <v>0</v>
      </c>
      <c r="W3173" s="13">
        <f t="shared" si="348"/>
        <v>-10.49</v>
      </c>
      <c r="X3173" s="13" t="str">
        <f t="shared" si="349"/>
        <v>UNDERPAYMENT</v>
      </c>
    </row>
    <row r="3174" spans="10:24" x14ac:dyDescent="0.25">
      <c r="J3174" s="13">
        <f t="shared" si="345"/>
        <v>0</v>
      </c>
      <c r="Q3174" s="14" t="e">
        <f t="shared" si="343"/>
        <v>#DIV/0!</v>
      </c>
      <c r="R3174" s="14" t="e">
        <f t="shared" si="344"/>
        <v>#DIV/0!</v>
      </c>
      <c r="U3174" s="13">
        <f t="shared" si="346"/>
        <v>10.49</v>
      </c>
      <c r="V3174" s="13">
        <f t="shared" si="347"/>
        <v>0</v>
      </c>
      <c r="W3174" s="13">
        <f t="shared" si="348"/>
        <v>-10.49</v>
      </c>
      <c r="X3174" s="13" t="str">
        <f t="shared" si="349"/>
        <v>UNDERPAYMENT</v>
      </c>
    </row>
    <row r="3175" spans="10:24" x14ac:dyDescent="0.25">
      <c r="J3175" s="13">
        <f t="shared" si="345"/>
        <v>0</v>
      </c>
      <c r="Q3175" s="14" t="e">
        <f t="shared" si="343"/>
        <v>#DIV/0!</v>
      </c>
      <c r="R3175" s="14" t="e">
        <f t="shared" si="344"/>
        <v>#DIV/0!</v>
      </c>
      <c r="U3175" s="13">
        <f t="shared" si="346"/>
        <v>10.49</v>
      </c>
      <c r="V3175" s="13">
        <f t="shared" si="347"/>
        <v>0</v>
      </c>
      <c r="W3175" s="13">
        <f t="shared" si="348"/>
        <v>-10.49</v>
      </c>
      <c r="X3175" s="13" t="str">
        <f t="shared" si="349"/>
        <v>UNDERPAYMENT</v>
      </c>
    </row>
    <row r="3176" spans="10:24" x14ac:dyDescent="0.25">
      <c r="J3176" s="13">
        <f t="shared" si="345"/>
        <v>0</v>
      </c>
      <c r="Q3176" s="14" t="e">
        <f t="shared" si="343"/>
        <v>#DIV/0!</v>
      </c>
      <c r="R3176" s="14" t="e">
        <f t="shared" si="344"/>
        <v>#DIV/0!</v>
      </c>
      <c r="U3176" s="13">
        <f t="shared" si="346"/>
        <v>10.49</v>
      </c>
      <c r="V3176" s="13">
        <f t="shared" si="347"/>
        <v>0</v>
      </c>
      <c r="W3176" s="13">
        <f t="shared" si="348"/>
        <v>-10.49</v>
      </c>
      <c r="X3176" s="13" t="str">
        <f t="shared" si="349"/>
        <v>UNDERPAYMENT</v>
      </c>
    </row>
    <row r="3177" spans="10:24" x14ac:dyDescent="0.25">
      <c r="J3177" s="13">
        <f t="shared" si="345"/>
        <v>0</v>
      </c>
      <c r="Q3177" s="14" t="e">
        <f t="shared" si="343"/>
        <v>#DIV/0!</v>
      </c>
      <c r="R3177" s="14" t="e">
        <f t="shared" si="344"/>
        <v>#DIV/0!</v>
      </c>
      <c r="U3177" s="13">
        <f t="shared" si="346"/>
        <v>10.49</v>
      </c>
      <c r="V3177" s="13">
        <f t="shared" si="347"/>
        <v>0</v>
      </c>
      <c r="W3177" s="13">
        <f t="shared" si="348"/>
        <v>-10.49</v>
      </c>
      <c r="X3177" s="13" t="str">
        <f t="shared" si="349"/>
        <v>UNDERPAYMENT</v>
      </c>
    </row>
    <row r="3178" spans="10:24" x14ac:dyDescent="0.25">
      <c r="J3178" s="13">
        <f t="shared" si="345"/>
        <v>0</v>
      </c>
      <c r="Q3178" s="14" t="e">
        <f t="shared" si="343"/>
        <v>#DIV/0!</v>
      </c>
      <c r="R3178" s="14" t="e">
        <f t="shared" si="344"/>
        <v>#DIV/0!</v>
      </c>
      <c r="U3178" s="13">
        <f t="shared" si="346"/>
        <v>10.49</v>
      </c>
      <c r="V3178" s="13">
        <f t="shared" si="347"/>
        <v>0</v>
      </c>
      <c r="W3178" s="13">
        <f t="shared" si="348"/>
        <v>-10.49</v>
      </c>
      <c r="X3178" s="13" t="str">
        <f t="shared" si="349"/>
        <v>UNDERPAYMENT</v>
      </c>
    </row>
    <row r="3179" spans="10:24" x14ac:dyDescent="0.25">
      <c r="J3179" s="13">
        <f t="shared" si="345"/>
        <v>0</v>
      </c>
      <c r="Q3179" s="14" t="e">
        <f t="shared" si="343"/>
        <v>#DIV/0!</v>
      </c>
      <c r="R3179" s="14" t="e">
        <f t="shared" si="344"/>
        <v>#DIV/0!</v>
      </c>
      <c r="U3179" s="13">
        <f t="shared" si="346"/>
        <v>10.49</v>
      </c>
      <c r="V3179" s="13">
        <f t="shared" si="347"/>
        <v>0</v>
      </c>
      <c r="W3179" s="13">
        <f t="shared" si="348"/>
        <v>-10.49</v>
      </c>
      <c r="X3179" s="13" t="str">
        <f t="shared" si="349"/>
        <v>UNDERPAYMENT</v>
      </c>
    </row>
    <row r="3180" spans="10:24" x14ac:dyDescent="0.25">
      <c r="J3180" s="13">
        <f t="shared" si="345"/>
        <v>0</v>
      </c>
      <c r="Q3180" s="14" t="e">
        <f t="shared" si="343"/>
        <v>#DIV/0!</v>
      </c>
      <c r="R3180" s="14" t="e">
        <f t="shared" si="344"/>
        <v>#DIV/0!</v>
      </c>
      <c r="U3180" s="13">
        <f t="shared" si="346"/>
        <v>10.49</v>
      </c>
      <c r="V3180" s="13">
        <f t="shared" si="347"/>
        <v>0</v>
      </c>
      <c r="W3180" s="13">
        <f t="shared" si="348"/>
        <v>-10.49</v>
      </c>
      <c r="X3180" s="13" t="str">
        <f t="shared" si="349"/>
        <v>UNDERPAYMENT</v>
      </c>
    </row>
    <row r="3181" spans="10:24" x14ac:dyDescent="0.25">
      <c r="J3181" s="13">
        <f t="shared" si="345"/>
        <v>0</v>
      </c>
      <c r="Q3181" s="14" t="e">
        <f t="shared" si="343"/>
        <v>#DIV/0!</v>
      </c>
      <c r="R3181" s="14" t="e">
        <f t="shared" si="344"/>
        <v>#DIV/0!</v>
      </c>
      <c r="U3181" s="13">
        <f t="shared" si="346"/>
        <v>10.49</v>
      </c>
      <c r="V3181" s="13">
        <f t="shared" si="347"/>
        <v>0</v>
      </c>
      <c r="W3181" s="13">
        <f t="shared" si="348"/>
        <v>-10.49</v>
      </c>
      <c r="X3181" s="13" t="str">
        <f t="shared" si="349"/>
        <v>UNDERPAYMENT</v>
      </c>
    </row>
    <row r="3182" spans="10:24" x14ac:dyDescent="0.25">
      <c r="J3182" s="13">
        <f t="shared" si="345"/>
        <v>0</v>
      </c>
      <c r="Q3182" s="14" t="e">
        <f t="shared" si="343"/>
        <v>#DIV/0!</v>
      </c>
      <c r="R3182" s="14" t="e">
        <f t="shared" si="344"/>
        <v>#DIV/0!</v>
      </c>
      <c r="U3182" s="13">
        <f t="shared" si="346"/>
        <v>10.49</v>
      </c>
      <c r="V3182" s="13">
        <f t="shared" si="347"/>
        <v>0</v>
      </c>
      <c r="W3182" s="13">
        <f t="shared" si="348"/>
        <v>-10.49</v>
      </c>
      <c r="X3182" s="13" t="str">
        <f t="shared" si="349"/>
        <v>UNDERPAYMENT</v>
      </c>
    </row>
    <row r="3183" spans="10:24" x14ac:dyDescent="0.25">
      <c r="J3183" s="13">
        <f t="shared" si="345"/>
        <v>0</v>
      </c>
      <c r="Q3183" s="14" t="e">
        <f t="shared" si="343"/>
        <v>#DIV/0!</v>
      </c>
      <c r="R3183" s="14" t="e">
        <f t="shared" si="344"/>
        <v>#DIV/0!</v>
      </c>
      <c r="U3183" s="13">
        <f t="shared" si="346"/>
        <v>10.49</v>
      </c>
      <c r="V3183" s="13">
        <f t="shared" si="347"/>
        <v>0</v>
      </c>
      <c r="W3183" s="13">
        <f t="shared" si="348"/>
        <v>-10.49</v>
      </c>
      <c r="X3183" s="13" t="str">
        <f t="shared" si="349"/>
        <v>UNDERPAYMENT</v>
      </c>
    </row>
    <row r="3184" spans="10:24" x14ac:dyDescent="0.25">
      <c r="J3184" s="13">
        <f t="shared" si="345"/>
        <v>0</v>
      </c>
      <c r="Q3184" s="14" t="e">
        <f t="shared" si="343"/>
        <v>#DIV/0!</v>
      </c>
      <c r="R3184" s="14" t="e">
        <f t="shared" si="344"/>
        <v>#DIV/0!</v>
      </c>
      <c r="U3184" s="13">
        <f t="shared" si="346"/>
        <v>10.49</v>
      </c>
      <c r="V3184" s="13">
        <f t="shared" si="347"/>
        <v>0</v>
      </c>
      <c r="W3184" s="13">
        <f t="shared" si="348"/>
        <v>-10.49</v>
      </c>
      <c r="X3184" s="13" t="str">
        <f t="shared" si="349"/>
        <v>UNDERPAYMENT</v>
      </c>
    </row>
    <row r="3185" spans="10:24" x14ac:dyDescent="0.25">
      <c r="J3185" s="13">
        <f t="shared" si="345"/>
        <v>0</v>
      </c>
      <c r="Q3185" s="14" t="e">
        <f t="shared" si="343"/>
        <v>#DIV/0!</v>
      </c>
      <c r="R3185" s="14" t="e">
        <f t="shared" si="344"/>
        <v>#DIV/0!</v>
      </c>
      <c r="U3185" s="13">
        <f t="shared" si="346"/>
        <v>10.49</v>
      </c>
      <c r="V3185" s="13">
        <f t="shared" si="347"/>
        <v>0</v>
      </c>
      <c r="W3185" s="13">
        <f t="shared" si="348"/>
        <v>-10.49</v>
      </c>
      <c r="X3185" s="13" t="str">
        <f t="shared" si="349"/>
        <v>UNDERPAYMENT</v>
      </c>
    </row>
    <row r="3186" spans="10:24" x14ac:dyDescent="0.25">
      <c r="J3186" s="13">
        <f t="shared" si="345"/>
        <v>0</v>
      </c>
      <c r="Q3186" s="14" t="e">
        <f t="shared" si="343"/>
        <v>#DIV/0!</v>
      </c>
      <c r="R3186" s="14" t="e">
        <f t="shared" si="344"/>
        <v>#DIV/0!</v>
      </c>
      <c r="U3186" s="13">
        <f t="shared" si="346"/>
        <v>10.49</v>
      </c>
      <c r="V3186" s="13">
        <f t="shared" si="347"/>
        <v>0</v>
      </c>
      <c r="W3186" s="13">
        <f t="shared" si="348"/>
        <v>-10.49</v>
      </c>
      <c r="X3186" s="13" t="str">
        <f t="shared" si="349"/>
        <v>UNDERPAYMENT</v>
      </c>
    </row>
    <row r="3187" spans="10:24" x14ac:dyDescent="0.25">
      <c r="J3187" s="13">
        <f t="shared" si="345"/>
        <v>0</v>
      </c>
      <c r="Q3187" s="14" t="e">
        <f t="shared" ref="Q3187:Q3250" si="350">IF(((H3187*E3187)+(M3187-L3187)-(N3187*E3187))/(N3187*E3187) &lt;=0,((H3187*E3187)+(M3187-L3187)-(N3187*E3187))/(N3187*E3187),"")</f>
        <v>#DIV/0!</v>
      </c>
      <c r="R3187" s="14" t="e">
        <f t="shared" ref="R3187:R3250" si="351">IF(((H3187*E3187)+(M3187-L3187)-(N3187*E3187))/(N3187*E3187) &gt;0,((H3187*E3187)+(M3187-L3187)-(N3187*E3187))/(N3187*E3187),"")</f>
        <v>#DIV/0!</v>
      </c>
      <c r="U3187" s="13">
        <f t="shared" si="346"/>
        <v>10.49</v>
      </c>
      <c r="V3187" s="13">
        <f t="shared" si="347"/>
        <v>0</v>
      </c>
      <c r="W3187" s="13">
        <f t="shared" si="348"/>
        <v>-10.49</v>
      </c>
      <c r="X3187" s="13" t="str">
        <f t="shared" si="349"/>
        <v>UNDERPAYMENT</v>
      </c>
    </row>
    <row r="3188" spans="10:24" x14ac:dyDescent="0.25">
      <c r="J3188" s="13">
        <f t="shared" ref="J3188:J3251" si="352">K3188+L3188</f>
        <v>0</v>
      </c>
      <c r="Q3188" s="14" t="e">
        <f t="shared" si="350"/>
        <v>#DIV/0!</v>
      </c>
      <c r="R3188" s="14" t="e">
        <f t="shared" si="351"/>
        <v>#DIV/0!</v>
      </c>
      <c r="U3188" s="13">
        <f t="shared" ref="U3188:U3251" si="353">(N3188*E3188)+10.49</f>
        <v>10.49</v>
      </c>
      <c r="V3188" s="13">
        <f t="shared" ref="V3188:V3251" si="354">(H3188*E3188)+K3188+M3188</f>
        <v>0</v>
      </c>
      <c r="W3188" s="13">
        <f t="shared" ref="W3188:W3251" si="355">V3188-U3188</f>
        <v>-10.49</v>
      </c>
      <c r="X3188" s="13" t="str">
        <f t="shared" ref="X3188:X3251" si="356">IF(W3188 &lt;= -0.01, "UNDERPAYMENT", "COMPLIANT")</f>
        <v>UNDERPAYMENT</v>
      </c>
    </row>
    <row r="3189" spans="10:24" x14ac:dyDescent="0.25">
      <c r="J3189" s="13">
        <f t="shared" si="352"/>
        <v>0</v>
      </c>
      <c r="Q3189" s="14" t="e">
        <f t="shared" si="350"/>
        <v>#DIV/0!</v>
      </c>
      <c r="R3189" s="14" t="e">
        <f t="shared" si="351"/>
        <v>#DIV/0!</v>
      </c>
      <c r="U3189" s="13">
        <f t="shared" si="353"/>
        <v>10.49</v>
      </c>
      <c r="V3189" s="13">
        <f t="shared" si="354"/>
        <v>0</v>
      </c>
      <c r="W3189" s="13">
        <f t="shared" si="355"/>
        <v>-10.49</v>
      </c>
      <c r="X3189" s="13" t="str">
        <f t="shared" si="356"/>
        <v>UNDERPAYMENT</v>
      </c>
    </row>
    <row r="3190" spans="10:24" x14ac:dyDescent="0.25">
      <c r="J3190" s="13">
        <f t="shared" si="352"/>
        <v>0</v>
      </c>
      <c r="Q3190" s="14" t="e">
        <f t="shared" si="350"/>
        <v>#DIV/0!</v>
      </c>
      <c r="R3190" s="14" t="e">
        <f t="shared" si="351"/>
        <v>#DIV/0!</v>
      </c>
      <c r="U3190" s="13">
        <f t="shared" si="353"/>
        <v>10.49</v>
      </c>
      <c r="V3190" s="13">
        <f t="shared" si="354"/>
        <v>0</v>
      </c>
      <c r="W3190" s="13">
        <f t="shared" si="355"/>
        <v>-10.49</v>
      </c>
      <c r="X3190" s="13" t="str">
        <f t="shared" si="356"/>
        <v>UNDERPAYMENT</v>
      </c>
    </row>
    <row r="3191" spans="10:24" x14ac:dyDescent="0.25">
      <c r="J3191" s="13">
        <f t="shared" si="352"/>
        <v>0</v>
      </c>
      <c r="Q3191" s="14" t="e">
        <f t="shared" si="350"/>
        <v>#DIV/0!</v>
      </c>
      <c r="R3191" s="14" t="e">
        <f t="shared" si="351"/>
        <v>#DIV/0!</v>
      </c>
      <c r="U3191" s="13">
        <f t="shared" si="353"/>
        <v>10.49</v>
      </c>
      <c r="V3191" s="13">
        <f t="shared" si="354"/>
        <v>0</v>
      </c>
      <c r="W3191" s="13">
        <f t="shared" si="355"/>
        <v>-10.49</v>
      </c>
      <c r="X3191" s="13" t="str">
        <f t="shared" si="356"/>
        <v>UNDERPAYMENT</v>
      </c>
    </row>
    <row r="3192" spans="10:24" x14ac:dyDescent="0.25">
      <c r="J3192" s="13">
        <f t="shared" si="352"/>
        <v>0</v>
      </c>
      <c r="Q3192" s="14" t="e">
        <f t="shared" si="350"/>
        <v>#DIV/0!</v>
      </c>
      <c r="R3192" s="14" t="e">
        <f t="shared" si="351"/>
        <v>#DIV/0!</v>
      </c>
      <c r="U3192" s="13">
        <f t="shared" si="353"/>
        <v>10.49</v>
      </c>
      <c r="V3192" s="13">
        <f t="shared" si="354"/>
        <v>0</v>
      </c>
      <c r="W3192" s="13">
        <f t="shared" si="355"/>
        <v>-10.49</v>
      </c>
      <c r="X3192" s="13" t="str">
        <f t="shared" si="356"/>
        <v>UNDERPAYMENT</v>
      </c>
    </row>
    <row r="3193" spans="10:24" x14ac:dyDescent="0.25">
      <c r="J3193" s="13">
        <f t="shared" si="352"/>
        <v>0</v>
      </c>
      <c r="Q3193" s="14" t="e">
        <f t="shared" si="350"/>
        <v>#DIV/0!</v>
      </c>
      <c r="R3193" s="14" t="e">
        <f t="shared" si="351"/>
        <v>#DIV/0!</v>
      </c>
      <c r="U3193" s="13">
        <f t="shared" si="353"/>
        <v>10.49</v>
      </c>
      <c r="V3193" s="13">
        <f t="shared" si="354"/>
        <v>0</v>
      </c>
      <c r="W3193" s="13">
        <f t="shared" si="355"/>
        <v>-10.49</v>
      </c>
      <c r="X3193" s="13" t="str">
        <f t="shared" si="356"/>
        <v>UNDERPAYMENT</v>
      </c>
    </row>
    <row r="3194" spans="10:24" x14ac:dyDescent="0.25">
      <c r="J3194" s="13">
        <f t="shared" si="352"/>
        <v>0</v>
      </c>
      <c r="Q3194" s="14" t="e">
        <f t="shared" si="350"/>
        <v>#DIV/0!</v>
      </c>
      <c r="R3194" s="14" t="e">
        <f t="shared" si="351"/>
        <v>#DIV/0!</v>
      </c>
      <c r="U3194" s="13">
        <f t="shared" si="353"/>
        <v>10.49</v>
      </c>
      <c r="V3194" s="13">
        <f t="shared" si="354"/>
        <v>0</v>
      </c>
      <c r="W3194" s="13">
        <f t="shared" si="355"/>
        <v>-10.49</v>
      </c>
      <c r="X3194" s="13" t="str">
        <f t="shared" si="356"/>
        <v>UNDERPAYMENT</v>
      </c>
    </row>
    <row r="3195" spans="10:24" x14ac:dyDescent="0.25">
      <c r="J3195" s="13">
        <f t="shared" si="352"/>
        <v>0</v>
      </c>
      <c r="Q3195" s="14" t="e">
        <f t="shared" si="350"/>
        <v>#DIV/0!</v>
      </c>
      <c r="R3195" s="14" t="e">
        <f t="shared" si="351"/>
        <v>#DIV/0!</v>
      </c>
      <c r="U3195" s="13">
        <f t="shared" si="353"/>
        <v>10.49</v>
      </c>
      <c r="V3195" s="13">
        <f t="shared" si="354"/>
        <v>0</v>
      </c>
      <c r="W3195" s="13">
        <f t="shared" si="355"/>
        <v>-10.49</v>
      </c>
      <c r="X3195" s="13" t="str">
        <f t="shared" si="356"/>
        <v>UNDERPAYMENT</v>
      </c>
    </row>
    <row r="3196" spans="10:24" x14ac:dyDescent="0.25">
      <c r="J3196" s="13">
        <f t="shared" si="352"/>
        <v>0</v>
      </c>
      <c r="Q3196" s="14" t="e">
        <f t="shared" si="350"/>
        <v>#DIV/0!</v>
      </c>
      <c r="R3196" s="14" t="e">
        <f t="shared" si="351"/>
        <v>#DIV/0!</v>
      </c>
      <c r="U3196" s="13">
        <f t="shared" si="353"/>
        <v>10.49</v>
      </c>
      <c r="V3196" s="13">
        <f t="shared" si="354"/>
        <v>0</v>
      </c>
      <c r="W3196" s="13">
        <f t="shared" si="355"/>
        <v>-10.49</v>
      </c>
      <c r="X3196" s="13" t="str">
        <f t="shared" si="356"/>
        <v>UNDERPAYMENT</v>
      </c>
    </row>
    <row r="3197" spans="10:24" x14ac:dyDescent="0.25">
      <c r="J3197" s="13">
        <f t="shared" si="352"/>
        <v>0</v>
      </c>
      <c r="Q3197" s="14" t="e">
        <f t="shared" si="350"/>
        <v>#DIV/0!</v>
      </c>
      <c r="R3197" s="14" t="e">
        <f t="shared" si="351"/>
        <v>#DIV/0!</v>
      </c>
      <c r="U3197" s="13">
        <f t="shared" si="353"/>
        <v>10.49</v>
      </c>
      <c r="V3197" s="13">
        <f t="shared" si="354"/>
        <v>0</v>
      </c>
      <c r="W3197" s="13">
        <f t="shared" si="355"/>
        <v>-10.49</v>
      </c>
      <c r="X3197" s="13" t="str">
        <f t="shared" si="356"/>
        <v>UNDERPAYMENT</v>
      </c>
    </row>
    <row r="3198" spans="10:24" x14ac:dyDescent="0.25">
      <c r="J3198" s="13">
        <f t="shared" si="352"/>
        <v>0</v>
      </c>
      <c r="Q3198" s="14" t="e">
        <f t="shared" si="350"/>
        <v>#DIV/0!</v>
      </c>
      <c r="R3198" s="14" t="e">
        <f t="shared" si="351"/>
        <v>#DIV/0!</v>
      </c>
      <c r="U3198" s="13">
        <f t="shared" si="353"/>
        <v>10.49</v>
      </c>
      <c r="V3198" s="13">
        <f t="shared" si="354"/>
        <v>0</v>
      </c>
      <c r="W3198" s="13">
        <f t="shared" si="355"/>
        <v>-10.49</v>
      </c>
      <c r="X3198" s="13" t="str">
        <f t="shared" si="356"/>
        <v>UNDERPAYMENT</v>
      </c>
    </row>
    <row r="3199" spans="10:24" x14ac:dyDescent="0.25">
      <c r="J3199" s="13">
        <f t="shared" si="352"/>
        <v>0</v>
      </c>
      <c r="Q3199" s="14" t="e">
        <f t="shared" si="350"/>
        <v>#DIV/0!</v>
      </c>
      <c r="R3199" s="14" t="e">
        <f t="shared" si="351"/>
        <v>#DIV/0!</v>
      </c>
      <c r="U3199" s="13">
        <f t="shared" si="353"/>
        <v>10.49</v>
      </c>
      <c r="V3199" s="13">
        <f t="shared" si="354"/>
        <v>0</v>
      </c>
      <c r="W3199" s="13">
        <f t="shared" si="355"/>
        <v>-10.49</v>
      </c>
      <c r="X3199" s="13" t="str">
        <f t="shared" si="356"/>
        <v>UNDERPAYMENT</v>
      </c>
    </row>
    <row r="3200" spans="10:24" x14ac:dyDescent="0.25">
      <c r="J3200" s="13">
        <f t="shared" si="352"/>
        <v>0</v>
      </c>
      <c r="Q3200" s="14" t="e">
        <f t="shared" si="350"/>
        <v>#DIV/0!</v>
      </c>
      <c r="R3200" s="14" t="e">
        <f t="shared" si="351"/>
        <v>#DIV/0!</v>
      </c>
      <c r="U3200" s="13">
        <f t="shared" si="353"/>
        <v>10.49</v>
      </c>
      <c r="V3200" s="13">
        <f t="shared" si="354"/>
        <v>0</v>
      </c>
      <c r="W3200" s="13">
        <f t="shared" si="355"/>
        <v>-10.49</v>
      </c>
      <c r="X3200" s="13" t="str">
        <f t="shared" si="356"/>
        <v>UNDERPAYMENT</v>
      </c>
    </row>
    <row r="3201" spans="10:24" x14ac:dyDescent="0.25">
      <c r="J3201" s="13">
        <f t="shared" si="352"/>
        <v>0</v>
      </c>
      <c r="Q3201" s="14" t="e">
        <f t="shared" si="350"/>
        <v>#DIV/0!</v>
      </c>
      <c r="R3201" s="14" t="e">
        <f t="shared" si="351"/>
        <v>#DIV/0!</v>
      </c>
      <c r="U3201" s="13">
        <f t="shared" si="353"/>
        <v>10.49</v>
      </c>
      <c r="V3201" s="13">
        <f t="shared" si="354"/>
        <v>0</v>
      </c>
      <c r="W3201" s="13">
        <f t="shared" si="355"/>
        <v>-10.49</v>
      </c>
      <c r="X3201" s="13" t="str">
        <f t="shared" si="356"/>
        <v>UNDERPAYMENT</v>
      </c>
    </row>
    <row r="3202" spans="10:24" x14ac:dyDescent="0.25">
      <c r="J3202" s="13">
        <f t="shared" si="352"/>
        <v>0</v>
      </c>
      <c r="Q3202" s="14" t="e">
        <f t="shared" si="350"/>
        <v>#DIV/0!</v>
      </c>
      <c r="R3202" s="14" t="e">
        <f t="shared" si="351"/>
        <v>#DIV/0!</v>
      </c>
      <c r="U3202" s="13">
        <f t="shared" si="353"/>
        <v>10.49</v>
      </c>
      <c r="V3202" s="13">
        <f t="shared" si="354"/>
        <v>0</v>
      </c>
      <c r="W3202" s="13">
        <f t="shared" si="355"/>
        <v>-10.49</v>
      </c>
      <c r="X3202" s="13" t="str">
        <f t="shared" si="356"/>
        <v>UNDERPAYMENT</v>
      </c>
    </row>
    <row r="3203" spans="10:24" x14ac:dyDescent="0.25">
      <c r="J3203" s="13">
        <f t="shared" si="352"/>
        <v>0</v>
      </c>
      <c r="Q3203" s="14" t="e">
        <f t="shared" si="350"/>
        <v>#DIV/0!</v>
      </c>
      <c r="R3203" s="14" t="e">
        <f t="shared" si="351"/>
        <v>#DIV/0!</v>
      </c>
      <c r="U3203" s="13">
        <f t="shared" si="353"/>
        <v>10.49</v>
      </c>
      <c r="V3203" s="13">
        <f t="shared" si="354"/>
        <v>0</v>
      </c>
      <c r="W3203" s="13">
        <f t="shared" si="355"/>
        <v>-10.49</v>
      </c>
      <c r="X3203" s="13" t="str">
        <f t="shared" si="356"/>
        <v>UNDERPAYMENT</v>
      </c>
    </row>
    <row r="3204" spans="10:24" x14ac:dyDescent="0.25">
      <c r="J3204" s="13">
        <f t="shared" si="352"/>
        <v>0</v>
      </c>
      <c r="Q3204" s="14" t="e">
        <f t="shared" si="350"/>
        <v>#DIV/0!</v>
      </c>
      <c r="R3204" s="14" t="e">
        <f t="shared" si="351"/>
        <v>#DIV/0!</v>
      </c>
      <c r="U3204" s="13">
        <f t="shared" si="353"/>
        <v>10.49</v>
      </c>
      <c r="V3204" s="13">
        <f t="shared" si="354"/>
        <v>0</v>
      </c>
      <c r="W3204" s="13">
        <f t="shared" si="355"/>
        <v>-10.49</v>
      </c>
      <c r="X3204" s="13" t="str">
        <f t="shared" si="356"/>
        <v>UNDERPAYMENT</v>
      </c>
    </row>
    <row r="3205" spans="10:24" x14ac:dyDescent="0.25">
      <c r="J3205" s="13">
        <f t="shared" si="352"/>
        <v>0</v>
      </c>
      <c r="Q3205" s="14" t="e">
        <f t="shared" si="350"/>
        <v>#DIV/0!</v>
      </c>
      <c r="R3205" s="14" t="e">
        <f t="shared" si="351"/>
        <v>#DIV/0!</v>
      </c>
      <c r="U3205" s="13">
        <f t="shared" si="353"/>
        <v>10.49</v>
      </c>
      <c r="V3205" s="13">
        <f t="shared" si="354"/>
        <v>0</v>
      </c>
      <c r="W3205" s="13">
        <f t="shared" si="355"/>
        <v>-10.49</v>
      </c>
      <c r="X3205" s="13" t="str">
        <f t="shared" si="356"/>
        <v>UNDERPAYMENT</v>
      </c>
    </row>
    <row r="3206" spans="10:24" x14ac:dyDescent="0.25">
      <c r="J3206" s="13">
        <f t="shared" si="352"/>
        <v>0</v>
      </c>
      <c r="Q3206" s="14" t="e">
        <f t="shared" si="350"/>
        <v>#DIV/0!</v>
      </c>
      <c r="R3206" s="14" t="e">
        <f t="shared" si="351"/>
        <v>#DIV/0!</v>
      </c>
      <c r="U3206" s="13">
        <f t="shared" si="353"/>
        <v>10.49</v>
      </c>
      <c r="V3206" s="13">
        <f t="shared" si="354"/>
        <v>0</v>
      </c>
      <c r="W3206" s="13">
        <f t="shared" si="355"/>
        <v>-10.49</v>
      </c>
      <c r="X3206" s="13" t="str">
        <f t="shared" si="356"/>
        <v>UNDERPAYMENT</v>
      </c>
    </row>
    <row r="3207" spans="10:24" x14ac:dyDescent="0.25">
      <c r="J3207" s="13">
        <f t="shared" si="352"/>
        <v>0</v>
      </c>
      <c r="Q3207" s="14" t="e">
        <f t="shared" si="350"/>
        <v>#DIV/0!</v>
      </c>
      <c r="R3207" s="14" t="e">
        <f t="shared" si="351"/>
        <v>#DIV/0!</v>
      </c>
      <c r="U3207" s="13">
        <f t="shared" si="353"/>
        <v>10.49</v>
      </c>
      <c r="V3207" s="13">
        <f t="shared" si="354"/>
        <v>0</v>
      </c>
      <c r="W3207" s="13">
        <f t="shared" si="355"/>
        <v>-10.49</v>
      </c>
      <c r="X3207" s="13" t="str">
        <f t="shared" si="356"/>
        <v>UNDERPAYMENT</v>
      </c>
    </row>
    <row r="3208" spans="10:24" x14ac:dyDescent="0.25">
      <c r="J3208" s="13">
        <f t="shared" si="352"/>
        <v>0</v>
      </c>
      <c r="Q3208" s="14" t="e">
        <f t="shared" si="350"/>
        <v>#DIV/0!</v>
      </c>
      <c r="R3208" s="14" t="e">
        <f t="shared" si="351"/>
        <v>#DIV/0!</v>
      </c>
      <c r="U3208" s="13">
        <f t="shared" si="353"/>
        <v>10.49</v>
      </c>
      <c r="V3208" s="13">
        <f t="shared" si="354"/>
        <v>0</v>
      </c>
      <c r="W3208" s="13">
        <f t="shared" si="355"/>
        <v>-10.49</v>
      </c>
      <c r="X3208" s="13" t="str">
        <f t="shared" si="356"/>
        <v>UNDERPAYMENT</v>
      </c>
    </row>
    <row r="3209" spans="10:24" x14ac:dyDescent="0.25">
      <c r="J3209" s="13">
        <f t="shared" si="352"/>
        <v>0</v>
      </c>
      <c r="Q3209" s="14" t="e">
        <f t="shared" si="350"/>
        <v>#DIV/0!</v>
      </c>
      <c r="R3209" s="14" t="e">
        <f t="shared" si="351"/>
        <v>#DIV/0!</v>
      </c>
      <c r="U3209" s="13">
        <f t="shared" si="353"/>
        <v>10.49</v>
      </c>
      <c r="V3209" s="13">
        <f t="shared" si="354"/>
        <v>0</v>
      </c>
      <c r="W3209" s="13">
        <f t="shared" si="355"/>
        <v>-10.49</v>
      </c>
      <c r="X3209" s="13" t="str">
        <f t="shared" si="356"/>
        <v>UNDERPAYMENT</v>
      </c>
    </row>
    <row r="3210" spans="10:24" x14ac:dyDescent="0.25">
      <c r="J3210" s="13">
        <f t="shared" si="352"/>
        <v>0</v>
      </c>
      <c r="Q3210" s="14" t="e">
        <f t="shared" si="350"/>
        <v>#DIV/0!</v>
      </c>
      <c r="R3210" s="14" t="e">
        <f t="shared" si="351"/>
        <v>#DIV/0!</v>
      </c>
      <c r="U3210" s="13">
        <f t="shared" si="353"/>
        <v>10.49</v>
      </c>
      <c r="V3210" s="13">
        <f t="shared" si="354"/>
        <v>0</v>
      </c>
      <c r="W3210" s="13">
        <f t="shared" si="355"/>
        <v>-10.49</v>
      </c>
      <c r="X3210" s="13" t="str">
        <f t="shared" si="356"/>
        <v>UNDERPAYMENT</v>
      </c>
    </row>
    <row r="3211" spans="10:24" x14ac:dyDescent="0.25">
      <c r="J3211" s="13">
        <f t="shared" si="352"/>
        <v>0</v>
      </c>
      <c r="Q3211" s="14" t="e">
        <f t="shared" si="350"/>
        <v>#DIV/0!</v>
      </c>
      <c r="R3211" s="14" t="e">
        <f t="shared" si="351"/>
        <v>#DIV/0!</v>
      </c>
      <c r="U3211" s="13">
        <f t="shared" si="353"/>
        <v>10.49</v>
      </c>
      <c r="V3211" s="13">
        <f t="shared" si="354"/>
        <v>0</v>
      </c>
      <c r="W3211" s="13">
        <f t="shared" si="355"/>
        <v>-10.49</v>
      </c>
      <c r="X3211" s="13" t="str">
        <f t="shared" si="356"/>
        <v>UNDERPAYMENT</v>
      </c>
    </row>
    <row r="3212" spans="10:24" x14ac:dyDescent="0.25">
      <c r="J3212" s="13">
        <f t="shared" si="352"/>
        <v>0</v>
      </c>
      <c r="Q3212" s="14" t="e">
        <f t="shared" si="350"/>
        <v>#DIV/0!</v>
      </c>
      <c r="R3212" s="14" t="e">
        <f t="shared" si="351"/>
        <v>#DIV/0!</v>
      </c>
      <c r="U3212" s="13">
        <f t="shared" si="353"/>
        <v>10.49</v>
      </c>
      <c r="V3212" s="13">
        <f t="shared" si="354"/>
        <v>0</v>
      </c>
      <c r="W3212" s="13">
        <f t="shared" si="355"/>
        <v>-10.49</v>
      </c>
      <c r="X3212" s="13" t="str">
        <f t="shared" si="356"/>
        <v>UNDERPAYMENT</v>
      </c>
    </row>
    <row r="3213" spans="10:24" x14ac:dyDescent="0.25">
      <c r="J3213" s="13">
        <f t="shared" si="352"/>
        <v>0</v>
      </c>
      <c r="Q3213" s="14" t="e">
        <f t="shared" si="350"/>
        <v>#DIV/0!</v>
      </c>
      <c r="R3213" s="14" t="e">
        <f t="shared" si="351"/>
        <v>#DIV/0!</v>
      </c>
      <c r="U3213" s="13">
        <f t="shared" si="353"/>
        <v>10.49</v>
      </c>
      <c r="V3213" s="13">
        <f t="shared" si="354"/>
        <v>0</v>
      </c>
      <c r="W3213" s="13">
        <f t="shared" si="355"/>
        <v>-10.49</v>
      </c>
      <c r="X3213" s="13" t="str">
        <f t="shared" si="356"/>
        <v>UNDERPAYMENT</v>
      </c>
    </row>
    <row r="3214" spans="10:24" x14ac:dyDescent="0.25">
      <c r="J3214" s="13">
        <f t="shared" si="352"/>
        <v>0</v>
      </c>
      <c r="Q3214" s="14" t="e">
        <f t="shared" si="350"/>
        <v>#DIV/0!</v>
      </c>
      <c r="R3214" s="14" t="e">
        <f t="shared" si="351"/>
        <v>#DIV/0!</v>
      </c>
      <c r="U3214" s="13">
        <f t="shared" si="353"/>
        <v>10.49</v>
      </c>
      <c r="V3214" s="13">
        <f t="shared" si="354"/>
        <v>0</v>
      </c>
      <c r="W3214" s="13">
        <f t="shared" si="355"/>
        <v>-10.49</v>
      </c>
      <c r="X3214" s="13" t="str">
        <f t="shared" si="356"/>
        <v>UNDERPAYMENT</v>
      </c>
    </row>
    <row r="3215" spans="10:24" x14ac:dyDescent="0.25">
      <c r="J3215" s="13">
        <f t="shared" si="352"/>
        <v>0</v>
      </c>
      <c r="Q3215" s="14" t="e">
        <f t="shared" si="350"/>
        <v>#DIV/0!</v>
      </c>
      <c r="R3215" s="14" t="e">
        <f t="shared" si="351"/>
        <v>#DIV/0!</v>
      </c>
      <c r="U3215" s="13">
        <f t="shared" si="353"/>
        <v>10.49</v>
      </c>
      <c r="V3215" s="13">
        <f t="shared" si="354"/>
        <v>0</v>
      </c>
      <c r="W3215" s="13">
        <f t="shared" si="355"/>
        <v>-10.49</v>
      </c>
      <c r="X3215" s="13" t="str">
        <f t="shared" si="356"/>
        <v>UNDERPAYMENT</v>
      </c>
    </row>
    <row r="3216" spans="10:24" x14ac:dyDescent="0.25">
      <c r="J3216" s="13">
        <f t="shared" si="352"/>
        <v>0</v>
      </c>
      <c r="Q3216" s="14" t="e">
        <f t="shared" si="350"/>
        <v>#DIV/0!</v>
      </c>
      <c r="R3216" s="14" t="e">
        <f t="shared" si="351"/>
        <v>#DIV/0!</v>
      </c>
      <c r="U3216" s="13">
        <f t="shared" si="353"/>
        <v>10.49</v>
      </c>
      <c r="V3216" s="13">
        <f t="shared" si="354"/>
        <v>0</v>
      </c>
      <c r="W3216" s="13">
        <f t="shared" si="355"/>
        <v>-10.49</v>
      </c>
      <c r="X3216" s="13" t="str">
        <f t="shared" si="356"/>
        <v>UNDERPAYMENT</v>
      </c>
    </row>
    <row r="3217" spans="10:24" x14ac:dyDescent="0.25">
      <c r="J3217" s="13">
        <f t="shared" si="352"/>
        <v>0</v>
      </c>
      <c r="Q3217" s="14" t="e">
        <f t="shared" si="350"/>
        <v>#DIV/0!</v>
      </c>
      <c r="R3217" s="14" t="e">
        <f t="shared" si="351"/>
        <v>#DIV/0!</v>
      </c>
      <c r="U3217" s="13">
        <f t="shared" si="353"/>
        <v>10.49</v>
      </c>
      <c r="V3217" s="13">
        <f t="shared" si="354"/>
        <v>0</v>
      </c>
      <c r="W3217" s="13">
        <f t="shared" si="355"/>
        <v>-10.49</v>
      </c>
      <c r="X3217" s="13" t="str">
        <f t="shared" si="356"/>
        <v>UNDERPAYMENT</v>
      </c>
    </row>
    <row r="3218" spans="10:24" x14ac:dyDescent="0.25">
      <c r="J3218" s="13">
        <f t="shared" si="352"/>
        <v>0</v>
      </c>
      <c r="Q3218" s="14" t="e">
        <f t="shared" si="350"/>
        <v>#DIV/0!</v>
      </c>
      <c r="R3218" s="14" t="e">
        <f t="shared" si="351"/>
        <v>#DIV/0!</v>
      </c>
      <c r="U3218" s="13">
        <f t="shared" si="353"/>
        <v>10.49</v>
      </c>
      <c r="V3218" s="13">
        <f t="shared" si="354"/>
        <v>0</v>
      </c>
      <c r="W3218" s="13">
        <f t="shared" si="355"/>
        <v>-10.49</v>
      </c>
      <c r="X3218" s="13" t="str">
        <f t="shared" si="356"/>
        <v>UNDERPAYMENT</v>
      </c>
    </row>
    <row r="3219" spans="10:24" x14ac:dyDescent="0.25">
      <c r="J3219" s="13">
        <f t="shared" si="352"/>
        <v>0</v>
      </c>
      <c r="Q3219" s="14" t="e">
        <f t="shared" si="350"/>
        <v>#DIV/0!</v>
      </c>
      <c r="R3219" s="14" t="e">
        <f t="shared" si="351"/>
        <v>#DIV/0!</v>
      </c>
      <c r="U3219" s="13">
        <f t="shared" si="353"/>
        <v>10.49</v>
      </c>
      <c r="V3219" s="13">
        <f t="shared" si="354"/>
        <v>0</v>
      </c>
      <c r="W3219" s="13">
        <f t="shared" si="355"/>
        <v>-10.49</v>
      </c>
      <c r="X3219" s="13" t="str">
        <f t="shared" si="356"/>
        <v>UNDERPAYMENT</v>
      </c>
    </row>
    <row r="3220" spans="10:24" x14ac:dyDescent="0.25">
      <c r="J3220" s="13">
        <f t="shared" si="352"/>
        <v>0</v>
      </c>
      <c r="Q3220" s="14" t="e">
        <f t="shared" si="350"/>
        <v>#DIV/0!</v>
      </c>
      <c r="R3220" s="14" t="e">
        <f t="shared" si="351"/>
        <v>#DIV/0!</v>
      </c>
      <c r="U3220" s="13">
        <f t="shared" si="353"/>
        <v>10.49</v>
      </c>
      <c r="V3220" s="13">
        <f t="shared" si="354"/>
        <v>0</v>
      </c>
      <c r="W3220" s="13">
        <f t="shared" si="355"/>
        <v>-10.49</v>
      </c>
      <c r="X3220" s="13" t="str">
        <f t="shared" si="356"/>
        <v>UNDERPAYMENT</v>
      </c>
    </row>
    <row r="3221" spans="10:24" x14ac:dyDescent="0.25">
      <c r="J3221" s="13">
        <f t="shared" si="352"/>
        <v>0</v>
      </c>
      <c r="Q3221" s="14" t="e">
        <f t="shared" si="350"/>
        <v>#DIV/0!</v>
      </c>
      <c r="R3221" s="14" t="e">
        <f t="shared" si="351"/>
        <v>#DIV/0!</v>
      </c>
      <c r="U3221" s="13">
        <f t="shared" si="353"/>
        <v>10.49</v>
      </c>
      <c r="V3221" s="13">
        <f t="shared" si="354"/>
        <v>0</v>
      </c>
      <c r="W3221" s="13">
        <f t="shared" si="355"/>
        <v>-10.49</v>
      </c>
      <c r="X3221" s="13" t="str">
        <f t="shared" si="356"/>
        <v>UNDERPAYMENT</v>
      </c>
    </row>
    <row r="3222" spans="10:24" x14ac:dyDescent="0.25">
      <c r="J3222" s="13">
        <f t="shared" si="352"/>
        <v>0</v>
      </c>
      <c r="Q3222" s="14" t="e">
        <f t="shared" si="350"/>
        <v>#DIV/0!</v>
      </c>
      <c r="R3222" s="14" t="e">
        <f t="shared" si="351"/>
        <v>#DIV/0!</v>
      </c>
      <c r="U3222" s="13">
        <f t="shared" si="353"/>
        <v>10.49</v>
      </c>
      <c r="V3222" s="13">
        <f t="shared" si="354"/>
        <v>0</v>
      </c>
      <c r="W3222" s="13">
        <f t="shared" si="355"/>
        <v>-10.49</v>
      </c>
      <c r="X3222" s="13" t="str">
        <f t="shared" si="356"/>
        <v>UNDERPAYMENT</v>
      </c>
    </row>
    <row r="3223" spans="10:24" x14ac:dyDescent="0.25">
      <c r="J3223" s="13">
        <f t="shared" si="352"/>
        <v>0</v>
      </c>
      <c r="Q3223" s="14" t="e">
        <f t="shared" si="350"/>
        <v>#DIV/0!</v>
      </c>
      <c r="R3223" s="14" t="e">
        <f t="shared" si="351"/>
        <v>#DIV/0!</v>
      </c>
      <c r="U3223" s="13">
        <f t="shared" si="353"/>
        <v>10.49</v>
      </c>
      <c r="V3223" s="13">
        <f t="shared" si="354"/>
        <v>0</v>
      </c>
      <c r="W3223" s="13">
        <f t="shared" si="355"/>
        <v>-10.49</v>
      </c>
      <c r="X3223" s="13" t="str">
        <f t="shared" si="356"/>
        <v>UNDERPAYMENT</v>
      </c>
    </row>
    <row r="3224" spans="10:24" x14ac:dyDescent="0.25">
      <c r="J3224" s="13">
        <f t="shared" si="352"/>
        <v>0</v>
      </c>
      <c r="Q3224" s="14" t="e">
        <f t="shared" si="350"/>
        <v>#DIV/0!</v>
      </c>
      <c r="R3224" s="14" t="e">
        <f t="shared" si="351"/>
        <v>#DIV/0!</v>
      </c>
      <c r="U3224" s="13">
        <f t="shared" si="353"/>
        <v>10.49</v>
      </c>
      <c r="V3224" s="13">
        <f t="shared" si="354"/>
        <v>0</v>
      </c>
      <c r="W3224" s="13">
        <f t="shared" si="355"/>
        <v>-10.49</v>
      </c>
      <c r="X3224" s="13" t="str">
        <f t="shared" si="356"/>
        <v>UNDERPAYMENT</v>
      </c>
    </row>
    <row r="3225" spans="10:24" x14ac:dyDescent="0.25">
      <c r="J3225" s="13">
        <f t="shared" si="352"/>
        <v>0</v>
      </c>
      <c r="Q3225" s="14" t="e">
        <f t="shared" si="350"/>
        <v>#DIV/0!</v>
      </c>
      <c r="R3225" s="14" t="e">
        <f t="shared" si="351"/>
        <v>#DIV/0!</v>
      </c>
      <c r="U3225" s="13">
        <f t="shared" si="353"/>
        <v>10.49</v>
      </c>
      <c r="V3225" s="13">
        <f t="shared" si="354"/>
        <v>0</v>
      </c>
      <c r="W3225" s="13">
        <f t="shared" si="355"/>
        <v>-10.49</v>
      </c>
      <c r="X3225" s="13" t="str">
        <f t="shared" si="356"/>
        <v>UNDERPAYMENT</v>
      </c>
    </row>
    <row r="3226" spans="10:24" x14ac:dyDescent="0.25">
      <c r="J3226" s="13">
        <f t="shared" si="352"/>
        <v>0</v>
      </c>
      <c r="Q3226" s="14" t="e">
        <f t="shared" si="350"/>
        <v>#DIV/0!</v>
      </c>
      <c r="R3226" s="14" t="e">
        <f t="shared" si="351"/>
        <v>#DIV/0!</v>
      </c>
      <c r="U3226" s="13">
        <f t="shared" si="353"/>
        <v>10.49</v>
      </c>
      <c r="V3226" s="13">
        <f t="shared" si="354"/>
        <v>0</v>
      </c>
      <c r="W3226" s="13">
        <f t="shared" si="355"/>
        <v>-10.49</v>
      </c>
      <c r="X3226" s="13" t="str">
        <f t="shared" si="356"/>
        <v>UNDERPAYMENT</v>
      </c>
    </row>
    <row r="3227" spans="10:24" x14ac:dyDescent="0.25">
      <c r="J3227" s="13">
        <f t="shared" si="352"/>
        <v>0</v>
      </c>
      <c r="Q3227" s="14" t="e">
        <f t="shared" si="350"/>
        <v>#DIV/0!</v>
      </c>
      <c r="R3227" s="14" t="e">
        <f t="shared" si="351"/>
        <v>#DIV/0!</v>
      </c>
      <c r="U3227" s="13">
        <f t="shared" si="353"/>
        <v>10.49</v>
      </c>
      <c r="V3227" s="13">
        <f t="shared" si="354"/>
        <v>0</v>
      </c>
      <c r="W3227" s="13">
        <f t="shared" si="355"/>
        <v>-10.49</v>
      </c>
      <c r="X3227" s="13" t="str">
        <f t="shared" si="356"/>
        <v>UNDERPAYMENT</v>
      </c>
    </row>
    <row r="3228" spans="10:24" x14ac:dyDescent="0.25">
      <c r="J3228" s="13">
        <f t="shared" si="352"/>
        <v>0</v>
      </c>
      <c r="Q3228" s="14" t="e">
        <f t="shared" si="350"/>
        <v>#DIV/0!</v>
      </c>
      <c r="R3228" s="14" t="e">
        <f t="shared" si="351"/>
        <v>#DIV/0!</v>
      </c>
      <c r="U3228" s="13">
        <f t="shared" si="353"/>
        <v>10.49</v>
      </c>
      <c r="V3228" s="13">
        <f t="shared" si="354"/>
        <v>0</v>
      </c>
      <c r="W3228" s="13">
        <f t="shared" si="355"/>
        <v>-10.49</v>
      </c>
      <c r="X3228" s="13" t="str">
        <f t="shared" si="356"/>
        <v>UNDERPAYMENT</v>
      </c>
    </row>
    <row r="3229" spans="10:24" x14ac:dyDescent="0.25">
      <c r="J3229" s="13">
        <f t="shared" si="352"/>
        <v>0</v>
      </c>
      <c r="Q3229" s="14" t="e">
        <f t="shared" si="350"/>
        <v>#DIV/0!</v>
      </c>
      <c r="R3229" s="14" t="e">
        <f t="shared" si="351"/>
        <v>#DIV/0!</v>
      </c>
      <c r="U3229" s="13">
        <f t="shared" si="353"/>
        <v>10.49</v>
      </c>
      <c r="V3229" s="13">
        <f t="shared" si="354"/>
        <v>0</v>
      </c>
      <c r="W3229" s="13">
        <f t="shared" si="355"/>
        <v>-10.49</v>
      </c>
      <c r="X3229" s="13" t="str">
        <f t="shared" si="356"/>
        <v>UNDERPAYMENT</v>
      </c>
    </row>
    <row r="3230" spans="10:24" x14ac:dyDescent="0.25">
      <c r="J3230" s="13">
        <f t="shared" si="352"/>
        <v>0</v>
      </c>
      <c r="Q3230" s="14" t="e">
        <f t="shared" si="350"/>
        <v>#DIV/0!</v>
      </c>
      <c r="R3230" s="14" t="e">
        <f t="shared" si="351"/>
        <v>#DIV/0!</v>
      </c>
      <c r="U3230" s="13">
        <f t="shared" si="353"/>
        <v>10.49</v>
      </c>
      <c r="V3230" s="13">
        <f t="shared" si="354"/>
        <v>0</v>
      </c>
      <c r="W3230" s="13">
        <f t="shared" si="355"/>
        <v>-10.49</v>
      </c>
      <c r="X3230" s="13" t="str">
        <f t="shared" si="356"/>
        <v>UNDERPAYMENT</v>
      </c>
    </row>
    <row r="3231" spans="10:24" x14ac:dyDescent="0.25">
      <c r="J3231" s="13">
        <f t="shared" si="352"/>
        <v>0</v>
      </c>
      <c r="Q3231" s="14" t="e">
        <f t="shared" si="350"/>
        <v>#DIV/0!</v>
      </c>
      <c r="R3231" s="14" t="e">
        <f t="shared" si="351"/>
        <v>#DIV/0!</v>
      </c>
      <c r="U3231" s="13">
        <f t="shared" si="353"/>
        <v>10.49</v>
      </c>
      <c r="V3231" s="13">
        <f t="shared" si="354"/>
        <v>0</v>
      </c>
      <c r="W3231" s="13">
        <f t="shared" si="355"/>
        <v>-10.49</v>
      </c>
      <c r="X3231" s="13" t="str">
        <f t="shared" si="356"/>
        <v>UNDERPAYMENT</v>
      </c>
    </row>
    <row r="3232" spans="10:24" x14ac:dyDescent="0.25">
      <c r="J3232" s="13">
        <f t="shared" si="352"/>
        <v>0</v>
      </c>
      <c r="Q3232" s="14" t="e">
        <f t="shared" si="350"/>
        <v>#DIV/0!</v>
      </c>
      <c r="R3232" s="14" t="e">
        <f t="shared" si="351"/>
        <v>#DIV/0!</v>
      </c>
      <c r="U3232" s="13">
        <f t="shared" si="353"/>
        <v>10.49</v>
      </c>
      <c r="V3232" s="13">
        <f t="shared" si="354"/>
        <v>0</v>
      </c>
      <c r="W3232" s="13">
        <f t="shared" si="355"/>
        <v>-10.49</v>
      </c>
      <c r="X3232" s="13" t="str">
        <f t="shared" si="356"/>
        <v>UNDERPAYMENT</v>
      </c>
    </row>
    <row r="3233" spans="10:24" x14ac:dyDescent="0.25">
      <c r="J3233" s="13">
        <f t="shared" si="352"/>
        <v>0</v>
      </c>
      <c r="Q3233" s="14" t="e">
        <f t="shared" si="350"/>
        <v>#DIV/0!</v>
      </c>
      <c r="R3233" s="14" t="e">
        <f t="shared" si="351"/>
        <v>#DIV/0!</v>
      </c>
      <c r="U3233" s="13">
        <f t="shared" si="353"/>
        <v>10.49</v>
      </c>
      <c r="V3233" s="13">
        <f t="shared" si="354"/>
        <v>0</v>
      </c>
      <c r="W3233" s="13">
        <f t="shared" si="355"/>
        <v>-10.49</v>
      </c>
      <c r="X3233" s="13" t="str">
        <f t="shared" si="356"/>
        <v>UNDERPAYMENT</v>
      </c>
    </row>
    <row r="3234" spans="10:24" x14ac:dyDescent="0.25">
      <c r="J3234" s="13">
        <f t="shared" si="352"/>
        <v>0</v>
      </c>
      <c r="Q3234" s="14" t="e">
        <f t="shared" si="350"/>
        <v>#DIV/0!</v>
      </c>
      <c r="R3234" s="14" t="e">
        <f t="shared" si="351"/>
        <v>#DIV/0!</v>
      </c>
      <c r="U3234" s="13">
        <f t="shared" si="353"/>
        <v>10.49</v>
      </c>
      <c r="V3234" s="13">
        <f t="shared" si="354"/>
        <v>0</v>
      </c>
      <c r="W3234" s="13">
        <f t="shared" si="355"/>
        <v>-10.49</v>
      </c>
      <c r="X3234" s="13" t="str">
        <f t="shared" si="356"/>
        <v>UNDERPAYMENT</v>
      </c>
    </row>
    <row r="3235" spans="10:24" x14ac:dyDescent="0.25">
      <c r="J3235" s="13">
        <f t="shared" si="352"/>
        <v>0</v>
      </c>
      <c r="Q3235" s="14" t="e">
        <f t="shared" si="350"/>
        <v>#DIV/0!</v>
      </c>
      <c r="R3235" s="14" t="e">
        <f t="shared" si="351"/>
        <v>#DIV/0!</v>
      </c>
      <c r="U3235" s="13">
        <f t="shared" si="353"/>
        <v>10.49</v>
      </c>
      <c r="V3235" s="13">
        <f t="shared" si="354"/>
        <v>0</v>
      </c>
      <c r="W3235" s="13">
        <f t="shared" si="355"/>
        <v>-10.49</v>
      </c>
      <c r="X3235" s="13" t="str">
        <f t="shared" si="356"/>
        <v>UNDERPAYMENT</v>
      </c>
    </row>
    <row r="3236" spans="10:24" x14ac:dyDescent="0.25">
      <c r="J3236" s="13">
        <f t="shared" si="352"/>
        <v>0</v>
      </c>
      <c r="Q3236" s="14" t="e">
        <f t="shared" si="350"/>
        <v>#DIV/0!</v>
      </c>
      <c r="R3236" s="14" t="e">
        <f t="shared" si="351"/>
        <v>#DIV/0!</v>
      </c>
      <c r="U3236" s="13">
        <f t="shared" si="353"/>
        <v>10.49</v>
      </c>
      <c r="V3236" s="13">
        <f t="shared" si="354"/>
        <v>0</v>
      </c>
      <c r="W3236" s="13">
        <f t="shared" si="355"/>
        <v>-10.49</v>
      </c>
      <c r="X3236" s="13" t="str">
        <f t="shared" si="356"/>
        <v>UNDERPAYMENT</v>
      </c>
    </row>
    <row r="3237" spans="10:24" x14ac:dyDescent="0.25">
      <c r="J3237" s="13">
        <f t="shared" si="352"/>
        <v>0</v>
      </c>
      <c r="Q3237" s="14" t="e">
        <f t="shared" si="350"/>
        <v>#DIV/0!</v>
      </c>
      <c r="R3237" s="14" t="e">
        <f t="shared" si="351"/>
        <v>#DIV/0!</v>
      </c>
      <c r="U3237" s="13">
        <f t="shared" si="353"/>
        <v>10.49</v>
      </c>
      <c r="V3237" s="13">
        <f t="shared" si="354"/>
        <v>0</v>
      </c>
      <c r="W3237" s="13">
        <f t="shared" si="355"/>
        <v>-10.49</v>
      </c>
      <c r="X3237" s="13" t="str">
        <f t="shared" si="356"/>
        <v>UNDERPAYMENT</v>
      </c>
    </row>
    <row r="3238" spans="10:24" x14ac:dyDescent="0.25">
      <c r="J3238" s="13">
        <f t="shared" si="352"/>
        <v>0</v>
      </c>
      <c r="Q3238" s="14" t="e">
        <f t="shared" si="350"/>
        <v>#DIV/0!</v>
      </c>
      <c r="R3238" s="14" t="e">
        <f t="shared" si="351"/>
        <v>#DIV/0!</v>
      </c>
      <c r="U3238" s="13">
        <f t="shared" si="353"/>
        <v>10.49</v>
      </c>
      <c r="V3238" s="13">
        <f t="shared" si="354"/>
        <v>0</v>
      </c>
      <c r="W3238" s="13">
        <f t="shared" si="355"/>
        <v>-10.49</v>
      </c>
      <c r="X3238" s="13" t="str">
        <f t="shared" si="356"/>
        <v>UNDERPAYMENT</v>
      </c>
    </row>
    <row r="3239" spans="10:24" x14ac:dyDescent="0.25">
      <c r="J3239" s="13">
        <f t="shared" si="352"/>
        <v>0</v>
      </c>
      <c r="Q3239" s="14" t="e">
        <f t="shared" si="350"/>
        <v>#DIV/0!</v>
      </c>
      <c r="R3239" s="14" t="e">
        <f t="shared" si="351"/>
        <v>#DIV/0!</v>
      </c>
      <c r="U3239" s="13">
        <f t="shared" si="353"/>
        <v>10.49</v>
      </c>
      <c r="V3239" s="13">
        <f t="shared" si="354"/>
        <v>0</v>
      </c>
      <c r="W3239" s="13">
        <f t="shared" si="355"/>
        <v>-10.49</v>
      </c>
      <c r="X3239" s="13" t="str">
        <f t="shared" si="356"/>
        <v>UNDERPAYMENT</v>
      </c>
    </row>
    <row r="3240" spans="10:24" x14ac:dyDescent="0.25">
      <c r="J3240" s="13">
        <f t="shared" si="352"/>
        <v>0</v>
      </c>
      <c r="Q3240" s="14" t="e">
        <f t="shared" si="350"/>
        <v>#DIV/0!</v>
      </c>
      <c r="R3240" s="14" t="e">
        <f t="shared" si="351"/>
        <v>#DIV/0!</v>
      </c>
      <c r="U3240" s="13">
        <f t="shared" si="353"/>
        <v>10.49</v>
      </c>
      <c r="V3240" s="13">
        <f t="shared" si="354"/>
        <v>0</v>
      </c>
      <c r="W3240" s="13">
        <f t="shared" si="355"/>
        <v>-10.49</v>
      </c>
      <c r="X3240" s="13" t="str">
        <f t="shared" si="356"/>
        <v>UNDERPAYMENT</v>
      </c>
    </row>
    <row r="3241" spans="10:24" x14ac:dyDescent="0.25">
      <c r="J3241" s="13">
        <f t="shared" si="352"/>
        <v>0</v>
      </c>
      <c r="Q3241" s="14" t="e">
        <f t="shared" si="350"/>
        <v>#DIV/0!</v>
      </c>
      <c r="R3241" s="14" t="e">
        <f t="shared" si="351"/>
        <v>#DIV/0!</v>
      </c>
      <c r="U3241" s="13">
        <f t="shared" si="353"/>
        <v>10.49</v>
      </c>
      <c r="V3241" s="13">
        <f t="shared" si="354"/>
        <v>0</v>
      </c>
      <c r="W3241" s="13">
        <f t="shared" si="355"/>
        <v>-10.49</v>
      </c>
      <c r="X3241" s="13" t="str">
        <f t="shared" si="356"/>
        <v>UNDERPAYMENT</v>
      </c>
    </row>
    <row r="3242" spans="10:24" x14ac:dyDescent="0.25">
      <c r="J3242" s="13">
        <f t="shared" si="352"/>
        <v>0</v>
      </c>
      <c r="Q3242" s="14" t="e">
        <f t="shared" si="350"/>
        <v>#DIV/0!</v>
      </c>
      <c r="R3242" s="14" t="e">
        <f t="shared" si="351"/>
        <v>#DIV/0!</v>
      </c>
      <c r="U3242" s="13">
        <f t="shared" si="353"/>
        <v>10.49</v>
      </c>
      <c r="V3242" s="13">
        <f t="shared" si="354"/>
        <v>0</v>
      </c>
      <c r="W3242" s="13">
        <f t="shared" si="355"/>
        <v>-10.49</v>
      </c>
      <c r="X3242" s="13" t="str">
        <f t="shared" si="356"/>
        <v>UNDERPAYMENT</v>
      </c>
    </row>
    <row r="3243" spans="10:24" x14ac:dyDescent="0.25">
      <c r="J3243" s="13">
        <f t="shared" si="352"/>
        <v>0</v>
      </c>
      <c r="Q3243" s="14" t="e">
        <f t="shared" si="350"/>
        <v>#DIV/0!</v>
      </c>
      <c r="R3243" s="14" t="e">
        <f t="shared" si="351"/>
        <v>#DIV/0!</v>
      </c>
      <c r="U3243" s="13">
        <f t="shared" si="353"/>
        <v>10.49</v>
      </c>
      <c r="V3243" s="13">
        <f t="shared" si="354"/>
        <v>0</v>
      </c>
      <c r="W3243" s="13">
        <f t="shared" si="355"/>
        <v>-10.49</v>
      </c>
      <c r="X3243" s="13" t="str">
        <f t="shared" si="356"/>
        <v>UNDERPAYMENT</v>
      </c>
    </row>
    <row r="3244" spans="10:24" x14ac:dyDescent="0.25">
      <c r="J3244" s="13">
        <f t="shared" si="352"/>
        <v>0</v>
      </c>
      <c r="Q3244" s="14" t="e">
        <f t="shared" si="350"/>
        <v>#DIV/0!</v>
      </c>
      <c r="R3244" s="14" t="e">
        <f t="shared" si="351"/>
        <v>#DIV/0!</v>
      </c>
      <c r="U3244" s="13">
        <f t="shared" si="353"/>
        <v>10.49</v>
      </c>
      <c r="V3244" s="13">
        <f t="shared" si="354"/>
        <v>0</v>
      </c>
      <c r="W3244" s="13">
        <f t="shared" si="355"/>
        <v>-10.49</v>
      </c>
      <c r="X3244" s="13" t="str">
        <f t="shared" si="356"/>
        <v>UNDERPAYMENT</v>
      </c>
    </row>
    <row r="3245" spans="10:24" x14ac:dyDescent="0.25">
      <c r="J3245" s="13">
        <f t="shared" si="352"/>
        <v>0</v>
      </c>
      <c r="Q3245" s="14" t="e">
        <f t="shared" si="350"/>
        <v>#DIV/0!</v>
      </c>
      <c r="R3245" s="14" t="e">
        <f t="shared" si="351"/>
        <v>#DIV/0!</v>
      </c>
      <c r="U3245" s="13">
        <f t="shared" si="353"/>
        <v>10.49</v>
      </c>
      <c r="V3245" s="13">
        <f t="shared" si="354"/>
        <v>0</v>
      </c>
      <c r="W3245" s="13">
        <f t="shared" si="355"/>
        <v>-10.49</v>
      </c>
      <c r="X3245" s="13" t="str">
        <f t="shared" si="356"/>
        <v>UNDERPAYMENT</v>
      </c>
    </row>
    <row r="3246" spans="10:24" x14ac:dyDescent="0.25">
      <c r="J3246" s="13">
        <f t="shared" si="352"/>
        <v>0</v>
      </c>
      <c r="Q3246" s="14" t="e">
        <f t="shared" si="350"/>
        <v>#DIV/0!</v>
      </c>
      <c r="R3246" s="14" t="e">
        <f t="shared" si="351"/>
        <v>#DIV/0!</v>
      </c>
      <c r="U3246" s="13">
        <f t="shared" si="353"/>
        <v>10.49</v>
      </c>
      <c r="V3246" s="13">
        <f t="shared" si="354"/>
        <v>0</v>
      </c>
      <c r="W3246" s="13">
        <f t="shared" si="355"/>
        <v>-10.49</v>
      </c>
      <c r="X3246" s="13" t="str">
        <f t="shared" si="356"/>
        <v>UNDERPAYMENT</v>
      </c>
    </row>
    <row r="3247" spans="10:24" x14ac:dyDescent="0.25">
      <c r="J3247" s="13">
        <f t="shared" si="352"/>
        <v>0</v>
      </c>
      <c r="Q3247" s="14" t="e">
        <f t="shared" si="350"/>
        <v>#DIV/0!</v>
      </c>
      <c r="R3247" s="14" t="e">
        <f t="shared" si="351"/>
        <v>#DIV/0!</v>
      </c>
      <c r="U3247" s="13">
        <f t="shared" si="353"/>
        <v>10.49</v>
      </c>
      <c r="V3247" s="13">
        <f t="shared" si="354"/>
        <v>0</v>
      </c>
      <c r="W3247" s="13">
        <f t="shared" si="355"/>
        <v>-10.49</v>
      </c>
      <c r="X3247" s="13" t="str">
        <f t="shared" si="356"/>
        <v>UNDERPAYMENT</v>
      </c>
    </row>
    <row r="3248" spans="10:24" x14ac:dyDescent="0.25">
      <c r="J3248" s="13">
        <f t="shared" si="352"/>
        <v>0</v>
      </c>
      <c r="Q3248" s="14" t="e">
        <f t="shared" si="350"/>
        <v>#DIV/0!</v>
      </c>
      <c r="R3248" s="14" t="e">
        <f t="shared" si="351"/>
        <v>#DIV/0!</v>
      </c>
      <c r="U3248" s="13">
        <f t="shared" si="353"/>
        <v>10.49</v>
      </c>
      <c r="V3248" s="13">
        <f t="shared" si="354"/>
        <v>0</v>
      </c>
      <c r="W3248" s="13">
        <f t="shared" si="355"/>
        <v>-10.49</v>
      </c>
      <c r="X3248" s="13" t="str">
        <f t="shared" si="356"/>
        <v>UNDERPAYMENT</v>
      </c>
    </row>
    <row r="3249" spans="10:24" x14ac:dyDescent="0.25">
      <c r="J3249" s="13">
        <f t="shared" si="352"/>
        <v>0</v>
      </c>
      <c r="Q3249" s="14" t="e">
        <f t="shared" si="350"/>
        <v>#DIV/0!</v>
      </c>
      <c r="R3249" s="14" t="e">
        <f t="shared" si="351"/>
        <v>#DIV/0!</v>
      </c>
      <c r="U3249" s="13">
        <f t="shared" si="353"/>
        <v>10.49</v>
      </c>
      <c r="V3249" s="13">
        <f t="shared" si="354"/>
        <v>0</v>
      </c>
      <c r="W3249" s="13">
        <f t="shared" si="355"/>
        <v>-10.49</v>
      </c>
      <c r="X3249" s="13" t="str">
        <f t="shared" si="356"/>
        <v>UNDERPAYMENT</v>
      </c>
    </row>
    <row r="3250" spans="10:24" x14ac:dyDescent="0.25">
      <c r="J3250" s="13">
        <f t="shared" si="352"/>
        <v>0</v>
      </c>
      <c r="Q3250" s="14" t="e">
        <f t="shared" si="350"/>
        <v>#DIV/0!</v>
      </c>
      <c r="R3250" s="14" t="e">
        <f t="shared" si="351"/>
        <v>#DIV/0!</v>
      </c>
      <c r="U3250" s="13">
        <f t="shared" si="353"/>
        <v>10.49</v>
      </c>
      <c r="V3250" s="13">
        <f t="shared" si="354"/>
        <v>0</v>
      </c>
      <c r="W3250" s="13">
        <f t="shared" si="355"/>
        <v>-10.49</v>
      </c>
      <c r="X3250" s="13" t="str">
        <f t="shared" si="356"/>
        <v>UNDERPAYMENT</v>
      </c>
    </row>
    <row r="3251" spans="10:24" x14ac:dyDescent="0.25">
      <c r="J3251" s="13">
        <f t="shared" si="352"/>
        <v>0</v>
      </c>
      <c r="Q3251" s="14" t="e">
        <f t="shared" ref="Q3251:Q3314" si="357">IF(((H3251*E3251)+(M3251-L3251)-(N3251*E3251))/(N3251*E3251) &lt;=0,((H3251*E3251)+(M3251-L3251)-(N3251*E3251))/(N3251*E3251),"")</f>
        <v>#DIV/0!</v>
      </c>
      <c r="R3251" s="14" t="e">
        <f t="shared" ref="R3251:R3314" si="358">IF(((H3251*E3251)+(M3251-L3251)-(N3251*E3251))/(N3251*E3251) &gt;0,((H3251*E3251)+(M3251-L3251)-(N3251*E3251))/(N3251*E3251),"")</f>
        <v>#DIV/0!</v>
      </c>
      <c r="U3251" s="13">
        <f t="shared" si="353"/>
        <v>10.49</v>
      </c>
      <c r="V3251" s="13">
        <f t="shared" si="354"/>
        <v>0</v>
      </c>
      <c r="W3251" s="13">
        <f t="shared" si="355"/>
        <v>-10.49</v>
      </c>
      <c r="X3251" s="13" t="str">
        <f t="shared" si="356"/>
        <v>UNDERPAYMENT</v>
      </c>
    </row>
    <row r="3252" spans="10:24" x14ac:dyDescent="0.25">
      <c r="J3252" s="13">
        <f t="shared" ref="J3252:J3315" si="359">K3252+L3252</f>
        <v>0</v>
      </c>
      <c r="Q3252" s="14" t="e">
        <f t="shared" si="357"/>
        <v>#DIV/0!</v>
      </c>
      <c r="R3252" s="14" t="e">
        <f t="shared" si="358"/>
        <v>#DIV/0!</v>
      </c>
      <c r="U3252" s="13">
        <f t="shared" ref="U3252:U3315" si="360">(N3252*E3252)+10.49</f>
        <v>10.49</v>
      </c>
      <c r="V3252" s="13">
        <f t="shared" ref="V3252:V3315" si="361">(H3252*E3252)+K3252+M3252</f>
        <v>0</v>
      </c>
      <c r="W3252" s="13">
        <f t="shared" ref="W3252:W3315" si="362">V3252-U3252</f>
        <v>-10.49</v>
      </c>
      <c r="X3252" s="13" t="str">
        <f t="shared" ref="X3252:X3315" si="363">IF(W3252 &lt;= -0.01, "UNDERPAYMENT", "COMPLIANT")</f>
        <v>UNDERPAYMENT</v>
      </c>
    </row>
    <row r="3253" spans="10:24" x14ac:dyDescent="0.25">
      <c r="J3253" s="13">
        <f t="shared" si="359"/>
        <v>0</v>
      </c>
      <c r="Q3253" s="14" t="e">
        <f t="shared" si="357"/>
        <v>#DIV/0!</v>
      </c>
      <c r="R3253" s="14" t="e">
        <f t="shared" si="358"/>
        <v>#DIV/0!</v>
      </c>
      <c r="U3253" s="13">
        <f t="shared" si="360"/>
        <v>10.49</v>
      </c>
      <c r="V3253" s="13">
        <f t="shared" si="361"/>
        <v>0</v>
      </c>
      <c r="W3253" s="13">
        <f t="shared" si="362"/>
        <v>-10.49</v>
      </c>
      <c r="X3253" s="13" t="str">
        <f t="shared" si="363"/>
        <v>UNDERPAYMENT</v>
      </c>
    </row>
    <row r="3254" spans="10:24" x14ac:dyDescent="0.25">
      <c r="J3254" s="13">
        <f t="shared" si="359"/>
        <v>0</v>
      </c>
      <c r="Q3254" s="14" t="e">
        <f t="shared" si="357"/>
        <v>#DIV/0!</v>
      </c>
      <c r="R3254" s="14" t="e">
        <f t="shared" si="358"/>
        <v>#DIV/0!</v>
      </c>
      <c r="U3254" s="13">
        <f t="shared" si="360"/>
        <v>10.49</v>
      </c>
      <c r="V3254" s="13">
        <f t="shared" si="361"/>
        <v>0</v>
      </c>
      <c r="W3254" s="13">
        <f t="shared" si="362"/>
        <v>-10.49</v>
      </c>
      <c r="X3254" s="13" t="str">
        <f t="shared" si="363"/>
        <v>UNDERPAYMENT</v>
      </c>
    </row>
    <row r="3255" spans="10:24" x14ac:dyDescent="0.25">
      <c r="J3255" s="13">
        <f t="shared" si="359"/>
        <v>0</v>
      </c>
      <c r="Q3255" s="14" t="e">
        <f t="shared" si="357"/>
        <v>#DIV/0!</v>
      </c>
      <c r="R3255" s="14" t="e">
        <f t="shared" si="358"/>
        <v>#DIV/0!</v>
      </c>
      <c r="U3255" s="13">
        <f t="shared" si="360"/>
        <v>10.49</v>
      </c>
      <c r="V3255" s="13">
        <f t="shared" si="361"/>
        <v>0</v>
      </c>
      <c r="W3255" s="13">
        <f t="shared" si="362"/>
        <v>-10.49</v>
      </c>
      <c r="X3255" s="13" t="str">
        <f t="shared" si="363"/>
        <v>UNDERPAYMENT</v>
      </c>
    </row>
    <row r="3256" spans="10:24" x14ac:dyDescent="0.25">
      <c r="J3256" s="13">
        <f t="shared" si="359"/>
        <v>0</v>
      </c>
      <c r="Q3256" s="14" t="e">
        <f t="shared" si="357"/>
        <v>#DIV/0!</v>
      </c>
      <c r="R3256" s="14" t="e">
        <f t="shared" si="358"/>
        <v>#DIV/0!</v>
      </c>
      <c r="U3256" s="13">
        <f t="shared" si="360"/>
        <v>10.49</v>
      </c>
      <c r="V3256" s="13">
        <f t="shared" si="361"/>
        <v>0</v>
      </c>
      <c r="W3256" s="13">
        <f t="shared" si="362"/>
        <v>-10.49</v>
      </c>
      <c r="X3256" s="13" t="str">
        <f t="shared" si="363"/>
        <v>UNDERPAYMENT</v>
      </c>
    </row>
    <row r="3257" spans="10:24" x14ac:dyDescent="0.25">
      <c r="J3257" s="13">
        <f t="shared" si="359"/>
        <v>0</v>
      </c>
      <c r="Q3257" s="14" t="e">
        <f t="shared" si="357"/>
        <v>#DIV/0!</v>
      </c>
      <c r="R3257" s="14" t="e">
        <f t="shared" si="358"/>
        <v>#DIV/0!</v>
      </c>
      <c r="U3257" s="13">
        <f t="shared" si="360"/>
        <v>10.49</v>
      </c>
      <c r="V3257" s="13">
        <f t="shared" si="361"/>
        <v>0</v>
      </c>
      <c r="W3257" s="13">
        <f t="shared" si="362"/>
        <v>-10.49</v>
      </c>
      <c r="X3257" s="13" t="str">
        <f t="shared" si="363"/>
        <v>UNDERPAYMENT</v>
      </c>
    </row>
    <row r="3258" spans="10:24" x14ac:dyDescent="0.25">
      <c r="J3258" s="13">
        <f t="shared" si="359"/>
        <v>0</v>
      </c>
      <c r="Q3258" s="14" t="e">
        <f t="shared" si="357"/>
        <v>#DIV/0!</v>
      </c>
      <c r="R3258" s="14" t="e">
        <f t="shared" si="358"/>
        <v>#DIV/0!</v>
      </c>
      <c r="U3258" s="13">
        <f t="shared" si="360"/>
        <v>10.49</v>
      </c>
      <c r="V3258" s="13">
        <f t="shared" si="361"/>
        <v>0</v>
      </c>
      <c r="W3258" s="13">
        <f t="shared" si="362"/>
        <v>-10.49</v>
      </c>
      <c r="X3258" s="13" t="str">
        <f t="shared" si="363"/>
        <v>UNDERPAYMENT</v>
      </c>
    </row>
    <row r="3259" spans="10:24" x14ac:dyDescent="0.25">
      <c r="J3259" s="13">
        <f t="shared" si="359"/>
        <v>0</v>
      </c>
      <c r="Q3259" s="14" t="e">
        <f t="shared" si="357"/>
        <v>#DIV/0!</v>
      </c>
      <c r="R3259" s="14" t="e">
        <f t="shared" si="358"/>
        <v>#DIV/0!</v>
      </c>
      <c r="U3259" s="13">
        <f t="shared" si="360"/>
        <v>10.49</v>
      </c>
      <c r="V3259" s="13">
        <f t="shared" si="361"/>
        <v>0</v>
      </c>
      <c r="W3259" s="13">
        <f t="shared" si="362"/>
        <v>-10.49</v>
      </c>
      <c r="X3259" s="13" t="str">
        <f t="shared" si="363"/>
        <v>UNDERPAYMENT</v>
      </c>
    </row>
    <row r="3260" spans="10:24" x14ac:dyDescent="0.25">
      <c r="J3260" s="13">
        <f t="shared" si="359"/>
        <v>0</v>
      </c>
      <c r="Q3260" s="14" t="e">
        <f t="shared" si="357"/>
        <v>#DIV/0!</v>
      </c>
      <c r="R3260" s="14" t="e">
        <f t="shared" si="358"/>
        <v>#DIV/0!</v>
      </c>
      <c r="U3260" s="13">
        <f t="shared" si="360"/>
        <v>10.49</v>
      </c>
      <c r="V3260" s="13">
        <f t="shared" si="361"/>
        <v>0</v>
      </c>
      <c r="W3260" s="13">
        <f t="shared" si="362"/>
        <v>-10.49</v>
      </c>
      <c r="X3260" s="13" t="str">
        <f t="shared" si="363"/>
        <v>UNDERPAYMENT</v>
      </c>
    </row>
    <row r="3261" spans="10:24" x14ac:dyDescent="0.25">
      <c r="J3261" s="13">
        <f t="shared" si="359"/>
        <v>0</v>
      </c>
      <c r="Q3261" s="14" t="e">
        <f t="shared" si="357"/>
        <v>#DIV/0!</v>
      </c>
      <c r="R3261" s="14" t="e">
        <f t="shared" si="358"/>
        <v>#DIV/0!</v>
      </c>
      <c r="U3261" s="13">
        <f t="shared" si="360"/>
        <v>10.49</v>
      </c>
      <c r="V3261" s="13">
        <f t="shared" si="361"/>
        <v>0</v>
      </c>
      <c r="W3261" s="13">
        <f t="shared" si="362"/>
        <v>-10.49</v>
      </c>
      <c r="X3261" s="13" t="str">
        <f t="shared" si="363"/>
        <v>UNDERPAYMENT</v>
      </c>
    </row>
    <row r="3262" spans="10:24" x14ac:dyDescent="0.25">
      <c r="J3262" s="13">
        <f t="shared" si="359"/>
        <v>0</v>
      </c>
      <c r="Q3262" s="14" t="e">
        <f t="shared" si="357"/>
        <v>#DIV/0!</v>
      </c>
      <c r="R3262" s="14" t="e">
        <f t="shared" si="358"/>
        <v>#DIV/0!</v>
      </c>
      <c r="U3262" s="13">
        <f t="shared" si="360"/>
        <v>10.49</v>
      </c>
      <c r="V3262" s="13">
        <f t="shared" si="361"/>
        <v>0</v>
      </c>
      <c r="W3262" s="13">
        <f t="shared" si="362"/>
        <v>-10.49</v>
      </c>
      <c r="X3262" s="13" t="str">
        <f t="shared" si="363"/>
        <v>UNDERPAYMENT</v>
      </c>
    </row>
    <row r="3263" spans="10:24" x14ac:dyDescent="0.25">
      <c r="J3263" s="13">
        <f t="shared" si="359"/>
        <v>0</v>
      </c>
      <c r="Q3263" s="14" t="e">
        <f t="shared" si="357"/>
        <v>#DIV/0!</v>
      </c>
      <c r="R3263" s="14" t="e">
        <f t="shared" si="358"/>
        <v>#DIV/0!</v>
      </c>
      <c r="U3263" s="13">
        <f t="shared" si="360"/>
        <v>10.49</v>
      </c>
      <c r="V3263" s="13">
        <f t="shared" si="361"/>
        <v>0</v>
      </c>
      <c r="W3263" s="13">
        <f t="shared" si="362"/>
        <v>-10.49</v>
      </c>
      <c r="X3263" s="13" t="str">
        <f t="shared" si="363"/>
        <v>UNDERPAYMENT</v>
      </c>
    </row>
    <row r="3264" spans="10:24" x14ac:dyDescent="0.25">
      <c r="J3264" s="13">
        <f t="shared" si="359"/>
        <v>0</v>
      </c>
      <c r="Q3264" s="14" t="e">
        <f t="shared" si="357"/>
        <v>#DIV/0!</v>
      </c>
      <c r="R3264" s="14" t="e">
        <f t="shared" si="358"/>
        <v>#DIV/0!</v>
      </c>
      <c r="U3264" s="13">
        <f t="shared" si="360"/>
        <v>10.49</v>
      </c>
      <c r="V3264" s="13">
        <f t="shared" si="361"/>
        <v>0</v>
      </c>
      <c r="W3264" s="13">
        <f t="shared" si="362"/>
        <v>-10.49</v>
      </c>
      <c r="X3264" s="13" t="str">
        <f t="shared" si="363"/>
        <v>UNDERPAYMENT</v>
      </c>
    </row>
    <row r="3265" spans="10:24" x14ac:dyDescent="0.25">
      <c r="J3265" s="13">
        <f t="shared" si="359"/>
        <v>0</v>
      </c>
      <c r="Q3265" s="14" t="e">
        <f t="shared" si="357"/>
        <v>#DIV/0!</v>
      </c>
      <c r="R3265" s="14" t="e">
        <f t="shared" si="358"/>
        <v>#DIV/0!</v>
      </c>
      <c r="U3265" s="13">
        <f t="shared" si="360"/>
        <v>10.49</v>
      </c>
      <c r="V3265" s="13">
        <f t="shared" si="361"/>
        <v>0</v>
      </c>
      <c r="W3265" s="13">
        <f t="shared" si="362"/>
        <v>-10.49</v>
      </c>
      <c r="X3265" s="13" t="str">
        <f t="shared" si="363"/>
        <v>UNDERPAYMENT</v>
      </c>
    </row>
    <row r="3266" spans="10:24" x14ac:dyDescent="0.25">
      <c r="J3266" s="13">
        <f t="shared" si="359"/>
        <v>0</v>
      </c>
      <c r="Q3266" s="14" t="e">
        <f t="shared" si="357"/>
        <v>#DIV/0!</v>
      </c>
      <c r="R3266" s="14" t="e">
        <f t="shared" si="358"/>
        <v>#DIV/0!</v>
      </c>
      <c r="U3266" s="13">
        <f t="shared" si="360"/>
        <v>10.49</v>
      </c>
      <c r="V3266" s="13">
        <f t="shared" si="361"/>
        <v>0</v>
      </c>
      <c r="W3266" s="13">
        <f t="shared" si="362"/>
        <v>-10.49</v>
      </c>
      <c r="X3266" s="13" t="str">
        <f t="shared" si="363"/>
        <v>UNDERPAYMENT</v>
      </c>
    </row>
    <row r="3267" spans="10:24" x14ac:dyDescent="0.25">
      <c r="J3267" s="13">
        <f t="shared" si="359"/>
        <v>0</v>
      </c>
      <c r="Q3267" s="14" t="e">
        <f t="shared" si="357"/>
        <v>#DIV/0!</v>
      </c>
      <c r="R3267" s="14" t="e">
        <f t="shared" si="358"/>
        <v>#DIV/0!</v>
      </c>
      <c r="U3267" s="13">
        <f t="shared" si="360"/>
        <v>10.49</v>
      </c>
      <c r="V3267" s="13">
        <f t="shared" si="361"/>
        <v>0</v>
      </c>
      <c r="W3267" s="13">
        <f t="shared" si="362"/>
        <v>-10.49</v>
      </c>
      <c r="X3267" s="13" t="str">
        <f t="shared" si="363"/>
        <v>UNDERPAYMENT</v>
      </c>
    </row>
    <row r="3268" spans="10:24" x14ac:dyDescent="0.25">
      <c r="J3268" s="13">
        <f t="shared" si="359"/>
        <v>0</v>
      </c>
      <c r="Q3268" s="14" t="e">
        <f t="shared" si="357"/>
        <v>#DIV/0!</v>
      </c>
      <c r="R3268" s="14" t="e">
        <f t="shared" si="358"/>
        <v>#DIV/0!</v>
      </c>
      <c r="U3268" s="13">
        <f t="shared" si="360"/>
        <v>10.49</v>
      </c>
      <c r="V3268" s="13">
        <f t="shared" si="361"/>
        <v>0</v>
      </c>
      <c r="W3268" s="13">
        <f t="shared" si="362"/>
        <v>-10.49</v>
      </c>
      <c r="X3268" s="13" t="str">
        <f t="shared" si="363"/>
        <v>UNDERPAYMENT</v>
      </c>
    </row>
    <row r="3269" spans="10:24" x14ac:dyDescent="0.25">
      <c r="J3269" s="13">
        <f t="shared" si="359"/>
        <v>0</v>
      </c>
      <c r="Q3269" s="14" t="e">
        <f t="shared" si="357"/>
        <v>#DIV/0!</v>
      </c>
      <c r="R3269" s="14" t="e">
        <f t="shared" si="358"/>
        <v>#DIV/0!</v>
      </c>
      <c r="U3269" s="13">
        <f t="shared" si="360"/>
        <v>10.49</v>
      </c>
      <c r="V3269" s="13">
        <f t="shared" si="361"/>
        <v>0</v>
      </c>
      <c r="W3269" s="13">
        <f t="shared" si="362"/>
        <v>-10.49</v>
      </c>
      <c r="X3269" s="13" t="str">
        <f t="shared" si="363"/>
        <v>UNDERPAYMENT</v>
      </c>
    </row>
    <row r="3270" spans="10:24" x14ac:dyDescent="0.25">
      <c r="J3270" s="13">
        <f t="shared" si="359"/>
        <v>0</v>
      </c>
      <c r="Q3270" s="14" t="e">
        <f t="shared" si="357"/>
        <v>#DIV/0!</v>
      </c>
      <c r="R3270" s="14" t="e">
        <f t="shared" si="358"/>
        <v>#DIV/0!</v>
      </c>
      <c r="U3270" s="13">
        <f t="shared" si="360"/>
        <v>10.49</v>
      </c>
      <c r="V3270" s="13">
        <f t="shared" si="361"/>
        <v>0</v>
      </c>
      <c r="W3270" s="13">
        <f t="shared" si="362"/>
        <v>-10.49</v>
      </c>
      <c r="X3270" s="13" t="str">
        <f t="shared" si="363"/>
        <v>UNDERPAYMENT</v>
      </c>
    </row>
    <row r="3271" spans="10:24" x14ac:dyDescent="0.25">
      <c r="J3271" s="13">
        <f t="shared" si="359"/>
        <v>0</v>
      </c>
      <c r="Q3271" s="14" t="e">
        <f t="shared" si="357"/>
        <v>#DIV/0!</v>
      </c>
      <c r="R3271" s="14" t="e">
        <f t="shared" si="358"/>
        <v>#DIV/0!</v>
      </c>
      <c r="U3271" s="13">
        <f t="shared" si="360"/>
        <v>10.49</v>
      </c>
      <c r="V3271" s="13">
        <f t="shared" si="361"/>
        <v>0</v>
      </c>
      <c r="W3271" s="13">
        <f t="shared" si="362"/>
        <v>-10.49</v>
      </c>
      <c r="X3271" s="13" t="str">
        <f t="shared" si="363"/>
        <v>UNDERPAYMENT</v>
      </c>
    </row>
    <row r="3272" spans="10:24" x14ac:dyDescent="0.25">
      <c r="J3272" s="13">
        <f t="shared" si="359"/>
        <v>0</v>
      </c>
      <c r="Q3272" s="14" t="e">
        <f t="shared" si="357"/>
        <v>#DIV/0!</v>
      </c>
      <c r="R3272" s="14" t="e">
        <f t="shared" si="358"/>
        <v>#DIV/0!</v>
      </c>
      <c r="U3272" s="13">
        <f t="shared" si="360"/>
        <v>10.49</v>
      </c>
      <c r="V3272" s="13">
        <f t="shared" si="361"/>
        <v>0</v>
      </c>
      <c r="W3272" s="13">
        <f t="shared" si="362"/>
        <v>-10.49</v>
      </c>
      <c r="X3272" s="13" t="str">
        <f t="shared" si="363"/>
        <v>UNDERPAYMENT</v>
      </c>
    </row>
    <row r="3273" spans="10:24" x14ac:dyDescent="0.25">
      <c r="J3273" s="13">
        <f t="shared" si="359"/>
        <v>0</v>
      </c>
      <c r="Q3273" s="14" t="e">
        <f t="shared" si="357"/>
        <v>#DIV/0!</v>
      </c>
      <c r="R3273" s="14" t="e">
        <f t="shared" si="358"/>
        <v>#DIV/0!</v>
      </c>
      <c r="U3273" s="13">
        <f t="shared" si="360"/>
        <v>10.49</v>
      </c>
      <c r="V3273" s="13">
        <f t="shared" si="361"/>
        <v>0</v>
      </c>
      <c r="W3273" s="13">
        <f t="shared" si="362"/>
        <v>-10.49</v>
      </c>
      <c r="X3273" s="13" t="str">
        <f t="shared" si="363"/>
        <v>UNDERPAYMENT</v>
      </c>
    </row>
    <row r="3274" spans="10:24" x14ac:dyDescent="0.25">
      <c r="J3274" s="13">
        <f t="shared" si="359"/>
        <v>0</v>
      </c>
      <c r="Q3274" s="14" t="e">
        <f t="shared" si="357"/>
        <v>#DIV/0!</v>
      </c>
      <c r="R3274" s="14" t="e">
        <f t="shared" si="358"/>
        <v>#DIV/0!</v>
      </c>
      <c r="U3274" s="13">
        <f t="shared" si="360"/>
        <v>10.49</v>
      </c>
      <c r="V3274" s="13">
        <f t="shared" si="361"/>
        <v>0</v>
      </c>
      <c r="W3274" s="13">
        <f t="shared" si="362"/>
        <v>-10.49</v>
      </c>
      <c r="X3274" s="13" t="str">
        <f t="shared" si="363"/>
        <v>UNDERPAYMENT</v>
      </c>
    </row>
    <row r="3275" spans="10:24" x14ac:dyDescent="0.25">
      <c r="J3275" s="13">
        <f t="shared" si="359"/>
        <v>0</v>
      </c>
      <c r="Q3275" s="14" t="e">
        <f t="shared" si="357"/>
        <v>#DIV/0!</v>
      </c>
      <c r="R3275" s="14" t="e">
        <f t="shared" si="358"/>
        <v>#DIV/0!</v>
      </c>
      <c r="U3275" s="13">
        <f t="shared" si="360"/>
        <v>10.49</v>
      </c>
      <c r="V3275" s="13">
        <f t="shared" si="361"/>
        <v>0</v>
      </c>
      <c r="W3275" s="13">
        <f t="shared" si="362"/>
        <v>-10.49</v>
      </c>
      <c r="X3275" s="13" t="str">
        <f t="shared" si="363"/>
        <v>UNDERPAYMENT</v>
      </c>
    </row>
    <row r="3276" spans="10:24" x14ac:dyDescent="0.25">
      <c r="J3276" s="13">
        <f t="shared" si="359"/>
        <v>0</v>
      </c>
      <c r="Q3276" s="14" t="e">
        <f t="shared" si="357"/>
        <v>#DIV/0!</v>
      </c>
      <c r="R3276" s="14" t="e">
        <f t="shared" si="358"/>
        <v>#DIV/0!</v>
      </c>
      <c r="U3276" s="13">
        <f t="shared" si="360"/>
        <v>10.49</v>
      </c>
      <c r="V3276" s="13">
        <f t="shared" si="361"/>
        <v>0</v>
      </c>
      <c r="W3276" s="13">
        <f t="shared" si="362"/>
        <v>-10.49</v>
      </c>
      <c r="X3276" s="13" t="str">
        <f t="shared" si="363"/>
        <v>UNDERPAYMENT</v>
      </c>
    </row>
    <row r="3277" spans="10:24" x14ac:dyDescent="0.25">
      <c r="J3277" s="13">
        <f t="shared" si="359"/>
        <v>0</v>
      </c>
      <c r="Q3277" s="14" t="e">
        <f t="shared" si="357"/>
        <v>#DIV/0!</v>
      </c>
      <c r="R3277" s="14" t="e">
        <f t="shared" si="358"/>
        <v>#DIV/0!</v>
      </c>
      <c r="U3277" s="13">
        <f t="shared" si="360"/>
        <v>10.49</v>
      </c>
      <c r="V3277" s="13">
        <f t="shared" si="361"/>
        <v>0</v>
      </c>
      <c r="W3277" s="13">
        <f t="shared" si="362"/>
        <v>-10.49</v>
      </c>
      <c r="X3277" s="13" t="str">
        <f t="shared" si="363"/>
        <v>UNDERPAYMENT</v>
      </c>
    </row>
    <row r="3278" spans="10:24" x14ac:dyDescent="0.25">
      <c r="J3278" s="13">
        <f t="shared" si="359"/>
        <v>0</v>
      </c>
      <c r="Q3278" s="14" t="e">
        <f t="shared" si="357"/>
        <v>#DIV/0!</v>
      </c>
      <c r="R3278" s="14" t="e">
        <f t="shared" si="358"/>
        <v>#DIV/0!</v>
      </c>
      <c r="U3278" s="13">
        <f t="shared" si="360"/>
        <v>10.49</v>
      </c>
      <c r="V3278" s="13">
        <f t="shared" si="361"/>
        <v>0</v>
      </c>
      <c r="W3278" s="13">
        <f t="shared" si="362"/>
        <v>-10.49</v>
      </c>
      <c r="X3278" s="13" t="str">
        <f t="shared" si="363"/>
        <v>UNDERPAYMENT</v>
      </c>
    </row>
    <row r="3279" spans="10:24" x14ac:dyDescent="0.25">
      <c r="J3279" s="13">
        <f t="shared" si="359"/>
        <v>0</v>
      </c>
      <c r="Q3279" s="14" t="e">
        <f t="shared" si="357"/>
        <v>#DIV/0!</v>
      </c>
      <c r="R3279" s="14" t="e">
        <f t="shared" si="358"/>
        <v>#DIV/0!</v>
      </c>
      <c r="U3279" s="13">
        <f t="shared" si="360"/>
        <v>10.49</v>
      </c>
      <c r="V3279" s="13">
        <f t="shared" si="361"/>
        <v>0</v>
      </c>
      <c r="W3279" s="13">
        <f t="shared" si="362"/>
        <v>-10.49</v>
      </c>
      <c r="X3279" s="13" t="str">
        <f t="shared" si="363"/>
        <v>UNDERPAYMENT</v>
      </c>
    </row>
    <row r="3280" spans="10:24" x14ac:dyDescent="0.25">
      <c r="J3280" s="13">
        <f t="shared" si="359"/>
        <v>0</v>
      </c>
      <c r="Q3280" s="14" t="e">
        <f t="shared" si="357"/>
        <v>#DIV/0!</v>
      </c>
      <c r="R3280" s="14" t="e">
        <f t="shared" si="358"/>
        <v>#DIV/0!</v>
      </c>
      <c r="U3280" s="13">
        <f t="shared" si="360"/>
        <v>10.49</v>
      </c>
      <c r="V3280" s="13">
        <f t="shared" si="361"/>
        <v>0</v>
      </c>
      <c r="W3280" s="13">
        <f t="shared" si="362"/>
        <v>-10.49</v>
      </c>
      <c r="X3280" s="13" t="str">
        <f t="shared" si="363"/>
        <v>UNDERPAYMENT</v>
      </c>
    </row>
    <row r="3281" spans="10:24" x14ac:dyDescent="0.25">
      <c r="J3281" s="13">
        <f t="shared" si="359"/>
        <v>0</v>
      </c>
      <c r="Q3281" s="14" t="e">
        <f t="shared" si="357"/>
        <v>#DIV/0!</v>
      </c>
      <c r="R3281" s="14" t="e">
        <f t="shared" si="358"/>
        <v>#DIV/0!</v>
      </c>
      <c r="U3281" s="13">
        <f t="shared" si="360"/>
        <v>10.49</v>
      </c>
      <c r="V3281" s="13">
        <f t="shared" si="361"/>
        <v>0</v>
      </c>
      <c r="W3281" s="13">
        <f t="shared" si="362"/>
        <v>-10.49</v>
      </c>
      <c r="X3281" s="13" t="str">
        <f t="shared" si="363"/>
        <v>UNDERPAYMENT</v>
      </c>
    </row>
    <row r="3282" spans="10:24" x14ac:dyDescent="0.25">
      <c r="J3282" s="13">
        <f t="shared" si="359"/>
        <v>0</v>
      </c>
      <c r="Q3282" s="14" t="e">
        <f t="shared" si="357"/>
        <v>#DIV/0!</v>
      </c>
      <c r="R3282" s="14" t="e">
        <f t="shared" si="358"/>
        <v>#DIV/0!</v>
      </c>
      <c r="U3282" s="13">
        <f t="shared" si="360"/>
        <v>10.49</v>
      </c>
      <c r="V3282" s="13">
        <f t="shared" si="361"/>
        <v>0</v>
      </c>
      <c r="W3282" s="13">
        <f t="shared" si="362"/>
        <v>-10.49</v>
      </c>
      <c r="X3282" s="13" t="str">
        <f t="shared" si="363"/>
        <v>UNDERPAYMENT</v>
      </c>
    </row>
    <row r="3283" spans="10:24" x14ac:dyDescent="0.25">
      <c r="J3283" s="13">
        <f t="shared" si="359"/>
        <v>0</v>
      </c>
      <c r="Q3283" s="14" t="e">
        <f t="shared" si="357"/>
        <v>#DIV/0!</v>
      </c>
      <c r="R3283" s="14" t="e">
        <f t="shared" si="358"/>
        <v>#DIV/0!</v>
      </c>
      <c r="U3283" s="13">
        <f t="shared" si="360"/>
        <v>10.49</v>
      </c>
      <c r="V3283" s="13">
        <f t="shared" si="361"/>
        <v>0</v>
      </c>
      <c r="W3283" s="13">
        <f t="shared" si="362"/>
        <v>-10.49</v>
      </c>
      <c r="X3283" s="13" t="str">
        <f t="shared" si="363"/>
        <v>UNDERPAYMENT</v>
      </c>
    </row>
    <row r="3284" spans="10:24" x14ac:dyDescent="0.25">
      <c r="J3284" s="13">
        <f t="shared" si="359"/>
        <v>0</v>
      </c>
      <c r="Q3284" s="14" t="e">
        <f t="shared" si="357"/>
        <v>#DIV/0!</v>
      </c>
      <c r="R3284" s="14" t="e">
        <f t="shared" si="358"/>
        <v>#DIV/0!</v>
      </c>
      <c r="U3284" s="13">
        <f t="shared" si="360"/>
        <v>10.49</v>
      </c>
      <c r="V3284" s="13">
        <f t="shared" si="361"/>
        <v>0</v>
      </c>
      <c r="W3284" s="13">
        <f t="shared" si="362"/>
        <v>-10.49</v>
      </c>
      <c r="X3284" s="13" t="str">
        <f t="shared" si="363"/>
        <v>UNDERPAYMENT</v>
      </c>
    </row>
    <row r="3285" spans="10:24" x14ac:dyDescent="0.25">
      <c r="J3285" s="13">
        <f t="shared" si="359"/>
        <v>0</v>
      </c>
      <c r="Q3285" s="14" t="e">
        <f t="shared" si="357"/>
        <v>#DIV/0!</v>
      </c>
      <c r="R3285" s="14" t="e">
        <f t="shared" si="358"/>
        <v>#DIV/0!</v>
      </c>
      <c r="U3285" s="13">
        <f t="shared" si="360"/>
        <v>10.49</v>
      </c>
      <c r="V3285" s="13">
        <f t="shared" si="361"/>
        <v>0</v>
      </c>
      <c r="W3285" s="13">
        <f t="shared" si="362"/>
        <v>-10.49</v>
      </c>
      <c r="X3285" s="13" t="str">
        <f t="shared" si="363"/>
        <v>UNDERPAYMENT</v>
      </c>
    </row>
    <row r="3286" spans="10:24" x14ac:dyDescent="0.25">
      <c r="J3286" s="13">
        <f t="shared" si="359"/>
        <v>0</v>
      </c>
      <c r="Q3286" s="14" t="e">
        <f t="shared" si="357"/>
        <v>#DIV/0!</v>
      </c>
      <c r="R3286" s="14" t="e">
        <f t="shared" si="358"/>
        <v>#DIV/0!</v>
      </c>
      <c r="U3286" s="13">
        <f t="shared" si="360"/>
        <v>10.49</v>
      </c>
      <c r="V3286" s="13">
        <f t="shared" si="361"/>
        <v>0</v>
      </c>
      <c r="W3286" s="13">
        <f t="shared" si="362"/>
        <v>-10.49</v>
      </c>
      <c r="X3286" s="13" t="str">
        <f t="shared" si="363"/>
        <v>UNDERPAYMENT</v>
      </c>
    </row>
    <row r="3287" spans="10:24" x14ac:dyDescent="0.25">
      <c r="J3287" s="13">
        <f t="shared" si="359"/>
        <v>0</v>
      </c>
      <c r="Q3287" s="14" t="e">
        <f t="shared" si="357"/>
        <v>#DIV/0!</v>
      </c>
      <c r="R3287" s="14" t="e">
        <f t="shared" si="358"/>
        <v>#DIV/0!</v>
      </c>
      <c r="U3287" s="13">
        <f t="shared" si="360"/>
        <v>10.49</v>
      </c>
      <c r="V3287" s="13">
        <f t="shared" si="361"/>
        <v>0</v>
      </c>
      <c r="W3287" s="13">
        <f t="shared" si="362"/>
        <v>-10.49</v>
      </c>
      <c r="X3287" s="13" t="str">
        <f t="shared" si="363"/>
        <v>UNDERPAYMENT</v>
      </c>
    </row>
    <row r="3288" spans="10:24" x14ac:dyDescent="0.25">
      <c r="J3288" s="13">
        <f t="shared" si="359"/>
        <v>0</v>
      </c>
      <c r="Q3288" s="14" t="e">
        <f t="shared" si="357"/>
        <v>#DIV/0!</v>
      </c>
      <c r="R3288" s="14" t="e">
        <f t="shared" si="358"/>
        <v>#DIV/0!</v>
      </c>
      <c r="U3288" s="13">
        <f t="shared" si="360"/>
        <v>10.49</v>
      </c>
      <c r="V3288" s="13">
        <f t="shared" si="361"/>
        <v>0</v>
      </c>
      <c r="W3288" s="13">
        <f t="shared" si="362"/>
        <v>-10.49</v>
      </c>
      <c r="X3288" s="13" t="str">
        <f t="shared" si="363"/>
        <v>UNDERPAYMENT</v>
      </c>
    </row>
    <row r="3289" spans="10:24" x14ac:dyDescent="0.25">
      <c r="J3289" s="13">
        <f t="shared" si="359"/>
        <v>0</v>
      </c>
      <c r="Q3289" s="14" t="e">
        <f t="shared" si="357"/>
        <v>#DIV/0!</v>
      </c>
      <c r="R3289" s="14" t="e">
        <f t="shared" si="358"/>
        <v>#DIV/0!</v>
      </c>
      <c r="U3289" s="13">
        <f t="shared" si="360"/>
        <v>10.49</v>
      </c>
      <c r="V3289" s="13">
        <f t="shared" si="361"/>
        <v>0</v>
      </c>
      <c r="W3289" s="13">
        <f t="shared" si="362"/>
        <v>-10.49</v>
      </c>
      <c r="X3289" s="13" t="str">
        <f t="shared" si="363"/>
        <v>UNDERPAYMENT</v>
      </c>
    </row>
    <row r="3290" spans="10:24" x14ac:dyDescent="0.25">
      <c r="J3290" s="13">
        <f t="shared" si="359"/>
        <v>0</v>
      </c>
      <c r="Q3290" s="14" t="e">
        <f t="shared" si="357"/>
        <v>#DIV/0!</v>
      </c>
      <c r="R3290" s="14" t="e">
        <f t="shared" si="358"/>
        <v>#DIV/0!</v>
      </c>
      <c r="U3290" s="13">
        <f t="shared" si="360"/>
        <v>10.49</v>
      </c>
      <c r="V3290" s="13">
        <f t="shared" si="361"/>
        <v>0</v>
      </c>
      <c r="W3290" s="13">
        <f t="shared" si="362"/>
        <v>-10.49</v>
      </c>
      <c r="X3290" s="13" t="str">
        <f t="shared" si="363"/>
        <v>UNDERPAYMENT</v>
      </c>
    </row>
    <row r="3291" spans="10:24" x14ac:dyDescent="0.25">
      <c r="J3291" s="13">
        <f t="shared" si="359"/>
        <v>0</v>
      </c>
      <c r="Q3291" s="14" t="e">
        <f t="shared" si="357"/>
        <v>#DIV/0!</v>
      </c>
      <c r="R3291" s="14" t="e">
        <f t="shared" si="358"/>
        <v>#DIV/0!</v>
      </c>
      <c r="U3291" s="13">
        <f t="shared" si="360"/>
        <v>10.49</v>
      </c>
      <c r="V3291" s="13">
        <f t="shared" si="361"/>
        <v>0</v>
      </c>
      <c r="W3291" s="13">
        <f t="shared" si="362"/>
        <v>-10.49</v>
      </c>
      <c r="X3291" s="13" t="str">
        <f t="shared" si="363"/>
        <v>UNDERPAYMENT</v>
      </c>
    </row>
    <row r="3292" spans="10:24" x14ac:dyDescent="0.25">
      <c r="J3292" s="13">
        <f t="shared" si="359"/>
        <v>0</v>
      </c>
      <c r="Q3292" s="14" t="e">
        <f t="shared" si="357"/>
        <v>#DIV/0!</v>
      </c>
      <c r="R3292" s="14" t="e">
        <f t="shared" si="358"/>
        <v>#DIV/0!</v>
      </c>
      <c r="U3292" s="13">
        <f t="shared" si="360"/>
        <v>10.49</v>
      </c>
      <c r="V3292" s="13">
        <f t="shared" si="361"/>
        <v>0</v>
      </c>
      <c r="W3292" s="13">
        <f t="shared" si="362"/>
        <v>-10.49</v>
      </c>
      <c r="X3292" s="13" t="str">
        <f t="shared" si="363"/>
        <v>UNDERPAYMENT</v>
      </c>
    </row>
    <row r="3293" spans="10:24" x14ac:dyDescent="0.25">
      <c r="J3293" s="13">
        <f t="shared" si="359"/>
        <v>0</v>
      </c>
      <c r="Q3293" s="14" t="e">
        <f t="shared" si="357"/>
        <v>#DIV/0!</v>
      </c>
      <c r="R3293" s="14" t="e">
        <f t="shared" si="358"/>
        <v>#DIV/0!</v>
      </c>
      <c r="U3293" s="13">
        <f t="shared" si="360"/>
        <v>10.49</v>
      </c>
      <c r="V3293" s="13">
        <f t="shared" si="361"/>
        <v>0</v>
      </c>
      <c r="W3293" s="13">
        <f t="shared" si="362"/>
        <v>-10.49</v>
      </c>
      <c r="X3293" s="13" t="str">
        <f t="shared" si="363"/>
        <v>UNDERPAYMENT</v>
      </c>
    </row>
    <row r="3294" spans="10:24" x14ac:dyDescent="0.25">
      <c r="J3294" s="13">
        <f t="shared" si="359"/>
        <v>0</v>
      </c>
      <c r="Q3294" s="14" t="e">
        <f t="shared" si="357"/>
        <v>#DIV/0!</v>
      </c>
      <c r="R3294" s="14" t="e">
        <f t="shared" si="358"/>
        <v>#DIV/0!</v>
      </c>
      <c r="U3294" s="13">
        <f t="shared" si="360"/>
        <v>10.49</v>
      </c>
      <c r="V3294" s="13">
        <f t="shared" si="361"/>
        <v>0</v>
      </c>
      <c r="W3294" s="13">
        <f t="shared" si="362"/>
        <v>-10.49</v>
      </c>
      <c r="X3294" s="13" t="str">
        <f t="shared" si="363"/>
        <v>UNDERPAYMENT</v>
      </c>
    </row>
    <row r="3295" spans="10:24" x14ac:dyDescent="0.25">
      <c r="J3295" s="13">
        <f t="shared" si="359"/>
        <v>0</v>
      </c>
      <c r="Q3295" s="14" t="e">
        <f t="shared" si="357"/>
        <v>#DIV/0!</v>
      </c>
      <c r="R3295" s="14" t="e">
        <f t="shared" si="358"/>
        <v>#DIV/0!</v>
      </c>
      <c r="U3295" s="13">
        <f t="shared" si="360"/>
        <v>10.49</v>
      </c>
      <c r="V3295" s="13">
        <f t="shared" si="361"/>
        <v>0</v>
      </c>
      <c r="W3295" s="13">
        <f t="shared" si="362"/>
        <v>-10.49</v>
      </c>
      <c r="X3295" s="13" t="str">
        <f t="shared" si="363"/>
        <v>UNDERPAYMENT</v>
      </c>
    </row>
    <row r="3296" spans="10:24" x14ac:dyDescent="0.25">
      <c r="J3296" s="13">
        <f t="shared" si="359"/>
        <v>0</v>
      </c>
      <c r="Q3296" s="14" t="e">
        <f t="shared" si="357"/>
        <v>#DIV/0!</v>
      </c>
      <c r="R3296" s="14" t="e">
        <f t="shared" si="358"/>
        <v>#DIV/0!</v>
      </c>
      <c r="U3296" s="13">
        <f t="shared" si="360"/>
        <v>10.49</v>
      </c>
      <c r="V3296" s="13">
        <f t="shared" si="361"/>
        <v>0</v>
      </c>
      <c r="W3296" s="13">
        <f t="shared" si="362"/>
        <v>-10.49</v>
      </c>
      <c r="X3296" s="13" t="str">
        <f t="shared" si="363"/>
        <v>UNDERPAYMENT</v>
      </c>
    </row>
    <row r="3297" spans="10:24" x14ac:dyDescent="0.25">
      <c r="J3297" s="13">
        <f t="shared" si="359"/>
        <v>0</v>
      </c>
      <c r="Q3297" s="14" t="e">
        <f t="shared" si="357"/>
        <v>#DIV/0!</v>
      </c>
      <c r="R3297" s="14" t="e">
        <f t="shared" si="358"/>
        <v>#DIV/0!</v>
      </c>
      <c r="U3297" s="13">
        <f t="shared" si="360"/>
        <v>10.49</v>
      </c>
      <c r="V3297" s="13">
        <f t="shared" si="361"/>
        <v>0</v>
      </c>
      <c r="W3297" s="13">
        <f t="shared" si="362"/>
        <v>-10.49</v>
      </c>
      <c r="X3297" s="13" t="str">
        <f t="shared" si="363"/>
        <v>UNDERPAYMENT</v>
      </c>
    </row>
    <row r="3298" spans="10:24" x14ac:dyDescent="0.25">
      <c r="J3298" s="13">
        <f t="shared" si="359"/>
        <v>0</v>
      </c>
      <c r="Q3298" s="14" t="e">
        <f t="shared" si="357"/>
        <v>#DIV/0!</v>
      </c>
      <c r="R3298" s="14" t="e">
        <f t="shared" si="358"/>
        <v>#DIV/0!</v>
      </c>
      <c r="U3298" s="13">
        <f t="shared" si="360"/>
        <v>10.49</v>
      </c>
      <c r="V3298" s="13">
        <f t="shared" si="361"/>
        <v>0</v>
      </c>
      <c r="W3298" s="13">
        <f t="shared" si="362"/>
        <v>-10.49</v>
      </c>
      <c r="X3298" s="13" t="str">
        <f t="shared" si="363"/>
        <v>UNDERPAYMENT</v>
      </c>
    </row>
    <row r="3299" spans="10:24" x14ac:dyDescent="0.25">
      <c r="J3299" s="13">
        <f t="shared" si="359"/>
        <v>0</v>
      </c>
      <c r="Q3299" s="14" t="e">
        <f t="shared" si="357"/>
        <v>#DIV/0!</v>
      </c>
      <c r="R3299" s="14" t="e">
        <f t="shared" si="358"/>
        <v>#DIV/0!</v>
      </c>
      <c r="U3299" s="13">
        <f t="shared" si="360"/>
        <v>10.49</v>
      </c>
      <c r="V3299" s="13">
        <f t="shared" si="361"/>
        <v>0</v>
      </c>
      <c r="W3299" s="13">
        <f t="shared" si="362"/>
        <v>-10.49</v>
      </c>
      <c r="X3299" s="13" t="str">
        <f t="shared" si="363"/>
        <v>UNDERPAYMENT</v>
      </c>
    </row>
    <row r="3300" spans="10:24" x14ac:dyDescent="0.25">
      <c r="J3300" s="13">
        <f t="shared" si="359"/>
        <v>0</v>
      </c>
      <c r="Q3300" s="14" t="e">
        <f t="shared" si="357"/>
        <v>#DIV/0!</v>
      </c>
      <c r="R3300" s="14" t="e">
        <f t="shared" si="358"/>
        <v>#DIV/0!</v>
      </c>
      <c r="U3300" s="13">
        <f t="shared" si="360"/>
        <v>10.49</v>
      </c>
      <c r="V3300" s="13">
        <f t="shared" si="361"/>
        <v>0</v>
      </c>
      <c r="W3300" s="13">
        <f t="shared" si="362"/>
        <v>-10.49</v>
      </c>
      <c r="X3300" s="13" t="str">
        <f t="shared" si="363"/>
        <v>UNDERPAYMENT</v>
      </c>
    </row>
    <row r="3301" spans="10:24" x14ac:dyDescent="0.25">
      <c r="J3301" s="13">
        <f t="shared" si="359"/>
        <v>0</v>
      </c>
      <c r="Q3301" s="14" t="e">
        <f t="shared" si="357"/>
        <v>#DIV/0!</v>
      </c>
      <c r="R3301" s="14" t="e">
        <f t="shared" si="358"/>
        <v>#DIV/0!</v>
      </c>
      <c r="U3301" s="13">
        <f t="shared" si="360"/>
        <v>10.49</v>
      </c>
      <c r="V3301" s="13">
        <f t="shared" si="361"/>
        <v>0</v>
      </c>
      <c r="W3301" s="13">
        <f t="shared" si="362"/>
        <v>-10.49</v>
      </c>
      <c r="X3301" s="13" t="str">
        <f t="shared" si="363"/>
        <v>UNDERPAYMENT</v>
      </c>
    </row>
    <row r="3302" spans="10:24" x14ac:dyDescent="0.25">
      <c r="J3302" s="13">
        <f t="shared" si="359"/>
        <v>0</v>
      </c>
      <c r="Q3302" s="14" t="e">
        <f t="shared" si="357"/>
        <v>#DIV/0!</v>
      </c>
      <c r="R3302" s="14" t="e">
        <f t="shared" si="358"/>
        <v>#DIV/0!</v>
      </c>
      <c r="U3302" s="13">
        <f t="shared" si="360"/>
        <v>10.49</v>
      </c>
      <c r="V3302" s="13">
        <f t="shared" si="361"/>
        <v>0</v>
      </c>
      <c r="W3302" s="13">
        <f t="shared" si="362"/>
        <v>-10.49</v>
      </c>
      <c r="X3302" s="13" t="str">
        <f t="shared" si="363"/>
        <v>UNDERPAYMENT</v>
      </c>
    </row>
    <row r="3303" spans="10:24" x14ac:dyDescent="0.25">
      <c r="J3303" s="13">
        <f t="shared" si="359"/>
        <v>0</v>
      </c>
      <c r="Q3303" s="14" t="e">
        <f t="shared" si="357"/>
        <v>#DIV/0!</v>
      </c>
      <c r="R3303" s="14" t="e">
        <f t="shared" si="358"/>
        <v>#DIV/0!</v>
      </c>
      <c r="U3303" s="13">
        <f t="shared" si="360"/>
        <v>10.49</v>
      </c>
      <c r="V3303" s="13">
        <f t="shared" si="361"/>
        <v>0</v>
      </c>
      <c r="W3303" s="13">
        <f t="shared" si="362"/>
        <v>-10.49</v>
      </c>
      <c r="X3303" s="13" t="str">
        <f t="shared" si="363"/>
        <v>UNDERPAYMENT</v>
      </c>
    </row>
    <row r="3304" spans="10:24" x14ac:dyDescent="0.25">
      <c r="J3304" s="13">
        <f t="shared" si="359"/>
        <v>0</v>
      </c>
      <c r="Q3304" s="14" t="e">
        <f t="shared" si="357"/>
        <v>#DIV/0!</v>
      </c>
      <c r="R3304" s="14" t="e">
        <f t="shared" si="358"/>
        <v>#DIV/0!</v>
      </c>
      <c r="U3304" s="13">
        <f t="shared" si="360"/>
        <v>10.49</v>
      </c>
      <c r="V3304" s="13">
        <f t="shared" si="361"/>
        <v>0</v>
      </c>
      <c r="W3304" s="13">
        <f t="shared" si="362"/>
        <v>-10.49</v>
      </c>
      <c r="X3304" s="13" t="str">
        <f t="shared" si="363"/>
        <v>UNDERPAYMENT</v>
      </c>
    </row>
    <row r="3305" spans="10:24" x14ac:dyDescent="0.25">
      <c r="J3305" s="13">
        <f t="shared" si="359"/>
        <v>0</v>
      </c>
      <c r="Q3305" s="14" t="e">
        <f t="shared" si="357"/>
        <v>#DIV/0!</v>
      </c>
      <c r="R3305" s="14" t="e">
        <f t="shared" si="358"/>
        <v>#DIV/0!</v>
      </c>
      <c r="U3305" s="13">
        <f t="shared" si="360"/>
        <v>10.49</v>
      </c>
      <c r="V3305" s="13">
        <f t="shared" si="361"/>
        <v>0</v>
      </c>
      <c r="W3305" s="13">
        <f t="shared" si="362"/>
        <v>-10.49</v>
      </c>
      <c r="X3305" s="13" t="str">
        <f t="shared" si="363"/>
        <v>UNDERPAYMENT</v>
      </c>
    </row>
    <row r="3306" spans="10:24" x14ac:dyDescent="0.25">
      <c r="J3306" s="13">
        <f t="shared" si="359"/>
        <v>0</v>
      </c>
      <c r="Q3306" s="14" t="e">
        <f t="shared" si="357"/>
        <v>#DIV/0!</v>
      </c>
      <c r="R3306" s="14" t="e">
        <f t="shared" si="358"/>
        <v>#DIV/0!</v>
      </c>
      <c r="U3306" s="13">
        <f t="shared" si="360"/>
        <v>10.49</v>
      </c>
      <c r="V3306" s="13">
        <f t="shared" si="361"/>
        <v>0</v>
      </c>
      <c r="W3306" s="13">
        <f t="shared" si="362"/>
        <v>-10.49</v>
      </c>
      <c r="X3306" s="13" t="str">
        <f t="shared" si="363"/>
        <v>UNDERPAYMENT</v>
      </c>
    </row>
    <row r="3307" spans="10:24" x14ac:dyDescent="0.25">
      <c r="J3307" s="13">
        <f t="shared" si="359"/>
        <v>0</v>
      </c>
      <c r="Q3307" s="14" t="e">
        <f t="shared" si="357"/>
        <v>#DIV/0!</v>
      </c>
      <c r="R3307" s="14" t="e">
        <f t="shared" si="358"/>
        <v>#DIV/0!</v>
      </c>
      <c r="U3307" s="13">
        <f t="shared" si="360"/>
        <v>10.49</v>
      </c>
      <c r="V3307" s="13">
        <f t="shared" si="361"/>
        <v>0</v>
      </c>
      <c r="W3307" s="13">
        <f t="shared" si="362"/>
        <v>-10.49</v>
      </c>
      <c r="X3307" s="13" t="str">
        <f t="shared" si="363"/>
        <v>UNDERPAYMENT</v>
      </c>
    </row>
    <row r="3308" spans="10:24" x14ac:dyDescent="0.25">
      <c r="J3308" s="13">
        <f t="shared" si="359"/>
        <v>0</v>
      </c>
      <c r="Q3308" s="14" t="e">
        <f t="shared" si="357"/>
        <v>#DIV/0!</v>
      </c>
      <c r="R3308" s="14" t="e">
        <f t="shared" si="358"/>
        <v>#DIV/0!</v>
      </c>
      <c r="U3308" s="13">
        <f t="shared" si="360"/>
        <v>10.49</v>
      </c>
      <c r="V3308" s="13">
        <f t="shared" si="361"/>
        <v>0</v>
      </c>
      <c r="W3308" s="13">
        <f t="shared" si="362"/>
        <v>-10.49</v>
      </c>
      <c r="X3308" s="13" t="str">
        <f t="shared" si="363"/>
        <v>UNDERPAYMENT</v>
      </c>
    </row>
    <row r="3309" spans="10:24" x14ac:dyDescent="0.25">
      <c r="J3309" s="13">
        <f t="shared" si="359"/>
        <v>0</v>
      </c>
      <c r="Q3309" s="14" t="e">
        <f t="shared" si="357"/>
        <v>#DIV/0!</v>
      </c>
      <c r="R3309" s="14" t="e">
        <f t="shared" si="358"/>
        <v>#DIV/0!</v>
      </c>
      <c r="U3309" s="13">
        <f t="shared" si="360"/>
        <v>10.49</v>
      </c>
      <c r="V3309" s="13">
        <f t="shared" si="361"/>
        <v>0</v>
      </c>
      <c r="W3309" s="13">
        <f t="shared" si="362"/>
        <v>-10.49</v>
      </c>
      <c r="X3309" s="13" t="str">
        <f t="shared" si="363"/>
        <v>UNDERPAYMENT</v>
      </c>
    </row>
    <row r="3310" spans="10:24" x14ac:dyDescent="0.25">
      <c r="J3310" s="13">
        <f t="shared" si="359"/>
        <v>0</v>
      </c>
      <c r="Q3310" s="14" t="e">
        <f t="shared" si="357"/>
        <v>#DIV/0!</v>
      </c>
      <c r="R3310" s="14" t="e">
        <f t="shared" si="358"/>
        <v>#DIV/0!</v>
      </c>
      <c r="U3310" s="13">
        <f t="shared" si="360"/>
        <v>10.49</v>
      </c>
      <c r="V3310" s="13">
        <f t="shared" si="361"/>
        <v>0</v>
      </c>
      <c r="W3310" s="13">
        <f t="shared" si="362"/>
        <v>-10.49</v>
      </c>
      <c r="X3310" s="13" t="str">
        <f t="shared" si="363"/>
        <v>UNDERPAYMENT</v>
      </c>
    </row>
    <row r="3311" spans="10:24" x14ac:dyDescent="0.25">
      <c r="J3311" s="13">
        <f t="shared" si="359"/>
        <v>0</v>
      </c>
      <c r="Q3311" s="14" t="e">
        <f t="shared" si="357"/>
        <v>#DIV/0!</v>
      </c>
      <c r="R3311" s="14" t="e">
        <f t="shared" si="358"/>
        <v>#DIV/0!</v>
      </c>
      <c r="U3311" s="13">
        <f t="shared" si="360"/>
        <v>10.49</v>
      </c>
      <c r="V3311" s="13">
        <f t="shared" si="361"/>
        <v>0</v>
      </c>
      <c r="W3311" s="13">
        <f t="shared" si="362"/>
        <v>-10.49</v>
      </c>
      <c r="X3311" s="13" t="str">
        <f t="shared" si="363"/>
        <v>UNDERPAYMENT</v>
      </c>
    </row>
    <row r="3312" spans="10:24" x14ac:dyDescent="0.25">
      <c r="J3312" s="13">
        <f t="shared" si="359"/>
        <v>0</v>
      </c>
      <c r="Q3312" s="14" t="e">
        <f t="shared" si="357"/>
        <v>#DIV/0!</v>
      </c>
      <c r="R3312" s="14" t="e">
        <f t="shared" si="358"/>
        <v>#DIV/0!</v>
      </c>
      <c r="U3312" s="13">
        <f t="shared" si="360"/>
        <v>10.49</v>
      </c>
      <c r="V3312" s="13">
        <f t="shared" si="361"/>
        <v>0</v>
      </c>
      <c r="W3312" s="13">
        <f t="shared" si="362"/>
        <v>-10.49</v>
      </c>
      <c r="X3312" s="13" t="str">
        <f t="shared" si="363"/>
        <v>UNDERPAYMENT</v>
      </c>
    </row>
    <row r="3313" spans="10:24" x14ac:dyDescent="0.25">
      <c r="J3313" s="13">
        <f t="shared" si="359"/>
        <v>0</v>
      </c>
      <c r="Q3313" s="14" t="e">
        <f t="shared" si="357"/>
        <v>#DIV/0!</v>
      </c>
      <c r="R3313" s="14" t="e">
        <f t="shared" si="358"/>
        <v>#DIV/0!</v>
      </c>
      <c r="U3313" s="13">
        <f t="shared" si="360"/>
        <v>10.49</v>
      </c>
      <c r="V3313" s="13">
        <f t="shared" si="361"/>
        <v>0</v>
      </c>
      <c r="W3313" s="13">
        <f t="shared" si="362"/>
        <v>-10.49</v>
      </c>
      <c r="X3313" s="13" t="str">
        <f t="shared" si="363"/>
        <v>UNDERPAYMENT</v>
      </c>
    </row>
    <row r="3314" spans="10:24" x14ac:dyDescent="0.25">
      <c r="J3314" s="13">
        <f t="shared" si="359"/>
        <v>0</v>
      </c>
      <c r="Q3314" s="14" t="e">
        <f t="shared" si="357"/>
        <v>#DIV/0!</v>
      </c>
      <c r="R3314" s="14" t="e">
        <f t="shared" si="358"/>
        <v>#DIV/0!</v>
      </c>
      <c r="U3314" s="13">
        <f t="shared" si="360"/>
        <v>10.49</v>
      </c>
      <c r="V3314" s="13">
        <f t="shared" si="361"/>
        <v>0</v>
      </c>
      <c r="W3314" s="13">
        <f t="shared" si="362"/>
        <v>-10.49</v>
      </c>
      <c r="X3314" s="13" t="str">
        <f t="shared" si="363"/>
        <v>UNDERPAYMENT</v>
      </c>
    </row>
    <row r="3315" spans="10:24" x14ac:dyDescent="0.25">
      <c r="J3315" s="13">
        <f t="shared" si="359"/>
        <v>0</v>
      </c>
      <c r="Q3315" s="14" t="e">
        <f t="shared" ref="Q3315:Q3378" si="364">IF(((H3315*E3315)+(M3315-L3315)-(N3315*E3315))/(N3315*E3315) &lt;=0,((H3315*E3315)+(M3315-L3315)-(N3315*E3315))/(N3315*E3315),"")</f>
        <v>#DIV/0!</v>
      </c>
      <c r="R3315" s="14" t="e">
        <f t="shared" ref="R3315:R3378" si="365">IF(((H3315*E3315)+(M3315-L3315)-(N3315*E3315))/(N3315*E3315) &gt;0,((H3315*E3315)+(M3315-L3315)-(N3315*E3315))/(N3315*E3315),"")</f>
        <v>#DIV/0!</v>
      </c>
      <c r="U3315" s="13">
        <f t="shared" si="360"/>
        <v>10.49</v>
      </c>
      <c r="V3315" s="13">
        <f t="shared" si="361"/>
        <v>0</v>
      </c>
      <c r="W3315" s="13">
        <f t="shared" si="362"/>
        <v>-10.49</v>
      </c>
      <c r="X3315" s="13" t="str">
        <f t="shared" si="363"/>
        <v>UNDERPAYMENT</v>
      </c>
    </row>
    <row r="3316" spans="10:24" x14ac:dyDescent="0.25">
      <c r="J3316" s="13">
        <f t="shared" ref="J3316:J3379" si="366">K3316+L3316</f>
        <v>0</v>
      </c>
      <c r="Q3316" s="14" t="e">
        <f t="shared" si="364"/>
        <v>#DIV/0!</v>
      </c>
      <c r="R3316" s="14" t="e">
        <f t="shared" si="365"/>
        <v>#DIV/0!</v>
      </c>
      <c r="U3316" s="13">
        <f t="shared" ref="U3316:U3379" si="367">(N3316*E3316)+10.49</f>
        <v>10.49</v>
      </c>
      <c r="V3316" s="13">
        <f t="shared" ref="V3316:V3379" si="368">(H3316*E3316)+K3316+M3316</f>
        <v>0</v>
      </c>
      <c r="W3316" s="13">
        <f t="shared" ref="W3316:W3379" si="369">V3316-U3316</f>
        <v>-10.49</v>
      </c>
      <c r="X3316" s="13" t="str">
        <f t="shared" ref="X3316:X3379" si="370">IF(W3316 &lt;= -0.01, "UNDERPAYMENT", "COMPLIANT")</f>
        <v>UNDERPAYMENT</v>
      </c>
    </row>
    <row r="3317" spans="10:24" x14ac:dyDescent="0.25">
      <c r="J3317" s="13">
        <f t="shared" si="366"/>
        <v>0</v>
      </c>
      <c r="Q3317" s="14" t="e">
        <f t="shared" si="364"/>
        <v>#DIV/0!</v>
      </c>
      <c r="R3317" s="14" t="e">
        <f t="shared" si="365"/>
        <v>#DIV/0!</v>
      </c>
      <c r="U3317" s="13">
        <f t="shared" si="367"/>
        <v>10.49</v>
      </c>
      <c r="V3317" s="13">
        <f t="shared" si="368"/>
        <v>0</v>
      </c>
      <c r="W3317" s="13">
        <f t="shared" si="369"/>
        <v>-10.49</v>
      </c>
      <c r="X3317" s="13" t="str">
        <f t="shared" si="370"/>
        <v>UNDERPAYMENT</v>
      </c>
    </row>
    <row r="3318" spans="10:24" x14ac:dyDescent="0.25">
      <c r="J3318" s="13">
        <f t="shared" si="366"/>
        <v>0</v>
      </c>
      <c r="Q3318" s="14" t="e">
        <f t="shared" si="364"/>
        <v>#DIV/0!</v>
      </c>
      <c r="R3318" s="14" t="e">
        <f t="shared" si="365"/>
        <v>#DIV/0!</v>
      </c>
      <c r="U3318" s="13">
        <f t="shared" si="367"/>
        <v>10.49</v>
      </c>
      <c r="V3318" s="13">
        <f t="shared" si="368"/>
        <v>0</v>
      </c>
      <c r="W3318" s="13">
        <f t="shared" si="369"/>
        <v>-10.49</v>
      </c>
      <c r="X3318" s="13" t="str">
        <f t="shared" si="370"/>
        <v>UNDERPAYMENT</v>
      </c>
    </row>
    <row r="3319" spans="10:24" x14ac:dyDescent="0.25">
      <c r="J3319" s="13">
        <f t="shared" si="366"/>
        <v>0</v>
      </c>
      <c r="Q3319" s="14" t="e">
        <f t="shared" si="364"/>
        <v>#DIV/0!</v>
      </c>
      <c r="R3319" s="14" t="e">
        <f t="shared" si="365"/>
        <v>#DIV/0!</v>
      </c>
      <c r="U3319" s="13">
        <f t="shared" si="367"/>
        <v>10.49</v>
      </c>
      <c r="V3319" s="13">
        <f t="shared" si="368"/>
        <v>0</v>
      </c>
      <c r="W3319" s="13">
        <f t="shared" si="369"/>
        <v>-10.49</v>
      </c>
      <c r="X3319" s="13" t="str">
        <f t="shared" si="370"/>
        <v>UNDERPAYMENT</v>
      </c>
    </row>
    <row r="3320" spans="10:24" x14ac:dyDescent="0.25">
      <c r="J3320" s="13">
        <f t="shared" si="366"/>
        <v>0</v>
      </c>
      <c r="Q3320" s="14" t="e">
        <f t="shared" si="364"/>
        <v>#DIV/0!</v>
      </c>
      <c r="R3320" s="14" t="e">
        <f t="shared" si="365"/>
        <v>#DIV/0!</v>
      </c>
      <c r="U3320" s="13">
        <f t="shared" si="367"/>
        <v>10.49</v>
      </c>
      <c r="V3320" s="13">
        <f t="shared" si="368"/>
        <v>0</v>
      </c>
      <c r="W3320" s="13">
        <f t="shared" si="369"/>
        <v>-10.49</v>
      </c>
      <c r="X3320" s="13" t="str">
        <f t="shared" si="370"/>
        <v>UNDERPAYMENT</v>
      </c>
    </row>
    <row r="3321" spans="10:24" x14ac:dyDescent="0.25">
      <c r="J3321" s="13">
        <f t="shared" si="366"/>
        <v>0</v>
      </c>
      <c r="Q3321" s="14" t="e">
        <f t="shared" si="364"/>
        <v>#DIV/0!</v>
      </c>
      <c r="R3321" s="14" t="e">
        <f t="shared" si="365"/>
        <v>#DIV/0!</v>
      </c>
      <c r="U3321" s="13">
        <f t="shared" si="367"/>
        <v>10.49</v>
      </c>
      <c r="V3321" s="13">
        <f t="shared" si="368"/>
        <v>0</v>
      </c>
      <c r="W3321" s="13">
        <f t="shared" si="369"/>
        <v>-10.49</v>
      </c>
      <c r="X3321" s="13" t="str">
        <f t="shared" si="370"/>
        <v>UNDERPAYMENT</v>
      </c>
    </row>
    <row r="3322" spans="10:24" x14ac:dyDescent="0.25">
      <c r="J3322" s="13">
        <f t="shared" si="366"/>
        <v>0</v>
      </c>
      <c r="Q3322" s="14" t="e">
        <f t="shared" si="364"/>
        <v>#DIV/0!</v>
      </c>
      <c r="R3322" s="14" t="e">
        <f t="shared" si="365"/>
        <v>#DIV/0!</v>
      </c>
      <c r="U3322" s="13">
        <f t="shared" si="367"/>
        <v>10.49</v>
      </c>
      <c r="V3322" s="13">
        <f t="shared" si="368"/>
        <v>0</v>
      </c>
      <c r="W3322" s="13">
        <f t="shared" si="369"/>
        <v>-10.49</v>
      </c>
      <c r="X3322" s="13" t="str">
        <f t="shared" si="370"/>
        <v>UNDERPAYMENT</v>
      </c>
    </row>
    <row r="3323" spans="10:24" x14ac:dyDescent="0.25">
      <c r="J3323" s="13">
        <f t="shared" si="366"/>
        <v>0</v>
      </c>
      <c r="Q3323" s="14" t="e">
        <f t="shared" si="364"/>
        <v>#DIV/0!</v>
      </c>
      <c r="R3323" s="14" t="e">
        <f t="shared" si="365"/>
        <v>#DIV/0!</v>
      </c>
      <c r="U3323" s="13">
        <f t="shared" si="367"/>
        <v>10.49</v>
      </c>
      <c r="V3323" s="13">
        <f t="shared" si="368"/>
        <v>0</v>
      </c>
      <c r="W3323" s="13">
        <f t="shared" si="369"/>
        <v>-10.49</v>
      </c>
      <c r="X3323" s="13" t="str">
        <f t="shared" si="370"/>
        <v>UNDERPAYMENT</v>
      </c>
    </row>
    <row r="3324" spans="10:24" x14ac:dyDescent="0.25">
      <c r="J3324" s="13">
        <f t="shared" si="366"/>
        <v>0</v>
      </c>
      <c r="Q3324" s="14" t="e">
        <f t="shared" si="364"/>
        <v>#DIV/0!</v>
      </c>
      <c r="R3324" s="14" t="e">
        <f t="shared" si="365"/>
        <v>#DIV/0!</v>
      </c>
      <c r="U3324" s="13">
        <f t="shared" si="367"/>
        <v>10.49</v>
      </c>
      <c r="V3324" s="13">
        <f t="shared" si="368"/>
        <v>0</v>
      </c>
      <c r="W3324" s="13">
        <f t="shared" si="369"/>
        <v>-10.49</v>
      </c>
      <c r="X3324" s="13" t="str">
        <f t="shared" si="370"/>
        <v>UNDERPAYMENT</v>
      </c>
    </row>
    <row r="3325" spans="10:24" x14ac:dyDescent="0.25">
      <c r="J3325" s="13">
        <f t="shared" si="366"/>
        <v>0</v>
      </c>
      <c r="Q3325" s="14" t="e">
        <f t="shared" si="364"/>
        <v>#DIV/0!</v>
      </c>
      <c r="R3325" s="14" t="e">
        <f t="shared" si="365"/>
        <v>#DIV/0!</v>
      </c>
      <c r="U3325" s="13">
        <f t="shared" si="367"/>
        <v>10.49</v>
      </c>
      <c r="V3325" s="13">
        <f t="shared" si="368"/>
        <v>0</v>
      </c>
      <c r="W3325" s="13">
        <f t="shared" si="369"/>
        <v>-10.49</v>
      </c>
      <c r="X3325" s="13" t="str">
        <f t="shared" si="370"/>
        <v>UNDERPAYMENT</v>
      </c>
    </row>
    <row r="3326" spans="10:24" x14ac:dyDescent="0.25">
      <c r="J3326" s="13">
        <f t="shared" si="366"/>
        <v>0</v>
      </c>
      <c r="Q3326" s="14" t="e">
        <f t="shared" si="364"/>
        <v>#DIV/0!</v>
      </c>
      <c r="R3326" s="14" t="e">
        <f t="shared" si="365"/>
        <v>#DIV/0!</v>
      </c>
      <c r="U3326" s="13">
        <f t="shared" si="367"/>
        <v>10.49</v>
      </c>
      <c r="V3326" s="13">
        <f t="shared" si="368"/>
        <v>0</v>
      </c>
      <c r="W3326" s="13">
        <f t="shared" si="369"/>
        <v>-10.49</v>
      </c>
      <c r="X3326" s="13" t="str">
        <f t="shared" si="370"/>
        <v>UNDERPAYMENT</v>
      </c>
    </row>
    <row r="3327" spans="10:24" x14ac:dyDescent="0.25">
      <c r="J3327" s="13">
        <f t="shared" si="366"/>
        <v>0</v>
      </c>
      <c r="Q3327" s="14" t="e">
        <f t="shared" si="364"/>
        <v>#DIV/0!</v>
      </c>
      <c r="R3327" s="14" t="e">
        <f t="shared" si="365"/>
        <v>#DIV/0!</v>
      </c>
      <c r="U3327" s="13">
        <f t="shared" si="367"/>
        <v>10.49</v>
      </c>
      <c r="V3327" s="13">
        <f t="shared" si="368"/>
        <v>0</v>
      </c>
      <c r="W3327" s="13">
        <f t="shared" si="369"/>
        <v>-10.49</v>
      </c>
      <c r="X3327" s="13" t="str">
        <f t="shared" si="370"/>
        <v>UNDERPAYMENT</v>
      </c>
    </row>
    <row r="3328" spans="10:24" x14ac:dyDescent="0.25">
      <c r="J3328" s="13">
        <f t="shared" si="366"/>
        <v>0</v>
      </c>
      <c r="Q3328" s="14" t="e">
        <f t="shared" si="364"/>
        <v>#DIV/0!</v>
      </c>
      <c r="R3328" s="14" t="e">
        <f t="shared" si="365"/>
        <v>#DIV/0!</v>
      </c>
      <c r="U3328" s="13">
        <f t="shared" si="367"/>
        <v>10.49</v>
      </c>
      <c r="V3328" s="13">
        <f t="shared" si="368"/>
        <v>0</v>
      </c>
      <c r="W3328" s="13">
        <f t="shared" si="369"/>
        <v>-10.49</v>
      </c>
      <c r="X3328" s="13" t="str">
        <f t="shared" si="370"/>
        <v>UNDERPAYMENT</v>
      </c>
    </row>
    <row r="3329" spans="10:24" x14ac:dyDescent="0.25">
      <c r="J3329" s="13">
        <f t="shared" si="366"/>
        <v>0</v>
      </c>
      <c r="Q3329" s="14" t="e">
        <f t="shared" si="364"/>
        <v>#DIV/0!</v>
      </c>
      <c r="R3329" s="14" t="e">
        <f t="shared" si="365"/>
        <v>#DIV/0!</v>
      </c>
      <c r="U3329" s="13">
        <f t="shared" si="367"/>
        <v>10.49</v>
      </c>
      <c r="V3329" s="13">
        <f t="shared" si="368"/>
        <v>0</v>
      </c>
      <c r="W3329" s="13">
        <f t="shared" si="369"/>
        <v>-10.49</v>
      </c>
      <c r="X3329" s="13" t="str">
        <f t="shared" si="370"/>
        <v>UNDERPAYMENT</v>
      </c>
    </row>
    <row r="3330" spans="10:24" x14ac:dyDescent="0.25">
      <c r="J3330" s="13">
        <f t="shared" si="366"/>
        <v>0</v>
      </c>
      <c r="Q3330" s="14" t="e">
        <f t="shared" si="364"/>
        <v>#DIV/0!</v>
      </c>
      <c r="R3330" s="14" t="e">
        <f t="shared" si="365"/>
        <v>#DIV/0!</v>
      </c>
      <c r="U3330" s="13">
        <f t="shared" si="367"/>
        <v>10.49</v>
      </c>
      <c r="V3330" s="13">
        <f t="shared" si="368"/>
        <v>0</v>
      </c>
      <c r="W3330" s="13">
        <f t="shared" si="369"/>
        <v>-10.49</v>
      </c>
      <c r="X3330" s="13" t="str">
        <f t="shared" si="370"/>
        <v>UNDERPAYMENT</v>
      </c>
    </row>
    <row r="3331" spans="10:24" x14ac:dyDescent="0.25">
      <c r="J3331" s="13">
        <f t="shared" si="366"/>
        <v>0</v>
      </c>
      <c r="Q3331" s="14" t="e">
        <f t="shared" si="364"/>
        <v>#DIV/0!</v>
      </c>
      <c r="R3331" s="14" t="e">
        <f t="shared" si="365"/>
        <v>#DIV/0!</v>
      </c>
      <c r="U3331" s="13">
        <f t="shared" si="367"/>
        <v>10.49</v>
      </c>
      <c r="V3331" s="13">
        <f t="shared" si="368"/>
        <v>0</v>
      </c>
      <c r="W3331" s="13">
        <f t="shared" si="369"/>
        <v>-10.49</v>
      </c>
      <c r="X3331" s="13" t="str">
        <f t="shared" si="370"/>
        <v>UNDERPAYMENT</v>
      </c>
    </row>
    <row r="3332" spans="10:24" x14ac:dyDescent="0.25">
      <c r="J3332" s="13">
        <f t="shared" si="366"/>
        <v>0</v>
      </c>
      <c r="Q3332" s="14" t="e">
        <f t="shared" si="364"/>
        <v>#DIV/0!</v>
      </c>
      <c r="R3332" s="14" t="e">
        <f t="shared" si="365"/>
        <v>#DIV/0!</v>
      </c>
      <c r="U3332" s="13">
        <f t="shared" si="367"/>
        <v>10.49</v>
      </c>
      <c r="V3332" s="13">
        <f t="shared" si="368"/>
        <v>0</v>
      </c>
      <c r="W3332" s="13">
        <f t="shared" si="369"/>
        <v>-10.49</v>
      </c>
      <c r="X3332" s="13" t="str">
        <f t="shared" si="370"/>
        <v>UNDERPAYMENT</v>
      </c>
    </row>
    <row r="3333" spans="10:24" x14ac:dyDescent="0.25">
      <c r="J3333" s="13">
        <f t="shared" si="366"/>
        <v>0</v>
      </c>
      <c r="Q3333" s="14" t="e">
        <f t="shared" si="364"/>
        <v>#DIV/0!</v>
      </c>
      <c r="R3333" s="14" t="e">
        <f t="shared" si="365"/>
        <v>#DIV/0!</v>
      </c>
      <c r="U3333" s="13">
        <f t="shared" si="367"/>
        <v>10.49</v>
      </c>
      <c r="V3333" s="13">
        <f t="shared" si="368"/>
        <v>0</v>
      </c>
      <c r="W3333" s="13">
        <f t="shared" si="369"/>
        <v>-10.49</v>
      </c>
      <c r="X3333" s="13" t="str">
        <f t="shared" si="370"/>
        <v>UNDERPAYMENT</v>
      </c>
    </row>
    <row r="3334" spans="10:24" x14ac:dyDescent="0.25">
      <c r="J3334" s="13">
        <f t="shared" si="366"/>
        <v>0</v>
      </c>
      <c r="Q3334" s="14" t="e">
        <f t="shared" si="364"/>
        <v>#DIV/0!</v>
      </c>
      <c r="R3334" s="14" t="e">
        <f t="shared" si="365"/>
        <v>#DIV/0!</v>
      </c>
      <c r="U3334" s="13">
        <f t="shared" si="367"/>
        <v>10.49</v>
      </c>
      <c r="V3334" s="13">
        <f t="shared" si="368"/>
        <v>0</v>
      </c>
      <c r="W3334" s="13">
        <f t="shared" si="369"/>
        <v>-10.49</v>
      </c>
      <c r="X3334" s="13" t="str">
        <f t="shared" si="370"/>
        <v>UNDERPAYMENT</v>
      </c>
    </row>
    <row r="3335" spans="10:24" x14ac:dyDescent="0.25">
      <c r="J3335" s="13">
        <f t="shared" si="366"/>
        <v>0</v>
      </c>
      <c r="Q3335" s="14" t="e">
        <f t="shared" si="364"/>
        <v>#DIV/0!</v>
      </c>
      <c r="R3335" s="14" t="e">
        <f t="shared" si="365"/>
        <v>#DIV/0!</v>
      </c>
      <c r="U3335" s="13">
        <f t="shared" si="367"/>
        <v>10.49</v>
      </c>
      <c r="V3335" s="13">
        <f t="shared" si="368"/>
        <v>0</v>
      </c>
      <c r="W3335" s="13">
        <f t="shared" si="369"/>
        <v>-10.49</v>
      </c>
      <c r="X3335" s="13" t="str">
        <f t="shared" si="370"/>
        <v>UNDERPAYMENT</v>
      </c>
    </row>
    <row r="3336" spans="10:24" x14ac:dyDescent="0.25">
      <c r="J3336" s="13">
        <f t="shared" si="366"/>
        <v>0</v>
      </c>
      <c r="Q3336" s="14" t="e">
        <f t="shared" si="364"/>
        <v>#DIV/0!</v>
      </c>
      <c r="R3336" s="14" t="e">
        <f t="shared" si="365"/>
        <v>#DIV/0!</v>
      </c>
      <c r="U3336" s="13">
        <f t="shared" si="367"/>
        <v>10.49</v>
      </c>
      <c r="V3336" s="13">
        <f t="shared" si="368"/>
        <v>0</v>
      </c>
      <c r="W3336" s="13">
        <f t="shared" si="369"/>
        <v>-10.49</v>
      </c>
      <c r="X3336" s="13" t="str">
        <f t="shared" si="370"/>
        <v>UNDERPAYMENT</v>
      </c>
    </row>
    <row r="3337" spans="10:24" x14ac:dyDescent="0.25">
      <c r="J3337" s="13">
        <f t="shared" si="366"/>
        <v>0</v>
      </c>
      <c r="Q3337" s="14" t="e">
        <f t="shared" si="364"/>
        <v>#DIV/0!</v>
      </c>
      <c r="R3337" s="14" t="e">
        <f t="shared" si="365"/>
        <v>#DIV/0!</v>
      </c>
      <c r="U3337" s="13">
        <f t="shared" si="367"/>
        <v>10.49</v>
      </c>
      <c r="V3337" s="13">
        <f t="shared" si="368"/>
        <v>0</v>
      </c>
      <c r="W3337" s="13">
        <f t="shared" si="369"/>
        <v>-10.49</v>
      </c>
      <c r="X3337" s="13" t="str">
        <f t="shared" si="370"/>
        <v>UNDERPAYMENT</v>
      </c>
    </row>
    <row r="3338" spans="10:24" x14ac:dyDescent="0.25">
      <c r="J3338" s="13">
        <f t="shared" si="366"/>
        <v>0</v>
      </c>
      <c r="Q3338" s="14" t="e">
        <f t="shared" si="364"/>
        <v>#DIV/0!</v>
      </c>
      <c r="R3338" s="14" t="e">
        <f t="shared" si="365"/>
        <v>#DIV/0!</v>
      </c>
      <c r="U3338" s="13">
        <f t="shared" si="367"/>
        <v>10.49</v>
      </c>
      <c r="V3338" s="13">
        <f t="shared" si="368"/>
        <v>0</v>
      </c>
      <c r="W3338" s="13">
        <f t="shared" si="369"/>
        <v>-10.49</v>
      </c>
      <c r="X3338" s="13" t="str">
        <f t="shared" si="370"/>
        <v>UNDERPAYMENT</v>
      </c>
    </row>
    <row r="3339" spans="10:24" x14ac:dyDescent="0.25">
      <c r="J3339" s="13">
        <f t="shared" si="366"/>
        <v>0</v>
      </c>
      <c r="Q3339" s="14" t="e">
        <f t="shared" si="364"/>
        <v>#DIV/0!</v>
      </c>
      <c r="R3339" s="14" t="e">
        <f t="shared" si="365"/>
        <v>#DIV/0!</v>
      </c>
      <c r="U3339" s="13">
        <f t="shared" si="367"/>
        <v>10.49</v>
      </c>
      <c r="V3339" s="13">
        <f t="shared" si="368"/>
        <v>0</v>
      </c>
      <c r="W3339" s="13">
        <f t="shared" si="369"/>
        <v>-10.49</v>
      </c>
      <c r="X3339" s="13" t="str">
        <f t="shared" si="370"/>
        <v>UNDERPAYMENT</v>
      </c>
    </row>
    <row r="3340" spans="10:24" x14ac:dyDescent="0.25">
      <c r="J3340" s="13">
        <f t="shared" si="366"/>
        <v>0</v>
      </c>
      <c r="Q3340" s="14" t="e">
        <f t="shared" si="364"/>
        <v>#DIV/0!</v>
      </c>
      <c r="R3340" s="14" t="e">
        <f t="shared" si="365"/>
        <v>#DIV/0!</v>
      </c>
      <c r="U3340" s="13">
        <f t="shared" si="367"/>
        <v>10.49</v>
      </c>
      <c r="V3340" s="13">
        <f t="shared" si="368"/>
        <v>0</v>
      </c>
      <c r="W3340" s="13">
        <f t="shared" si="369"/>
        <v>-10.49</v>
      </c>
      <c r="X3340" s="13" t="str">
        <f t="shared" si="370"/>
        <v>UNDERPAYMENT</v>
      </c>
    </row>
    <row r="3341" spans="10:24" x14ac:dyDescent="0.25">
      <c r="J3341" s="13">
        <f t="shared" si="366"/>
        <v>0</v>
      </c>
      <c r="Q3341" s="14" t="e">
        <f t="shared" si="364"/>
        <v>#DIV/0!</v>
      </c>
      <c r="R3341" s="14" t="e">
        <f t="shared" si="365"/>
        <v>#DIV/0!</v>
      </c>
      <c r="U3341" s="13">
        <f t="shared" si="367"/>
        <v>10.49</v>
      </c>
      <c r="V3341" s="13">
        <f t="shared" si="368"/>
        <v>0</v>
      </c>
      <c r="W3341" s="13">
        <f t="shared" si="369"/>
        <v>-10.49</v>
      </c>
      <c r="X3341" s="13" t="str">
        <f t="shared" si="370"/>
        <v>UNDERPAYMENT</v>
      </c>
    </row>
    <row r="3342" spans="10:24" x14ac:dyDescent="0.25">
      <c r="J3342" s="13">
        <f t="shared" si="366"/>
        <v>0</v>
      </c>
      <c r="Q3342" s="14" t="e">
        <f t="shared" si="364"/>
        <v>#DIV/0!</v>
      </c>
      <c r="R3342" s="14" t="e">
        <f t="shared" si="365"/>
        <v>#DIV/0!</v>
      </c>
      <c r="U3342" s="13">
        <f t="shared" si="367"/>
        <v>10.49</v>
      </c>
      <c r="V3342" s="13">
        <f t="shared" si="368"/>
        <v>0</v>
      </c>
      <c r="W3342" s="13">
        <f t="shared" si="369"/>
        <v>-10.49</v>
      </c>
      <c r="X3342" s="13" t="str">
        <f t="shared" si="370"/>
        <v>UNDERPAYMENT</v>
      </c>
    </row>
    <row r="3343" spans="10:24" x14ac:dyDescent="0.25">
      <c r="J3343" s="13">
        <f t="shared" si="366"/>
        <v>0</v>
      </c>
      <c r="Q3343" s="14" t="e">
        <f t="shared" si="364"/>
        <v>#DIV/0!</v>
      </c>
      <c r="R3343" s="14" t="e">
        <f t="shared" si="365"/>
        <v>#DIV/0!</v>
      </c>
      <c r="U3343" s="13">
        <f t="shared" si="367"/>
        <v>10.49</v>
      </c>
      <c r="V3343" s="13">
        <f t="shared" si="368"/>
        <v>0</v>
      </c>
      <c r="W3343" s="13">
        <f t="shared" si="369"/>
        <v>-10.49</v>
      </c>
      <c r="X3343" s="13" t="str">
        <f t="shared" si="370"/>
        <v>UNDERPAYMENT</v>
      </c>
    </row>
    <row r="3344" spans="10:24" x14ac:dyDescent="0.25">
      <c r="J3344" s="13">
        <f t="shared" si="366"/>
        <v>0</v>
      </c>
      <c r="Q3344" s="14" t="e">
        <f t="shared" si="364"/>
        <v>#DIV/0!</v>
      </c>
      <c r="R3344" s="14" t="e">
        <f t="shared" si="365"/>
        <v>#DIV/0!</v>
      </c>
      <c r="U3344" s="13">
        <f t="shared" si="367"/>
        <v>10.49</v>
      </c>
      <c r="V3344" s="13">
        <f t="shared" si="368"/>
        <v>0</v>
      </c>
      <c r="W3344" s="13">
        <f t="shared" si="369"/>
        <v>-10.49</v>
      </c>
      <c r="X3344" s="13" t="str">
        <f t="shared" si="370"/>
        <v>UNDERPAYMENT</v>
      </c>
    </row>
    <row r="3345" spans="10:24" x14ac:dyDescent="0.25">
      <c r="J3345" s="13">
        <f t="shared" si="366"/>
        <v>0</v>
      </c>
      <c r="Q3345" s="14" t="e">
        <f t="shared" si="364"/>
        <v>#DIV/0!</v>
      </c>
      <c r="R3345" s="14" t="e">
        <f t="shared" si="365"/>
        <v>#DIV/0!</v>
      </c>
      <c r="U3345" s="13">
        <f t="shared" si="367"/>
        <v>10.49</v>
      </c>
      <c r="V3345" s="13">
        <f t="shared" si="368"/>
        <v>0</v>
      </c>
      <c r="W3345" s="13">
        <f t="shared" si="369"/>
        <v>-10.49</v>
      </c>
      <c r="X3345" s="13" t="str">
        <f t="shared" si="370"/>
        <v>UNDERPAYMENT</v>
      </c>
    </row>
    <row r="3346" spans="10:24" x14ac:dyDescent="0.25">
      <c r="J3346" s="13">
        <f t="shared" si="366"/>
        <v>0</v>
      </c>
      <c r="Q3346" s="14" t="e">
        <f t="shared" si="364"/>
        <v>#DIV/0!</v>
      </c>
      <c r="R3346" s="14" t="e">
        <f t="shared" si="365"/>
        <v>#DIV/0!</v>
      </c>
      <c r="U3346" s="13">
        <f t="shared" si="367"/>
        <v>10.49</v>
      </c>
      <c r="V3346" s="13">
        <f t="shared" si="368"/>
        <v>0</v>
      </c>
      <c r="W3346" s="13">
        <f t="shared" si="369"/>
        <v>-10.49</v>
      </c>
      <c r="X3346" s="13" t="str">
        <f t="shared" si="370"/>
        <v>UNDERPAYMENT</v>
      </c>
    </row>
    <row r="3347" spans="10:24" x14ac:dyDescent="0.25">
      <c r="J3347" s="13">
        <f t="shared" si="366"/>
        <v>0</v>
      </c>
      <c r="Q3347" s="14" t="e">
        <f t="shared" si="364"/>
        <v>#DIV/0!</v>
      </c>
      <c r="R3347" s="14" t="e">
        <f t="shared" si="365"/>
        <v>#DIV/0!</v>
      </c>
      <c r="U3347" s="13">
        <f t="shared" si="367"/>
        <v>10.49</v>
      </c>
      <c r="V3347" s="13">
        <f t="shared" si="368"/>
        <v>0</v>
      </c>
      <c r="W3347" s="13">
        <f t="shared" si="369"/>
        <v>-10.49</v>
      </c>
      <c r="X3347" s="13" t="str">
        <f t="shared" si="370"/>
        <v>UNDERPAYMENT</v>
      </c>
    </row>
    <row r="3348" spans="10:24" x14ac:dyDescent="0.25">
      <c r="J3348" s="13">
        <f t="shared" si="366"/>
        <v>0</v>
      </c>
      <c r="Q3348" s="14" t="e">
        <f t="shared" si="364"/>
        <v>#DIV/0!</v>
      </c>
      <c r="R3348" s="14" t="e">
        <f t="shared" si="365"/>
        <v>#DIV/0!</v>
      </c>
      <c r="U3348" s="13">
        <f t="shared" si="367"/>
        <v>10.49</v>
      </c>
      <c r="V3348" s="13">
        <f t="shared" si="368"/>
        <v>0</v>
      </c>
      <c r="W3348" s="13">
        <f t="shared" si="369"/>
        <v>-10.49</v>
      </c>
      <c r="X3348" s="13" t="str">
        <f t="shared" si="370"/>
        <v>UNDERPAYMENT</v>
      </c>
    </row>
    <row r="3349" spans="10:24" x14ac:dyDescent="0.25">
      <c r="J3349" s="13">
        <f t="shared" si="366"/>
        <v>0</v>
      </c>
      <c r="Q3349" s="14" t="e">
        <f t="shared" si="364"/>
        <v>#DIV/0!</v>
      </c>
      <c r="R3349" s="14" t="e">
        <f t="shared" si="365"/>
        <v>#DIV/0!</v>
      </c>
      <c r="U3349" s="13">
        <f t="shared" si="367"/>
        <v>10.49</v>
      </c>
      <c r="V3349" s="13">
        <f t="shared" si="368"/>
        <v>0</v>
      </c>
      <c r="W3349" s="13">
        <f t="shared" si="369"/>
        <v>-10.49</v>
      </c>
      <c r="X3349" s="13" t="str">
        <f t="shared" si="370"/>
        <v>UNDERPAYMENT</v>
      </c>
    </row>
    <row r="3350" spans="10:24" x14ac:dyDescent="0.25">
      <c r="J3350" s="13">
        <f t="shared" si="366"/>
        <v>0</v>
      </c>
      <c r="Q3350" s="14" t="e">
        <f t="shared" si="364"/>
        <v>#DIV/0!</v>
      </c>
      <c r="R3350" s="14" t="e">
        <f t="shared" si="365"/>
        <v>#DIV/0!</v>
      </c>
      <c r="U3350" s="13">
        <f t="shared" si="367"/>
        <v>10.49</v>
      </c>
      <c r="V3350" s="13">
        <f t="shared" si="368"/>
        <v>0</v>
      </c>
      <c r="W3350" s="13">
        <f t="shared" si="369"/>
        <v>-10.49</v>
      </c>
      <c r="X3350" s="13" t="str">
        <f t="shared" si="370"/>
        <v>UNDERPAYMENT</v>
      </c>
    </row>
    <row r="3351" spans="10:24" x14ac:dyDescent="0.25">
      <c r="J3351" s="13">
        <f t="shared" si="366"/>
        <v>0</v>
      </c>
      <c r="Q3351" s="14" t="e">
        <f t="shared" si="364"/>
        <v>#DIV/0!</v>
      </c>
      <c r="R3351" s="14" t="e">
        <f t="shared" si="365"/>
        <v>#DIV/0!</v>
      </c>
      <c r="U3351" s="13">
        <f t="shared" si="367"/>
        <v>10.49</v>
      </c>
      <c r="V3351" s="13">
        <f t="shared" si="368"/>
        <v>0</v>
      </c>
      <c r="W3351" s="13">
        <f t="shared" si="369"/>
        <v>-10.49</v>
      </c>
      <c r="X3351" s="13" t="str">
        <f t="shared" si="370"/>
        <v>UNDERPAYMENT</v>
      </c>
    </row>
    <row r="3352" spans="10:24" x14ac:dyDescent="0.25">
      <c r="J3352" s="13">
        <f t="shared" si="366"/>
        <v>0</v>
      </c>
      <c r="Q3352" s="14" t="e">
        <f t="shared" si="364"/>
        <v>#DIV/0!</v>
      </c>
      <c r="R3352" s="14" t="e">
        <f t="shared" si="365"/>
        <v>#DIV/0!</v>
      </c>
      <c r="U3352" s="13">
        <f t="shared" si="367"/>
        <v>10.49</v>
      </c>
      <c r="V3352" s="13">
        <f t="shared" si="368"/>
        <v>0</v>
      </c>
      <c r="W3352" s="13">
        <f t="shared" si="369"/>
        <v>-10.49</v>
      </c>
      <c r="X3352" s="13" t="str">
        <f t="shared" si="370"/>
        <v>UNDERPAYMENT</v>
      </c>
    </row>
    <row r="3353" spans="10:24" x14ac:dyDescent="0.25">
      <c r="J3353" s="13">
        <f t="shared" si="366"/>
        <v>0</v>
      </c>
      <c r="Q3353" s="14" t="e">
        <f t="shared" si="364"/>
        <v>#DIV/0!</v>
      </c>
      <c r="R3353" s="14" t="e">
        <f t="shared" si="365"/>
        <v>#DIV/0!</v>
      </c>
      <c r="U3353" s="13">
        <f t="shared" si="367"/>
        <v>10.49</v>
      </c>
      <c r="V3353" s="13">
        <f t="shared" si="368"/>
        <v>0</v>
      </c>
      <c r="W3353" s="13">
        <f t="shared" si="369"/>
        <v>-10.49</v>
      </c>
      <c r="X3353" s="13" t="str">
        <f t="shared" si="370"/>
        <v>UNDERPAYMENT</v>
      </c>
    </row>
    <row r="3354" spans="10:24" x14ac:dyDescent="0.25">
      <c r="J3354" s="13">
        <f t="shared" si="366"/>
        <v>0</v>
      </c>
      <c r="Q3354" s="14" t="e">
        <f t="shared" si="364"/>
        <v>#DIV/0!</v>
      </c>
      <c r="R3354" s="14" t="e">
        <f t="shared" si="365"/>
        <v>#DIV/0!</v>
      </c>
      <c r="U3354" s="13">
        <f t="shared" si="367"/>
        <v>10.49</v>
      </c>
      <c r="V3354" s="13">
        <f t="shared" si="368"/>
        <v>0</v>
      </c>
      <c r="W3354" s="13">
        <f t="shared" si="369"/>
        <v>-10.49</v>
      </c>
      <c r="X3354" s="13" t="str">
        <f t="shared" si="370"/>
        <v>UNDERPAYMENT</v>
      </c>
    </row>
    <row r="3355" spans="10:24" x14ac:dyDescent="0.25">
      <c r="J3355" s="13">
        <f t="shared" si="366"/>
        <v>0</v>
      </c>
      <c r="Q3355" s="14" t="e">
        <f t="shared" si="364"/>
        <v>#DIV/0!</v>
      </c>
      <c r="R3355" s="14" t="e">
        <f t="shared" si="365"/>
        <v>#DIV/0!</v>
      </c>
      <c r="U3355" s="13">
        <f t="shared" si="367"/>
        <v>10.49</v>
      </c>
      <c r="V3355" s="13">
        <f t="shared" si="368"/>
        <v>0</v>
      </c>
      <c r="W3355" s="13">
        <f t="shared" si="369"/>
        <v>-10.49</v>
      </c>
      <c r="X3355" s="13" t="str">
        <f t="shared" si="370"/>
        <v>UNDERPAYMENT</v>
      </c>
    </row>
    <row r="3356" spans="10:24" x14ac:dyDescent="0.25">
      <c r="J3356" s="13">
        <f t="shared" si="366"/>
        <v>0</v>
      </c>
      <c r="Q3356" s="14" t="e">
        <f t="shared" si="364"/>
        <v>#DIV/0!</v>
      </c>
      <c r="R3356" s="14" t="e">
        <f t="shared" si="365"/>
        <v>#DIV/0!</v>
      </c>
      <c r="U3356" s="13">
        <f t="shared" si="367"/>
        <v>10.49</v>
      </c>
      <c r="V3356" s="13">
        <f t="shared" si="368"/>
        <v>0</v>
      </c>
      <c r="W3356" s="13">
        <f t="shared" si="369"/>
        <v>-10.49</v>
      </c>
      <c r="X3356" s="13" t="str">
        <f t="shared" si="370"/>
        <v>UNDERPAYMENT</v>
      </c>
    </row>
    <row r="3357" spans="10:24" x14ac:dyDescent="0.25">
      <c r="J3357" s="13">
        <f t="shared" si="366"/>
        <v>0</v>
      </c>
      <c r="Q3357" s="14" t="e">
        <f t="shared" si="364"/>
        <v>#DIV/0!</v>
      </c>
      <c r="R3357" s="14" t="e">
        <f t="shared" si="365"/>
        <v>#DIV/0!</v>
      </c>
      <c r="U3357" s="13">
        <f t="shared" si="367"/>
        <v>10.49</v>
      </c>
      <c r="V3357" s="13">
        <f t="shared" si="368"/>
        <v>0</v>
      </c>
      <c r="W3357" s="13">
        <f t="shared" si="369"/>
        <v>-10.49</v>
      </c>
      <c r="X3357" s="13" t="str">
        <f t="shared" si="370"/>
        <v>UNDERPAYMENT</v>
      </c>
    </row>
    <row r="3358" spans="10:24" x14ac:dyDescent="0.25">
      <c r="J3358" s="13">
        <f t="shared" si="366"/>
        <v>0</v>
      </c>
      <c r="Q3358" s="14" t="e">
        <f t="shared" si="364"/>
        <v>#DIV/0!</v>
      </c>
      <c r="R3358" s="14" t="e">
        <f t="shared" si="365"/>
        <v>#DIV/0!</v>
      </c>
      <c r="U3358" s="13">
        <f t="shared" si="367"/>
        <v>10.49</v>
      </c>
      <c r="V3358" s="13">
        <f t="shared" si="368"/>
        <v>0</v>
      </c>
      <c r="W3358" s="13">
        <f t="shared" si="369"/>
        <v>-10.49</v>
      </c>
      <c r="X3358" s="13" t="str">
        <f t="shared" si="370"/>
        <v>UNDERPAYMENT</v>
      </c>
    </row>
    <row r="3359" spans="10:24" x14ac:dyDescent="0.25">
      <c r="J3359" s="13">
        <f t="shared" si="366"/>
        <v>0</v>
      </c>
      <c r="Q3359" s="14" t="e">
        <f t="shared" si="364"/>
        <v>#DIV/0!</v>
      </c>
      <c r="R3359" s="14" t="e">
        <f t="shared" si="365"/>
        <v>#DIV/0!</v>
      </c>
      <c r="U3359" s="13">
        <f t="shared" si="367"/>
        <v>10.49</v>
      </c>
      <c r="V3359" s="13">
        <f t="shared" si="368"/>
        <v>0</v>
      </c>
      <c r="W3359" s="13">
        <f t="shared" si="369"/>
        <v>-10.49</v>
      </c>
      <c r="X3359" s="13" t="str">
        <f t="shared" si="370"/>
        <v>UNDERPAYMENT</v>
      </c>
    </row>
    <row r="3360" spans="10:24" x14ac:dyDescent="0.25">
      <c r="J3360" s="13">
        <f t="shared" si="366"/>
        <v>0</v>
      </c>
      <c r="Q3360" s="14" t="e">
        <f t="shared" si="364"/>
        <v>#DIV/0!</v>
      </c>
      <c r="R3360" s="14" t="e">
        <f t="shared" si="365"/>
        <v>#DIV/0!</v>
      </c>
      <c r="U3360" s="13">
        <f t="shared" si="367"/>
        <v>10.49</v>
      </c>
      <c r="V3360" s="13">
        <f t="shared" si="368"/>
        <v>0</v>
      </c>
      <c r="W3360" s="13">
        <f t="shared" si="369"/>
        <v>-10.49</v>
      </c>
      <c r="X3360" s="13" t="str">
        <f t="shared" si="370"/>
        <v>UNDERPAYMENT</v>
      </c>
    </row>
    <row r="3361" spans="10:24" x14ac:dyDescent="0.25">
      <c r="J3361" s="13">
        <f t="shared" si="366"/>
        <v>0</v>
      </c>
      <c r="Q3361" s="14" t="e">
        <f t="shared" si="364"/>
        <v>#DIV/0!</v>
      </c>
      <c r="R3361" s="14" t="e">
        <f t="shared" si="365"/>
        <v>#DIV/0!</v>
      </c>
      <c r="U3361" s="13">
        <f t="shared" si="367"/>
        <v>10.49</v>
      </c>
      <c r="V3361" s="13">
        <f t="shared" si="368"/>
        <v>0</v>
      </c>
      <c r="W3361" s="13">
        <f t="shared" si="369"/>
        <v>-10.49</v>
      </c>
      <c r="X3361" s="13" t="str">
        <f t="shared" si="370"/>
        <v>UNDERPAYMENT</v>
      </c>
    </row>
    <row r="3362" spans="10:24" x14ac:dyDescent="0.25">
      <c r="J3362" s="13">
        <f t="shared" si="366"/>
        <v>0</v>
      </c>
      <c r="Q3362" s="14" t="e">
        <f t="shared" si="364"/>
        <v>#DIV/0!</v>
      </c>
      <c r="R3362" s="14" t="e">
        <f t="shared" si="365"/>
        <v>#DIV/0!</v>
      </c>
      <c r="U3362" s="13">
        <f t="shared" si="367"/>
        <v>10.49</v>
      </c>
      <c r="V3362" s="13">
        <f t="shared" si="368"/>
        <v>0</v>
      </c>
      <c r="W3362" s="13">
        <f t="shared" si="369"/>
        <v>-10.49</v>
      </c>
      <c r="X3362" s="13" t="str">
        <f t="shared" si="370"/>
        <v>UNDERPAYMENT</v>
      </c>
    </row>
    <row r="3363" spans="10:24" x14ac:dyDescent="0.25">
      <c r="J3363" s="13">
        <f t="shared" si="366"/>
        <v>0</v>
      </c>
      <c r="Q3363" s="14" t="e">
        <f t="shared" si="364"/>
        <v>#DIV/0!</v>
      </c>
      <c r="R3363" s="14" t="e">
        <f t="shared" si="365"/>
        <v>#DIV/0!</v>
      </c>
      <c r="U3363" s="13">
        <f t="shared" si="367"/>
        <v>10.49</v>
      </c>
      <c r="V3363" s="13">
        <f t="shared" si="368"/>
        <v>0</v>
      </c>
      <c r="W3363" s="13">
        <f t="shared" si="369"/>
        <v>-10.49</v>
      </c>
      <c r="X3363" s="13" t="str">
        <f t="shared" si="370"/>
        <v>UNDERPAYMENT</v>
      </c>
    </row>
    <row r="3364" spans="10:24" x14ac:dyDescent="0.25">
      <c r="J3364" s="13">
        <f t="shared" si="366"/>
        <v>0</v>
      </c>
      <c r="Q3364" s="14" t="e">
        <f t="shared" si="364"/>
        <v>#DIV/0!</v>
      </c>
      <c r="R3364" s="14" t="e">
        <f t="shared" si="365"/>
        <v>#DIV/0!</v>
      </c>
      <c r="U3364" s="13">
        <f t="shared" si="367"/>
        <v>10.49</v>
      </c>
      <c r="V3364" s="13">
        <f t="shared" si="368"/>
        <v>0</v>
      </c>
      <c r="W3364" s="13">
        <f t="shared" si="369"/>
        <v>-10.49</v>
      </c>
      <c r="X3364" s="13" t="str">
        <f t="shared" si="370"/>
        <v>UNDERPAYMENT</v>
      </c>
    </row>
    <row r="3365" spans="10:24" x14ac:dyDescent="0.25">
      <c r="J3365" s="13">
        <f t="shared" si="366"/>
        <v>0</v>
      </c>
      <c r="Q3365" s="14" t="e">
        <f t="shared" si="364"/>
        <v>#DIV/0!</v>
      </c>
      <c r="R3365" s="14" t="e">
        <f t="shared" si="365"/>
        <v>#DIV/0!</v>
      </c>
      <c r="U3365" s="13">
        <f t="shared" si="367"/>
        <v>10.49</v>
      </c>
      <c r="V3365" s="13">
        <f t="shared" si="368"/>
        <v>0</v>
      </c>
      <c r="W3365" s="13">
        <f t="shared" si="369"/>
        <v>-10.49</v>
      </c>
      <c r="X3365" s="13" t="str">
        <f t="shared" si="370"/>
        <v>UNDERPAYMENT</v>
      </c>
    </row>
    <row r="3366" spans="10:24" x14ac:dyDescent="0.25">
      <c r="J3366" s="13">
        <f t="shared" si="366"/>
        <v>0</v>
      </c>
      <c r="Q3366" s="14" t="e">
        <f t="shared" si="364"/>
        <v>#DIV/0!</v>
      </c>
      <c r="R3366" s="14" t="e">
        <f t="shared" si="365"/>
        <v>#DIV/0!</v>
      </c>
      <c r="U3366" s="13">
        <f t="shared" si="367"/>
        <v>10.49</v>
      </c>
      <c r="V3366" s="13">
        <f t="shared" si="368"/>
        <v>0</v>
      </c>
      <c r="W3366" s="13">
        <f t="shared" si="369"/>
        <v>-10.49</v>
      </c>
      <c r="X3366" s="13" t="str">
        <f t="shared" si="370"/>
        <v>UNDERPAYMENT</v>
      </c>
    </row>
    <row r="3367" spans="10:24" x14ac:dyDescent="0.25">
      <c r="J3367" s="13">
        <f t="shared" si="366"/>
        <v>0</v>
      </c>
      <c r="Q3367" s="14" t="e">
        <f t="shared" si="364"/>
        <v>#DIV/0!</v>
      </c>
      <c r="R3367" s="14" t="e">
        <f t="shared" si="365"/>
        <v>#DIV/0!</v>
      </c>
      <c r="U3367" s="13">
        <f t="shared" si="367"/>
        <v>10.49</v>
      </c>
      <c r="V3367" s="13">
        <f t="shared" si="368"/>
        <v>0</v>
      </c>
      <c r="W3367" s="13">
        <f t="shared" si="369"/>
        <v>-10.49</v>
      </c>
      <c r="X3367" s="13" t="str">
        <f t="shared" si="370"/>
        <v>UNDERPAYMENT</v>
      </c>
    </row>
    <row r="3368" spans="10:24" x14ac:dyDescent="0.25">
      <c r="J3368" s="13">
        <f t="shared" si="366"/>
        <v>0</v>
      </c>
      <c r="Q3368" s="14" t="e">
        <f t="shared" si="364"/>
        <v>#DIV/0!</v>
      </c>
      <c r="R3368" s="14" t="e">
        <f t="shared" si="365"/>
        <v>#DIV/0!</v>
      </c>
      <c r="U3368" s="13">
        <f t="shared" si="367"/>
        <v>10.49</v>
      </c>
      <c r="V3368" s="13">
        <f t="shared" si="368"/>
        <v>0</v>
      </c>
      <c r="W3368" s="13">
        <f t="shared" si="369"/>
        <v>-10.49</v>
      </c>
      <c r="X3368" s="13" t="str">
        <f t="shared" si="370"/>
        <v>UNDERPAYMENT</v>
      </c>
    </row>
    <row r="3369" spans="10:24" x14ac:dyDescent="0.25">
      <c r="J3369" s="13">
        <f t="shared" si="366"/>
        <v>0</v>
      </c>
      <c r="Q3369" s="14" t="e">
        <f t="shared" si="364"/>
        <v>#DIV/0!</v>
      </c>
      <c r="R3369" s="14" t="e">
        <f t="shared" si="365"/>
        <v>#DIV/0!</v>
      </c>
      <c r="U3369" s="13">
        <f t="shared" si="367"/>
        <v>10.49</v>
      </c>
      <c r="V3369" s="13">
        <f t="shared" si="368"/>
        <v>0</v>
      </c>
      <c r="W3369" s="13">
        <f t="shared" si="369"/>
        <v>-10.49</v>
      </c>
      <c r="X3369" s="13" t="str">
        <f t="shared" si="370"/>
        <v>UNDERPAYMENT</v>
      </c>
    </row>
    <row r="3370" spans="10:24" x14ac:dyDescent="0.25">
      <c r="J3370" s="13">
        <f t="shared" si="366"/>
        <v>0</v>
      </c>
      <c r="Q3370" s="14" t="e">
        <f t="shared" si="364"/>
        <v>#DIV/0!</v>
      </c>
      <c r="R3370" s="14" t="e">
        <f t="shared" si="365"/>
        <v>#DIV/0!</v>
      </c>
      <c r="U3370" s="13">
        <f t="shared" si="367"/>
        <v>10.49</v>
      </c>
      <c r="V3370" s="13">
        <f t="shared" si="368"/>
        <v>0</v>
      </c>
      <c r="W3370" s="13">
        <f t="shared" si="369"/>
        <v>-10.49</v>
      </c>
      <c r="X3370" s="13" t="str">
        <f t="shared" si="370"/>
        <v>UNDERPAYMENT</v>
      </c>
    </row>
    <row r="3371" spans="10:24" x14ac:dyDescent="0.25">
      <c r="J3371" s="13">
        <f t="shared" si="366"/>
        <v>0</v>
      </c>
      <c r="Q3371" s="14" t="e">
        <f t="shared" si="364"/>
        <v>#DIV/0!</v>
      </c>
      <c r="R3371" s="14" t="e">
        <f t="shared" si="365"/>
        <v>#DIV/0!</v>
      </c>
      <c r="U3371" s="13">
        <f t="shared" si="367"/>
        <v>10.49</v>
      </c>
      <c r="V3371" s="13">
        <f t="shared" si="368"/>
        <v>0</v>
      </c>
      <c r="W3371" s="13">
        <f t="shared" si="369"/>
        <v>-10.49</v>
      </c>
      <c r="X3371" s="13" t="str">
        <f t="shared" si="370"/>
        <v>UNDERPAYMENT</v>
      </c>
    </row>
    <row r="3372" spans="10:24" x14ac:dyDescent="0.25">
      <c r="J3372" s="13">
        <f t="shared" si="366"/>
        <v>0</v>
      </c>
      <c r="Q3372" s="14" t="e">
        <f t="shared" si="364"/>
        <v>#DIV/0!</v>
      </c>
      <c r="R3372" s="14" t="e">
        <f t="shared" si="365"/>
        <v>#DIV/0!</v>
      </c>
      <c r="U3372" s="13">
        <f t="shared" si="367"/>
        <v>10.49</v>
      </c>
      <c r="V3372" s="13">
        <f t="shared" si="368"/>
        <v>0</v>
      </c>
      <c r="W3372" s="13">
        <f t="shared" si="369"/>
        <v>-10.49</v>
      </c>
      <c r="X3372" s="13" t="str">
        <f t="shared" si="370"/>
        <v>UNDERPAYMENT</v>
      </c>
    </row>
    <row r="3373" spans="10:24" x14ac:dyDescent="0.25">
      <c r="J3373" s="13">
        <f t="shared" si="366"/>
        <v>0</v>
      </c>
      <c r="Q3373" s="14" t="e">
        <f t="shared" si="364"/>
        <v>#DIV/0!</v>
      </c>
      <c r="R3373" s="14" t="e">
        <f t="shared" si="365"/>
        <v>#DIV/0!</v>
      </c>
      <c r="U3373" s="13">
        <f t="shared" si="367"/>
        <v>10.49</v>
      </c>
      <c r="V3373" s="13">
        <f t="shared" si="368"/>
        <v>0</v>
      </c>
      <c r="W3373" s="13">
        <f t="shared" si="369"/>
        <v>-10.49</v>
      </c>
      <c r="X3373" s="13" t="str">
        <f t="shared" si="370"/>
        <v>UNDERPAYMENT</v>
      </c>
    </row>
    <row r="3374" spans="10:24" x14ac:dyDescent="0.25">
      <c r="J3374" s="13">
        <f t="shared" si="366"/>
        <v>0</v>
      </c>
      <c r="Q3374" s="14" t="e">
        <f t="shared" si="364"/>
        <v>#DIV/0!</v>
      </c>
      <c r="R3374" s="14" t="e">
        <f t="shared" si="365"/>
        <v>#DIV/0!</v>
      </c>
      <c r="U3374" s="13">
        <f t="shared" si="367"/>
        <v>10.49</v>
      </c>
      <c r="V3374" s="13">
        <f t="shared" si="368"/>
        <v>0</v>
      </c>
      <c r="W3374" s="13">
        <f t="shared" si="369"/>
        <v>-10.49</v>
      </c>
      <c r="X3374" s="13" t="str">
        <f t="shared" si="370"/>
        <v>UNDERPAYMENT</v>
      </c>
    </row>
    <row r="3375" spans="10:24" x14ac:dyDescent="0.25">
      <c r="J3375" s="13">
        <f t="shared" si="366"/>
        <v>0</v>
      </c>
      <c r="Q3375" s="14" t="e">
        <f t="shared" si="364"/>
        <v>#DIV/0!</v>
      </c>
      <c r="R3375" s="14" t="e">
        <f t="shared" si="365"/>
        <v>#DIV/0!</v>
      </c>
      <c r="U3375" s="13">
        <f t="shared" si="367"/>
        <v>10.49</v>
      </c>
      <c r="V3375" s="13">
        <f t="shared" si="368"/>
        <v>0</v>
      </c>
      <c r="W3375" s="13">
        <f t="shared" si="369"/>
        <v>-10.49</v>
      </c>
      <c r="X3375" s="13" t="str">
        <f t="shared" si="370"/>
        <v>UNDERPAYMENT</v>
      </c>
    </row>
    <row r="3376" spans="10:24" x14ac:dyDescent="0.25">
      <c r="J3376" s="13">
        <f t="shared" si="366"/>
        <v>0</v>
      </c>
      <c r="Q3376" s="14" t="e">
        <f t="shared" si="364"/>
        <v>#DIV/0!</v>
      </c>
      <c r="R3376" s="14" t="e">
        <f t="shared" si="365"/>
        <v>#DIV/0!</v>
      </c>
      <c r="U3376" s="13">
        <f t="shared" si="367"/>
        <v>10.49</v>
      </c>
      <c r="V3376" s="13">
        <f t="shared" si="368"/>
        <v>0</v>
      </c>
      <c r="W3376" s="13">
        <f t="shared" si="369"/>
        <v>-10.49</v>
      </c>
      <c r="X3376" s="13" t="str">
        <f t="shared" si="370"/>
        <v>UNDERPAYMENT</v>
      </c>
    </row>
    <row r="3377" spans="10:24" x14ac:dyDescent="0.25">
      <c r="J3377" s="13">
        <f t="shared" si="366"/>
        <v>0</v>
      </c>
      <c r="Q3377" s="14" t="e">
        <f t="shared" si="364"/>
        <v>#DIV/0!</v>
      </c>
      <c r="R3377" s="14" t="e">
        <f t="shared" si="365"/>
        <v>#DIV/0!</v>
      </c>
      <c r="U3377" s="13">
        <f t="shared" si="367"/>
        <v>10.49</v>
      </c>
      <c r="V3377" s="13">
        <f t="shared" si="368"/>
        <v>0</v>
      </c>
      <c r="W3377" s="13">
        <f t="shared" si="369"/>
        <v>-10.49</v>
      </c>
      <c r="X3377" s="13" t="str">
        <f t="shared" si="370"/>
        <v>UNDERPAYMENT</v>
      </c>
    </row>
    <row r="3378" spans="10:24" x14ac:dyDescent="0.25">
      <c r="J3378" s="13">
        <f t="shared" si="366"/>
        <v>0</v>
      </c>
      <c r="Q3378" s="14" t="e">
        <f t="shared" si="364"/>
        <v>#DIV/0!</v>
      </c>
      <c r="R3378" s="14" t="e">
        <f t="shared" si="365"/>
        <v>#DIV/0!</v>
      </c>
      <c r="U3378" s="13">
        <f t="shared" si="367"/>
        <v>10.49</v>
      </c>
      <c r="V3378" s="13">
        <f t="shared" si="368"/>
        <v>0</v>
      </c>
      <c r="W3378" s="13">
        <f t="shared" si="369"/>
        <v>-10.49</v>
      </c>
      <c r="X3378" s="13" t="str">
        <f t="shared" si="370"/>
        <v>UNDERPAYMENT</v>
      </c>
    </row>
    <row r="3379" spans="10:24" x14ac:dyDescent="0.25">
      <c r="J3379" s="13">
        <f t="shared" si="366"/>
        <v>0</v>
      </c>
      <c r="Q3379" s="14" t="e">
        <f t="shared" ref="Q3379:Q3442" si="371">IF(((H3379*E3379)+(M3379-L3379)-(N3379*E3379))/(N3379*E3379) &lt;=0,((H3379*E3379)+(M3379-L3379)-(N3379*E3379))/(N3379*E3379),"")</f>
        <v>#DIV/0!</v>
      </c>
      <c r="R3379" s="14" t="e">
        <f t="shared" ref="R3379:R3442" si="372">IF(((H3379*E3379)+(M3379-L3379)-(N3379*E3379))/(N3379*E3379) &gt;0,((H3379*E3379)+(M3379-L3379)-(N3379*E3379))/(N3379*E3379),"")</f>
        <v>#DIV/0!</v>
      </c>
      <c r="U3379" s="13">
        <f t="shared" si="367"/>
        <v>10.49</v>
      </c>
      <c r="V3379" s="13">
        <f t="shared" si="368"/>
        <v>0</v>
      </c>
      <c r="W3379" s="13">
        <f t="shared" si="369"/>
        <v>-10.49</v>
      </c>
      <c r="X3379" s="13" t="str">
        <f t="shared" si="370"/>
        <v>UNDERPAYMENT</v>
      </c>
    </row>
    <row r="3380" spans="10:24" x14ac:dyDescent="0.25">
      <c r="J3380" s="13">
        <f t="shared" ref="J3380:J3443" si="373">K3380+L3380</f>
        <v>0</v>
      </c>
      <c r="Q3380" s="14" t="e">
        <f t="shared" si="371"/>
        <v>#DIV/0!</v>
      </c>
      <c r="R3380" s="14" t="e">
        <f t="shared" si="372"/>
        <v>#DIV/0!</v>
      </c>
      <c r="U3380" s="13">
        <f t="shared" ref="U3380:U3443" si="374">(N3380*E3380)+10.49</f>
        <v>10.49</v>
      </c>
      <c r="V3380" s="13">
        <f t="shared" ref="V3380:V3443" si="375">(H3380*E3380)+K3380+M3380</f>
        <v>0</v>
      </c>
      <c r="W3380" s="13">
        <f t="shared" ref="W3380:W3443" si="376">V3380-U3380</f>
        <v>-10.49</v>
      </c>
      <c r="X3380" s="13" t="str">
        <f t="shared" ref="X3380:X3443" si="377">IF(W3380 &lt;= -0.01, "UNDERPAYMENT", "COMPLIANT")</f>
        <v>UNDERPAYMENT</v>
      </c>
    </row>
    <row r="3381" spans="10:24" x14ac:dyDescent="0.25">
      <c r="J3381" s="13">
        <f t="shared" si="373"/>
        <v>0</v>
      </c>
      <c r="Q3381" s="14" t="e">
        <f t="shared" si="371"/>
        <v>#DIV/0!</v>
      </c>
      <c r="R3381" s="14" t="e">
        <f t="shared" si="372"/>
        <v>#DIV/0!</v>
      </c>
      <c r="U3381" s="13">
        <f t="shared" si="374"/>
        <v>10.49</v>
      </c>
      <c r="V3381" s="13">
        <f t="shared" si="375"/>
        <v>0</v>
      </c>
      <c r="W3381" s="13">
        <f t="shared" si="376"/>
        <v>-10.49</v>
      </c>
      <c r="X3381" s="13" t="str">
        <f t="shared" si="377"/>
        <v>UNDERPAYMENT</v>
      </c>
    </row>
    <row r="3382" spans="10:24" x14ac:dyDescent="0.25">
      <c r="J3382" s="13">
        <f t="shared" si="373"/>
        <v>0</v>
      </c>
      <c r="Q3382" s="14" t="e">
        <f t="shared" si="371"/>
        <v>#DIV/0!</v>
      </c>
      <c r="R3382" s="14" t="e">
        <f t="shared" si="372"/>
        <v>#DIV/0!</v>
      </c>
      <c r="U3382" s="13">
        <f t="shared" si="374"/>
        <v>10.49</v>
      </c>
      <c r="V3382" s="13">
        <f t="shared" si="375"/>
        <v>0</v>
      </c>
      <c r="W3382" s="13">
        <f t="shared" si="376"/>
        <v>-10.49</v>
      </c>
      <c r="X3382" s="13" t="str">
        <f t="shared" si="377"/>
        <v>UNDERPAYMENT</v>
      </c>
    </row>
    <row r="3383" spans="10:24" x14ac:dyDescent="0.25">
      <c r="J3383" s="13">
        <f t="shared" si="373"/>
        <v>0</v>
      </c>
      <c r="Q3383" s="14" t="e">
        <f t="shared" si="371"/>
        <v>#DIV/0!</v>
      </c>
      <c r="R3383" s="14" t="e">
        <f t="shared" si="372"/>
        <v>#DIV/0!</v>
      </c>
      <c r="U3383" s="13">
        <f t="shared" si="374"/>
        <v>10.49</v>
      </c>
      <c r="V3383" s="13">
        <f t="shared" si="375"/>
        <v>0</v>
      </c>
      <c r="W3383" s="13">
        <f t="shared" si="376"/>
        <v>-10.49</v>
      </c>
      <c r="X3383" s="13" t="str">
        <f t="shared" si="377"/>
        <v>UNDERPAYMENT</v>
      </c>
    </row>
    <row r="3384" spans="10:24" x14ac:dyDescent="0.25">
      <c r="J3384" s="13">
        <f t="shared" si="373"/>
        <v>0</v>
      </c>
      <c r="Q3384" s="14" t="e">
        <f t="shared" si="371"/>
        <v>#DIV/0!</v>
      </c>
      <c r="R3384" s="14" t="e">
        <f t="shared" si="372"/>
        <v>#DIV/0!</v>
      </c>
      <c r="U3384" s="13">
        <f t="shared" si="374"/>
        <v>10.49</v>
      </c>
      <c r="V3384" s="13">
        <f t="shared" si="375"/>
        <v>0</v>
      </c>
      <c r="W3384" s="13">
        <f t="shared" si="376"/>
        <v>-10.49</v>
      </c>
      <c r="X3384" s="13" t="str">
        <f t="shared" si="377"/>
        <v>UNDERPAYMENT</v>
      </c>
    </row>
    <row r="3385" spans="10:24" x14ac:dyDescent="0.25">
      <c r="J3385" s="13">
        <f t="shared" si="373"/>
        <v>0</v>
      </c>
      <c r="Q3385" s="14" t="e">
        <f t="shared" si="371"/>
        <v>#DIV/0!</v>
      </c>
      <c r="R3385" s="14" t="e">
        <f t="shared" si="372"/>
        <v>#DIV/0!</v>
      </c>
      <c r="U3385" s="13">
        <f t="shared" si="374"/>
        <v>10.49</v>
      </c>
      <c r="V3385" s="13">
        <f t="shared" si="375"/>
        <v>0</v>
      </c>
      <c r="W3385" s="13">
        <f t="shared" si="376"/>
        <v>-10.49</v>
      </c>
      <c r="X3385" s="13" t="str">
        <f t="shared" si="377"/>
        <v>UNDERPAYMENT</v>
      </c>
    </row>
    <row r="3386" spans="10:24" x14ac:dyDescent="0.25">
      <c r="J3386" s="13">
        <f t="shared" si="373"/>
        <v>0</v>
      </c>
      <c r="Q3386" s="14" t="e">
        <f t="shared" si="371"/>
        <v>#DIV/0!</v>
      </c>
      <c r="R3386" s="14" t="e">
        <f t="shared" si="372"/>
        <v>#DIV/0!</v>
      </c>
      <c r="U3386" s="13">
        <f t="shared" si="374"/>
        <v>10.49</v>
      </c>
      <c r="V3386" s="13">
        <f t="shared" si="375"/>
        <v>0</v>
      </c>
      <c r="W3386" s="13">
        <f t="shared" si="376"/>
        <v>-10.49</v>
      </c>
      <c r="X3386" s="13" t="str">
        <f t="shared" si="377"/>
        <v>UNDERPAYMENT</v>
      </c>
    </row>
    <row r="3387" spans="10:24" x14ac:dyDescent="0.25">
      <c r="J3387" s="13">
        <f t="shared" si="373"/>
        <v>0</v>
      </c>
      <c r="Q3387" s="14" t="e">
        <f t="shared" si="371"/>
        <v>#DIV/0!</v>
      </c>
      <c r="R3387" s="14" t="e">
        <f t="shared" si="372"/>
        <v>#DIV/0!</v>
      </c>
      <c r="U3387" s="13">
        <f t="shared" si="374"/>
        <v>10.49</v>
      </c>
      <c r="V3387" s="13">
        <f t="shared" si="375"/>
        <v>0</v>
      </c>
      <c r="W3387" s="13">
        <f t="shared" si="376"/>
        <v>-10.49</v>
      </c>
      <c r="X3387" s="13" t="str">
        <f t="shared" si="377"/>
        <v>UNDERPAYMENT</v>
      </c>
    </row>
    <row r="3388" spans="10:24" x14ac:dyDescent="0.25">
      <c r="J3388" s="13">
        <f t="shared" si="373"/>
        <v>0</v>
      </c>
      <c r="Q3388" s="14" t="e">
        <f t="shared" si="371"/>
        <v>#DIV/0!</v>
      </c>
      <c r="R3388" s="14" t="e">
        <f t="shared" si="372"/>
        <v>#DIV/0!</v>
      </c>
      <c r="U3388" s="13">
        <f t="shared" si="374"/>
        <v>10.49</v>
      </c>
      <c r="V3388" s="13">
        <f t="shared" si="375"/>
        <v>0</v>
      </c>
      <c r="W3388" s="13">
        <f t="shared" si="376"/>
        <v>-10.49</v>
      </c>
      <c r="X3388" s="13" t="str">
        <f t="shared" si="377"/>
        <v>UNDERPAYMENT</v>
      </c>
    </row>
    <row r="3389" spans="10:24" x14ac:dyDescent="0.25">
      <c r="J3389" s="13">
        <f t="shared" si="373"/>
        <v>0</v>
      </c>
      <c r="Q3389" s="14" t="e">
        <f t="shared" si="371"/>
        <v>#DIV/0!</v>
      </c>
      <c r="R3389" s="14" t="e">
        <f t="shared" si="372"/>
        <v>#DIV/0!</v>
      </c>
      <c r="U3389" s="13">
        <f t="shared" si="374"/>
        <v>10.49</v>
      </c>
      <c r="V3389" s="13">
        <f t="shared" si="375"/>
        <v>0</v>
      </c>
      <c r="W3389" s="13">
        <f t="shared" si="376"/>
        <v>-10.49</v>
      </c>
      <c r="X3389" s="13" t="str">
        <f t="shared" si="377"/>
        <v>UNDERPAYMENT</v>
      </c>
    </row>
    <row r="3390" spans="10:24" x14ac:dyDescent="0.25">
      <c r="J3390" s="13">
        <f t="shared" si="373"/>
        <v>0</v>
      </c>
      <c r="Q3390" s="14" t="e">
        <f t="shared" si="371"/>
        <v>#DIV/0!</v>
      </c>
      <c r="R3390" s="14" t="e">
        <f t="shared" si="372"/>
        <v>#DIV/0!</v>
      </c>
      <c r="U3390" s="13">
        <f t="shared" si="374"/>
        <v>10.49</v>
      </c>
      <c r="V3390" s="13">
        <f t="shared" si="375"/>
        <v>0</v>
      </c>
      <c r="W3390" s="13">
        <f t="shared" si="376"/>
        <v>-10.49</v>
      </c>
      <c r="X3390" s="13" t="str">
        <f t="shared" si="377"/>
        <v>UNDERPAYMENT</v>
      </c>
    </row>
    <row r="3391" spans="10:24" x14ac:dyDescent="0.25">
      <c r="J3391" s="13">
        <f t="shared" si="373"/>
        <v>0</v>
      </c>
      <c r="Q3391" s="14" t="e">
        <f t="shared" si="371"/>
        <v>#DIV/0!</v>
      </c>
      <c r="R3391" s="14" t="e">
        <f t="shared" si="372"/>
        <v>#DIV/0!</v>
      </c>
      <c r="U3391" s="13">
        <f t="shared" si="374"/>
        <v>10.49</v>
      </c>
      <c r="V3391" s="13">
        <f t="shared" si="375"/>
        <v>0</v>
      </c>
      <c r="W3391" s="13">
        <f t="shared" si="376"/>
        <v>-10.49</v>
      </c>
      <c r="X3391" s="13" t="str">
        <f t="shared" si="377"/>
        <v>UNDERPAYMENT</v>
      </c>
    </row>
    <row r="3392" spans="10:24" x14ac:dyDescent="0.25">
      <c r="J3392" s="13">
        <f t="shared" si="373"/>
        <v>0</v>
      </c>
      <c r="Q3392" s="14" t="e">
        <f t="shared" si="371"/>
        <v>#DIV/0!</v>
      </c>
      <c r="R3392" s="14" t="e">
        <f t="shared" si="372"/>
        <v>#DIV/0!</v>
      </c>
      <c r="U3392" s="13">
        <f t="shared" si="374"/>
        <v>10.49</v>
      </c>
      <c r="V3392" s="13">
        <f t="shared" si="375"/>
        <v>0</v>
      </c>
      <c r="W3392" s="13">
        <f t="shared" si="376"/>
        <v>-10.49</v>
      </c>
      <c r="X3392" s="13" t="str">
        <f t="shared" si="377"/>
        <v>UNDERPAYMENT</v>
      </c>
    </row>
    <row r="3393" spans="10:24" x14ac:dyDescent="0.25">
      <c r="J3393" s="13">
        <f t="shared" si="373"/>
        <v>0</v>
      </c>
      <c r="Q3393" s="14" t="e">
        <f t="shared" si="371"/>
        <v>#DIV/0!</v>
      </c>
      <c r="R3393" s="14" t="e">
        <f t="shared" si="372"/>
        <v>#DIV/0!</v>
      </c>
      <c r="U3393" s="13">
        <f t="shared" si="374"/>
        <v>10.49</v>
      </c>
      <c r="V3393" s="13">
        <f t="shared" si="375"/>
        <v>0</v>
      </c>
      <c r="W3393" s="13">
        <f t="shared" si="376"/>
        <v>-10.49</v>
      </c>
      <c r="X3393" s="13" t="str">
        <f t="shared" si="377"/>
        <v>UNDERPAYMENT</v>
      </c>
    </row>
    <row r="3394" spans="10:24" x14ac:dyDescent="0.25">
      <c r="J3394" s="13">
        <f t="shared" si="373"/>
        <v>0</v>
      </c>
      <c r="Q3394" s="14" t="e">
        <f t="shared" si="371"/>
        <v>#DIV/0!</v>
      </c>
      <c r="R3394" s="14" t="e">
        <f t="shared" si="372"/>
        <v>#DIV/0!</v>
      </c>
      <c r="U3394" s="13">
        <f t="shared" si="374"/>
        <v>10.49</v>
      </c>
      <c r="V3394" s="13">
        <f t="shared" si="375"/>
        <v>0</v>
      </c>
      <c r="W3394" s="13">
        <f t="shared" si="376"/>
        <v>-10.49</v>
      </c>
      <c r="X3394" s="13" t="str">
        <f t="shared" si="377"/>
        <v>UNDERPAYMENT</v>
      </c>
    </row>
    <row r="3395" spans="10:24" x14ac:dyDescent="0.25">
      <c r="J3395" s="13">
        <f t="shared" si="373"/>
        <v>0</v>
      </c>
      <c r="Q3395" s="14" t="e">
        <f t="shared" si="371"/>
        <v>#DIV/0!</v>
      </c>
      <c r="R3395" s="14" t="e">
        <f t="shared" si="372"/>
        <v>#DIV/0!</v>
      </c>
      <c r="U3395" s="13">
        <f t="shared" si="374"/>
        <v>10.49</v>
      </c>
      <c r="V3395" s="13">
        <f t="shared" si="375"/>
        <v>0</v>
      </c>
      <c r="W3395" s="13">
        <f t="shared" si="376"/>
        <v>-10.49</v>
      </c>
      <c r="X3395" s="13" t="str">
        <f t="shared" si="377"/>
        <v>UNDERPAYMENT</v>
      </c>
    </row>
    <row r="3396" spans="10:24" x14ac:dyDescent="0.25">
      <c r="J3396" s="13">
        <f t="shared" si="373"/>
        <v>0</v>
      </c>
      <c r="Q3396" s="14" t="e">
        <f t="shared" si="371"/>
        <v>#DIV/0!</v>
      </c>
      <c r="R3396" s="14" t="e">
        <f t="shared" si="372"/>
        <v>#DIV/0!</v>
      </c>
      <c r="U3396" s="13">
        <f t="shared" si="374"/>
        <v>10.49</v>
      </c>
      <c r="V3396" s="13">
        <f t="shared" si="375"/>
        <v>0</v>
      </c>
      <c r="W3396" s="13">
        <f t="shared" si="376"/>
        <v>-10.49</v>
      </c>
      <c r="X3396" s="13" t="str">
        <f t="shared" si="377"/>
        <v>UNDERPAYMENT</v>
      </c>
    </row>
    <row r="3397" spans="10:24" x14ac:dyDescent="0.25">
      <c r="J3397" s="13">
        <f t="shared" si="373"/>
        <v>0</v>
      </c>
      <c r="Q3397" s="14" t="e">
        <f t="shared" si="371"/>
        <v>#DIV/0!</v>
      </c>
      <c r="R3397" s="14" t="e">
        <f t="shared" si="372"/>
        <v>#DIV/0!</v>
      </c>
      <c r="U3397" s="13">
        <f t="shared" si="374"/>
        <v>10.49</v>
      </c>
      <c r="V3397" s="13">
        <f t="shared" si="375"/>
        <v>0</v>
      </c>
      <c r="W3397" s="13">
        <f t="shared" si="376"/>
        <v>-10.49</v>
      </c>
      <c r="X3397" s="13" t="str">
        <f t="shared" si="377"/>
        <v>UNDERPAYMENT</v>
      </c>
    </row>
    <row r="3398" spans="10:24" x14ac:dyDescent="0.25">
      <c r="J3398" s="13">
        <f t="shared" si="373"/>
        <v>0</v>
      </c>
      <c r="Q3398" s="14" t="e">
        <f t="shared" si="371"/>
        <v>#DIV/0!</v>
      </c>
      <c r="R3398" s="14" t="e">
        <f t="shared" si="372"/>
        <v>#DIV/0!</v>
      </c>
      <c r="U3398" s="13">
        <f t="shared" si="374"/>
        <v>10.49</v>
      </c>
      <c r="V3398" s="13">
        <f t="shared" si="375"/>
        <v>0</v>
      </c>
      <c r="W3398" s="13">
        <f t="shared" si="376"/>
        <v>-10.49</v>
      </c>
      <c r="X3398" s="13" t="str">
        <f t="shared" si="377"/>
        <v>UNDERPAYMENT</v>
      </c>
    </row>
    <row r="3399" spans="10:24" x14ac:dyDescent="0.25">
      <c r="J3399" s="13">
        <f t="shared" si="373"/>
        <v>0</v>
      </c>
      <c r="Q3399" s="14" t="e">
        <f t="shared" si="371"/>
        <v>#DIV/0!</v>
      </c>
      <c r="R3399" s="14" t="e">
        <f t="shared" si="372"/>
        <v>#DIV/0!</v>
      </c>
      <c r="U3399" s="13">
        <f t="shared" si="374"/>
        <v>10.49</v>
      </c>
      <c r="V3399" s="13">
        <f t="shared" si="375"/>
        <v>0</v>
      </c>
      <c r="W3399" s="13">
        <f t="shared" si="376"/>
        <v>-10.49</v>
      </c>
      <c r="X3399" s="13" t="str">
        <f t="shared" si="377"/>
        <v>UNDERPAYMENT</v>
      </c>
    </row>
    <row r="3400" spans="10:24" x14ac:dyDescent="0.25">
      <c r="J3400" s="13">
        <f t="shared" si="373"/>
        <v>0</v>
      </c>
      <c r="Q3400" s="14" t="e">
        <f t="shared" si="371"/>
        <v>#DIV/0!</v>
      </c>
      <c r="R3400" s="14" t="e">
        <f t="shared" si="372"/>
        <v>#DIV/0!</v>
      </c>
      <c r="U3400" s="13">
        <f t="shared" si="374"/>
        <v>10.49</v>
      </c>
      <c r="V3400" s="13">
        <f t="shared" si="375"/>
        <v>0</v>
      </c>
      <c r="W3400" s="13">
        <f t="shared" si="376"/>
        <v>-10.49</v>
      </c>
      <c r="X3400" s="13" t="str">
        <f t="shared" si="377"/>
        <v>UNDERPAYMENT</v>
      </c>
    </row>
    <row r="3401" spans="10:24" x14ac:dyDescent="0.25">
      <c r="J3401" s="13">
        <f t="shared" si="373"/>
        <v>0</v>
      </c>
      <c r="Q3401" s="14" t="e">
        <f t="shared" si="371"/>
        <v>#DIV/0!</v>
      </c>
      <c r="R3401" s="14" t="e">
        <f t="shared" si="372"/>
        <v>#DIV/0!</v>
      </c>
      <c r="U3401" s="13">
        <f t="shared" si="374"/>
        <v>10.49</v>
      </c>
      <c r="V3401" s="13">
        <f t="shared" si="375"/>
        <v>0</v>
      </c>
      <c r="W3401" s="13">
        <f t="shared" si="376"/>
        <v>-10.49</v>
      </c>
      <c r="X3401" s="13" t="str">
        <f t="shared" si="377"/>
        <v>UNDERPAYMENT</v>
      </c>
    </row>
    <row r="3402" spans="10:24" x14ac:dyDescent="0.25">
      <c r="J3402" s="13">
        <f t="shared" si="373"/>
        <v>0</v>
      </c>
      <c r="Q3402" s="14" t="e">
        <f t="shared" si="371"/>
        <v>#DIV/0!</v>
      </c>
      <c r="R3402" s="14" t="e">
        <f t="shared" si="372"/>
        <v>#DIV/0!</v>
      </c>
      <c r="U3402" s="13">
        <f t="shared" si="374"/>
        <v>10.49</v>
      </c>
      <c r="V3402" s="13">
        <f t="shared" si="375"/>
        <v>0</v>
      </c>
      <c r="W3402" s="13">
        <f t="shared" si="376"/>
        <v>-10.49</v>
      </c>
      <c r="X3402" s="13" t="str">
        <f t="shared" si="377"/>
        <v>UNDERPAYMENT</v>
      </c>
    </row>
    <row r="3403" spans="10:24" x14ac:dyDescent="0.25">
      <c r="J3403" s="13">
        <f t="shared" si="373"/>
        <v>0</v>
      </c>
      <c r="Q3403" s="14" t="e">
        <f t="shared" si="371"/>
        <v>#DIV/0!</v>
      </c>
      <c r="R3403" s="14" t="e">
        <f t="shared" si="372"/>
        <v>#DIV/0!</v>
      </c>
      <c r="U3403" s="13">
        <f t="shared" si="374"/>
        <v>10.49</v>
      </c>
      <c r="V3403" s="13">
        <f t="shared" si="375"/>
        <v>0</v>
      </c>
      <c r="W3403" s="13">
        <f t="shared" si="376"/>
        <v>-10.49</v>
      </c>
      <c r="X3403" s="13" t="str">
        <f t="shared" si="377"/>
        <v>UNDERPAYMENT</v>
      </c>
    </row>
    <row r="3404" spans="10:24" x14ac:dyDescent="0.25">
      <c r="J3404" s="13">
        <f t="shared" si="373"/>
        <v>0</v>
      </c>
      <c r="Q3404" s="14" t="e">
        <f t="shared" si="371"/>
        <v>#DIV/0!</v>
      </c>
      <c r="R3404" s="14" t="e">
        <f t="shared" si="372"/>
        <v>#DIV/0!</v>
      </c>
      <c r="U3404" s="13">
        <f t="shared" si="374"/>
        <v>10.49</v>
      </c>
      <c r="V3404" s="13">
        <f t="shared" si="375"/>
        <v>0</v>
      </c>
      <c r="W3404" s="13">
        <f t="shared" si="376"/>
        <v>-10.49</v>
      </c>
      <c r="X3404" s="13" t="str">
        <f t="shared" si="377"/>
        <v>UNDERPAYMENT</v>
      </c>
    </row>
    <row r="3405" spans="10:24" x14ac:dyDescent="0.25">
      <c r="J3405" s="13">
        <f t="shared" si="373"/>
        <v>0</v>
      </c>
      <c r="Q3405" s="14" t="e">
        <f t="shared" si="371"/>
        <v>#DIV/0!</v>
      </c>
      <c r="R3405" s="14" t="e">
        <f t="shared" si="372"/>
        <v>#DIV/0!</v>
      </c>
      <c r="U3405" s="13">
        <f t="shared" si="374"/>
        <v>10.49</v>
      </c>
      <c r="V3405" s="13">
        <f t="shared" si="375"/>
        <v>0</v>
      </c>
      <c r="W3405" s="13">
        <f t="shared" si="376"/>
        <v>-10.49</v>
      </c>
      <c r="X3405" s="13" t="str">
        <f t="shared" si="377"/>
        <v>UNDERPAYMENT</v>
      </c>
    </row>
    <row r="3406" spans="10:24" x14ac:dyDescent="0.25">
      <c r="J3406" s="13">
        <f t="shared" si="373"/>
        <v>0</v>
      </c>
      <c r="Q3406" s="14" t="e">
        <f t="shared" si="371"/>
        <v>#DIV/0!</v>
      </c>
      <c r="R3406" s="14" t="e">
        <f t="shared" si="372"/>
        <v>#DIV/0!</v>
      </c>
      <c r="U3406" s="13">
        <f t="shared" si="374"/>
        <v>10.49</v>
      </c>
      <c r="V3406" s="13">
        <f t="shared" si="375"/>
        <v>0</v>
      </c>
      <c r="W3406" s="13">
        <f t="shared" si="376"/>
        <v>-10.49</v>
      </c>
      <c r="X3406" s="13" t="str">
        <f t="shared" si="377"/>
        <v>UNDERPAYMENT</v>
      </c>
    </row>
    <row r="3407" spans="10:24" x14ac:dyDescent="0.25">
      <c r="J3407" s="13">
        <f t="shared" si="373"/>
        <v>0</v>
      </c>
      <c r="Q3407" s="14" t="e">
        <f t="shared" si="371"/>
        <v>#DIV/0!</v>
      </c>
      <c r="R3407" s="14" t="e">
        <f t="shared" si="372"/>
        <v>#DIV/0!</v>
      </c>
      <c r="U3407" s="13">
        <f t="shared" si="374"/>
        <v>10.49</v>
      </c>
      <c r="V3407" s="13">
        <f t="shared" si="375"/>
        <v>0</v>
      </c>
      <c r="W3407" s="13">
        <f t="shared" si="376"/>
        <v>-10.49</v>
      </c>
      <c r="X3407" s="13" t="str">
        <f t="shared" si="377"/>
        <v>UNDERPAYMENT</v>
      </c>
    </row>
    <row r="3408" spans="10:24" x14ac:dyDescent="0.25">
      <c r="J3408" s="13">
        <f t="shared" si="373"/>
        <v>0</v>
      </c>
      <c r="Q3408" s="14" t="e">
        <f t="shared" si="371"/>
        <v>#DIV/0!</v>
      </c>
      <c r="R3408" s="14" t="e">
        <f t="shared" si="372"/>
        <v>#DIV/0!</v>
      </c>
      <c r="U3408" s="13">
        <f t="shared" si="374"/>
        <v>10.49</v>
      </c>
      <c r="V3408" s="13">
        <f t="shared" si="375"/>
        <v>0</v>
      </c>
      <c r="W3408" s="13">
        <f t="shared" si="376"/>
        <v>-10.49</v>
      </c>
      <c r="X3408" s="13" t="str">
        <f t="shared" si="377"/>
        <v>UNDERPAYMENT</v>
      </c>
    </row>
    <row r="3409" spans="10:24" x14ac:dyDescent="0.25">
      <c r="J3409" s="13">
        <f t="shared" si="373"/>
        <v>0</v>
      </c>
      <c r="Q3409" s="14" t="e">
        <f t="shared" si="371"/>
        <v>#DIV/0!</v>
      </c>
      <c r="R3409" s="14" t="e">
        <f t="shared" si="372"/>
        <v>#DIV/0!</v>
      </c>
      <c r="U3409" s="13">
        <f t="shared" si="374"/>
        <v>10.49</v>
      </c>
      <c r="V3409" s="13">
        <f t="shared" si="375"/>
        <v>0</v>
      </c>
      <c r="W3409" s="13">
        <f t="shared" si="376"/>
        <v>-10.49</v>
      </c>
      <c r="X3409" s="13" t="str">
        <f t="shared" si="377"/>
        <v>UNDERPAYMENT</v>
      </c>
    </row>
    <row r="3410" spans="10:24" x14ac:dyDescent="0.25">
      <c r="J3410" s="13">
        <f t="shared" si="373"/>
        <v>0</v>
      </c>
      <c r="Q3410" s="14" t="e">
        <f t="shared" si="371"/>
        <v>#DIV/0!</v>
      </c>
      <c r="R3410" s="14" t="e">
        <f t="shared" si="372"/>
        <v>#DIV/0!</v>
      </c>
      <c r="U3410" s="13">
        <f t="shared" si="374"/>
        <v>10.49</v>
      </c>
      <c r="V3410" s="13">
        <f t="shared" si="375"/>
        <v>0</v>
      </c>
      <c r="W3410" s="13">
        <f t="shared" si="376"/>
        <v>-10.49</v>
      </c>
      <c r="X3410" s="13" t="str">
        <f t="shared" si="377"/>
        <v>UNDERPAYMENT</v>
      </c>
    </row>
    <row r="3411" spans="10:24" x14ac:dyDescent="0.25">
      <c r="J3411" s="13">
        <f t="shared" si="373"/>
        <v>0</v>
      </c>
      <c r="Q3411" s="14" t="e">
        <f t="shared" si="371"/>
        <v>#DIV/0!</v>
      </c>
      <c r="R3411" s="14" t="e">
        <f t="shared" si="372"/>
        <v>#DIV/0!</v>
      </c>
      <c r="U3411" s="13">
        <f t="shared" si="374"/>
        <v>10.49</v>
      </c>
      <c r="V3411" s="13">
        <f t="shared" si="375"/>
        <v>0</v>
      </c>
      <c r="W3411" s="13">
        <f t="shared" si="376"/>
        <v>-10.49</v>
      </c>
      <c r="X3411" s="13" t="str">
        <f t="shared" si="377"/>
        <v>UNDERPAYMENT</v>
      </c>
    </row>
    <row r="3412" spans="10:24" x14ac:dyDescent="0.25">
      <c r="J3412" s="13">
        <f t="shared" si="373"/>
        <v>0</v>
      </c>
      <c r="Q3412" s="14" t="e">
        <f t="shared" si="371"/>
        <v>#DIV/0!</v>
      </c>
      <c r="R3412" s="14" t="e">
        <f t="shared" si="372"/>
        <v>#DIV/0!</v>
      </c>
      <c r="U3412" s="13">
        <f t="shared" si="374"/>
        <v>10.49</v>
      </c>
      <c r="V3412" s="13">
        <f t="shared" si="375"/>
        <v>0</v>
      </c>
      <c r="W3412" s="13">
        <f t="shared" si="376"/>
        <v>-10.49</v>
      </c>
      <c r="X3412" s="13" t="str">
        <f t="shared" si="377"/>
        <v>UNDERPAYMENT</v>
      </c>
    </row>
    <row r="3413" spans="10:24" x14ac:dyDescent="0.25">
      <c r="J3413" s="13">
        <f t="shared" si="373"/>
        <v>0</v>
      </c>
      <c r="Q3413" s="14" t="e">
        <f t="shared" si="371"/>
        <v>#DIV/0!</v>
      </c>
      <c r="R3413" s="14" t="e">
        <f t="shared" si="372"/>
        <v>#DIV/0!</v>
      </c>
      <c r="U3413" s="13">
        <f t="shared" si="374"/>
        <v>10.49</v>
      </c>
      <c r="V3413" s="13">
        <f t="shared" si="375"/>
        <v>0</v>
      </c>
      <c r="W3413" s="13">
        <f t="shared" si="376"/>
        <v>-10.49</v>
      </c>
      <c r="X3413" s="13" t="str">
        <f t="shared" si="377"/>
        <v>UNDERPAYMENT</v>
      </c>
    </row>
    <row r="3414" spans="10:24" x14ac:dyDescent="0.25">
      <c r="J3414" s="13">
        <f t="shared" si="373"/>
        <v>0</v>
      </c>
      <c r="Q3414" s="14" t="e">
        <f t="shared" si="371"/>
        <v>#DIV/0!</v>
      </c>
      <c r="R3414" s="14" t="e">
        <f t="shared" si="372"/>
        <v>#DIV/0!</v>
      </c>
      <c r="U3414" s="13">
        <f t="shared" si="374"/>
        <v>10.49</v>
      </c>
      <c r="V3414" s="13">
        <f t="shared" si="375"/>
        <v>0</v>
      </c>
      <c r="W3414" s="13">
        <f t="shared" si="376"/>
        <v>-10.49</v>
      </c>
      <c r="X3414" s="13" t="str">
        <f t="shared" si="377"/>
        <v>UNDERPAYMENT</v>
      </c>
    </row>
    <row r="3415" spans="10:24" x14ac:dyDescent="0.25">
      <c r="J3415" s="13">
        <f t="shared" si="373"/>
        <v>0</v>
      </c>
      <c r="Q3415" s="14" t="e">
        <f t="shared" si="371"/>
        <v>#DIV/0!</v>
      </c>
      <c r="R3415" s="14" t="e">
        <f t="shared" si="372"/>
        <v>#DIV/0!</v>
      </c>
      <c r="U3415" s="13">
        <f t="shared" si="374"/>
        <v>10.49</v>
      </c>
      <c r="V3415" s="13">
        <f t="shared" si="375"/>
        <v>0</v>
      </c>
      <c r="W3415" s="13">
        <f t="shared" si="376"/>
        <v>-10.49</v>
      </c>
      <c r="X3415" s="13" t="str">
        <f t="shared" si="377"/>
        <v>UNDERPAYMENT</v>
      </c>
    </row>
    <row r="3416" spans="10:24" x14ac:dyDescent="0.25">
      <c r="J3416" s="13">
        <f t="shared" si="373"/>
        <v>0</v>
      </c>
      <c r="Q3416" s="14" t="e">
        <f t="shared" si="371"/>
        <v>#DIV/0!</v>
      </c>
      <c r="R3416" s="14" t="e">
        <f t="shared" si="372"/>
        <v>#DIV/0!</v>
      </c>
      <c r="U3416" s="13">
        <f t="shared" si="374"/>
        <v>10.49</v>
      </c>
      <c r="V3416" s="13">
        <f t="shared" si="375"/>
        <v>0</v>
      </c>
      <c r="W3416" s="13">
        <f t="shared" si="376"/>
        <v>-10.49</v>
      </c>
      <c r="X3416" s="13" t="str">
        <f t="shared" si="377"/>
        <v>UNDERPAYMENT</v>
      </c>
    </row>
    <row r="3417" spans="10:24" x14ac:dyDescent="0.25">
      <c r="J3417" s="13">
        <f t="shared" si="373"/>
        <v>0</v>
      </c>
      <c r="Q3417" s="14" t="e">
        <f t="shared" si="371"/>
        <v>#DIV/0!</v>
      </c>
      <c r="R3417" s="14" t="e">
        <f t="shared" si="372"/>
        <v>#DIV/0!</v>
      </c>
      <c r="U3417" s="13">
        <f t="shared" si="374"/>
        <v>10.49</v>
      </c>
      <c r="V3417" s="13">
        <f t="shared" si="375"/>
        <v>0</v>
      </c>
      <c r="W3417" s="13">
        <f t="shared" si="376"/>
        <v>-10.49</v>
      </c>
      <c r="X3417" s="13" t="str">
        <f t="shared" si="377"/>
        <v>UNDERPAYMENT</v>
      </c>
    </row>
    <row r="3418" spans="10:24" x14ac:dyDescent="0.25">
      <c r="J3418" s="13">
        <f t="shared" si="373"/>
        <v>0</v>
      </c>
      <c r="Q3418" s="14" t="e">
        <f t="shared" si="371"/>
        <v>#DIV/0!</v>
      </c>
      <c r="R3418" s="14" t="e">
        <f t="shared" si="372"/>
        <v>#DIV/0!</v>
      </c>
      <c r="U3418" s="13">
        <f t="shared" si="374"/>
        <v>10.49</v>
      </c>
      <c r="V3418" s="13">
        <f t="shared" si="375"/>
        <v>0</v>
      </c>
      <c r="W3418" s="13">
        <f t="shared" si="376"/>
        <v>-10.49</v>
      </c>
      <c r="X3418" s="13" t="str">
        <f t="shared" si="377"/>
        <v>UNDERPAYMENT</v>
      </c>
    </row>
    <row r="3419" spans="10:24" x14ac:dyDescent="0.25">
      <c r="J3419" s="13">
        <f t="shared" si="373"/>
        <v>0</v>
      </c>
      <c r="Q3419" s="14" t="e">
        <f t="shared" si="371"/>
        <v>#DIV/0!</v>
      </c>
      <c r="R3419" s="14" t="e">
        <f t="shared" si="372"/>
        <v>#DIV/0!</v>
      </c>
      <c r="U3419" s="13">
        <f t="shared" si="374"/>
        <v>10.49</v>
      </c>
      <c r="V3419" s="13">
        <f t="shared" si="375"/>
        <v>0</v>
      </c>
      <c r="W3419" s="13">
        <f t="shared" si="376"/>
        <v>-10.49</v>
      </c>
      <c r="X3419" s="13" t="str">
        <f t="shared" si="377"/>
        <v>UNDERPAYMENT</v>
      </c>
    </row>
    <row r="3420" spans="10:24" x14ac:dyDescent="0.25">
      <c r="J3420" s="13">
        <f t="shared" si="373"/>
        <v>0</v>
      </c>
      <c r="Q3420" s="14" t="e">
        <f t="shared" si="371"/>
        <v>#DIV/0!</v>
      </c>
      <c r="R3420" s="14" t="e">
        <f t="shared" si="372"/>
        <v>#DIV/0!</v>
      </c>
      <c r="U3420" s="13">
        <f t="shared" si="374"/>
        <v>10.49</v>
      </c>
      <c r="V3420" s="13">
        <f t="shared" si="375"/>
        <v>0</v>
      </c>
      <c r="W3420" s="13">
        <f t="shared" si="376"/>
        <v>-10.49</v>
      </c>
      <c r="X3420" s="13" t="str">
        <f t="shared" si="377"/>
        <v>UNDERPAYMENT</v>
      </c>
    </row>
    <row r="3421" spans="10:24" x14ac:dyDescent="0.25">
      <c r="J3421" s="13">
        <f t="shared" si="373"/>
        <v>0</v>
      </c>
      <c r="Q3421" s="14" t="e">
        <f t="shared" si="371"/>
        <v>#DIV/0!</v>
      </c>
      <c r="R3421" s="14" t="e">
        <f t="shared" si="372"/>
        <v>#DIV/0!</v>
      </c>
      <c r="U3421" s="13">
        <f t="shared" si="374"/>
        <v>10.49</v>
      </c>
      <c r="V3421" s="13">
        <f t="shared" si="375"/>
        <v>0</v>
      </c>
      <c r="W3421" s="13">
        <f t="shared" si="376"/>
        <v>-10.49</v>
      </c>
      <c r="X3421" s="13" t="str">
        <f t="shared" si="377"/>
        <v>UNDERPAYMENT</v>
      </c>
    </row>
    <row r="3422" spans="10:24" x14ac:dyDescent="0.25">
      <c r="J3422" s="13">
        <f t="shared" si="373"/>
        <v>0</v>
      </c>
      <c r="Q3422" s="14" t="e">
        <f t="shared" si="371"/>
        <v>#DIV/0!</v>
      </c>
      <c r="R3422" s="14" t="e">
        <f t="shared" si="372"/>
        <v>#DIV/0!</v>
      </c>
      <c r="U3422" s="13">
        <f t="shared" si="374"/>
        <v>10.49</v>
      </c>
      <c r="V3422" s="13">
        <f t="shared" si="375"/>
        <v>0</v>
      </c>
      <c r="W3422" s="13">
        <f t="shared" si="376"/>
        <v>-10.49</v>
      </c>
      <c r="X3422" s="13" t="str">
        <f t="shared" si="377"/>
        <v>UNDERPAYMENT</v>
      </c>
    </row>
    <row r="3423" spans="10:24" x14ac:dyDescent="0.25">
      <c r="J3423" s="13">
        <f t="shared" si="373"/>
        <v>0</v>
      </c>
      <c r="Q3423" s="14" t="e">
        <f t="shared" si="371"/>
        <v>#DIV/0!</v>
      </c>
      <c r="R3423" s="14" t="e">
        <f t="shared" si="372"/>
        <v>#DIV/0!</v>
      </c>
      <c r="U3423" s="13">
        <f t="shared" si="374"/>
        <v>10.49</v>
      </c>
      <c r="V3423" s="13">
        <f t="shared" si="375"/>
        <v>0</v>
      </c>
      <c r="W3423" s="13">
        <f t="shared" si="376"/>
        <v>-10.49</v>
      </c>
      <c r="X3423" s="13" t="str">
        <f t="shared" si="377"/>
        <v>UNDERPAYMENT</v>
      </c>
    </row>
    <row r="3424" spans="10:24" x14ac:dyDescent="0.25">
      <c r="J3424" s="13">
        <f t="shared" si="373"/>
        <v>0</v>
      </c>
      <c r="Q3424" s="14" t="e">
        <f t="shared" si="371"/>
        <v>#DIV/0!</v>
      </c>
      <c r="R3424" s="14" t="e">
        <f t="shared" si="372"/>
        <v>#DIV/0!</v>
      </c>
      <c r="U3424" s="13">
        <f t="shared" si="374"/>
        <v>10.49</v>
      </c>
      <c r="V3424" s="13">
        <f t="shared" si="375"/>
        <v>0</v>
      </c>
      <c r="W3424" s="13">
        <f t="shared" si="376"/>
        <v>-10.49</v>
      </c>
      <c r="X3424" s="13" t="str">
        <f t="shared" si="377"/>
        <v>UNDERPAYMENT</v>
      </c>
    </row>
    <row r="3425" spans="10:24" x14ac:dyDescent="0.25">
      <c r="J3425" s="13">
        <f t="shared" si="373"/>
        <v>0</v>
      </c>
      <c r="Q3425" s="14" t="e">
        <f t="shared" si="371"/>
        <v>#DIV/0!</v>
      </c>
      <c r="R3425" s="14" t="e">
        <f t="shared" si="372"/>
        <v>#DIV/0!</v>
      </c>
      <c r="U3425" s="13">
        <f t="shared" si="374"/>
        <v>10.49</v>
      </c>
      <c r="V3425" s="13">
        <f t="shared" si="375"/>
        <v>0</v>
      </c>
      <c r="W3425" s="13">
        <f t="shared" si="376"/>
        <v>-10.49</v>
      </c>
      <c r="X3425" s="13" t="str">
        <f t="shared" si="377"/>
        <v>UNDERPAYMENT</v>
      </c>
    </row>
    <row r="3426" spans="10:24" x14ac:dyDescent="0.25">
      <c r="J3426" s="13">
        <f t="shared" si="373"/>
        <v>0</v>
      </c>
      <c r="Q3426" s="14" t="e">
        <f t="shared" si="371"/>
        <v>#DIV/0!</v>
      </c>
      <c r="R3426" s="14" t="e">
        <f t="shared" si="372"/>
        <v>#DIV/0!</v>
      </c>
      <c r="U3426" s="13">
        <f t="shared" si="374"/>
        <v>10.49</v>
      </c>
      <c r="V3426" s="13">
        <f t="shared" si="375"/>
        <v>0</v>
      </c>
      <c r="W3426" s="13">
        <f t="shared" si="376"/>
        <v>-10.49</v>
      </c>
      <c r="X3426" s="13" t="str">
        <f t="shared" si="377"/>
        <v>UNDERPAYMENT</v>
      </c>
    </row>
    <row r="3427" spans="10:24" x14ac:dyDescent="0.25">
      <c r="J3427" s="13">
        <f t="shared" si="373"/>
        <v>0</v>
      </c>
      <c r="Q3427" s="14" t="e">
        <f t="shared" si="371"/>
        <v>#DIV/0!</v>
      </c>
      <c r="R3427" s="14" t="e">
        <f t="shared" si="372"/>
        <v>#DIV/0!</v>
      </c>
      <c r="U3427" s="13">
        <f t="shared" si="374"/>
        <v>10.49</v>
      </c>
      <c r="V3427" s="13">
        <f t="shared" si="375"/>
        <v>0</v>
      </c>
      <c r="W3427" s="13">
        <f t="shared" si="376"/>
        <v>-10.49</v>
      </c>
      <c r="X3427" s="13" t="str">
        <f t="shared" si="377"/>
        <v>UNDERPAYMENT</v>
      </c>
    </row>
    <row r="3428" spans="10:24" x14ac:dyDescent="0.25">
      <c r="J3428" s="13">
        <f t="shared" si="373"/>
        <v>0</v>
      </c>
      <c r="Q3428" s="14" t="e">
        <f t="shared" si="371"/>
        <v>#DIV/0!</v>
      </c>
      <c r="R3428" s="14" t="e">
        <f t="shared" si="372"/>
        <v>#DIV/0!</v>
      </c>
      <c r="U3428" s="13">
        <f t="shared" si="374"/>
        <v>10.49</v>
      </c>
      <c r="V3428" s="13">
        <f t="shared" si="375"/>
        <v>0</v>
      </c>
      <c r="W3428" s="13">
        <f t="shared" si="376"/>
        <v>-10.49</v>
      </c>
      <c r="X3428" s="13" t="str">
        <f t="shared" si="377"/>
        <v>UNDERPAYMENT</v>
      </c>
    </row>
    <row r="3429" spans="10:24" x14ac:dyDescent="0.25">
      <c r="J3429" s="13">
        <f t="shared" si="373"/>
        <v>0</v>
      </c>
      <c r="Q3429" s="14" t="e">
        <f t="shared" si="371"/>
        <v>#DIV/0!</v>
      </c>
      <c r="R3429" s="14" t="e">
        <f t="shared" si="372"/>
        <v>#DIV/0!</v>
      </c>
      <c r="U3429" s="13">
        <f t="shared" si="374"/>
        <v>10.49</v>
      </c>
      <c r="V3429" s="13">
        <f t="shared" si="375"/>
        <v>0</v>
      </c>
      <c r="W3429" s="13">
        <f t="shared" si="376"/>
        <v>-10.49</v>
      </c>
      <c r="X3429" s="13" t="str">
        <f t="shared" si="377"/>
        <v>UNDERPAYMENT</v>
      </c>
    </row>
    <row r="3430" spans="10:24" x14ac:dyDescent="0.25">
      <c r="J3430" s="13">
        <f t="shared" si="373"/>
        <v>0</v>
      </c>
      <c r="Q3430" s="14" t="e">
        <f t="shared" si="371"/>
        <v>#DIV/0!</v>
      </c>
      <c r="R3430" s="14" t="e">
        <f t="shared" si="372"/>
        <v>#DIV/0!</v>
      </c>
      <c r="U3430" s="13">
        <f t="shared" si="374"/>
        <v>10.49</v>
      </c>
      <c r="V3430" s="13">
        <f t="shared" si="375"/>
        <v>0</v>
      </c>
      <c r="W3430" s="13">
        <f t="shared" si="376"/>
        <v>-10.49</v>
      </c>
      <c r="X3430" s="13" t="str">
        <f t="shared" si="377"/>
        <v>UNDERPAYMENT</v>
      </c>
    </row>
    <row r="3431" spans="10:24" x14ac:dyDescent="0.25">
      <c r="J3431" s="13">
        <f t="shared" si="373"/>
        <v>0</v>
      </c>
      <c r="Q3431" s="14" t="e">
        <f t="shared" si="371"/>
        <v>#DIV/0!</v>
      </c>
      <c r="R3431" s="14" t="e">
        <f t="shared" si="372"/>
        <v>#DIV/0!</v>
      </c>
      <c r="U3431" s="13">
        <f t="shared" si="374"/>
        <v>10.49</v>
      </c>
      <c r="V3431" s="13">
        <f t="shared" si="375"/>
        <v>0</v>
      </c>
      <c r="W3431" s="13">
        <f t="shared" si="376"/>
        <v>-10.49</v>
      </c>
      <c r="X3431" s="13" t="str">
        <f t="shared" si="377"/>
        <v>UNDERPAYMENT</v>
      </c>
    </row>
    <row r="3432" spans="10:24" x14ac:dyDescent="0.25">
      <c r="J3432" s="13">
        <f t="shared" si="373"/>
        <v>0</v>
      </c>
      <c r="Q3432" s="14" t="e">
        <f t="shared" si="371"/>
        <v>#DIV/0!</v>
      </c>
      <c r="R3432" s="14" t="e">
        <f t="shared" si="372"/>
        <v>#DIV/0!</v>
      </c>
      <c r="U3432" s="13">
        <f t="shared" si="374"/>
        <v>10.49</v>
      </c>
      <c r="V3432" s="13">
        <f t="shared" si="375"/>
        <v>0</v>
      </c>
      <c r="W3432" s="13">
        <f t="shared" si="376"/>
        <v>-10.49</v>
      </c>
      <c r="X3432" s="13" t="str">
        <f t="shared" si="377"/>
        <v>UNDERPAYMENT</v>
      </c>
    </row>
    <row r="3433" spans="10:24" x14ac:dyDescent="0.25">
      <c r="J3433" s="13">
        <f t="shared" si="373"/>
        <v>0</v>
      </c>
      <c r="Q3433" s="14" t="e">
        <f t="shared" si="371"/>
        <v>#DIV/0!</v>
      </c>
      <c r="R3433" s="14" t="e">
        <f t="shared" si="372"/>
        <v>#DIV/0!</v>
      </c>
      <c r="U3433" s="13">
        <f t="shared" si="374"/>
        <v>10.49</v>
      </c>
      <c r="V3433" s="13">
        <f t="shared" si="375"/>
        <v>0</v>
      </c>
      <c r="W3433" s="13">
        <f t="shared" si="376"/>
        <v>-10.49</v>
      </c>
      <c r="X3433" s="13" t="str">
        <f t="shared" si="377"/>
        <v>UNDERPAYMENT</v>
      </c>
    </row>
    <row r="3434" spans="10:24" x14ac:dyDescent="0.25">
      <c r="J3434" s="13">
        <f t="shared" si="373"/>
        <v>0</v>
      </c>
      <c r="Q3434" s="14" t="e">
        <f t="shared" si="371"/>
        <v>#DIV/0!</v>
      </c>
      <c r="R3434" s="14" t="e">
        <f t="shared" si="372"/>
        <v>#DIV/0!</v>
      </c>
      <c r="U3434" s="13">
        <f t="shared" si="374"/>
        <v>10.49</v>
      </c>
      <c r="V3434" s="13">
        <f t="shared" si="375"/>
        <v>0</v>
      </c>
      <c r="W3434" s="13">
        <f t="shared" si="376"/>
        <v>-10.49</v>
      </c>
      <c r="X3434" s="13" t="str">
        <f t="shared" si="377"/>
        <v>UNDERPAYMENT</v>
      </c>
    </row>
    <row r="3435" spans="10:24" x14ac:dyDescent="0.25">
      <c r="J3435" s="13">
        <f t="shared" si="373"/>
        <v>0</v>
      </c>
      <c r="Q3435" s="14" t="e">
        <f t="shared" si="371"/>
        <v>#DIV/0!</v>
      </c>
      <c r="R3435" s="14" t="e">
        <f t="shared" si="372"/>
        <v>#DIV/0!</v>
      </c>
      <c r="U3435" s="13">
        <f t="shared" si="374"/>
        <v>10.49</v>
      </c>
      <c r="V3435" s="13">
        <f t="shared" si="375"/>
        <v>0</v>
      </c>
      <c r="W3435" s="13">
        <f t="shared" si="376"/>
        <v>-10.49</v>
      </c>
      <c r="X3435" s="13" t="str">
        <f t="shared" si="377"/>
        <v>UNDERPAYMENT</v>
      </c>
    </row>
    <row r="3436" spans="10:24" x14ac:dyDescent="0.25">
      <c r="J3436" s="13">
        <f t="shared" si="373"/>
        <v>0</v>
      </c>
      <c r="Q3436" s="14" t="e">
        <f t="shared" si="371"/>
        <v>#DIV/0!</v>
      </c>
      <c r="R3436" s="14" t="e">
        <f t="shared" si="372"/>
        <v>#DIV/0!</v>
      </c>
      <c r="U3436" s="13">
        <f t="shared" si="374"/>
        <v>10.49</v>
      </c>
      <c r="V3436" s="13">
        <f t="shared" si="375"/>
        <v>0</v>
      </c>
      <c r="W3436" s="13">
        <f t="shared" si="376"/>
        <v>-10.49</v>
      </c>
      <c r="X3436" s="13" t="str">
        <f t="shared" si="377"/>
        <v>UNDERPAYMENT</v>
      </c>
    </row>
    <row r="3437" spans="10:24" x14ac:dyDescent="0.25">
      <c r="J3437" s="13">
        <f t="shared" si="373"/>
        <v>0</v>
      </c>
      <c r="Q3437" s="14" t="e">
        <f t="shared" si="371"/>
        <v>#DIV/0!</v>
      </c>
      <c r="R3437" s="14" t="e">
        <f t="shared" si="372"/>
        <v>#DIV/0!</v>
      </c>
      <c r="U3437" s="13">
        <f t="shared" si="374"/>
        <v>10.49</v>
      </c>
      <c r="V3437" s="13">
        <f t="shared" si="375"/>
        <v>0</v>
      </c>
      <c r="W3437" s="13">
        <f t="shared" si="376"/>
        <v>-10.49</v>
      </c>
      <c r="X3437" s="13" t="str">
        <f t="shared" si="377"/>
        <v>UNDERPAYMENT</v>
      </c>
    </row>
    <row r="3438" spans="10:24" x14ac:dyDescent="0.25">
      <c r="J3438" s="13">
        <f t="shared" si="373"/>
        <v>0</v>
      </c>
      <c r="Q3438" s="14" t="e">
        <f t="shared" si="371"/>
        <v>#DIV/0!</v>
      </c>
      <c r="R3438" s="14" t="e">
        <f t="shared" si="372"/>
        <v>#DIV/0!</v>
      </c>
      <c r="U3438" s="13">
        <f t="shared" si="374"/>
        <v>10.49</v>
      </c>
      <c r="V3438" s="13">
        <f t="shared" si="375"/>
        <v>0</v>
      </c>
      <c r="W3438" s="13">
        <f t="shared" si="376"/>
        <v>-10.49</v>
      </c>
      <c r="X3438" s="13" t="str">
        <f t="shared" si="377"/>
        <v>UNDERPAYMENT</v>
      </c>
    </row>
    <row r="3439" spans="10:24" x14ac:dyDescent="0.25">
      <c r="J3439" s="13">
        <f t="shared" si="373"/>
        <v>0</v>
      </c>
      <c r="Q3439" s="14" t="e">
        <f t="shared" si="371"/>
        <v>#DIV/0!</v>
      </c>
      <c r="R3439" s="14" t="e">
        <f t="shared" si="372"/>
        <v>#DIV/0!</v>
      </c>
      <c r="U3439" s="13">
        <f t="shared" si="374"/>
        <v>10.49</v>
      </c>
      <c r="V3439" s="13">
        <f t="shared" si="375"/>
        <v>0</v>
      </c>
      <c r="W3439" s="13">
        <f t="shared" si="376"/>
        <v>-10.49</v>
      </c>
      <c r="X3439" s="13" t="str">
        <f t="shared" si="377"/>
        <v>UNDERPAYMENT</v>
      </c>
    </row>
    <row r="3440" spans="10:24" x14ac:dyDescent="0.25">
      <c r="J3440" s="13">
        <f t="shared" si="373"/>
        <v>0</v>
      </c>
      <c r="Q3440" s="14" t="e">
        <f t="shared" si="371"/>
        <v>#DIV/0!</v>
      </c>
      <c r="R3440" s="14" t="e">
        <f t="shared" si="372"/>
        <v>#DIV/0!</v>
      </c>
      <c r="U3440" s="13">
        <f t="shared" si="374"/>
        <v>10.49</v>
      </c>
      <c r="V3440" s="13">
        <f t="shared" si="375"/>
        <v>0</v>
      </c>
      <c r="W3440" s="13">
        <f t="shared" si="376"/>
        <v>-10.49</v>
      </c>
      <c r="X3440" s="13" t="str">
        <f t="shared" si="377"/>
        <v>UNDERPAYMENT</v>
      </c>
    </row>
    <row r="3441" spans="10:24" x14ac:dyDescent="0.25">
      <c r="J3441" s="13">
        <f t="shared" si="373"/>
        <v>0</v>
      </c>
      <c r="Q3441" s="14" t="e">
        <f t="shared" si="371"/>
        <v>#DIV/0!</v>
      </c>
      <c r="R3441" s="14" t="e">
        <f t="shared" si="372"/>
        <v>#DIV/0!</v>
      </c>
      <c r="U3441" s="13">
        <f t="shared" si="374"/>
        <v>10.49</v>
      </c>
      <c r="V3441" s="13">
        <f t="shared" si="375"/>
        <v>0</v>
      </c>
      <c r="W3441" s="13">
        <f t="shared" si="376"/>
        <v>-10.49</v>
      </c>
      <c r="X3441" s="13" t="str">
        <f t="shared" si="377"/>
        <v>UNDERPAYMENT</v>
      </c>
    </row>
    <row r="3442" spans="10:24" x14ac:dyDescent="0.25">
      <c r="J3442" s="13">
        <f t="shared" si="373"/>
        <v>0</v>
      </c>
      <c r="Q3442" s="14" t="e">
        <f t="shared" si="371"/>
        <v>#DIV/0!</v>
      </c>
      <c r="R3442" s="14" t="e">
        <f t="shared" si="372"/>
        <v>#DIV/0!</v>
      </c>
      <c r="U3442" s="13">
        <f t="shared" si="374"/>
        <v>10.49</v>
      </c>
      <c r="V3442" s="13">
        <f t="shared" si="375"/>
        <v>0</v>
      </c>
      <c r="W3442" s="13">
        <f t="shared" si="376"/>
        <v>-10.49</v>
      </c>
      <c r="X3442" s="13" t="str">
        <f t="shared" si="377"/>
        <v>UNDERPAYMENT</v>
      </c>
    </row>
    <row r="3443" spans="10:24" x14ac:dyDescent="0.25">
      <c r="J3443" s="13">
        <f t="shared" si="373"/>
        <v>0</v>
      </c>
      <c r="Q3443" s="14" t="e">
        <f t="shared" ref="Q3443:Q3506" si="378">IF(((H3443*E3443)+(M3443-L3443)-(N3443*E3443))/(N3443*E3443) &lt;=0,((H3443*E3443)+(M3443-L3443)-(N3443*E3443))/(N3443*E3443),"")</f>
        <v>#DIV/0!</v>
      </c>
      <c r="R3443" s="14" t="e">
        <f t="shared" ref="R3443:R3506" si="379">IF(((H3443*E3443)+(M3443-L3443)-(N3443*E3443))/(N3443*E3443) &gt;0,((H3443*E3443)+(M3443-L3443)-(N3443*E3443))/(N3443*E3443),"")</f>
        <v>#DIV/0!</v>
      </c>
      <c r="U3443" s="13">
        <f t="shared" si="374"/>
        <v>10.49</v>
      </c>
      <c r="V3443" s="13">
        <f t="shared" si="375"/>
        <v>0</v>
      </c>
      <c r="W3443" s="13">
        <f t="shared" si="376"/>
        <v>-10.49</v>
      </c>
      <c r="X3443" s="13" t="str">
        <f t="shared" si="377"/>
        <v>UNDERPAYMENT</v>
      </c>
    </row>
    <row r="3444" spans="10:24" x14ac:dyDescent="0.25">
      <c r="J3444" s="13">
        <f t="shared" ref="J3444:J3507" si="380">K3444+L3444</f>
        <v>0</v>
      </c>
      <c r="Q3444" s="14" t="e">
        <f t="shared" si="378"/>
        <v>#DIV/0!</v>
      </c>
      <c r="R3444" s="14" t="e">
        <f t="shared" si="379"/>
        <v>#DIV/0!</v>
      </c>
      <c r="U3444" s="13">
        <f t="shared" ref="U3444:U3507" si="381">(N3444*E3444)+10.49</f>
        <v>10.49</v>
      </c>
      <c r="V3444" s="13">
        <f t="shared" ref="V3444:V3507" si="382">(H3444*E3444)+K3444+M3444</f>
        <v>0</v>
      </c>
      <c r="W3444" s="13">
        <f t="shared" ref="W3444:W3507" si="383">V3444-U3444</f>
        <v>-10.49</v>
      </c>
      <c r="X3444" s="13" t="str">
        <f t="shared" ref="X3444:X3507" si="384">IF(W3444 &lt;= -0.01, "UNDERPAYMENT", "COMPLIANT")</f>
        <v>UNDERPAYMENT</v>
      </c>
    </row>
    <row r="3445" spans="10:24" x14ac:dyDescent="0.25">
      <c r="J3445" s="13">
        <f t="shared" si="380"/>
        <v>0</v>
      </c>
      <c r="Q3445" s="14" t="e">
        <f t="shared" si="378"/>
        <v>#DIV/0!</v>
      </c>
      <c r="R3445" s="14" t="e">
        <f t="shared" si="379"/>
        <v>#DIV/0!</v>
      </c>
      <c r="U3445" s="13">
        <f t="shared" si="381"/>
        <v>10.49</v>
      </c>
      <c r="V3445" s="13">
        <f t="shared" si="382"/>
        <v>0</v>
      </c>
      <c r="W3445" s="13">
        <f t="shared" si="383"/>
        <v>-10.49</v>
      </c>
      <c r="X3445" s="13" t="str">
        <f t="shared" si="384"/>
        <v>UNDERPAYMENT</v>
      </c>
    </row>
    <row r="3446" spans="10:24" x14ac:dyDescent="0.25">
      <c r="J3446" s="13">
        <f t="shared" si="380"/>
        <v>0</v>
      </c>
      <c r="Q3446" s="14" t="e">
        <f t="shared" si="378"/>
        <v>#DIV/0!</v>
      </c>
      <c r="R3446" s="14" t="e">
        <f t="shared" si="379"/>
        <v>#DIV/0!</v>
      </c>
      <c r="U3446" s="13">
        <f t="shared" si="381"/>
        <v>10.49</v>
      </c>
      <c r="V3446" s="13">
        <f t="shared" si="382"/>
        <v>0</v>
      </c>
      <c r="W3446" s="13">
        <f t="shared" si="383"/>
        <v>-10.49</v>
      </c>
      <c r="X3446" s="13" t="str">
        <f t="shared" si="384"/>
        <v>UNDERPAYMENT</v>
      </c>
    </row>
    <row r="3447" spans="10:24" x14ac:dyDescent="0.25">
      <c r="J3447" s="13">
        <f t="shared" si="380"/>
        <v>0</v>
      </c>
      <c r="Q3447" s="14" t="e">
        <f t="shared" si="378"/>
        <v>#DIV/0!</v>
      </c>
      <c r="R3447" s="14" t="e">
        <f t="shared" si="379"/>
        <v>#DIV/0!</v>
      </c>
      <c r="U3447" s="13">
        <f t="shared" si="381"/>
        <v>10.49</v>
      </c>
      <c r="V3447" s="13">
        <f t="shared" si="382"/>
        <v>0</v>
      </c>
      <c r="W3447" s="13">
        <f t="shared" si="383"/>
        <v>-10.49</v>
      </c>
      <c r="X3447" s="13" t="str">
        <f t="shared" si="384"/>
        <v>UNDERPAYMENT</v>
      </c>
    </row>
    <row r="3448" spans="10:24" x14ac:dyDescent="0.25">
      <c r="J3448" s="13">
        <f t="shared" si="380"/>
        <v>0</v>
      </c>
      <c r="Q3448" s="14" t="e">
        <f t="shared" si="378"/>
        <v>#DIV/0!</v>
      </c>
      <c r="R3448" s="14" t="e">
        <f t="shared" si="379"/>
        <v>#DIV/0!</v>
      </c>
      <c r="U3448" s="13">
        <f t="shared" si="381"/>
        <v>10.49</v>
      </c>
      <c r="V3448" s="13">
        <f t="shared" si="382"/>
        <v>0</v>
      </c>
      <c r="W3448" s="13">
        <f t="shared" si="383"/>
        <v>-10.49</v>
      </c>
      <c r="X3448" s="13" t="str">
        <f t="shared" si="384"/>
        <v>UNDERPAYMENT</v>
      </c>
    </row>
    <row r="3449" spans="10:24" x14ac:dyDescent="0.25">
      <c r="J3449" s="13">
        <f t="shared" si="380"/>
        <v>0</v>
      </c>
      <c r="Q3449" s="14" t="e">
        <f t="shared" si="378"/>
        <v>#DIV/0!</v>
      </c>
      <c r="R3449" s="14" t="e">
        <f t="shared" si="379"/>
        <v>#DIV/0!</v>
      </c>
      <c r="U3449" s="13">
        <f t="shared" si="381"/>
        <v>10.49</v>
      </c>
      <c r="V3449" s="13">
        <f t="shared" si="382"/>
        <v>0</v>
      </c>
      <c r="W3449" s="13">
        <f t="shared" si="383"/>
        <v>-10.49</v>
      </c>
      <c r="X3449" s="13" t="str">
        <f t="shared" si="384"/>
        <v>UNDERPAYMENT</v>
      </c>
    </row>
    <row r="3450" spans="10:24" x14ac:dyDescent="0.25">
      <c r="J3450" s="13">
        <f t="shared" si="380"/>
        <v>0</v>
      </c>
      <c r="Q3450" s="14" t="e">
        <f t="shared" si="378"/>
        <v>#DIV/0!</v>
      </c>
      <c r="R3450" s="14" t="e">
        <f t="shared" si="379"/>
        <v>#DIV/0!</v>
      </c>
      <c r="U3450" s="13">
        <f t="shared" si="381"/>
        <v>10.49</v>
      </c>
      <c r="V3450" s="13">
        <f t="shared" si="382"/>
        <v>0</v>
      </c>
      <c r="W3450" s="13">
        <f t="shared" si="383"/>
        <v>-10.49</v>
      </c>
      <c r="X3450" s="13" t="str">
        <f t="shared" si="384"/>
        <v>UNDERPAYMENT</v>
      </c>
    </row>
    <row r="3451" spans="10:24" x14ac:dyDescent="0.25">
      <c r="J3451" s="13">
        <f t="shared" si="380"/>
        <v>0</v>
      </c>
      <c r="Q3451" s="14" t="e">
        <f t="shared" si="378"/>
        <v>#DIV/0!</v>
      </c>
      <c r="R3451" s="14" t="e">
        <f t="shared" si="379"/>
        <v>#DIV/0!</v>
      </c>
      <c r="U3451" s="13">
        <f t="shared" si="381"/>
        <v>10.49</v>
      </c>
      <c r="V3451" s="13">
        <f t="shared" si="382"/>
        <v>0</v>
      </c>
      <c r="W3451" s="13">
        <f t="shared" si="383"/>
        <v>-10.49</v>
      </c>
      <c r="X3451" s="13" t="str">
        <f t="shared" si="384"/>
        <v>UNDERPAYMENT</v>
      </c>
    </row>
    <row r="3452" spans="10:24" x14ac:dyDescent="0.25">
      <c r="J3452" s="13">
        <f t="shared" si="380"/>
        <v>0</v>
      </c>
      <c r="Q3452" s="14" t="e">
        <f t="shared" si="378"/>
        <v>#DIV/0!</v>
      </c>
      <c r="R3452" s="14" t="e">
        <f t="shared" si="379"/>
        <v>#DIV/0!</v>
      </c>
      <c r="U3452" s="13">
        <f t="shared" si="381"/>
        <v>10.49</v>
      </c>
      <c r="V3452" s="13">
        <f t="shared" si="382"/>
        <v>0</v>
      </c>
      <c r="W3452" s="13">
        <f t="shared" si="383"/>
        <v>-10.49</v>
      </c>
      <c r="X3452" s="13" t="str">
        <f t="shared" si="384"/>
        <v>UNDERPAYMENT</v>
      </c>
    </row>
    <row r="3453" spans="10:24" x14ac:dyDescent="0.25">
      <c r="J3453" s="13">
        <f t="shared" si="380"/>
        <v>0</v>
      </c>
      <c r="Q3453" s="14" t="e">
        <f t="shared" si="378"/>
        <v>#DIV/0!</v>
      </c>
      <c r="R3453" s="14" t="e">
        <f t="shared" si="379"/>
        <v>#DIV/0!</v>
      </c>
      <c r="U3453" s="13">
        <f t="shared" si="381"/>
        <v>10.49</v>
      </c>
      <c r="V3453" s="13">
        <f t="shared" si="382"/>
        <v>0</v>
      </c>
      <c r="W3453" s="13">
        <f t="shared" si="383"/>
        <v>-10.49</v>
      </c>
      <c r="X3453" s="13" t="str">
        <f t="shared" si="384"/>
        <v>UNDERPAYMENT</v>
      </c>
    </row>
    <row r="3454" spans="10:24" x14ac:dyDescent="0.25">
      <c r="J3454" s="13">
        <f t="shared" si="380"/>
        <v>0</v>
      </c>
      <c r="Q3454" s="14" t="e">
        <f t="shared" si="378"/>
        <v>#DIV/0!</v>
      </c>
      <c r="R3454" s="14" t="e">
        <f t="shared" si="379"/>
        <v>#DIV/0!</v>
      </c>
      <c r="U3454" s="13">
        <f t="shared" si="381"/>
        <v>10.49</v>
      </c>
      <c r="V3454" s="13">
        <f t="shared" si="382"/>
        <v>0</v>
      </c>
      <c r="W3454" s="13">
        <f t="shared" si="383"/>
        <v>-10.49</v>
      </c>
      <c r="X3454" s="13" t="str">
        <f t="shared" si="384"/>
        <v>UNDERPAYMENT</v>
      </c>
    </row>
    <row r="3455" spans="10:24" x14ac:dyDescent="0.25">
      <c r="J3455" s="13">
        <f t="shared" si="380"/>
        <v>0</v>
      </c>
      <c r="Q3455" s="14" t="e">
        <f t="shared" si="378"/>
        <v>#DIV/0!</v>
      </c>
      <c r="R3455" s="14" t="e">
        <f t="shared" si="379"/>
        <v>#DIV/0!</v>
      </c>
      <c r="U3455" s="13">
        <f t="shared" si="381"/>
        <v>10.49</v>
      </c>
      <c r="V3455" s="13">
        <f t="shared" si="382"/>
        <v>0</v>
      </c>
      <c r="W3455" s="13">
        <f t="shared" si="383"/>
        <v>-10.49</v>
      </c>
      <c r="X3455" s="13" t="str">
        <f t="shared" si="384"/>
        <v>UNDERPAYMENT</v>
      </c>
    </row>
    <row r="3456" spans="10:24" x14ac:dyDescent="0.25">
      <c r="J3456" s="13">
        <f t="shared" si="380"/>
        <v>0</v>
      </c>
      <c r="Q3456" s="14" t="e">
        <f t="shared" si="378"/>
        <v>#DIV/0!</v>
      </c>
      <c r="R3456" s="14" t="e">
        <f t="shared" si="379"/>
        <v>#DIV/0!</v>
      </c>
      <c r="U3456" s="13">
        <f t="shared" si="381"/>
        <v>10.49</v>
      </c>
      <c r="V3456" s="13">
        <f t="shared" si="382"/>
        <v>0</v>
      </c>
      <c r="W3456" s="13">
        <f t="shared" si="383"/>
        <v>-10.49</v>
      </c>
      <c r="X3456" s="13" t="str">
        <f t="shared" si="384"/>
        <v>UNDERPAYMENT</v>
      </c>
    </row>
    <row r="3457" spans="10:24" x14ac:dyDescent="0.25">
      <c r="J3457" s="13">
        <f t="shared" si="380"/>
        <v>0</v>
      </c>
      <c r="Q3457" s="14" t="e">
        <f t="shared" si="378"/>
        <v>#DIV/0!</v>
      </c>
      <c r="R3457" s="14" t="e">
        <f t="shared" si="379"/>
        <v>#DIV/0!</v>
      </c>
      <c r="U3457" s="13">
        <f t="shared" si="381"/>
        <v>10.49</v>
      </c>
      <c r="V3457" s="13">
        <f t="shared" si="382"/>
        <v>0</v>
      </c>
      <c r="W3457" s="13">
        <f t="shared" si="383"/>
        <v>-10.49</v>
      </c>
      <c r="X3457" s="13" t="str">
        <f t="shared" si="384"/>
        <v>UNDERPAYMENT</v>
      </c>
    </row>
    <row r="3458" spans="10:24" x14ac:dyDescent="0.25">
      <c r="J3458" s="13">
        <f t="shared" si="380"/>
        <v>0</v>
      </c>
      <c r="Q3458" s="14" t="e">
        <f t="shared" si="378"/>
        <v>#DIV/0!</v>
      </c>
      <c r="R3458" s="14" t="e">
        <f t="shared" si="379"/>
        <v>#DIV/0!</v>
      </c>
      <c r="U3458" s="13">
        <f t="shared" si="381"/>
        <v>10.49</v>
      </c>
      <c r="V3458" s="13">
        <f t="shared" si="382"/>
        <v>0</v>
      </c>
      <c r="W3458" s="13">
        <f t="shared" si="383"/>
        <v>-10.49</v>
      </c>
      <c r="X3458" s="13" t="str">
        <f t="shared" si="384"/>
        <v>UNDERPAYMENT</v>
      </c>
    </row>
    <row r="3459" spans="10:24" x14ac:dyDescent="0.25">
      <c r="J3459" s="13">
        <f t="shared" si="380"/>
        <v>0</v>
      </c>
      <c r="Q3459" s="14" t="e">
        <f t="shared" si="378"/>
        <v>#DIV/0!</v>
      </c>
      <c r="R3459" s="14" t="e">
        <f t="shared" si="379"/>
        <v>#DIV/0!</v>
      </c>
      <c r="U3459" s="13">
        <f t="shared" si="381"/>
        <v>10.49</v>
      </c>
      <c r="V3459" s="13">
        <f t="shared" si="382"/>
        <v>0</v>
      </c>
      <c r="W3459" s="13">
        <f t="shared" si="383"/>
        <v>-10.49</v>
      </c>
      <c r="X3459" s="13" t="str">
        <f t="shared" si="384"/>
        <v>UNDERPAYMENT</v>
      </c>
    </row>
    <row r="3460" spans="10:24" x14ac:dyDescent="0.25">
      <c r="J3460" s="13">
        <f t="shared" si="380"/>
        <v>0</v>
      </c>
      <c r="Q3460" s="14" t="e">
        <f t="shared" si="378"/>
        <v>#DIV/0!</v>
      </c>
      <c r="R3460" s="14" t="e">
        <f t="shared" si="379"/>
        <v>#DIV/0!</v>
      </c>
      <c r="U3460" s="13">
        <f t="shared" si="381"/>
        <v>10.49</v>
      </c>
      <c r="V3460" s="13">
        <f t="shared" si="382"/>
        <v>0</v>
      </c>
      <c r="W3460" s="13">
        <f t="shared" si="383"/>
        <v>-10.49</v>
      </c>
      <c r="X3460" s="13" t="str">
        <f t="shared" si="384"/>
        <v>UNDERPAYMENT</v>
      </c>
    </row>
    <row r="3461" spans="10:24" x14ac:dyDescent="0.25">
      <c r="J3461" s="13">
        <f t="shared" si="380"/>
        <v>0</v>
      </c>
      <c r="Q3461" s="14" t="e">
        <f t="shared" si="378"/>
        <v>#DIV/0!</v>
      </c>
      <c r="R3461" s="14" t="e">
        <f t="shared" si="379"/>
        <v>#DIV/0!</v>
      </c>
      <c r="U3461" s="13">
        <f t="shared" si="381"/>
        <v>10.49</v>
      </c>
      <c r="V3461" s="13">
        <f t="shared" si="382"/>
        <v>0</v>
      </c>
      <c r="W3461" s="13">
        <f t="shared" si="383"/>
        <v>-10.49</v>
      </c>
      <c r="X3461" s="13" t="str">
        <f t="shared" si="384"/>
        <v>UNDERPAYMENT</v>
      </c>
    </row>
    <row r="3462" spans="10:24" x14ac:dyDescent="0.25">
      <c r="J3462" s="13">
        <f t="shared" si="380"/>
        <v>0</v>
      </c>
      <c r="Q3462" s="14" t="e">
        <f t="shared" si="378"/>
        <v>#DIV/0!</v>
      </c>
      <c r="R3462" s="14" t="e">
        <f t="shared" si="379"/>
        <v>#DIV/0!</v>
      </c>
      <c r="U3462" s="13">
        <f t="shared" si="381"/>
        <v>10.49</v>
      </c>
      <c r="V3462" s="13">
        <f t="shared" si="382"/>
        <v>0</v>
      </c>
      <c r="W3462" s="13">
        <f t="shared" si="383"/>
        <v>-10.49</v>
      </c>
      <c r="X3462" s="13" t="str">
        <f t="shared" si="384"/>
        <v>UNDERPAYMENT</v>
      </c>
    </row>
    <row r="3463" spans="10:24" x14ac:dyDescent="0.25">
      <c r="J3463" s="13">
        <f t="shared" si="380"/>
        <v>0</v>
      </c>
      <c r="Q3463" s="14" t="e">
        <f t="shared" si="378"/>
        <v>#DIV/0!</v>
      </c>
      <c r="R3463" s="14" t="e">
        <f t="shared" si="379"/>
        <v>#DIV/0!</v>
      </c>
      <c r="U3463" s="13">
        <f t="shared" si="381"/>
        <v>10.49</v>
      </c>
      <c r="V3463" s="13">
        <f t="shared" si="382"/>
        <v>0</v>
      </c>
      <c r="W3463" s="13">
        <f t="shared" si="383"/>
        <v>-10.49</v>
      </c>
      <c r="X3463" s="13" t="str">
        <f t="shared" si="384"/>
        <v>UNDERPAYMENT</v>
      </c>
    </row>
    <row r="3464" spans="10:24" x14ac:dyDescent="0.25">
      <c r="J3464" s="13">
        <f t="shared" si="380"/>
        <v>0</v>
      </c>
      <c r="Q3464" s="14" t="e">
        <f t="shared" si="378"/>
        <v>#DIV/0!</v>
      </c>
      <c r="R3464" s="14" t="e">
        <f t="shared" si="379"/>
        <v>#DIV/0!</v>
      </c>
      <c r="U3464" s="13">
        <f t="shared" si="381"/>
        <v>10.49</v>
      </c>
      <c r="V3464" s="13">
        <f t="shared" si="382"/>
        <v>0</v>
      </c>
      <c r="W3464" s="13">
        <f t="shared" si="383"/>
        <v>-10.49</v>
      </c>
      <c r="X3464" s="13" t="str">
        <f t="shared" si="384"/>
        <v>UNDERPAYMENT</v>
      </c>
    </row>
    <row r="3465" spans="10:24" x14ac:dyDescent="0.25">
      <c r="J3465" s="13">
        <f t="shared" si="380"/>
        <v>0</v>
      </c>
      <c r="Q3465" s="14" t="e">
        <f t="shared" si="378"/>
        <v>#DIV/0!</v>
      </c>
      <c r="R3465" s="14" t="e">
        <f t="shared" si="379"/>
        <v>#DIV/0!</v>
      </c>
      <c r="U3465" s="13">
        <f t="shared" si="381"/>
        <v>10.49</v>
      </c>
      <c r="V3465" s="13">
        <f t="shared" si="382"/>
        <v>0</v>
      </c>
      <c r="W3465" s="13">
        <f t="shared" si="383"/>
        <v>-10.49</v>
      </c>
      <c r="X3465" s="13" t="str">
        <f t="shared" si="384"/>
        <v>UNDERPAYMENT</v>
      </c>
    </row>
    <row r="3466" spans="10:24" x14ac:dyDescent="0.25">
      <c r="J3466" s="13">
        <f t="shared" si="380"/>
        <v>0</v>
      </c>
      <c r="Q3466" s="14" t="e">
        <f t="shared" si="378"/>
        <v>#DIV/0!</v>
      </c>
      <c r="R3466" s="14" t="e">
        <f t="shared" si="379"/>
        <v>#DIV/0!</v>
      </c>
      <c r="U3466" s="13">
        <f t="shared" si="381"/>
        <v>10.49</v>
      </c>
      <c r="V3466" s="13">
        <f t="shared" si="382"/>
        <v>0</v>
      </c>
      <c r="W3466" s="13">
        <f t="shared" si="383"/>
        <v>-10.49</v>
      </c>
      <c r="X3466" s="13" t="str">
        <f t="shared" si="384"/>
        <v>UNDERPAYMENT</v>
      </c>
    </row>
    <row r="3467" spans="10:24" x14ac:dyDescent="0.25">
      <c r="J3467" s="13">
        <f t="shared" si="380"/>
        <v>0</v>
      </c>
      <c r="Q3467" s="14" t="e">
        <f t="shared" si="378"/>
        <v>#DIV/0!</v>
      </c>
      <c r="R3467" s="14" t="e">
        <f t="shared" si="379"/>
        <v>#DIV/0!</v>
      </c>
      <c r="U3467" s="13">
        <f t="shared" si="381"/>
        <v>10.49</v>
      </c>
      <c r="V3467" s="13">
        <f t="shared" si="382"/>
        <v>0</v>
      </c>
      <c r="W3467" s="13">
        <f t="shared" si="383"/>
        <v>-10.49</v>
      </c>
      <c r="X3467" s="13" t="str">
        <f t="shared" si="384"/>
        <v>UNDERPAYMENT</v>
      </c>
    </row>
    <row r="3468" spans="10:24" x14ac:dyDescent="0.25">
      <c r="J3468" s="13">
        <f t="shared" si="380"/>
        <v>0</v>
      </c>
      <c r="Q3468" s="14" t="e">
        <f t="shared" si="378"/>
        <v>#DIV/0!</v>
      </c>
      <c r="R3468" s="14" t="e">
        <f t="shared" si="379"/>
        <v>#DIV/0!</v>
      </c>
      <c r="U3468" s="13">
        <f t="shared" si="381"/>
        <v>10.49</v>
      </c>
      <c r="V3468" s="13">
        <f t="shared" si="382"/>
        <v>0</v>
      </c>
      <c r="W3468" s="13">
        <f t="shared" si="383"/>
        <v>-10.49</v>
      </c>
      <c r="X3468" s="13" t="str">
        <f t="shared" si="384"/>
        <v>UNDERPAYMENT</v>
      </c>
    </row>
    <row r="3469" spans="10:24" x14ac:dyDescent="0.25">
      <c r="J3469" s="13">
        <f t="shared" si="380"/>
        <v>0</v>
      </c>
      <c r="Q3469" s="14" t="e">
        <f t="shared" si="378"/>
        <v>#DIV/0!</v>
      </c>
      <c r="R3469" s="14" t="e">
        <f t="shared" si="379"/>
        <v>#DIV/0!</v>
      </c>
      <c r="U3469" s="13">
        <f t="shared" si="381"/>
        <v>10.49</v>
      </c>
      <c r="V3469" s="13">
        <f t="shared" si="382"/>
        <v>0</v>
      </c>
      <c r="W3469" s="13">
        <f t="shared" si="383"/>
        <v>-10.49</v>
      </c>
      <c r="X3469" s="13" t="str">
        <f t="shared" si="384"/>
        <v>UNDERPAYMENT</v>
      </c>
    </row>
    <row r="3470" spans="10:24" x14ac:dyDescent="0.25">
      <c r="J3470" s="13">
        <f t="shared" si="380"/>
        <v>0</v>
      </c>
      <c r="Q3470" s="14" t="e">
        <f t="shared" si="378"/>
        <v>#DIV/0!</v>
      </c>
      <c r="R3470" s="14" t="e">
        <f t="shared" si="379"/>
        <v>#DIV/0!</v>
      </c>
      <c r="U3470" s="13">
        <f t="shared" si="381"/>
        <v>10.49</v>
      </c>
      <c r="V3470" s="13">
        <f t="shared" si="382"/>
        <v>0</v>
      </c>
      <c r="W3470" s="13">
        <f t="shared" si="383"/>
        <v>-10.49</v>
      </c>
      <c r="X3470" s="13" t="str">
        <f t="shared" si="384"/>
        <v>UNDERPAYMENT</v>
      </c>
    </row>
    <row r="3471" spans="10:24" x14ac:dyDescent="0.25">
      <c r="J3471" s="13">
        <f t="shared" si="380"/>
        <v>0</v>
      </c>
      <c r="Q3471" s="14" t="e">
        <f t="shared" si="378"/>
        <v>#DIV/0!</v>
      </c>
      <c r="R3471" s="14" t="e">
        <f t="shared" si="379"/>
        <v>#DIV/0!</v>
      </c>
      <c r="U3471" s="13">
        <f t="shared" si="381"/>
        <v>10.49</v>
      </c>
      <c r="V3471" s="13">
        <f t="shared" si="382"/>
        <v>0</v>
      </c>
      <c r="W3471" s="13">
        <f t="shared" si="383"/>
        <v>-10.49</v>
      </c>
      <c r="X3471" s="13" t="str">
        <f t="shared" si="384"/>
        <v>UNDERPAYMENT</v>
      </c>
    </row>
    <row r="3472" spans="10:24" x14ac:dyDescent="0.25">
      <c r="J3472" s="13">
        <f t="shared" si="380"/>
        <v>0</v>
      </c>
      <c r="Q3472" s="14" t="e">
        <f t="shared" si="378"/>
        <v>#DIV/0!</v>
      </c>
      <c r="R3472" s="14" t="e">
        <f t="shared" si="379"/>
        <v>#DIV/0!</v>
      </c>
      <c r="U3472" s="13">
        <f t="shared" si="381"/>
        <v>10.49</v>
      </c>
      <c r="V3472" s="13">
        <f t="shared" si="382"/>
        <v>0</v>
      </c>
      <c r="W3472" s="13">
        <f t="shared" si="383"/>
        <v>-10.49</v>
      </c>
      <c r="X3472" s="13" t="str">
        <f t="shared" si="384"/>
        <v>UNDERPAYMENT</v>
      </c>
    </row>
    <row r="3473" spans="10:24" x14ac:dyDescent="0.25">
      <c r="J3473" s="13">
        <f t="shared" si="380"/>
        <v>0</v>
      </c>
      <c r="Q3473" s="14" t="e">
        <f t="shared" si="378"/>
        <v>#DIV/0!</v>
      </c>
      <c r="R3473" s="14" t="e">
        <f t="shared" si="379"/>
        <v>#DIV/0!</v>
      </c>
      <c r="U3473" s="13">
        <f t="shared" si="381"/>
        <v>10.49</v>
      </c>
      <c r="V3473" s="13">
        <f t="shared" si="382"/>
        <v>0</v>
      </c>
      <c r="W3473" s="13">
        <f t="shared" si="383"/>
        <v>-10.49</v>
      </c>
      <c r="X3473" s="13" t="str">
        <f t="shared" si="384"/>
        <v>UNDERPAYMENT</v>
      </c>
    </row>
    <row r="3474" spans="10:24" x14ac:dyDescent="0.25">
      <c r="J3474" s="13">
        <f t="shared" si="380"/>
        <v>0</v>
      </c>
      <c r="Q3474" s="14" t="e">
        <f t="shared" si="378"/>
        <v>#DIV/0!</v>
      </c>
      <c r="R3474" s="14" t="e">
        <f t="shared" si="379"/>
        <v>#DIV/0!</v>
      </c>
      <c r="U3474" s="13">
        <f t="shared" si="381"/>
        <v>10.49</v>
      </c>
      <c r="V3474" s="13">
        <f t="shared" si="382"/>
        <v>0</v>
      </c>
      <c r="W3474" s="13">
        <f t="shared" si="383"/>
        <v>-10.49</v>
      </c>
      <c r="X3474" s="13" t="str">
        <f t="shared" si="384"/>
        <v>UNDERPAYMENT</v>
      </c>
    </row>
    <row r="3475" spans="10:24" x14ac:dyDescent="0.25">
      <c r="J3475" s="13">
        <f t="shared" si="380"/>
        <v>0</v>
      </c>
      <c r="Q3475" s="14" t="e">
        <f t="shared" si="378"/>
        <v>#DIV/0!</v>
      </c>
      <c r="R3475" s="14" t="e">
        <f t="shared" si="379"/>
        <v>#DIV/0!</v>
      </c>
      <c r="U3475" s="13">
        <f t="shared" si="381"/>
        <v>10.49</v>
      </c>
      <c r="V3475" s="13">
        <f t="shared" si="382"/>
        <v>0</v>
      </c>
      <c r="W3475" s="13">
        <f t="shared" si="383"/>
        <v>-10.49</v>
      </c>
      <c r="X3475" s="13" t="str">
        <f t="shared" si="384"/>
        <v>UNDERPAYMENT</v>
      </c>
    </row>
    <row r="3476" spans="10:24" x14ac:dyDescent="0.25">
      <c r="J3476" s="13">
        <f t="shared" si="380"/>
        <v>0</v>
      </c>
      <c r="Q3476" s="14" t="e">
        <f t="shared" si="378"/>
        <v>#DIV/0!</v>
      </c>
      <c r="R3476" s="14" t="e">
        <f t="shared" si="379"/>
        <v>#DIV/0!</v>
      </c>
      <c r="U3476" s="13">
        <f t="shared" si="381"/>
        <v>10.49</v>
      </c>
      <c r="V3476" s="13">
        <f t="shared" si="382"/>
        <v>0</v>
      </c>
      <c r="W3476" s="13">
        <f t="shared" si="383"/>
        <v>-10.49</v>
      </c>
      <c r="X3476" s="13" t="str">
        <f t="shared" si="384"/>
        <v>UNDERPAYMENT</v>
      </c>
    </row>
    <row r="3477" spans="10:24" x14ac:dyDescent="0.25">
      <c r="J3477" s="13">
        <f t="shared" si="380"/>
        <v>0</v>
      </c>
      <c r="Q3477" s="14" t="e">
        <f t="shared" si="378"/>
        <v>#DIV/0!</v>
      </c>
      <c r="R3477" s="14" t="e">
        <f t="shared" si="379"/>
        <v>#DIV/0!</v>
      </c>
      <c r="U3477" s="13">
        <f t="shared" si="381"/>
        <v>10.49</v>
      </c>
      <c r="V3477" s="13">
        <f t="shared" si="382"/>
        <v>0</v>
      </c>
      <c r="W3477" s="13">
        <f t="shared" si="383"/>
        <v>-10.49</v>
      </c>
      <c r="X3477" s="13" t="str">
        <f t="shared" si="384"/>
        <v>UNDERPAYMENT</v>
      </c>
    </row>
    <row r="3478" spans="10:24" x14ac:dyDescent="0.25">
      <c r="J3478" s="13">
        <f t="shared" si="380"/>
        <v>0</v>
      </c>
      <c r="Q3478" s="14" t="e">
        <f t="shared" si="378"/>
        <v>#DIV/0!</v>
      </c>
      <c r="R3478" s="14" t="e">
        <f t="shared" si="379"/>
        <v>#DIV/0!</v>
      </c>
      <c r="U3478" s="13">
        <f t="shared" si="381"/>
        <v>10.49</v>
      </c>
      <c r="V3478" s="13">
        <f t="shared" si="382"/>
        <v>0</v>
      </c>
      <c r="W3478" s="13">
        <f t="shared" si="383"/>
        <v>-10.49</v>
      </c>
      <c r="X3478" s="13" t="str">
        <f t="shared" si="384"/>
        <v>UNDERPAYMENT</v>
      </c>
    </row>
    <row r="3479" spans="10:24" x14ac:dyDescent="0.25">
      <c r="J3479" s="13">
        <f t="shared" si="380"/>
        <v>0</v>
      </c>
      <c r="Q3479" s="14" t="e">
        <f t="shared" si="378"/>
        <v>#DIV/0!</v>
      </c>
      <c r="R3479" s="14" t="e">
        <f t="shared" si="379"/>
        <v>#DIV/0!</v>
      </c>
      <c r="U3479" s="13">
        <f t="shared" si="381"/>
        <v>10.49</v>
      </c>
      <c r="V3479" s="13">
        <f t="shared" si="382"/>
        <v>0</v>
      </c>
      <c r="W3479" s="13">
        <f t="shared" si="383"/>
        <v>-10.49</v>
      </c>
      <c r="X3479" s="13" t="str">
        <f t="shared" si="384"/>
        <v>UNDERPAYMENT</v>
      </c>
    </row>
    <row r="3480" spans="10:24" x14ac:dyDescent="0.25">
      <c r="J3480" s="13">
        <f t="shared" si="380"/>
        <v>0</v>
      </c>
      <c r="Q3480" s="14" t="e">
        <f t="shared" si="378"/>
        <v>#DIV/0!</v>
      </c>
      <c r="R3480" s="14" t="e">
        <f t="shared" si="379"/>
        <v>#DIV/0!</v>
      </c>
      <c r="U3480" s="13">
        <f t="shared" si="381"/>
        <v>10.49</v>
      </c>
      <c r="V3480" s="13">
        <f t="shared" si="382"/>
        <v>0</v>
      </c>
      <c r="W3480" s="13">
        <f t="shared" si="383"/>
        <v>-10.49</v>
      </c>
      <c r="X3480" s="13" t="str">
        <f t="shared" si="384"/>
        <v>UNDERPAYMENT</v>
      </c>
    </row>
    <row r="3481" spans="10:24" x14ac:dyDescent="0.25">
      <c r="J3481" s="13">
        <f t="shared" si="380"/>
        <v>0</v>
      </c>
      <c r="Q3481" s="14" t="e">
        <f t="shared" si="378"/>
        <v>#DIV/0!</v>
      </c>
      <c r="R3481" s="14" t="e">
        <f t="shared" si="379"/>
        <v>#DIV/0!</v>
      </c>
      <c r="U3481" s="13">
        <f t="shared" si="381"/>
        <v>10.49</v>
      </c>
      <c r="V3481" s="13">
        <f t="shared" si="382"/>
        <v>0</v>
      </c>
      <c r="W3481" s="13">
        <f t="shared" si="383"/>
        <v>-10.49</v>
      </c>
      <c r="X3481" s="13" t="str">
        <f t="shared" si="384"/>
        <v>UNDERPAYMENT</v>
      </c>
    </row>
    <row r="3482" spans="10:24" x14ac:dyDescent="0.25">
      <c r="J3482" s="13">
        <f t="shared" si="380"/>
        <v>0</v>
      </c>
      <c r="Q3482" s="14" t="e">
        <f t="shared" si="378"/>
        <v>#DIV/0!</v>
      </c>
      <c r="R3482" s="14" t="e">
        <f t="shared" si="379"/>
        <v>#DIV/0!</v>
      </c>
      <c r="U3482" s="13">
        <f t="shared" si="381"/>
        <v>10.49</v>
      </c>
      <c r="V3482" s="13">
        <f t="shared" si="382"/>
        <v>0</v>
      </c>
      <c r="W3482" s="13">
        <f t="shared" si="383"/>
        <v>-10.49</v>
      </c>
      <c r="X3482" s="13" t="str">
        <f t="shared" si="384"/>
        <v>UNDERPAYMENT</v>
      </c>
    </row>
    <row r="3483" spans="10:24" x14ac:dyDescent="0.25">
      <c r="J3483" s="13">
        <f t="shared" si="380"/>
        <v>0</v>
      </c>
      <c r="Q3483" s="14" t="e">
        <f t="shared" si="378"/>
        <v>#DIV/0!</v>
      </c>
      <c r="R3483" s="14" t="e">
        <f t="shared" si="379"/>
        <v>#DIV/0!</v>
      </c>
      <c r="U3483" s="13">
        <f t="shared" si="381"/>
        <v>10.49</v>
      </c>
      <c r="V3483" s="13">
        <f t="shared" si="382"/>
        <v>0</v>
      </c>
      <c r="W3483" s="13">
        <f t="shared" si="383"/>
        <v>-10.49</v>
      </c>
      <c r="X3483" s="13" t="str">
        <f t="shared" si="384"/>
        <v>UNDERPAYMENT</v>
      </c>
    </row>
    <row r="3484" spans="10:24" x14ac:dyDescent="0.25">
      <c r="J3484" s="13">
        <f t="shared" si="380"/>
        <v>0</v>
      </c>
      <c r="Q3484" s="14" t="e">
        <f t="shared" si="378"/>
        <v>#DIV/0!</v>
      </c>
      <c r="R3484" s="14" t="e">
        <f t="shared" si="379"/>
        <v>#DIV/0!</v>
      </c>
      <c r="U3484" s="13">
        <f t="shared" si="381"/>
        <v>10.49</v>
      </c>
      <c r="V3484" s="13">
        <f t="shared" si="382"/>
        <v>0</v>
      </c>
      <c r="W3484" s="13">
        <f t="shared" si="383"/>
        <v>-10.49</v>
      </c>
      <c r="X3484" s="13" t="str">
        <f t="shared" si="384"/>
        <v>UNDERPAYMENT</v>
      </c>
    </row>
    <row r="3485" spans="10:24" x14ac:dyDescent="0.25">
      <c r="J3485" s="13">
        <f t="shared" si="380"/>
        <v>0</v>
      </c>
      <c r="Q3485" s="14" t="e">
        <f t="shared" si="378"/>
        <v>#DIV/0!</v>
      </c>
      <c r="R3485" s="14" t="e">
        <f t="shared" si="379"/>
        <v>#DIV/0!</v>
      </c>
      <c r="U3485" s="13">
        <f t="shared" si="381"/>
        <v>10.49</v>
      </c>
      <c r="V3485" s="13">
        <f t="shared" si="382"/>
        <v>0</v>
      </c>
      <c r="W3485" s="13">
        <f t="shared" si="383"/>
        <v>-10.49</v>
      </c>
      <c r="X3485" s="13" t="str">
        <f t="shared" si="384"/>
        <v>UNDERPAYMENT</v>
      </c>
    </row>
    <row r="3486" spans="10:24" x14ac:dyDescent="0.25">
      <c r="J3486" s="13">
        <f t="shared" si="380"/>
        <v>0</v>
      </c>
      <c r="Q3486" s="14" t="e">
        <f t="shared" si="378"/>
        <v>#DIV/0!</v>
      </c>
      <c r="R3486" s="14" t="e">
        <f t="shared" si="379"/>
        <v>#DIV/0!</v>
      </c>
      <c r="U3486" s="13">
        <f t="shared" si="381"/>
        <v>10.49</v>
      </c>
      <c r="V3486" s="13">
        <f t="shared" si="382"/>
        <v>0</v>
      </c>
      <c r="W3486" s="13">
        <f t="shared" si="383"/>
        <v>-10.49</v>
      </c>
      <c r="X3486" s="13" t="str">
        <f t="shared" si="384"/>
        <v>UNDERPAYMENT</v>
      </c>
    </row>
    <row r="3487" spans="10:24" x14ac:dyDescent="0.25">
      <c r="J3487" s="13">
        <f t="shared" si="380"/>
        <v>0</v>
      </c>
      <c r="Q3487" s="14" t="e">
        <f t="shared" si="378"/>
        <v>#DIV/0!</v>
      </c>
      <c r="R3487" s="14" t="e">
        <f t="shared" si="379"/>
        <v>#DIV/0!</v>
      </c>
      <c r="U3487" s="13">
        <f t="shared" si="381"/>
        <v>10.49</v>
      </c>
      <c r="V3487" s="13">
        <f t="shared" si="382"/>
        <v>0</v>
      </c>
      <c r="W3487" s="13">
        <f t="shared" si="383"/>
        <v>-10.49</v>
      </c>
      <c r="X3487" s="13" t="str">
        <f t="shared" si="384"/>
        <v>UNDERPAYMENT</v>
      </c>
    </row>
    <row r="3488" spans="10:24" x14ac:dyDescent="0.25">
      <c r="J3488" s="13">
        <f t="shared" si="380"/>
        <v>0</v>
      </c>
      <c r="Q3488" s="14" t="e">
        <f t="shared" si="378"/>
        <v>#DIV/0!</v>
      </c>
      <c r="R3488" s="14" t="e">
        <f t="shared" si="379"/>
        <v>#DIV/0!</v>
      </c>
      <c r="U3488" s="13">
        <f t="shared" si="381"/>
        <v>10.49</v>
      </c>
      <c r="V3488" s="13">
        <f t="shared" si="382"/>
        <v>0</v>
      </c>
      <c r="W3488" s="13">
        <f t="shared" si="383"/>
        <v>-10.49</v>
      </c>
      <c r="X3488" s="13" t="str">
        <f t="shared" si="384"/>
        <v>UNDERPAYMENT</v>
      </c>
    </row>
    <row r="3489" spans="10:24" x14ac:dyDescent="0.25">
      <c r="J3489" s="13">
        <f t="shared" si="380"/>
        <v>0</v>
      </c>
      <c r="Q3489" s="14" t="e">
        <f t="shared" si="378"/>
        <v>#DIV/0!</v>
      </c>
      <c r="R3489" s="14" t="e">
        <f t="shared" si="379"/>
        <v>#DIV/0!</v>
      </c>
      <c r="U3489" s="13">
        <f t="shared" si="381"/>
        <v>10.49</v>
      </c>
      <c r="V3489" s="13">
        <f t="shared" si="382"/>
        <v>0</v>
      </c>
      <c r="W3489" s="13">
        <f t="shared" si="383"/>
        <v>-10.49</v>
      </c>
      <c r="X3489" s="13" t="str">
        <f t="shared" si="384"/>
        <v>UNDERPAYMENT</v>
      </c>
    </row>
    <row r="3490" spans="10:24" x14ac:dyDescent="0.25">
      <c r="J3490" s="13">
        <f t="shared" si="380"/>
        <v>0</v>
      </c>
      <c r="Q3490" s="14" t="e">
        <f t="shared" si="378"/>
        <v>#DIV/0!</v>
      </c>
      <c r="R3490" s="14" t="e">
        <f t="shared" si="379"/>
        <v>#DIV/0!</v>
      </c>
      <c r="U3490" s="13">
        <f t="shared" si="381"/>
        <v>10.49</v>
      </c>
      <c r="V3490" s="13">
        <f t="shared" si="382"/>
        <v>0</v>
      </c>
      <c r="W3490" s="13">
        <f t="shared" si="383"/>
        <v>-10.49</v>
      </c>
      <c r="X3490" s="13" t="str">
        <f t="shared" si="384"/>
        <v>UNDERPAYMENT</v>
      </c>
    </row>
    <row r="3491" spans="10:24" x14ac:dyDescent="0.25">
      <c r="J3491" s="13">
        <f t="shared" si="380"/>
        <v>0</v>
      </c>
      <c r="Q3491" s="14" t="e">
        <f t="shared" si="378"/>
        <v>#DIV/0!</v>
      </c>
      <c r="R3491" s="14" t="e">
        <f t="shared" si="379"/>
        <v>#DIV/0!</v>
      </c>
      <c r="U3491" s="13">
        <f t="shared" si="381"/>
        <v>10.49</v>
      </c>
      <c r="V3491" s="13">
        <f t="shared" si="382"/>
        <v>0</v>
      </c>
      <c r="W3491" s="13">
        <f t="shared" si="383"/>
        <v>-10.49</v>
      </c>
      <c r="X3491" s="13" t="str">
        <f t="shared" si="384"/>
        <v>UNDERPAYMENT</v>
      </c>
    </row>
    <row r="3492" spans="10:24" x14ac:dyDescent="0.25">
      <c r="J3492" s="13">
        <f t="shared" si="380"/>
        <v>0</v>
      </c>
      <c r="Q3492" s="14" t="e">
        <f t="shared" si="378"/>
        <v>#DIV/0!</v>
      </c>
      <c r="R3492" s="14" t="e">
        <f t="shared" si="379"/>
        <v>#DIV/0!</v>
      </c>
      <c r="U3492" s="13">
        <f t="shared" si="381"/>
        <v>10.49</v>
      </c>
      <c r="V3492" s="13">
        <f t="shared" si="382"/>
        <v>0</v>
      </c>
      <c r="W3492" s="13">
        <f t="shared" si="383"/>
        <v>-10.49</v>
      </c>
      <c r="X3492" s="13" t="str">
        <f t="shared" si="384"/>
        <v>UNDERPAYMENT</v>
      </c>
    </row>
    <row r="3493" spans="10:24" x14ac:dyDescent="0.25">
      <c r="J3493" s="13">
        <f t="shared" si="380"/>
        <v>0</v>
      </c>
      <c r="Q3493" s="14" t="e">
        <f t="shared" si="378"/>
        <v>#DIV/0!</v>
      </c>
      <c r="R3493" s="14" t="e">
        <f t="shared" si="379"/>
        <v>#DIV/0!</v>
      </c>
      <c r="U3493" s="13">
        <f t="shared" si="381"/>
        <v>10.49</v>
      </c>
      <c r="V3493" s="13">
        <f t="shared" si="382"/>
        <v>0</v>
      </c>
      <c r="W3493" s="13">
        <f t="shared" si="383"/>
        <v>-10.49</v>
      </c>
      <c r="X3493" s="13" t="str">
        <f t="shared" si="384"/>
        <v>UNDERPAYMENT</v>
      </c>
    </row>
    <row r="3494" spans="10:24" x14ac:dyDescent="0.25">
      <c r="J3494" s="13">
        <f t="shared" si="380"/>
        <v>0</v>
      </c>
      <c r="Q3494" s="14" t="e">
        <f t="shared" si="378"/>
        <v>#DIV/0!</v>
      </c>
      <c r="R3494" s="14" t="e">
        <f t="shared" si="379"/>
        <v>#DIV/0!</v>
      </c>
      <c r="U3494" s="13">
        <f t="shared" si="381"/>
        <v>10.49</v>
      </c>
      <c r="V3494" s="13">
        <f t="shared" si="382"/>
        <v>0</v>
      </c>
      <c r="W3494" s="13">
        <f t="shared" si="383"/>
        <v>-10.49</v>
      </c>
      <c r="X3494" s="13" t="str">
        <f t="shared" si="384"/>
        <v>UNDERPAYMENT</v>
      </c>
    </row>
    <row r="3495" spans="10:24" x14ac:dyDescent="0.25">
      <c r="J3495" s="13">
        <f t="shared" si="380"/>
        <v>0</v>
      </c>
      <c r="Q3495" s="14" t="e">
        <f t="shared" si="378"/>
        <v>#DIV/0!</v>
      </c>
      <c r="R3495" s="14" t="e">
        <f t="shared" si="379"/>
        <v>#DIV/0!</v>
      </c>
      <c r="U3495" s="13">
        <f t="shared" si="381"/>
        <v>10.49</v>
      </c>
      <c r="V3495" s="13">
        <f t="shared" si="382"/>
        <v>0</v>
      </c>
      <c r="W3495" s="13">
        <f t="shared" si="383"/>
        <v>-10.49</v>
      </c>
      <c r="X3495" s="13" t="str">
        <f t="shared" si="384"/>
        <v>UNDERPAYMENT</v>
      </c>
    </row>
    <row r="3496" spans="10:24" x14ac:dyDescent="0.25">
      <c r="J3496" s="13">
        <f t="shared" si="380"/>
        <v>0</v>
      </c>
      <c r="Q3496" s="14" t="e">
        <f t="shared" si="378"/>
        <v>#DIV/0!</v>
      </c>
      <c r="R3496" s="14" t="e">
        <f t="shared" si="379"/>
        <v>#DIV/0!</v>
      </c>
      <c r="U3496" s="13">
        <f t="shared" si="381"/>
        <v>10.49</v>
      </c>
      <c r="V3496" s="13">
        <f t="shared" si="382"/>
        <v>0</v>
      </c>
      <c r="W3496" s="13">
        <f t="shared" si="383"/>
        <v>-10.49</v>
      </c>
      <c r="X3496" s="13" t="str">
        <f t="shared" si="384"/>
        <v>UNDERPAYMENT</v>
      </c>
    </row>
    <row r="3497" spans="10:24" x14ac:dyDescent="0.25">
      <c r="J3497" s="13">
        <f t="shared" si="380"/>
        <v>0</v>
      </c>
      <c r="Q3497" s="14" t="e">
        <f t="shared" si="378"/>
        <v>#DIV/0!</v>
      </c>
      <c r="R3497" s="14" t="e">
        <f t="shared" si="379"/>
        <v>#DIV/0!</v>
      </c>
      <c r="U3497" s="13">
        <f t="shared" si="381"/>
        <v>10.49</v>
      </c>
      <c r="V3497" s="13">
        <f t="shared" si="382"/>
        <v>0</v>
      </c>
      <c r="W3497" s="13">
        <f t="shared" si="383"/>
        <v>-10.49</v>
      </c>
      <c r="X3497" s="13" t="str">
        <f t="shared" si="384"/>
        <v>UNDERPAYMENT</v>
      </c>
    </row>
    <row r="3498" spans="10:24" x14ac:dyDescent="0.25">
      <c r="J3498" s="13">
        <f t="shared" si="380"/>
        <v>0</v>
      </c>
      <c r="Q3498" s="14" t="e">
        <f t="shared" si="378"/>
        <v>#DIV/0!</v>
      </c>
      <c r="R3498" s="14" t="e">
        <f t="shared" si="379"/>
        <v>#DIV/0!</v>
      </c>
      <c r="U3498" s="13">
        <f t="shared" si="381"/>
        <v>10.49</v>
      </c>
      <c r="V3498" s="13">
        <f t="shared" si="382"/>
        <v>0</v>
      </c>
      <c r="W3498" s="13">
        <f t="shared" si="383"/>
        <v>-10.49</v>
      </c>
      <c r="X3498" s="13" t="str">
        <f t="shared" si="384"/>
        <v>UNDERPAYMENT</v>
      </c>
    </row>
    <row r="3499" spans="10:24" x14ac:dyDescent="0.25">
      <c r="J3499" s="13">
        <f t="shared" si="380"/>
        <v>0</v>
      </c>
      <c r="Q3499" s="14" t="e">
        <f t="shared" si="378"/>
        <v>#DIV/0!</v>
      </c>
      <c r="R3499" s="14" t="e">
        <f t="shared" si="379"/>
        <v>#DIV/0!</v>
      </c>
      <c r="U3499" s="13">
        <f t="shared" si="381"/>
        <v>10.49</v>
      </c>
      <c r="V3499" s="13">
        <f t="shared" si="382"/>
        <v>0</v>
      </c>
      <c r="W3499" s="13">
        <f t="shared" si="383"/>
        <v>-10.49</v>
      </c>
      <c r="X3499" s="13" t="str">
        <f t="shared" si="384"/>
        <v>UNDERPAYMENT</v>
      </c>
    </row>
    <row r="3500" spans="10:24" x14ac:dyDescent="0.25">
      <c r="J3500" s="13">
        <f t="shared" si="380"/>
        <v>0</v>
      </c>
      <c r="Q3500" s="14" t="e">
        <f t="shared" si="378"/>
        <v>#DIV/0!</v>
      </c>
      <c r="R3500" s="14" t="e">
        <f t="shared" si="379"/>
        <v>#DIV/0!</v>
      </c>
      <c r="U3500" s="13">
        <f t="shared" si="381"/>
        <v>10.49</v>
      </c>
      <c r="V3500" s="13">
        <f t="shared" si="382"/>
        <v>0</v>
      </c>
      <c r="W3500" s="13">
        <f t="shared" si="383"/>
        <v>-10.49</v>
      </c>
      <c r="X3500" s="13" t="str">
        <f t="shared" si="384"/>
        <v>UNDERPAYMENT</v>
      </c>
    </row>
    <row r="3501" spans="10:24" x14ac:dyDescent="0.25">
      <c r="J3501" s="13">
        <f t="shared" si="380"/>
        <v>0</v>
      </c>
      <c r="Q3501" s="14" t="e">
        <f t="shared" si="378"/>
        <v>#DIV/0!</v>
      </c>
      <c r="R3501" s="14" t="e">
        <f t="shared" si="379"/>
        <v>#DIV/0!</v>
      </c>
      <c r="U3501" s="13">
        <f t="shared" si="381"/>
        <v>10.49</v>
      </c>
      <c r="V3501" s="13">
        <f t="shared" si="382"/>
        <v>0</v>
      </c>
      <c r="W3501" s="13">
        <f t="shared" si="383"/>
        <v>-10.49</v>
      </c>
      <c r="X3501" s="13" t="str">
        <f t="shared" si="384"/>
        <v>UNDERPAYMENT</v>
      </c>
    </row>
    <row r="3502" spans="10:24" x14ac:dyDescent="0.25">
      <c r="J3502" s="13">
        <f t="shared" si="380"/>
        <v>0</v>
      </c>
      <c r="Q3502" s="14" t="e">
        <f t="shared" si="378"/>
        <v>#DIV/0!</v>
      </c>
      <c r="R3502" s="14" t="e">
        <f t="shared" si="379"/>
        <v>#DIV/0!</v>
      </c>
      <c r="U3502" s="13">
        <f t="shared" si="381"/>
        <v>10.49</v>
      </c>
      <c r="V3502" s="13">
        <f t="shared" si="382"/>
        <v>0</v>
      </c>
      <c r="W3502" s="13">
        <f t="shared" si="383"/>
        <v>-10.49</v>
      </c>
      <c r="X3502" s="13" t="str">
        <f t="shared" si="384"/>
        <v>UNDERPAYMENT</v>
      </c>
    </row>
    <row r="3503" spans="10:24" x14ac:dyDescent="0.25">
      <c r="J3503" s="13">
        <f t="shared" si="380"/>
        <v>0</v>
      </c>
      <c r="Q3503" s="14" t="e">
        <f t="shared" si="378"/>
        <v>#DIV/0!</v>
      </c>
      <c r="R3503" s="14" t="e">
        <f t="shared" si="379"/>
        <v>#DIV/0!</v>
      </c>
      <c r="U3503" s="13">
        <f t="shared" si="381"/>
        <v>10.49</v>
      </c>
      <c r="V3503" s="13">
        <f t="shared" si="382"/>
        <v>0</v>
      </c>
      <c r="W3503" s="13">
        <f t="shared" si="383"/>
        <v>-10.49</v>
      </c>
      <c r="X3503" s="13" t="str">
        <f t="shared" si="384"/>
        <v>UNDERPAYMENT</v>
      </c>
    </row>
    <row r="3504" spans="10:24" x14ac:dyDescent="0.25">
      <c r="J3504" s="13">
        <f t="shared" si="380"/>
        <v>0</v>
      </c>
      <c r="Q3504" s="14" t="e">
        <f t="shared" si="378"/>
        <v>#DIV/0!</v>
      </c>
      <c r="R3504" s="14" t="e">
        <f t="shared" si="379"/>
        <v>#DIV/0!</v>
      </c>
      <c r="U3504" s="13">
        <f t="shared" si="381"/>
        <v>10.49</v>
      </c>
      <c r="V3504" s="13">
        <f t="shared" si="382"/>
        <v>0</v>
      </c>
      <c r="W3504" s="13">
        <f t="shared" si="383"/>
        <v>-10.49</v>
      </c>
      <c r="X3504" s="13" t="str">
        <f t="shared" si="384"/>
        <v>UNDERPAYMENT</v>
      </c>
    </row>
    <row r="3505" spans="10:24" x14ac:dyDescent="0.25">
      <c r="J3505" s="13">
        <f t="shared" si="380"/>
        <v>0</v>
      </c>
      <c r="Q3505" s="14" t="e">
        <f t="shared" si="378"/>
        <v>#DIV/0!</v>
      </c>
      <c r="R3505" s="14" t="e">
        <f t="shared" si="379"/>
        <v>#DIV/0!</v>
      </c>
      <c r="U3505" s="13">
        <f t="shared" si="381"/>
        <v>10.49</v>
      </c>
      <c r="V3505" s="13">
        <f t="shared" si="382"/>
        <v>0</v>
      </c>
      <c r="W3505" s="13">
        <f t="shared" si="383"/>
        <v>-10.49</v>
      </c>
      <c r="X3505" s="13" t="str">
        <f t="shared" si="384"/>
        <v>UNDERPAYMENT</v>
      </c>
    </row>
    <row r="3506" spans="10:24" x14ac:dyDescent="0.25">
      <c r="J3506" s="13">
        <f t="shared" si="380"/>
        <v>0</v>
      </c>
      <c r="Q3506" s="14" t="e">
        <f t="shared" si="378"/>
        <v>#DIV/0!</v>
      </c>
      <c r="R3506" s="14" t="e">
        <f t="shared" si="379"/>
        <v>#DIV/0!</v>
      </c>
      <c r="U3506" s="13">
        <f t="shared" si="381"/>
        <v>10.49</v>
      </c>
      <c r="V3506" s="13">
        <f t="shared" si="382"/>
        <v>0</v>
      </c>
      <c r="W3506" s="13">
        <f t="shared" si="383"/>
        <v>-10.49</v>
      </c>
      <c r="X3506" s="13" t="str">
        <f t="shared" si="384"/>
        <v>UNDERPAYMENT</v>
      </c>
    </row>
    <row r="3507" spans="10:24" x14ac:dyDescent="0.25">
      <c r="J3507" s="13">
        <f t="shared" si="380"/>
        <v>0</v>
      </c>
      <c r="Q3507" s="14" t="e">
        <f t="shared" ref="Q3507:Q3570" si="385">IF(((H3507*E3507)+(M3507-L3507)-(N3507*E3507))/(N3507*E3507) &lt;=0,((H3507*E3507)+(M3507-L3507)-(N3507*E3507))/(N3507*E3507),"")</f>
        <v>#DIV/0!</v>
      </c>
      <c r="R3507" s="14" t="e">
        <f t="shared" ref="R3507:R3570" si="386">IF(((H3507*E3507)+(M3507-L3507)-(N3507*E3507))/(N3507*E3507) &gt;0,((H3507*E3507)+(M3507-L3507)-(N3507*E3507))/(N3507*E3507),"")</f>
        <v>#DIV/0!</v>
      </c>
      <c r="U3507" s="13">
        <f t="shared" si="381"/>
        <v>10.49</v>
      </c>
      <c r="V3507" s="13">
        <f t="shared" si="382"/>
        <v>0</v>
      </c>
      <c r="W3507" s="13">
        <f t="shared" si="383"/>
        <v>-10.49</v>
      </c>
      <c r="X3507" s="13" t="str">
        <f t="shared" si="384"/>
        <v>UNDERPAYMENT</v>
      </c>
    </row>
    <row r="3508" spans="10:24" x14ac:dyDescent="0.25">
      <c r="J3508" s="13">
        <f t="shared" ref="J3508:J3571" si="387">K3508+L3508</f>
        <v>0</v>
      </c>
      <c r="Q3508" s="14" t="e">
        <f t="shared" si="385"/>
        <v>#DIV/0!</v>
      </c>
      <c r="R3508" s="14" t="e">
        <f t="shared" si="386"/>
        <v>#DIV/0!</v>
      </c>
      <c r="U3508" s="13">
        <f t="shared" ref="U3508:U3571" si="388">(N3508*E3508)+10.49</f>
        <v>10.49</v>
      </c>
      <c r="V3508" s="13">
        <f t="shared" ref="V3508:V3571" si="389">(H3508*E3508)+K3508+M3508</f>
        <v>0</v>
      </c>
      <c r="W3508" s="13">
        <f t="shared" ref="W3508:W3571" si="390">V3508-U3508</f>
        <v>-10.49</v>
      </c>
      <c r="X3508" s="13" t="str">
        <f t="shared" ref="X3508:X3571" si="391">IF(W3508 &lt;= -0.01, "UNDERPAYMENT", "COMPLIANT")</f>
        <v>UNDERPAYMENT</v>
      </c>
    </row>
    <row r="3509" spans="10:24" x14ac:dyDescent="0.25">
      <c r="J3509" s="13">
        <f t="shared" si="387"/>
        <v>0</v>
      </c>
      <c r="Q3509" s="14" t="e">
        <f t="shared" si="385"/>
        <v>#DIV/0!</v>
      </c>
      <c r="R3509" s="14" t="e">
        <f t="shared" si="386"/>
        <v>#DIV/0!</v>
      </c>
      <c r="U3509" s="13">
        <f t="shared" si="388"/>
        <v>10.49</v>
      </c>
      <c r="V3509" s="13">
        <f t="shared" si="389"/>
        <v>0</v>
      </c>
      <c r="W3509" s="13">
        <f t="shared" si="390"/>
        <v>-10.49</v>
      </c>
      <c r="X3509" s="13" t="str">
        <f t="shared" si="391"/>
        <v>UNDERPAYMENT</v>
      </c>
    </row>
    <row r="3510" spans="10:24" x14ac:dyDescent="0.25">
      <c r="J3510" s="13">
        <f t="shared" si="387"/>
        <v>0</v>
      </c>
      <c r="Q3510" s="14" t="e">
        <f t="shared" si="385"/>
        <v>#DIV/0!</v>
      </c>
      <c r="R3510" s="14" t="e">
        <f t="shared" si="386"/>
        <v>#DIV/0!</v>
      </c>
      <c r="U3510" s="13">
        <f t="shared" si="388"/>
        <v>10.49</v>
      </c>
      <c r="V3510" s="13">
        <f t="shared" si="389"/>
        <v>0</v>
      </c>
      <c r="W3510" s="13">
        <f t="shared" si="390"/>
        <v>-10.49</v>
      </c>
      <c r="X3510" s="13" t="str">
        <f t="shared" si="391"/>
        <v>UNDERPAYMENT</v>
      </c>
    </row>
    <row r="3511" spans="10:24" x14ac:dyDescent="0.25">
      <c r="J3511" s="13">
        <f t="shared" si="387"/>
        <v>0</v>
      </c>
      <c r="Q3511" s="14" t="e">
        <f t="shared" si="385"/>
        <v>#DIV/0!</v>
      </c>
      <c r="R3511" s="14" t="e">
        <f t="shared" si="386"/>
        <v>#DIV/0!</v>
      </c>
      <c r="U3511" s="13">
        <f t="shared" si="388"/>
        <v>10.49</v>
      </c>
      <c r="V3511" s="13">
        <f t="shared" si="389"/>
        <v>0</v>
      </c>
      <c r="W3511" s="13">
        <f t="shared" si="390"/>
        <v>-10.49</v>
      </c>
      <c r="X3511" s="13" t="str">
        <f t="shared" si="391"/>
        <v>UNDERPAYMENT</v>
      </c>
    </row>
    <row r="3512" spans="10:24" x14ac:dyDescent="0.25">
      <c r="J3512" s="13">
        <f t="shared" si="387"/>
        <v>0</v>
      </c>
      <c r="Q3512" s="14" t="e">
        <f t="shared" si="385"/>
        <v>#DIV/0!</v>
      </c>
      <c r="R3512" s="14" t="e">
        <f t="shared" si="386"/>
        <v>#DIV/0!</v>
      </c>
      <c r="U3512" s="13">
        <f t="shared" si="388"/>
        <v>10.49</v>
      </c>
      <c r="V3512" s="13">
        <f t="shared" si="389"/>
        <v>0</v>
      </c>
      <c r="W3512" s="13">
        <f t="shared" si="390"/>
        <v>-10.49</v>
      </c>
      <c r="X3512" s="13" t="str">
        <f t="shared" si="391"/>
        <v>UNDERPAYMENT</v>
      </c>
    </row>
    <row r="3513" spans="10:24" x14ac:dyDescent="0.25">
      <c r="J3513" s="13">
        <f t="shared" si="387"/>
        <v>0</v>
      </c>
      <c r="Q3513" s="14" t="e">
        <f t="shared" si="385"/>
        <v>#DIV/0!</v>
      </c>
      <c r="R3513" s="14" t="e">
        <f t="shared" si="386"/>
        <v>#DIV/0!</v>
      </c>
      <c r="U3513" s="13">
        <f t="shared" si="388"/>
        <v>10.49</v>
      </c>
      <c r="V3513" s="13">
        <f t="shared" si="389"/>
        <v>0</v>
      </c>
      <c r="W3513" s="13">
        <f t="shared" si="390"/>
        <v>-10.49</v>
      </c>
      <c r="X3513" s="13" t="str">
        <f t="shared" si="391"/>
        <v>UNDERPAYMENT</v>
      </c>
    </row>
    <row r="3514" spans="10:24" x14ac:dyDescent="0.25">
      <c r="J3514" s="13">
        <f t="shared" si="387"/>
        <v>0</v>
      </c>
      <c r="Q3514" s="14" t="e">
        <f t="shared" si="385"/>
        <v>#DIV/0!</v>
      </c>
      <c r="R3514" s="14" t="e">
        <f t="shared" si="386"/>
        <v>#DIV/0!</v>
      </c>
      <c r="U3514" s="13">
        <f t="shared" si="388"/>
        <v>10.49</v>
      </c>
      <c r="V3514" s="13">
        <f t="shared" si="389"/>
        <v>0</v>
      </c>
      <c r="W3514" s="13">
        <f t="shared" si="390"/>
        <v>-10.49</v>
      </c>
      <c r="X3514" s="13" t="str">
        <f t="shared" si="391"/>
        <v>UNDERPAYMENT</v>
      </c>
    </row>
    <row r="3515" spans="10:24" x14ac:dyDescent="0.25">
      <c r="J3515" s="13">
        <f t="shared" si="387"/>
        <v>0</v>
      </c>
      <c r="Q3515" s="14" t="e">
        <f t="shared" si="385"/>
        <v>#DIV/0!</v>
      </c>
      <c r="R3515" s="14" t="e">
        <f t="shared" si="386"/>
        <v>#DIV/0!</v>
      </c>
      <c r="U3515" s="13">
        <f t="shared" si="388"/>
        <v>10.49</v>
      </c>
      <c r="V3515" s="13">
        <f t="shared" si="389"/>
        <v>0</v>
      </c>
      <c r="W3515" s="13">
        <f t="shared" si="390"/>
        <v>-10.49</v>
      </c>
      <c r="X3515" s="13" t="str">
        <f t="shared" si="391"/>
        <v>UNDERPAYMENT</v>
      </c>
    </row>
    <row r="3516" spans="10:24" x14ac:dyDescent="0.25">
      <c r="J3516" s="13">
        <f t="shared" si="387"/>
        <v>0</v>
      </c>
      <c r="Q3516" s="14" t="e">
        <f t="shared" si="385"/>
        <v>#DIV/0!</v>
      </c>
      <c r="R3516" s="14" t="e">
        <f t="shared" si="386"/>
        <v>#DIV/0!</v>
      </c>
      <c r="U3516" s="13">
        <f t="shared" si="388"/>
        <v>10.49</v>
      </c>
      <c r="V3516" s="13">
        <f t="shared" si="389"/>
        <v>0</v>
      </c>
      <c r="W3516" s="13">
        <f t="shared" si="390"/>
        <v>-10.49</v>
      </c>
      <c r="X3516" s="13" t="str">
        <f t="shared" si="391"/>
        <v>UNDERPAYMENT</v>
      </c>
    </row>
    <row r="3517" spans="10:24" x14ac:dyDescent="0.25">
      <c r="J3517" s="13">
        <f t="shared" si="387"/>
        <v>0</v>
      </c>
      <c r="Q3517" s="14" t="e">
        <f t="shared" si="385"/>
        <v>#DIV/0!</v>
      </c>
      <c r="R3517" s="14" t="e">
        <f t="shared" si="386"/>
        <v>#DIV/0!</v>
      </c>
      <c r="U3517" s="13">
        <f t="shared" si="388"/>
        <v>10.49</v>
      </c>
      <c r="V3517" s="13">
        <f t="shared" si="389"/>
        <v>0</v>
      </c>
      <c r="W3517" s="13">
        <f t="shared" si="390"/>
        <v>-10.49</v>
      </c>
      <c r="X3517" s="13" t="str">
        <f t="shared" si="391"/>
        <v>UNDERPAYMENT</v>
      </c>
    </row>
    <row r="3518" spans="10:24" x14ac:dyDescent="0.25">
      <c r="J3518" s="13">
        <f t="shared" si="387"/>
        <v>0</v>
      </c>
      <c r="Q3518" s="14" t="e">
        <f t="shared" si="385"/>
        <v>#DIV/0!</v>
      </c>
      <c r="R3518" s="14" t="e">
        <f t="shared" si="386"/>
        <v>#DIV/0!</v>
      </c>
      <c r="U3518" s="13">
        <f t="shared" si="388"/>
        <v>10.49</v>
      </c>
      <c r="V3518" s="13">
        <f t="shared" si="389"/>
        <v>0</v>
      </c>
      <c r="W3518" s="13">
        <f t="shared" si="390"/>
        <v>-10.49</v>
      </c>
      <c r="X3518" s="13" t="str">
        <f t="shared" si="391"/>
        <v>UNDERPAYMENT</v>
      </c>
    </row>
    <row r="3519" spans="10:24" x14ac:dyDescent="0.25">
      <c r="J3519" s="13">
        <f t="shared" si="387"/>
        <v>0</v>
      </c>
      <c r="Q3519" s="14" t="e">
        <f t="shared" si="385"/>
        <v>#DIV/0!</v>
      </c>
      <c r="R3519" s="14" t="e">
        <f t="shared" si="386"/>
        <v>#DIV/0!</v>
      </c>
      <c r="U3519" s="13">
        <f t="shared" si="388"/>
        <v>10.49</v>
      </c>
      <c r="V3519" s="13">
        <f t="shared" si="389"/>
        <v>0</v>
      </c>
      <c r="W3519" s="13">
        <f t="shared" si="390"/>
        <v>-10.49</v>
      </c>
      <c r="X3519" s="13" t="str">
        <f t="shared" si="391"/>
        <v>UNDERPAYMENT</v>
      </c>
    </row>
    <row r="3520" spans="10:24" x14ac:dyDescent="0.25">
      <c r="J3520" s="13">
        <f t="shared" si="387"/>
        <v>0</v>
      </c>
      <c r="Q3520" s="14" t="e">
        <f t="shared" si="385"/>
        <v>#DIV/0!</v>
      </c>
      <c r="R3520" s="14" t="e">
        <f t="shared" si="386"/>
        <v>#DIV/0!</v>
      </c>
      <c r="U3520" s="13">
        <f t="shared" si="388"/>
        <v>10.49</v>
      </c>
      <c r="V3520" s="13">
        <f t="shared" si="389"/>
        <v>0</v>
      </c>
      <c r="W3520" s="13">
        <f t="shared" si="390"/>
        <v>-10.49</v>
      </c>
      <c r="X3520" s="13" t="str">
        <f t="shared" si="391"/>
        <v>UNDERPAYMENT</v>
      </c>
    </row>
    <row r="3521" spans="10:24" x14ac:dyDescent="0.25">
      <c r="J3521" s="13">
        <f t="shared" si="387"/>
        <v>0</v>
      </c>
      <c r="Q3521" s="14" t="e">
        <f t="shared" si="385"/>
        <v>#DIV/0!</v>
      </c>
      <c r="R3521" s="14" t="e">
        <f t="shared" si="386"/>
        <v>#DIV/0!</v>
      </c>
      <c r="U3521" s="13">
        <f t="shared" si="388"/>
        <v>10.49</v>
      </c>
      <c r="V3521" s="13">
        <f t="shared" si="389"/>
        <v>0</v>
      </c>
      <c r="W3521" s="13">
        <f t="shared" si="390"/>
        <v>-10.49</v>
      </c>
      <c r="X3521" s="13" t="str">
        <f t="shared" si="391"/>
        <v>UNDERPAYMENT</v>
      </c>
    </row>
    <row r="3522" spans="10:24" x14ac:dyDescent="0.25">
      <c r="J3522" s="13">
        <f t="shared" si="387"/>
        <v>0</v>
      </c>
      <c r="Q3522" s="14" t="e">
        <f t="shared" si="385"/>
        <v>#DIV/0!</v>
      </c>
      <c r="R3522" s="14" t="e">
        <f t="shared" si="386"/>
        <v>#DIV/0!</v>
      </c>
      <c r="U3522" s="13">
        <f t="shared" si="388"/>
        <v>10.49</v>
      </c>
      <c r="V3522" s="13">
        <f t="shared" si="389"/>
        <v>0</v>
      </c>
      <c r="W3522" s="13">
        <f t="shared" si="390"/>
        <v>-10.49</v>
      </c>
      <c r="X3522" s="13" t="str">
        <f t="shared" si="391"/>
        <v>UNDERPAYMENT</v>
      </c>
    </row>
    <row r="3523" spans="10:24" x14ac:dyDescent="0.25">
      <c r="J3523" s="13">
        <f t="shared" si="387"/>
        <v>0</v>
      </c>
      <c r="Q3523" s="14" t="e">
        <f t="shared" si="385"/>
        <v>#DIV/0!</v>
      </c>
      <c r="R3523" s="14" t="e">
        <f t="shared" si="386"/>
        <v>#DIV/0!</v>
      </c>
      <c r="U3523" s="13">
        <f t="shared" si="388"/>
        <v>10.49</v>
      </c>
      <c r="V3523" s="13">
        <f t="shared" si="389"/>
        <v>0</v>
      </c>
      <c r="W3523" s="13">
        <f t="shared" si="390"/>
        <v>-10.49</v>
      </c>
      <c r="X3523" s="13" t="str">
        <f t="shared" si="391"/>
        <v>UNDERPAYMENT</v>
      </c>
    </row>
    <row r="3524" spans="10:24" x14ac:dyDescent="0.25">
      <c r="J3524" s="13">
        <f t="shared" si="387"/>
        <v>0</v>
      </c>
      <c r="Q3524" s="14" t="e">
        <f t="shared" si="385"/>
        <v>#DIV/0!</v>
      </c>
      <c r="R3524" s="14" t="e">
        <f t="shared" si="386"/>
        <v>#DIV/0!</v>
      </c>
      <c r="U3524" s="13">
        <f t="shared" si="388"/>
        <v>10.49</v>
      </c>
      <c r="V3524" s="13">
        <f t="shared" si="389"/>
        <v>0</v>
      </c>
      <c r="W3524" s="13">
        <f t="shared" si="390"/>
        <v>-10.49</v>
      </c>
      <c r="X3524" s="13" t="str">
        <f t="shared" si="391"/>
        <v>UNDERPAYMENT</v>
      </c>
    </row>
    <row r="3525" spans="10:24" x14ac:dyDescent="0.25">
      <c r="J3525" s="13">
        <f t="shared" si="387"/>
        <v>0</v>
      </c>
      <c r="Q3525" s="14" t="e">
        <f t="shared" si="385"/>
        <v>#DIV/0!</v>
      </c>
      <c r="R3525" s="14" t="e">
        <f t="shared" si="386"/>
        <v>#DIV/0!</v>
      </c>
      <c r="U3525" s="13">
        <f t="shared" si="388"/>
        <v>10.49</v>
      </c>
      <c r="V3525" s="13">
        <f t="shared" si="389"/>
        <v>0</v>
      </c>
      <c r="W3525" s="13">
        <f t="shared" si="390"/>
        <v>-10.49</v>
      </c>
      <c r="X3525" s="13" t="str">
        <f t="shared" si="391"/>
        <v>UNDERPAYMENT</v>
      </c>
    </row>
    <row r="3526" spans="10:24" x14ac:dyDescent="0.25">
      <c r="J3526" s="13">
        <f t="shared" si="387"/>
        <v>0</v>
      </c>
      <c r="Q3526" s="14" t="e">
        <f t="shared" si="385"/>
        <v>#DIV/0!</v>
      </c>
      <c r="R3526" s="14" t="e">
        <f t="shared" si="386"/>
        <v>#DIV/0!</v>
      </c>
      <c r="U3526" s="13">
        <f t="shared" si="388"/>
        <v>10.49</v>
      </c>
      <c r="V3526" s="13">
        <f t="shared" si="389"/>
        <v>0</v>
      </c>
      <c r="W3526" s="13">
        <f t="shared" si="390"/>
        <v>-10.49</v>
      </c>
      <c r="X3526" s="13" t="str">
        <f t="shared" si="391"/>
        <v>UNDERPAYMENT</v>
      </c>
    </row>
    <row r="3527" spans="10:24" x14ac:dyDescent="0.25">
      <c r="J3527" s="13">
        <f t="shared" si="387"/>
        <v>0</v>
      </c>
      <c r="Q3527" s="14" t="e">
        <f t="shared" si="385"/>
        <v>#DIV/0!</v>
      </c>
      <c r="R3527" s="14" t="e">
        <f t="shared" si="386"/>
        <v>#DIV/0!</v>
      </c>
      <c r="U3527" s="13">
        <f t="shared" si="388"/>
        <v>10.49</v>
      </c>
      <c r="V3527" s="13">
        <f t="shared" si="389"/>
        <v>0</v>
      </c>
      <c r="W3527" s="13">
        <f t="shared" si="390"/>
        <v>-10.49</v>
      </c>
      <c r="X3527" s="13" t="str">
        <f t="shared" si="391"/>
        <v>UNDERPAYMENT</v>
      </c>
    </row>
    <row r="3528" spans="10:24" x14ac:dyDescent="0.25">
      <c r="J3528" s="13">
        <f t="shared" si="387"/>
        <v>0</v>
      </c>
      <c r="Q3528" s="14" t="e">
        <f t="shared" si="385"/>
        <v>#DIV/0!</v>
      </c>
      <c r="R3528" s="14" t="e">
        <f t="shared" si="386"/>
        <v>#DIV/0!</v>
      </c>
      <c r="U3528" s="13">
        <f t="shared" si="388"/>
        <v>10.49</v>
      </c>
      <c r="V3528" s="13">
        <f t="shared" si="389"/>
        <v>0</v>
      </c>
      <c r="W3528" s="13">
        <f t="shared" si="390"/>
        <v>-10.49</v>
      </c>
      <c r="X3528" s="13" t="str">
        <f t="shared" si="391"/>
        <v>UNDERPAYMENT</v>
      </c>
    </row>
    <row r="3529" spans="10:24" x14ac:dyDescent="0.25">
      <c r="J3529" s="13">
        <f t="shared" si="387"/>
        <v>0</v>
      </c>
      <c r="Q3529" s="14" t="e">
        <f t="shared" si="385"/>
        <v>#DIV/0!</v>
      </c>
      <c r="R3529" s="14" t="e">
        <f t="shared" si="386"/>
        <v>#DIV/0!</v>
      </c>
      <c r="U3529" s="13">
        <f t="shared" si="388"/>
        <v>10.49</v>
      </c>
      <c r="V3529" s="13">
        <f t="shared" si="389"/>
        <v>0</v>
      </c>
      <c r="W3529" s="13">
        <f t="shared" si="390"/>
        <v>-10.49</v>
      </c>
      <c r="X3529" s="13" t="str">
        <f t="shared" si="391"/>
        <v>UNDERPAYMENT</v>
      </c>
    </row>
    <row r="3530" spans="10:24" x14ac:dyDescent="0.25">
      <c r="J3530" s="13">
        <f t="shared" si="387"/>
        <v>0</v>
      </c>
      <c r="Q3530" s="14" t="e">
        <f t="shared" si="385"/>
        <v>#DIV/0!</v>
      </c>
      <c r="R3530" s="14" t="e">
        <f t="shared" si="386"/>
        <v>#DIV/0!</v>
      </c>
      <c r="U3530" s="13">
        <f t="shared" si="388"/>
        <v>10.49</v>
      </c>
      <c r="V3530" s="13">
        <f t="shared" si="389"/>
        <v>0</v>
      </c>
      <c r="W3530" s="13">
        <f t="shared" si="390"/>
        <v>-10.49</v>
      </c>
      <c r="X3530" s="13" t="str">
        <f t="shared" si="391"/>
        <v>UNDERPAYMENT</v>
      </c>
    </row>
    <row r="3531" spans="10:24" x14ac:dyDescent="0.25">
      <c r="J3531" s="13">
        <f t="shared" si="387"/>
        <v>0</v>
      </c>
      <c r="Q3531" s="14" t="e">
        <f t="shared" si="385"/>
        <v>#DIV/0!</v>
      </c>
      <c r="R3531" s="14" t="e">
        <f t="shared" si="386"/>
        <v>#DIV/0!</v>
      </c>
      <c r="U3531" s="13">
        <f t="shared" si="388"/>
        <v>10.49</v>
      </c>
      <c r="V3531" s="13">
        <f t="shared" si="389"/>
        <v>0</v>
      </c>
      <c r="W3531" s="13">
        <f t="shared" si="390"/>
        <v>-10.49</v>
      </c>
      <c r="X3531" s="13" t="str">
        <f t="shared" si="391"/>
        <v>UNDERPAYMENT</v>
      </c>
    </row>
    <row r="3532" spans="10:24" x14ac:dyDescent="0.25">
      <c r="J3532" s="13">
        <f t="shared" si="387"/>
        <v>0</v>
      </c>
      <c r="Q3532" s="14" t="e">
        <f t="shared" si="385"/>
        <v>#DIV/0!</v>
      </c>
      <c r="R3532" s="14" t="e">
        <f t="shared" si="386"/>
        <v>#DIV/0!</v>
      </c>
      <c r="U3532" s="13">
        <f t="shared" si="388"/>
        <v>10.49</v>
      </c>
      <c r="V3532" s="13">
        <f t="shared" si="389"/>
        <v>0</v>
      </c>
      <c r="W3532" s="13">
        <f t="shared" si="390"/>
        <v>-10.49</v>
      </c>
      <c r="X3532" s="13" t="str">
        <f t="shared" si="391"/>
        <v>UNDERPAYMENT</v>
      </c>
    </row>
    <row r="3533" spans="10:24" x14ac:dyDescent="0.25">
      <c r="J3533" s="13">
        <f t="shared" si="387"/>
        <v>0</v>
      </c>
      <c r="Q3533" s="14" t="e">
        <f t="shared" si="385"/>
        <v>#DIV/0!</v>
      </c>
      <c r="R3533" s="14" t="e">
        <f t="shared" si="386"/>
        <v>#DIV/0!</v>
      </c>
      <c r="U3533" s="13">
        <f t="shared" si="388"/>
        <v>10.49</v>
      </c>
      <c r="V3533" s="13">
        <f t="shared" si="389"/>
        <v>0</v>
      </c>
      <c r="W3533" s="13">
        <f t="shared" si="390"/>
        <v>-10.49</v>
      </c>
      <c r="X3533" s="13" t="str">
        <f t="shared" si="391"/>
        <v>UNDERPAYMENT</v>
      </c>
    </row>
    <row r="3534" spans="10:24" x14ac:dyDescent="0.25">
      <c r="J3534" s="13">
        <f t="shared" si="387"/>
        <v>0</v>
      </c>
      <c r="Q3534" s="14" t="e">
        <f t="shared" si="385"/>
        <v>#DIV/0!</v>
      </c>
      <c r="R3534" s="14" t="e">
        <f t="shared" si="386"/>
        <v>#DIV/0!</v>
      </c>
      <c r="U3534" s="13">
        <f t="shared" si="388"/>
        <v>10.49</v>
      </c>
      <c r="V3534" s="13">
        <f t="shared" si="389"/>
        <v>0</v>
      </c>
      <c r="W3534" s="13">
        <f t="shared" si="390"/>
        <v>-10.49</v>
      </c>
      <c r="X3534" s="13" t="str">
        <f t="shared" si="391"/>
        <v>UNDERPAYMENT</v>
      </c>
    </row>
    <row r="3535" spans="10:24" x14ac:dyDescent="0.25">
      <c r="J3535" s="13">
        <f t="shared" si="387"/>
        <v>0</v>
      </c>
      <c r="Q3535" s="14" t="e">
        <f t="shared" si="385"/>
        <v>#DIV/0!</v>
      </c>
      <c r="R3535" s="14" t="e">
        <f t="shared" si="386"/>
        <v>#DIV/0!</v>
      </c>
      <c r="U3535" s="13">
        <f t="shared" si="388"/>
        <v>10.49</v>
      </c>
      <c r="V3535" s="13">
        <f t="shared" si="389"/>
        <v>0</v>
      </c>
      <c r="W3535" s="13">
        <f t="shared" si="390"/>
        <v>-10.49</v>
      </c>
      <c r="X3535" s="13" t="str">
        <f t="shared" si="391"/>
        <v>UNDERPAYMENT</v>
      </c>
    </row>
    <row r="3536" spans="10:24" x14ac:dyDescent="0.25">
      <c r="J3536" s="13">
        <f t="shared" si="387"/>
        <v>0</v>
      </c>
      <c r="Q3536" s="14" t="e">
        <f t="shared" si="385"/>
        <v>#DIV/0!</v>
      </c>
      <c r="R3536" s="14" t="e">
        <f t="shared" si="386"/>
        <v>#DIV/0!</v>
      </c>
      <c r="U3536" s="13">
        <f t="shared" si="388"/>
        <v>10.49</v>
      </c>
      <c r="V3536" s="13">
        <f t="shared" si="389"/>
        <v>0</v>
      </c>
      <c r="W3536" s="13">
        <f t="shared" si="390"/>
        <v>-10.49</v>
      </c>
      <c r="X3536" s="13" t="str">
        <f t="shared" si="391"/>
        <v>UNDERPAYMENT</v>
      </c>
    </row>
    <row r="3537" spans="10:24" x14ac:dyDescent="0.25">
      <c r="J3537" s="13">
        <f t="shared" si="387"/>
        <v>0</v>
      </c>
      <c r="Q3537" s="14" t="e">
        <f t="shared" si="385"/>
        <v>#DIV/0!</v>
      </c>
      <c r="R3537" s="14" t="e">
        <f t="shared" si="386"/>
        <v>#DIV/0!</v>
      </c>
      <c r="U3537" s="13">
        <f t="shared" si="388"/>
        <v>10.49</v>
      </c>
      <c r="V3537" s="13">
        <f t="shared" si="389"/>
        <v>0</v>
      </c>
      <c r="W3537" s="13">
        <f t="shared" si="390"/>
        <v>-10.49</v>
      </c>
      <c r="X3537" s="13" t="str">
        <f t="shared" si="391"/>
        <v>UNDERPAYMENT</v>
      </c>
    </row>
    <row r="3538" spans="10:24" x14ac:dyDescent="0.25">
      <c r="J3538" s="13">
        <f t="shared" si="387"/>
        <v>0</v>
      </c>
      <c r="Q3538" s="14" t="e">
        <f t="shared" si="385"/>
        <v>#DIV/0!</v>
      </c>
      <c r="R3538" s="14" t="e">
        <f t="shared" si="386"/>
        <v>#DIV/0!</v>
      </c>
      <c r="U3538" s="13">
        <f t="shared" si="388"/>
        <v>10.49</v>
      </c>
      <c r="V3538" s="13">
        <f t="shared" si="389"/>
        <v>0</v>
      </c>
      <c r="W3538" s="13">
        <f t="shared" si="390"/>
        <v>-10.49</v>
      </c>
      <c r="X3538" s="13" t="str">
        <f t="shared" si="391"/>
        <v>UNDERPAYMENT</v>
      </c>
    </row>
    <row r="3539" spans="10:24" x14ac:dyDescent="0.25">
      <c r="J3539" s="13">
        <f t="shared" si="387"/>
        <v>0</v>
      </c>
      <c r="Q3539" s="14" t="e">
        <f t="shared" si="385"/>
        <v>#DIV/0!</v>
      </c>
      <c r="R3539" s="14" t="e">
        <f t="shared" si="386"/>
        <v>#DIV/0!</v>
      </c>
      <c r="U3539" s="13">
        <f t="shared" si="388"/>
        <v>10.49</v>
      </c>
      <c r="V3539" s="13">
        <f t="shared" si="389"/>
        <v>0</v>
      </c>
      <c r="W3539" s="13">
        <f t="shared" si="390"/>
        <v>-10.49</v>
      </c>
      <c r="X3539" s="13" t="str">
        <f t="shared" si="391"/>
        <v>UNDERPAYMENT</v>
      </c>
    </row>
    <row r="3540" spans="10:24" x14ac:dyDescent="0.25">
      <c r="J3540" s="13">
        <f t="shared" si="387"/>
        <v>0</v>
      </c>
      <c r="Q3540" s="14" t="e">
        <f t="shared" si="385"/>
        <v>#DIV/0!</v>
      </c>
      <c r="R3540" s="14" t="e">
        <f t="shared" si="386"/>
        <v>#DIV/0!</v>
      </c>
      <c r="U3540" s="13">
        <f t="shared" si="388"/>
        <v>10.49</v>
      </c>
      <c r="V3540" s="13">
        <f t="shared" si="389"/>
        <v>0</v>
      </c>
      <c r="W3540" s="13">
        <f t="shared" si="390"/>
        <v>-10.49</v>
      </c>
      <c r="X3540" s="13" t="str">
        <f t="shared" si="391"/>
        <v>UNDERPAYMENT</v>
      </c>
    </row>
    <row r="3541" spans="10:24" x14ac:dyDescent="0.25">
      <c r="J3541" s="13">
        <f t="shared" si="387"/>
        <v>0</v>
      </c>
      <c r="Q3541" s="14" t="e">
        <f t="shared" si="385"/>
        <v>#DIV/0!</v>
      </c>
      <c r="R3541" s="14" t="e">
        <f t="shared" si="386"/>
        <v>#DIV/0!</v>
      </c>
      <c r="U3541" s="13">
        <f t="shared" si="388"/>
        <v>10.49</v>
      </c>
      <c r="V3541" s="13">
        <f t="shared" si="389"/>
        <v>0</v>
      </c>
      <c r="W3541" s="13">
        <f t="shared" si="390"/>
        <v>-10.49</v>
      </c>
      <c r="X3541" s="13" t="str">
        <f t="shared" si="391"/>
        <v>UNDERPAYMENT</v>
      </c>
    </row>
    <row r="3542" spans="10:24" x14ac:dyDescent="0.25">
      <c r="J3542" s="13">
        <f t="shared" si="387"/>
        <v>0</v>
      </c>
      <c r="Q3542" s="14" t="e">
        <f t="shared" si="385"/>
        <v>#DIV/0!</v>
      </c>
      <c r="R3542" s="14" t="e">
        <f t="shared" si="386"/>
        <v>#DIV/0!</v>
      </c>
      <c r="U3542" s="13">
        <f t="shared" si="388"/>
        <v>10.49</v>
      </c>
      <c r="V3542" s="13">
        <f t="shared" si="389"/>
        <v>0</v>
      </c>
      <c r="W3542" s="13">
        <f t="shared" si="390"/>
        <v>-10.49</v>
      </c>
      <c r="X3542" s="13" t="str">
        <f t="shared" si="391"/>
        <v>UNDERPAYMENT</v>
      </c>
    </row>
    <row r="3543" spans="10:24" x14ac:dyDescent="0.25">
      <c r="J3543" s="13">
        <f t="shared" si="387"/>
        <v>0</v>
      </c>
      <c r="Q3543" s="14" t="e">
        <f t="shared" si="385"/>
        <v>#DIV/0!</v>
      </c>
      <c r="R3543" s="14" t="e">
        <f t="shared" si="386"/>
        <v>#DIV/0!</v>
      </c>
      <c r="U3543" s="13">
        <f t="shared" si="388"/>
        <v>10.49</v>
      </c>
      <c r="V3543" s="13">
        <f t="shared" si="389"/>
        <v>0</v>
      </c>
      <c r="W3543" s="13">
        <f t="shared" si="390"/>
        <v>-10.49</v>
      </c>
      <c r="X3543" s="13" t="str">
        <f t="shared" si="391"/>
        <v>UNDERPAYMENT</v>
      </c>
    </row>
    <row r="3544" spans="10:24" x14ac:dyDescent="0.25">
      <c r="J3544" s="13">
        <f t="shared" si="387"/>
        <v>0</v>
      </c>
      <c r="Q3544" s="14" t="e">
        <f t="shared" si="385"/>
        <v>#DIV/0!</v>
      </c>
      <c r="R3544" s="14" t="e">
        <f t="shared" si="386"/>
        <v>#DIV/0!</v>
      </c>
      <c r="U3544" s="13">
        <f t="shared" si="388"/>
        <v>10.49</v>
      </c>
      <c r="V3544" s="13">
        <f t="shared" si="389"/>
        <v>0</v>
      </c>
      <c r="W3544" s="13">
        <f t="shared" si="390"/>
        <v>-10.49</v>
      </c>
      <c r="X3544" s="13" t="str">
        <f t="shared" si="391"/>
        <v>UNDERPAYMENT</v>
      </c>
    </row>
    <row r="3545" spans="10:24" x14ac:dyDescent="0.25">
      <c r="J3545" s="13">
        <f t="shared" si="387"/>
        <v>0</v>
      </c>
      <c r="Q3545" s="14" t="e">
        <f t="shared" si="385"/>
        <v>#DIV/0!</v>
      </c>
      <c r="R3545" s="14" t="e">
        <f t="shared" si="386"/>
        <v>#DIV/0!</v>
      </c>
      <c r="U3545" s="13">
        <f t="shared" si="388"/>
        <v>10.49</v>
      </c>
      <c r="V3545" s="13">
        <f t="shared" si="389"/>
        <v>0</v>
      </c>
      <c r="W3545" s="13">
        <f t="shared" si="390"/>
        <v>-10.49</v>
      </c>
      <c r="X3545" s="13" t="str">
        <f t="shared" si="391"/>
        <v>UNDERPAYMENT</v>
      </c>
    </row>
    <row r="3546" spans="10:24" x14ac:dyDescent="0.25">
      <c r="J3546" s="13">
        <f t="shared" si="387"/>
        <v>0</v>
      </c>
      <c r="Q3546" s="14" t="e">
        <f t="shared" si="385"/>
        <v>#DIV/0!</v>
      </c>
      <c r="R3546" s="14" t="e">
        <f t="shared" si="386"/>
        <v>#DIV/0!</v>
      </c>
      <c r="U3546" s="13">
        <f t="shared" si="388"/>
        <v>10.49</v>
      </c>
      <c r="V3546" s="13">
        <f t="shared" si="389"/>
        <v>0</v>
      </c>
      <c r="W3546" s="13">
        <f t="shared" si="390"/>
        <v>-10.49</v>
      </c>
      <c r="X3546" s="13" t="str">
        <f t="shared" si="391"/>
        <v>UNDERPAYMENT</v>
      </c>
    </row>
    <row r="3547" spans="10:24" x14ac:dyDescent="0.25">
      <c r="J3547" s="13">
        <f t="shared" si="387"/>
        <v>0</v>
      </c>
      <c r="Q3547" s="14" t="e">
        <f t="shared" si="385"/>
        <v>#DIV/0!</v>
      </c>
      <c r="R3547" s="14" t="e">
        <f t="shared" si="386"/>
        <v>#DIV/0!</v>
      </c>
      <c r="U3547" s="13">
        <f t="shared" si="388"/>
        <v>10.49</v>
      </c>
      <c r="V3547" s="13">
        <f t="shared" si="389"/>
        <v>0</v>
      </c>
      <c r="W3547" s="13">
        <f t="shared" si="390"/>
        <v>-10.49</v>
      </c>
      <c r="X3547" s="13" t="str">
        <f t="shared" si="391"/>
        <v>UNDERPAYMENT</v>
      </c>
    </row>
    <row r="3548" spans="10:24" x14ac:dyDescent="0.25">
      <c r="J3548" s="13">
        <f t="shared" si="387"/>
        <v>0</v>
      </c>
      <c r="Q3548" s="14" t="e">
        <f t="shared" si="385"/>
        <v>#DIV/0!</v>
      </c>
      <c r="R3548" s="14" t="e">
        <f t="shared" si="386"/>
        <v>#DIV/0!</v>
      </c>
      <c r="U3548" s="13">
        <f t="shared" si="388"/>
        <v>10.49</v>
      </c>
      <c r="V3548" s="13">
        <f t="shared" si="389"/>
        <v>0</v>
      </c>
      <c r="W3548" s="13">
        <f t="shared" si="390"/>
        <v>-10.49</v>
      </c>
      <c r="X3548" s="13" t="str">
        <f t="shared" si="391"/>
        <v>UNDERPAYMENT</v>
      </c>
    </row>
    <row r="3549" spans="10:24" x14ac:dyDescent="0.25">
      <c r="J3549" s="13">
        <f t="shared" si="387"/>
        <v>0</v>
      </c>
      <c r="Q3549" s="14" t="e">
        <f t="shared" si="385"/>
        <v>#DIV/0!</v>
      </c>
      <c r="R3549" s="14" t="e">
        <f t="shared" si="386"/>
        <v>#DIV/0!</v>
      </c>
      <c r="U3549" s="13">
        <f t="shared" si="388"/>
        <v>10.49</v>
      </c>
      <c r="V3549" s="13">
        <f t="shared" si="389"/>
        <v>0</v>
      </c>
      <c r="W3549" s="13">
        <f t="shared" si="390"/>
        <v>-10.49</v>
      </c>
      <c r="X3549" s="13" t="str">
        <f t="shared" si="391"/>
        <v>UNDERPAYMENT</v>
      </c>
    </row>
    <row r="3550" spans="10:24" x14ac:dyDescent="0.25">
      <c r="J3550" s="13">
        <f t="shared" si="387"/>
        <v>0</v>
      </c>
      <c r="Q3550" s="14" t="e">
        <f t="shared" si="385"/>
        <v>#DIV/0!</v>
      </c>
      <c r="R3550" s="14" t="e">
        <f t="shared" si="386"/>
        <v>#DIV/0!</v>
      </c>
      <c r="U3550" s="13">
        <f t="shared" si="388"/>
        <v>10.49</v>
      </c>
      <c r="V3550" s="13">
        <f t="shared" si="389"/>
        <v>0</v>
      </c>
      <c r="W3550" s="13">
        <f t="shared" si="390"/>
        <v>-10.49</v>
      </c>
      <c r="X3550" s="13" t="str">
        <f t="shared" si="391"/>
        <v>UNDERPAYMENT</v>
      </c>
    </row>
    <row r="3551" spans="10:24" x14ac:dyDescent="0.25">
      <c r="J3551" s="13">
        <f t="shared" si="387"/>
        <v>0</v>
      </c>
      <c r="Q3551" s="14" t="e">
        <f t="shared" si="385"/>
        <v>#DIV/0!</v>
      </c>
      <c r="R3551" s="14" t="e">
        <f t="shared" si="386"/>
        <v>#DIV/0!</v>
      </c>
      <c r="U3551" s="13">
        <f t="shared" si="388"/>
        <v>10.49</v>
      </c>
      <c r="V3551" s="13">
        <f t="shared" si="389"/>
        <v>0</v>
      </c>
      <c r="W3551" s="13">
        <f t="shared" si="390"/>
        <v>-10.49</v>
      </c>
      <c r="X3551" s="13" t="str">
        <f t="shared" si="391"/>
        <v>UNDERPAYMENT</v>
      </c>
    </row>
    <row r="3552" spans="10:24" x14ac:dyDescent="0.25">
      <c r="J3552" s="13">
        <f t="shared" si="387"/>
        <v>0</v>
      </c>
      <c r="Q3552" s="14" t="e">
        <f t="shared" si="385"/>
        <v>#DIV/0!</v>
      </c>
      <c r="R3552" s="14" t="e">
        <f t="shared" si="386"/>
        <v>#DIV/0!</v>
      </c>
      <c r="U3552" s="13">
        <f t="shared" si="388"/>
        <v>10.49</v>
      </c>
      <c r="V3552" s="13">
        <f t="shared" si="389"/>
        <v>0</v>
      </c>
      <c r="W3552" s="13">
        <f t="shared" si="390"/>
        <v>-10.49</v>
      </c>
      <c r="X3552" s="13" t="str">
        <f t="shared" si="391"/>
        <v>UNDERPAYMENT</v>
      </c>
    </row>
    <row r="3553" spans="10:24" x14ac:dyDescent="0.25">
      <c r="J3553" s="13">
        <f t="shared" si="387"/>
        <v>0</v>
      </c>
      <c r="Q3553" s="14" t="e">
        <f t="shared" si="385"/>
        <v>#DIV/0!</v>
      </c>
      <c r="R3553" s="14" t="e">
        <f t="shared" si="386"/>
        <v>#DIV/0!</v>
      </c>
      <c r="U3553" s="13">
        <f t="shared" si="388"/>
        <v>10.49</v>
      </c>
      <c r="V3553" s="13">
        <f t="shared" si="389"/>
        <v>0</v>
      </c>
      <c r="W3553" s="13">
        <f t="shared" si="390"/>
        <v>-10.49</v>
      </c>
      <c r="X3553" s="13" t="str">
        <f t="shared" si="391"/>
        <v>UNDERPAYMENT</v>
      </c>
    </row>
    <row r="3554" spans="10:24" x14ac:dyDescent="0.25">
      <c r="J3554" s="13">
        <f t="shared" si="387"/>
        <v>0</v>
      </c>
      <c r="Q3554" s="14" t="e">
        <f t="shared" si="385"/>
        <v>#DIV/0!</v>
      </c>
      <c r="R3554" s="14" t="e">
        <f t="shared" si="386"/>
        <v>#DIV/0!</v>
      </c>
      <c r="U3554" s="13">
        <f t="shared" si="388"/>
        <v>10.49</v>
      </c>
      <c r="V3554" s="13">
        <f t="shared" si="389"/>
        <v>0</v>
      </c>
      <c r="W3554" s="13">
        <f t="shared" si="390"/>
        <v>-10.49</v>
      </c>
      <c r="X3554" s="13" t="str">
        <f t="shared" si="391"/>
        <v>UNDERPAYMENT</v>
      </c>
    </row>
    <row r="3555" spans="10:24" x14ac:dyDescent="0.25">
      <c r="J3555" s="13">
        <f t="shared" si="387"/>
        <v>0</v>
      </c>
      <c r="Q3555" s="14" t="e">
        <f t="shared" si="385"/>
        <v>#DIV/0!</v>
      </c>
      <c r="R3555" s="14" t="e">
        <f t="shared" si="386"/>
        <v>#DIV/0!</v>
      </c>
      <c r="U3555" s="13">
        <f t="shared" si="388"/>
        <v>10.49</v>
      </c>
      <c r="V3555" s="13">
        <f t="shared" si="389"/>
        <v>0</v>
      </c>
      <c r="W3555" s="13">
        <f t="shared" si="390"/>
        <v>-10.49</v>
      </c>
      <c r="X3555" s="13" t="str">
        <f t="shared" si="391"/>
        <v>UNDERPAYMENT</v>
      </c>
    </row>
    <row r="3556" spans="10:24" x14ac:dyDescent="0.25">
      <c r="J3556" s="13">
        <f t="shared" si="387"/>
        <v>0</v>
      </c>
      <c r="Q3556" s="14" t="e">
        <f t="shared" si="385"/>
        <v>#DIV/0!</v>
      </c>
      <c r="R3556" s="14" t="e">
        <f t="shared" si="386"/>
        <v>#DIV/0!</v>
      </c>
      <c r="U3556" s="13">
        <f t="shared" si="388"/>
        <v>10.49</v>
      </c>
      <c r="V3556" s="13">
        <f t="shared" si="389"/>
        <v>0</v>
      </c>
      <c r="W3556" s="13">
        <f t="shared" si="390"/>
        <v>-10.49</v>
      </c>
      <c r="X3556" s="13" t="str">
        <f t="shared" si="391"/>
        <v>UNDERPAYMENT</v>
      </c>
    </row>
    <row r="3557" spans="10:24" x14ac:dyDescent="0.25">
      <c r="J3557" s="13">
        <f t="shared" si="387"/>
        <v>0</v>
      </c>
      <c r="Q3557" s="14" t="e">
        <f t="shared" si="385"/>
        <v>#DIV/0!</v>
      </c>
      <c r="R3557" s="14" t="e">
        <f t="shared" si="386"/>
        <v>#DIV/0!</v>
      </c>
      <c r="U3557" s="13">
        <f t="shared" si="388"/>
        <v>10.49</v>
      </c>
      <c r="V3557" s="13">
        <f t="shared" si="389"/>
        <v>0</v>
      </c>
      <c r="W3557" s="13">
        <f t="shared" si="390"/>
        <v>-10.49</v>
      </c>
      <c r="X3557" s="13" t="str">
        <f t="shared" si="391"/>
        <v>UNDERPAYMENT</v>
      </c>
    </row>
    <row r="3558" spans="10:24" x14ac:dyDescent="0.25">
      <c r="J3558" s="13">
        <f t="shared" si="387"/>
        <v>0</v>
      </c>
      <c r="Q3558" s="14" t="e">
        <f t="shared" si="385"/>
        <v>#DIV/0!</v>
      </c>
      <c r="R3558" s="14" t="e">
        <f t="shared" si="386"/>
        <v>#DIV/0!</v>
      </c>
      <c r="U3558" s="13">
        <f t="shared" si="388"/>
        <v>10.49</v>
      </c>
      <c r="V3558" s="13">
        <f t="shared" si="389"/>
        <v>0</v>
      </c>
      <c r="W3558" s="13">
        <f t="shared" si="390"/>
        <v>-10.49</v>
      </c>
      <c r="X3558" s="13" t="str">
        <f t="shared" si="391"/>
        <v>UNDERPAYMENT</v>
      </c>
    </row>
    <row r="3559" spans="10:24" x14ac:dyDescent="0.25">
      <c r="J3559" s="13">
        <f t="shared" si="387"/>
        <v>0</v>
      </c>
      <c r="Q3559" s="14" t="e">
        <f t="shared" si="385"/>
        <v>#DIV/0!</v>
      </c>
      <c r="R3559" s="14" t="e">
        <f t="shared" si="386"/>
        <v>#DIV/0!</v>
      </c>
      <c r="U3559" s="13">
        <f t="shared" si="388"/>
        <v>10.49</v>
      </c>
      <c r="V3559" s="13">
        <f t="shared" si="389"/>
        <v>0</v>
      </c>
      <c r="W3559" s="13">
        <f t="shared" si="390"/>
        <v>-10.49</v>
      </c>
      <c r="X3559" s="13" t="str">
        <f t="shared" si="391"/>
        <v>UNDERPAYMENT</v>
      </c>
    </row>
    <row r="3560" spans="10:24" x14ac:dyDescent="0.25">
      <c r="J3560" s="13">
        <f t="shared" si="387"/>
        <v>0</v>
      </c>
      <c r="Q3560" s="14" t="e">
        <f t="shared" si="385"/>
        <v>#DIV/0!</v>
      </c>
      <c r="R3560" s="14" t="e">
        <f t="shared" si="386"/>
        <v>#DIV/0!</v>
      </c>
      <c r="U3560" s="13">
        <f t="shared" si="388"/>
        <v>10.49</v>
      </c>
      <c r="V3560" s="13">
        <f t="shared" si="389"/>
        <v>0</v>
      </c>
      <c r="W3560" s="13">
        <f t="shared" si="390"/>
        <v>-10.49</v>
      </c>
      <c r="X3560" s="13" t="str">
        <f t="shared" si="391"/>
        <v>UNDERPAYMENT</v>
      </c>
    </row>
    <row r="3561" spans="10:24" x14ac:dyDescent="0.25">
      <c r="J3561" s="13">
        <f t="shared" si="387"/>
        <v>0</v>
      </c>
      <c r="Q3561" s="14" t="e">
        <f t="shared" si="385"/>
        <v>#DIV/0!</v>
      </c>
      <c r="R3561" s="14" t="e">
        <f t="shared" si="386"/>
        <v>#DIV/0!</v>
      </c>
      <c r="U3561" s="13">
        <f t="shared" si="388"/>
        <v>10.49</v>
      </c>
      <c r="V3561" s="13">
        <f t="shared" si="389"/>
        <v>0</v>
      </c>
      <c r="W3561" s="13">
        <f t="shared" si="390"/>
        <v>-10.49</v>
      </c>
      <c r="X3561" s="13" t="str">
        <f t="shared" si="391"/>
        <v>UNDERPAYMENT</v>
      </c>
    </row>
    <row r="3562" spans="10:24" x14ac:dyDescent="0.25">
      <c r="J3562" s="13">
        <f t="shared" si="387"/>
        <v>0</v>
      </c>
      <c r="Q3562" s="14" t="e">
        <f t="shared" si="385"/>
        <v>#DIV/0!</v>
      </c>
      <c r="R3562" s="14" t="e">
        <f t="shared" si="386"/>
        <v>#DIV/0!</v>
      </c>
      <c r="U3562" s="13">
        <f t="shared" si="388"/>
        <v>10.49</v>
      </c>
      <c r="V3562" s="13">
        <f t="shared" si="389"/>
        <v>0</v>
      </c>
      <c r="W3562" s="13">
        <f t="shared" si="390"/>
        <v>-10.49</v>
      </c>
      <c r="X3562" s="13" t="str">
        <f t="shared" si="391"/>
        <v>UNDERPAYMENT</v>
      </c>
    </row>
    <row r="3563" spans="10:24" x14ac:dyDescent="0.25">
      <c r="J3563" s="13">
        <f t="shared" si="387"/>
        <v>0</v>
      </c>
      <c r="Q3563" s="14" t="e">
        <f t="shared" si="385"/>
        <v>#DIV/0!</v>
      </c>
      <c r="R3563" s="14" t="e">
        <f t="shared" si="386"/>
        <v>#DIV/0!</v>
      </c>
      <c r="U3563" s="13">
        <f t="shared" si="388"/>
        <v>10.49</v>
      </c>
      <c r="V3563" s="13">
        <f t="shared" si="389"/>
        <v>0</v>
      </c>
      <c r="W3563" s="13">
        <f t="shared" si="390"/>
        <v>-10.49</v>
      </c>
      <c r="X3563" s="13" t="str">
        <f t="shared" si="391"/>
        <v>UNDERPAYMENT</v>
      </c>
    </row>
    <row r="3564" spans="10:24" x14ac:dyDescent="0.25">
      <c r="J3564" s="13">
        <f t="shared" si="387"/>
        <v>0</v>
      </c>
      <c r="Q3564" s="14" t="e">
        <f t="shared" si="385"/>
        <v>#DIV/0!</v>
      </c>
      <c r="R3564" s="14" t="e">
        <f t="shared" si="386"/>
        <v>#DIV/0!</v>
      </c>
      <c r="U3564" s="13">
        <f t="shared" si="388"/>
        <v>10.49</v>
      </c>
      <c r="V3564" s="13">
        <f t="shared" si="389"/>
        <v>0</v>
      </c>
      <c r="W3564" s="13">
        <f t="shared" si="390"/>
        <v>-10.49</v>
      </c>
      <c r="X3564" s="13" t="str">
        <f t="shared" si="391"/>
        <v>UNDERPAYMENT</v>
      </c>
    </row>
    <row r="3565" spans="10:24" x14ac:dyDescent="0.25">
      <c r="J3565" s="13">
        <f t="shared" si="387"/>
        <v>0</v>
      </c>
      <c r="Q3565" s="14" t="e">
        <f t="shared" si="385"/>
        <v>#DIV/0!</v>
      </c>
      <c r="R3565" s="14" t="e">
        <f t="shared" si="386"/>
        <v>#DIV/0!</v>
      </c>
      <c r="U3565" s="13">
        <f t="shared" si="388"/>
        <v>10.49</v>
      </c>
      <c r="V3565" s="13">
        <f t="shared" si="389"/>
        <v>0</v>
      </c>
      <c r="W3565" s="13">
        <f t="shared" si="390"/>
        <v>-10.49</v>
      </c>
      <c r="X3565" s="13" t="str">
        <f t="shared" si="391"/>
        <v>UNDERPAYMENT</v>
      </c>
    </row>
    <row r="3566" spans="10:24" x14ac:dyDescent="0.25">
      <c r="J3566" s="13">
        <f t="shared" si="387"/>
        <v>0</v>
      </c>
      <c r="Q3566" s="14" t="e">
        <f t="shared" si="385"/>
        <v>#DIV/0!</v>
      </c>
      <c r="R3566" s="14" t="e">
        <f t="shared" si="386"/>
        <v>#DIV/0!</v>
      </c>
      <c r="U3566" s="13">
        <f t="shared" si="388"/>
        <v>10.49</v>
      </c>
      <c r="V3566" s="13">
        <f t="shared" si="389"/>
        <v>0</v>
      </c>
      <c r="W3566" s="13">
        <f t="shared" si="390"/>
        <v>-10.49</v>
      </c>
      <c r="X3566" s="13" t="str">
        <f t="shared" si="391"/>
        <v>UNDERPAYMENT</v>
      </c>
    </row>
    <row r="3567" spans="10:24" x14ac:dyDescent="0.25">
      <c r="J3567" s="13">
        <f t="shared" si="387"/>
        <v>0</v>
      </c>
      <c r="Q3567" s="14" t="e">
        <f t="shared" si="385"/>
        <v>#DIV/0!</v>
      </c>
      <c r="R3567" s="14" t="e">
        <f t="shared" si="386"/>
        <v>#DIV/0!</v>
      </c>
      <c r="U3567" s="13">
        <f t="shared" si="388"/>
        <v>10.49</v>
      </c>
      <c r="V3567" s="13">
        <f t="shared" si="389"/>
        <v>0</v>
      </c>
      <c r="W3567" s="13">
        <f t="shared" si="390"/>
        <v>-10.49</v>
      </c>
      <c r="X3567" s="13" t="str">
        <f t="shared" si="391"/>
        <v>UNDERPAYMENT</v>
      </c>
    </row>
    <row r="3568" spans="10:24" x14ac:dyDescent="0.25">
      <c r="J3568" s="13">
        <f t="shared" si="387"/>
        <v>0</v>
      </c>
      <c r="Q3568" s="14" t="e">
        <f t="shared" si="385"/>
        <v>#DIV/0!</v>
      </c>
      <c r="R3568" s="14" t="e">
        <f t="shared" si="386"/>
        <v>#DIV/0!</v>
      </c>
      <c r="U3568" s="13">
        <f t="shared" si="388"/>
        <v>10.49</v>
      </c>
      <c r="V3568" s="13">
        <f t="shared" si="389"/>
        <v>0</v>
      </c>
      <c r="W3568" s="13">
        <f t="shared" si="390"/>
        <v>-10.49</v>
      </c>
      <c r="X3568" s="13" t="str">
        <f t="shared" si="391"/>
        <v>UNDERPAYMENT</v>
      </c>
    </row>
    <row r="3569" spans="10:24" x14ac:dyDescent="0.25">
      <c r="J3569" s="13">
        <f t="shared" si="387"/>
        <v>0</v>
      </c>
      <c r="Q3569" s="14" t="e">
        <f t="shared" si="385"/>
        <v>#DIV/0!</v>
      </c>
      <c r="R3569" s="14" t="e">
        <f t="shared" si="386"/>
        <v>#DIV/0!</v>
      </c>
      <c r="U3569" s="13">
        <f t="shared" si="388"/>
        <v>10.49</v>
      </c>
      <c r="V3569" s="13">
        <f t="shared" si="389"/>
        <v>0</v>
      </c>
      <c r="W3569" s="13">
        <f t="shared" si="390"/>
        <v>-10.49</v>
      </c>
      <c r="X3569" s="13" t="str">
        <f t="shared" si="391"/>
        <v>UNDERPAYMENT</v>
      </c>
    </row>
    <row r="3570" spans="10:24" x14ac:dyDescent="0.25">
      <c r="J3570" s="13">
        <f t="shared" si="387"/>
        <v>0</v>
      </c>
      <c r="Q3570" s="14" t="e">
        <f t="shared" si="385"/>
        <v>#DIV/0!</v>
      </c>
      <c r="R3570" s="14" t="e">
        <f t="shared" si="386"/>
        <v>#DIV/0!</v>
      </c>
      <c r="U3570" s="13">
        <f t="shared" si="388"/>
        <v>10.49</v>
      </c>
      <c r="V3570" s="13">
        <f t="shared" si="389"/>
        <v>0</v>
      </c>
      <c r="W3570" s="13">
        <f t="shared" si="390"/>
        <v>-10.49</v>
      </c>
      <c r="X3570" s="13" t="str">
        <f t="shared" si="391"/>
        <v>UNDERPAYMENT</v>
      </c>
    </row>
    <row r="3571" spans="10:24" x14ac:dyDescent="0.25">
      <c r="J3571" s="13">
        <f t="shared" si="387"/>
        <v>0</v>
      </c>
      <c r="Q3571" s="14" t="e">
        <f t="shared" ref="Q3571:Q3634" si="392">IF(((H3571*E3571)+(M3571-L3571)-(N3571*E3571))/(N3571*E3571) &lt;=0,((H3571*E3571)+(M3571-L3571)-(N3571*E3571))/(N3571*E3571),"")</f>
        <v>#DIV/0!</v>
      </c>
      <c r="R3571" s="14" t="e">
        <f t="shared" ref="R3571:R3634" si="393">IF(((H3571*E3571)+(M3571-L3571)-(N3571*E3571))/(N3571*E3571) &gt;0,((H3571*E3571)+(M3571-L3571)-(N3571*E3571))/(N3571*E3571),"")</f>
        <v>#DIV/0!</v>
      </c>
      <c r="U3571" s="13">
        <f t="shared" si="388"/>
        <v>10.49</v>
      </c>
      <c r="V3571" s="13">
        <f t="shared" si="389"/>
        <v>0</v>
      </c>
      <c r="W3571" s="13">
        <f t="shared" si="390"/>
        <v>-10.49</v>
      </c>
      <c r="X3571" s="13" t="str">
        <f t="shared" si="391"/>
        <v>UNDERPAYMENT</v>
      </c>
    </row>
    <row r="3572" spans="10:24" x14ac:dyDescent="0.25">
      <c r="J3572" s="13">
        <f t="shared" ref="J3572:J3635" si="394">K3572+L3572</f>
        <v>0</v>
      </c>
      <c r="Q3572" s="14" t="e">
        <f t="shared" si="392"/>
        <v>#DIV/0!</v>
      </c>
      <c r="R3572" s="14" t="e">
        <f t="shared" si="393"/>
        <v>#DIV/0!</v>
      </c>
      <c r="U3572" s="13">
        <f t="shared" ref="U3572:U3635" si="395">(N3572*E3572)+10.49</f>
        <v>10.49</v>
      </c>
      <c r="V3572" s="13">
        <f t="shared" ref="V3572:V3635" si="396">(H3572*E3572)+K3572+M3572</f>
        <v>0</v>
      </c>
      <c r="W3572" s="13">
        <f t="shared" ref="W3572:W3635" si="397">V3572-U3572</f>
        <v>-10.49</v>
      </c>
      <c r="X3572" s="13" t="str">
        <f t="shared" ref="X3572:X3635" si="398">IF(W3572 &lt;= -0.01, "UNDERPAYMENT", "COMPLIANT")</f>
        <v>UNDERPAYMENT</v>
      </c>
    </row>
    <row r="3573" spans="10:24" x14ac:dyDescent="0.25">
      <c r="J3573" s="13">
        <f t="shared" si="394"/>
        <v>0</v>
      </c>
      <c r="Q3573" s="14" t="e">
        <f t="shared" si="392"/>
        <v>#DIV/0!</v>
      </c>
      <c r="R3573" s="14" t="e">
        <f t="shared" si="393"/>
        <v>#DIV/0!</v>
      </c>
      <c r="U3573" s="13">
        <f t="shared" si="395"/>
        <v>10.49</v>
      </c>
      <c r="V3573" s="13">
        <f t="shared" si="396"/>
        <v>0</v>
      </c>
      <c r="W3573" s="13">
        <f t="shared" si="397"/>
        <v>-10.49</v>
      </c>
      <c r="X3573" s="13" t="str">
        <f t="shared" si="398"/>
        <v>UNDERPAYMENT</v>
      </c>
    </row>
    <row r="3574" spans="10:24" x14ac:dyDescent="0.25">
      <c r="J3574" s="13">
        <f t="shared" si="394"/>
        <v>0</v>
      </c>
      <c r="Q3574" s="14" t="e">
        <f t="shared" si="392"/>
        <v>#DIV/0!</v>
      </c>
      <c r="R3574" s="14" t="e">
        <f t="shared" si="393"/>
        <v>#DIV/0!</v>
      </c>
      <c r="U3574" s="13">
        <f t="shared" si="395"/>
        <v>10.49</v>
      </c>
      <c r="V3574" s="13">
        <f t="shared" si="396"/>
        <v>0</v>
      </c>
      <c r="W3574" s="13">
        <f t="shared" si="397"/>
        <v>-10.49</v>
      </c>
      <c r="X3574" s="13" t="str">
        <f t="shared" si="398"/>
        <v>UNDERPAYMENT</v>
      </c>
    </row>
    <row r="3575" spans="10:24" x14ac:dyDescent="0.25">
      <c r="J3575" s="13">
        <f t="shared" si="394"/>
        <v>0</v>
      </c>
      <c r="Q3575" s="14" t="e">
        <f t="shared" si="392"/>
        <v>#DIV/0!</v>
      </c>
      <c r="R3575" s="14" t="e">
        <f t="shared" si="393"/>
        <v>#DIV/0!</v>
      </c>
      <c r="U3575" s="13">
        <f t="shared" si="395"/>
        <v>10.49</v>
      </c>
      <c r="V3575" s="13">
        <f t="shared" si="396"/>
        <v>0</v>
      </c>
      <c r="W3575" s="13">
        <f t="shared" si="397"/>
        <v>-10.49</v>
      </c>
      <c r="X3575" s="13" t="str">
        <f t="shared" si="398"/>
        <v>UNDERPAYMENT</v>
      </c>
    </row>
    <row r="3576" spans="10:24" x14ac:dyDescent="0.25">
      <c r="J3576" s="13">
        <f t="shared" si="394"/>
        <v>0</v>
      </c>
      <c r="Q3576" s="14" t="e">
        <f t="shared" si="392"/>
        <v>#DIV/0!</v>
      </c>
      <c r="R3576" s="14" t="e">
        <f t="shared" si="393"/>
        <v>#DIV/0!</v>
      </c>
      <c r="U3576" s="13">
        <f t="shared" si="395"/>
        <v>10.49</v>
      </c>
      <c r="V3576" s="13">
        <f t="shared" si="396"/>
        <v>0</v>
      </c>
      <c r="W3576" s="13">
        <f t="shared" si="397"/>
        <v>-10.49</v>
      </c>
      <c r="X3576" s="13" t="str">
        <f t="shared" si="398"/>
        <v>UNDERPAYMENT</v>
      </c>
    </row>
    <row r="3577" spans="10:24" x14ac:dyDescent="0.25">
      <c r="J3577" s="13">
        <f t="shared" si="394"/>
        <v>0</v>
      </c>
      <c r="Q3577" s="14" t="e">
        <f t="shared" si="392"/>
        <v>#DIV/0!</v>
      </c>
      <c r="R3577" s="14" t="e">
        <f t="shared" si="393"/>
        <v>#DIV/0!</v>
      </c>
      <c r="U3577" s="13">
        <f t="shared" si="395"/>
        <v>10.49</v>
      </c>
      <c r="V3577" s="13">
        <f t="shared" si="396"/>
        <v>0</v>
      </c>
      <c r="W3577" s="13">
        <f t="shared" si="397"/>
        <v>-10.49</v>
      </c>
      <c r="X3577" s="13" t="str">
        <f t="shared" si="398"/>
        <v>UNDERPAYMENT</v>
      </c>
    </row>
    <row r="3578" spans="10:24" x14ac:dyDescent="0.25">
      <c r="J3578" s="13">
        <f t="shared" si="394"/>
        <v>0</v>
      </c>
      <c r="Q3578" s="14" t="e">
        <f t="shared" si="392"/>
        <v>#DIV/0!</v>
      </c>
      <c r="R3578" s="14" t="e">
        <f t="shared" si="393"/>
        <v>#DIV/0!</v>
      </c>
      <c r="U3578" s="13">
        <f t="shared" si="395"/>
        <v>10.49</v>
      </c>
      <c r="V3578" s="13">
        <f t="shared" si="396"/>
        <v>0</v>
      </c>
      <c r="W3578" s="13">
        <f t="shared" si="397"/>
        <v>-10.49</v>
      </c>
      <c r="X3578" s="13" t="str">
        <f t="shared" si="398"/>
        <v>UNDERPAYMENT</v>
      </c>
    </row>
    <row r="3579" spans="10:24" x14ac:dyDescent="0.25">
      <c r="J3579" s="13">
        <f t="shared" si="394"/>
        <v>0</v>
      </c>
      <c r="Q3579" s="14" t="e">
        <f t="shared" si="392"/>
        <v>#DIV/0!</v>
      </c>
      <c r="R3579" s="14" t="e">
        <f t="shared" si="393"/>
        <v>#DIV/0!</v>
      </c>
      <c r="U3579" s="13">
        <f t="shared" si="395"/>
        <v>10.49</v>
      </c>
      <c r="V3579" s="13">
        <f t="shared" si="396"/>
        <v>0</v>
      </c>
      <c r="W3579" s="13">
        <f t="shared" si="397"/>
        <v>-10.49</v>
      </c>
      <c r="X3579" s="13" t="str">
        <f t="shared" si="398"/>
        <v>UNDERPAYMENT</v>
      </c>
    </row>
    <row r="3580" spans="10:24" x14ac:dyDescent="0.25">
      <c r="J3580" s="13">
        <f t="shared" si="394"/>
        <v>0</v>
      </c>
      <c r="Q3580" s="14" t="e">
        <f t="shared" si="392"/>
        <v>#DIV/0!</v>
      </c>
      <c r="R3580" s="14" t="e">
        <f t="shared" si="393"/>
        <v>#DIV/0!</v>
      </c>
      <c r="U3580" s="13">
        <f t="shared" si="395"/>
        <v>10.49</v>
      </c>
      <c r="V3580" s="13">
        <f t="shared" si="396"/>
        <v>0</v>
      </c>
      <c r="W3580" s="13">
        <f t="shared" si="397"/>
        <v>-10.49</v>
      </c>
      <c r="X3580" s="13" t="str">
        <f t="shared" si="398"/>
        <v>UNDERPAYMENT</v>
      </c>
    </row>
    <row r="3581" spans="10:24" x14ac:dyDescent="0.25">
      <c r="J3581" s="13">
        <f t="shared" si="394"/>
        <v>0</v>
      </c>
      <c r="Q3581" s="14" t="e">
        <f t="shared" si="392"/>
        <v>#DIV/0!</v>
      </c>
      <c r="R3581" s="14" t="e">
        <f t="shared" si="393"/>
        <v>#DIV/0!</v>
      </c>
      <c r="U3581" s="13">
        <f t="shared" si="395"/>
        <v>10.49</v>
      </c>
      <c r="V3581" s="13">
        <f t="shared" si="396"/>
        <v>0</v>
      </c>
      <c r="W3581" s="13">
        <f t="shared" si="397"/>
        <v>-10.49</v>
      </c>
      <c r="X3581" s="13" t="str">
        <f t="shared" si="398"/>
        <v>UNDERPAYMENT</v>
      </c>
    </row>
    <row r="3582" spans="10:24" x14ac:dyDescent="0.25">
      <c r="J3582" s="13">
        <f t="shared" si="394"/>
        <v>0</v>
      </c>
      <c r="Q3582" s="14" t="e">
        <f t="shared" si="392"/>
        <v>#DIV/0!</v>
      </c>
      <c r="R3582" s="14" t="e">
        <f t="shared" si="393"/>
        <v>#DIV/0!</v>
      </c>
      <c r="U3582" s="13">
        <f t="shared" si="395"/>
        <v>10.49</v>
      </c>
      <c r="V3582" s="13">
        <f t="shared" si="396"/>
        <v>0</v>
      </c>
      <c r="W3582" s="13">
        <f t="shared" si="397"/>
        <v>-10.49</v>
      </c>
      <c r="X3582" s="13" t="str">
        <f t="shared" si="398"/>
        <v>UNDERPAYMENT</v>
      </c>
    </row>
    <row r="3583" spans="10:24" x14ac:dyDescent="0.25">
      <c r="J3583" s="13">
        <f t="shared" si="394"/>
        <v>0</v>
      </c>
      <c r="Q3583" s="14" t="e">
        <f t="shared" si="392"/>
        <v>#DIV/0!</v>
      </c>
      <c r="R3583" s="14" t="e">
        <f t="shared" si="393"/>
        <v>#DIV/0!</v>
      </c>
      <c r="U3583" s="13">
        <f t="shared" si="395"/>
        <v>10.49</v>
      </c>
      <c r="V3583" s="13">
        <f t="shared" si="396"/>
        <v>0</v>
      </c>
      <c r="W3583" s="13">
        <f t="shared" si="397"/>
        <v>-10.49</v>
      </c>
      <c r="X3583" s="13" t="str">
        <f t="shared" si="398"/>
        <v>UNDERPAYMENT</v>
      </c>
    </row>
    <row r="3584" spans="10:24" x14ac:dyDescent="0.25">
      <c r="J3584" s="13">
        <f t="shared" si="394"/>
        <v>0</v>
      </c>
      <c r="Q3584" s="14" t="e">
        <f t="shared" si="392"/>
        <v>#DIV/0!</v>
      </c>
      <c r="R3584" s="14" t="e">
        <f t="shared" si="393"/>
        <v>#DIV/0!</v>
      </c>
      <c r="U3584" s="13">
        <f t="shared" si="395"/>
        <v>10.49</v>
      </c>
      <c r="V3584" s="13">
        <f t="shared" si="396"/>
        <v>0</v>
      </c>
      <c r="W3584" s="13">
        <f t="shared" si="397"/>
        <v>-10.49</v>
      </c>
      <c r="X3584" s="13" t="str">
        <f t="shared" si="398"/>
        <v>UNDERPAYMENT</v>
      </c>
    </row>
    <row r="3585" spans="10:24" x14ac:dyDescent="0.25">
      <c r="J3585" s="13">
        <f t="shared" si="394"/>
        <v>0</v>
      </c>
      <c r="Q3585" s="14" t="e">
        <f t="shared" si="392"/>
        <v>#DIV/0!</v>
      </c>
      <c r="R3585" s="14" t="e">
        <f t="shared" si="393"/>
        <v>#DIV/0!</v>
      </c>
      <c r="U3585" s="13">
        <f t="shared" si="395"/>
        <v>10.49</v>
      </c>
      <c r="V3585" s="13">
        <f t="shared" si="396"/>
        <v>0</v>
      </c>
      <c r="W3585" s="13">
        <f t="shared" si="397"/>
        <v>-10.49</v>
      </c>
      <c r="X3585" s="13" t="str">
        <f t="shared" si="398"/>
        <v>UNDERPAYMENT</v>
      </c>
    </row>
    <row r="3586" spans="10:24" x14ac:dyDescent="0.25">
      <c r="J3586" s="13">
        <f t="shared" si="394"/>
        <v>0</v>
      </c>
      <c r="Q3586" s="14" t="e">
        <f t="shared" si="392"/>
        <v>#DIV/0!</v>
      </c>
      <c r="R3586" s="14" t="e">
        <f t="shared" si="393"/>
        <v>#DIV/0!</v>
      </c>
      <c r="U3586" s="13">
        <f t="shared" si="395"/>
        <v>10.49</v>
      </c>
      <c r="V3586" s="13">
        <f t="shared" si="396"/>
        <v>0</v>
      </c>
      <c r="W3586" s="13">
        <f t="shared" si="397"/>
        <v>-10.49</v>
      </c>
      <c r="X3586" s="13" t="str">
        <f t="shared" si="398"/>
        <v>UNDERPAYMENT</v>
      </c>
    </row>
    <row r="3587" spans="10:24" x14ac:dyDescent="0.25">
      <c r="J3587" s="13">
        <f t="shared" si="394"/>
        <v>0</v>
      </c>
      <c r="Q3587" s="14" t="e">
        <f t="shared" si="392"/>
        <v>#DIV/0!</v>
      </c>
      <c r="R3587" s="14" t="e">
        <f t="shared" si="393"/>
        <v>#DIV/0!</v>
      </c>
      <c r="U3587" s="13">
        <f t="shared" si="395"/>
        <v>10.49</v>
      </c>
      <c r="V3587" s="13">
        <f t="shared" si="396"/>
        <v>0</v>
      </c>
      <c r="W3587" s="13">
        <f t="shared" si="397"/>
        <v>-10.49</v>
      </c>
      <c r="X3587" s="13" t="str">
        <f t="shared" si="398"/>
        <v>UNDERPAYMENT</v>
      </c>
    </row>
    <row r="3588" spans="10:24" x14ac:dyDescent="0.25">
      <c r="J3588" s="13">
        <f t="shared" si="394"/>
        <v>0</v>
      </c>
      <c r="Q3588" s="14" t="e">
        <f t="shared" si="392"/>
        <v>#DIV/0!</v>
      </c>
      <c r="R3588" s="14" t="e">
        <f t="shared" si="393"/>
        <v>#DIV/0!</v>
      </c>
      <c r="U3588" s="13">
        <f t="shared" si="395"/>
        <v>10.49</v>
      </c>
      <c r="V3588" s="13">
        <f t="shared" si="396"/>
        <v>0</v>
      </c>
      <c r="W3588" s="13">
        <f t="shared" si="397"/>
        <v>-10.49</v>
      </c>
      <c r="X3588" s="13" t="str">
        <f t="shared" si="398"/>
        <v>UNDERPAYMENT</v>
      </c>
    </row>
    <row r="3589" spans="10:24" x14ac:dyDescent="0.25">
      <c r="J3589" s="13">
        <f t="shared" si="394"/>
        <v>0</v>
      </c>
      <c r="Q3589" s="14" t="e">
        <f t="shared" si="392"/>
        <v>#DIV/0!</v>
      </c>
      <c r="R3589" s="14" t="e">
        <f t="shared" si="393"/>
        <v>#DIV/0!</v>
      </c>
      <c r="U3589" s="13">
        <f t="shared" si="395"/>
        <v>10.49</v>
      </c>
      <c r="V3589" s="13">
        <f t="shared" si="396"/>
        <v>0</v>
      </c>
      <c r="W3589" s="13">
        <f t="shared" si="397"/>
        <v>-10.49</v>
      </c>
      <c r="X3589" s="13" t="str">
        <f t="shared" si="398"/>
        <v>UNDERPAYMENT</v>
      </c>
    </row>
    <row r="3590" spans="10:24" x14ac:dyDescent="0.25">
      <c r="J3590" s="13">
        <f t="shared" si="394"/>
        <v>0</v>
      </c>
      <c r="Q3590" s="14" t="e">
        <f t="shared" si="392"/>
        <v>#DIV/0!</v>
      </c>
      <c r="R3590" s="14" t="e">
        <f t="shared" si="393"/>
        <v>#DIV/0!</v>
      </c>
      <c r="U3590" s="13">
        <f t="shared" si="395"/>
        <v>10.49</v>
      </c>
      <c r="V3590" s="13">
        <f t="shared" si="396"/>
        <v>0</v>
      </c>
      <c r="W3590" s="13">
        <f t="shared" si="397"/>
        <v>-10.49</v>
      </c>
      <c r="X3590" s="13" t="str">
        <f t="shared" si="398"/>
        <v>UNDERPAYMENT</v>
      </c>
    </row>
    <row r="3591" spans="10:24" x14ac:dyDescent="0.25">
      <c r="J3591" s="13">
        <f t="shared" si="394"/>
        <v>0</v>
      </c>
      <c r="Q3591" s="14" t="e">
        <f t="shared" si="392"/>
        <v>#DIV/0!</v>
      </c>
      <c r="R3591" s="14" t="e">
        <f t="shared" si="393"/>
        <v>#DIV/0!</v>
      </c>
      <c r="U3591" s="13">
        <f t="shared" si="395"/>
        <v>10.49</v>
      </c>
      <c r="V3591" s="13">
        <f t="shared" si="396"/>
        <v>0</v>
      </c>
      <c r="W3591" s="13">
        <f t="shared" si="397"/>
        <v>-10.49</v>
      </c>
      <c r="X3591" s="13" t="str">
        <f t="shared" si="398"/>
        <v>UNDERPAYMENT</v>
      </c>
    </row>
    <row r="3592" spans="10:24" x14ac:dyDescent="0.25">
      <c r="J3592" s="13">
        <f t="shared" si="394"/>
        <v>0</v>
      </c>
      <c r="Q3592" s="14" t="e">
        <f t="shared" si="392"/>
        <v>#DIV/0!</v>
      </c>
      <c r="R3592" s="14" t="e">
        <f t="shared" si="393"/>
        <v>#DIV/0!</v>
      </c>
      <c r="U3592" s="13">
        <f t="shared" si="395"/>
        <v>10.49</v>
      </c>
      <c r="V3592" s="13">
        <f t="shared" si="396"/>
        <v>0</v>
      </c>
      <c r="W3592" s="13">
        <f t="shared" si="397"/>
        <v>-10.49</v>
      </c>
      <c r="X3592" s="13" t="str">
        <f t="shared" si="398"/>
        <v>UNDERPAYMENT</v>
      </c>
    </row>
    <row r="3593" spans="10:24" x14ac:dyDescent="0.25">
      <c r="J3593" s="13">
        <f t="shared" si="394"/>
        <v>0</v>
      </c>
      <c r="Q3593" s="14" t="e">
        <f t="shared" si="392"/>
        <v>#DIV/0!</v>
      </c>
      <c r="R3593" s="14" t="e">
        <f t="shared" si="393"/>
        <v>#DIV/0!</v>
      </c>
      <c r="U3593" s="13">
        <f t="shared" si="395"/>
        <v>10.49</v>
      </c>
      <c r="V3593" s="13">
        <f t="shared" si="396"/>
        <v>0</v>
      </c>
      <c r="W3593" s="13">
        <f t="shared" si="397"/>
        <v>-10.49</v>
      </c>
      <c r="X3593" s="13" t="str">
        <f t="shared" si="398"/>
        <v>UNDERPAYMENT</v>
      </c>
    </row>
    <row r="3594" spans="10:24" x14ac:dyDescent="0.25">
      <c r="J3594" s="13">
        <f t="shared" si="394"/>
        <v>0</v>
      </c>
      <c r="Q3594" s="14" t="e">
        <f t="shared" si="392"/>
        <v>#DIV/0!</v>
      </c>
      <c r="R3594" s="14" t="e">
        <f t="shared" si="393"/>
        <v>#DIV/0!</v>
      </c>
      <c r="U3594" s="13">
        <f t="shared" si="395"/>
        <v>10.49</v>
      </c>
      <c r="V3594" s="13">
        <f t="shared" si="396"/>
        <v>0</v>
      </c>
      <c r="W3594" s="13">
        <f t="shared" si="397"/>
        <v>-10.49</v>
      </c>
      <c r="X3594" s="13" t="str">
        <f t="shared" si="398"/>
        <v>UNDERPAYMENT</v>
      </c>
    </row>
    <row r="3595" spans="10:24" x14ac:dyDescent="0.25">
      <c r="J3595" s="13">
        <f t="shared" si="394"/>
        <v>0</v>
      </c>
      <c r="Q3595" s="14" t="e">
        <f t="shared" si="392"/>
        <v>#DIV/0!</v>
      </c>
      <c r="R3595" s="14" t="e">
        <f t="shared" si="393"/>
        <v>#DIV/0!</v>
      </c>
      <c r="U3595" s="13">
        <f t="shared" si="395"/>
        <v>10.49</v>
      </c>
      <c r="V3595" s="13">
        <f t="shared" si="396"/>
        <v>0</v>
      </c>
      <c r="W3595" s="13">
        <f t="shared" si="397"/>
        <v>-10.49</v>
      </c>
      <c r="X3595" s="13" t="str">
        <f t="shared" si="398"/>
        <v>UNDERPAYMENT</v>
      </c>
    </row>
    <row r="3596" spans="10:24" x14ac:dyDescent="0.25">
      <c r="J3596" s="13">
        <f t="shared" si="394"/>
        <v>0</v>
      </c>
      <c r="Q3596" s="14" t="e">
        <f t="shared" si="392"/>
        <v>#DIV/0!</v>
      </c>
      <c r="R3596" s="14" t="e">
        <f t="shared" si="393"/>
        <v>#DIV/0!</v>
      </c>
      <c r="U3596" s="13">
        <f t="shared" si="395"/>
        <v>10.49</v>
      </c>
      <c r="V3596" s="13">
        <f t="shared" si="396"/>
        <v>0</v>
      </c>
      <c r="W3596" s="13">
        <f t="shared" si="397"/>
        <v>-10.49</v>
      </c>
      <c r="X3596" s="13" t="str">
        <f t="shared" si="398"/>
        <v>UNDERPAYMENT</v>
      </c>
    </row>
    <row r="3597" spans="10:24" x14ac:dyDescent="0.25">
      <c r="J3597" s="13">
        <f t="shared" si="394"/>
        <v>0</v>
      </c>
      <c r="Q3597" s="14" t="e">
        <f t="shared" si="392"/>
        <v>#DIV/0!</v>
      </c>
      <c r="R3597" s="14" t="e">
        <f t="shared" si="393"/>
        <v>#DIV/0!</v>
      </c>
      <c r="U3597" s="13">
        <f t="shared" si="395"/>
        <v>10.49</v>
      </c>
      <c r="V3597" s="13">
        <f t="shared" si="396"/>
        <v>0</v>
      </c>
      <c r="W3597" s="13">
        <f t="shared" si="397"/>
        <v>-10.49</v>
      </c>
      <c r="X3597" s="13" t="str">
        <f t="shared" si="398"/>
        <v>UNDERPAYMENT</v>
      </c>
    </row>
    <row r="3598" spans="10:24" x14ac:dyDescent="0.25">
      <c r="J3598" s="13">
        <f t="shared" si="394"/>
        <v>0</v>
      </c>
      <c r="Q3598" s="14" t="e">
        <f t="shared" si="392"/>
        <v>#DIV/0!</v>
      </c>
      <c r="R3598" s="14" t="e">
        <f t="shared" si="393"/>
        <v>#DIV/0!</v>
      </c>
      <c r="U3598" s="13">
        <f t="shared" si="395"/>
        <v>10.49</v>
      </c>
      <c r="V3598" s="13">
        <f t="shared" si="396"/>
        <v>0</v>
      </c>
      <c r="W3598" s="13">
        <f t="shared" si="397"/>
        <v>-10.49</v>
      </c>
      <c r="X3598" s="13" t="str">
        <f t="shared" si="398"/>
        <v>UNDERPAYMENT</v>
      </c>
    </row>
    <row r="3599" spans="10:24" x14ac:dyDescent="0.25">
      <c r="J3599" s="13">
        <f t="shared" si="394"/>
        <v>0</v>
      </c>
      <c r="Q3599" s="14" t="e">
        <f t="shared" si="392"/>
        <v>#DIV/0!</v>
      </c>
      <c r="R3599" s="14" t="e">
        <f t="shared" si="393"/>
        <v>#DIV/0!</v>
      </c>
      <c r="U3599" s="13">
        <f t="shared" si="395"/>
        <v>10.49</v>
      </c>
      <c r="V3599" s="13">
        <f t="shared" si="396"/>
        <v>0</v>
      </c>
      <c r="W3599" s="13">
        <f t="shared" si="397"/>
        <v>-10.49</v>
      </c>
      <c r="X3599" s="13" t="str">
        <f t="shared" si="398"/>
        <v>UNDERPAYMENT</v>
      </c>
    </row>
    <row r="3600" spans="10:24" x14ac:dyDescent="0.25">
      <c r="J3600" s="13">
        <f t="shared" si="394"/>
        <v>0</v>
      </c>
      <c r="Q3600" s="14" t="e">
        <f t="shared" si="392"/>
        <v>#DIV/0!</v>
      </c>
      <c r="R3600" s="14" t="e">
        <f t="shared" si="393"/>
        <v>#DIV/0!</v>
      </c>
      <c r="U3600" s="13">
        <f t="shared" si="395"/>
        <v>10.49</v>
      </c>
      <c r="V3600" s="13">
        <f t="shared" si="396"/>
        <v>0</v>
      </c>
      <c r="W3600" s="13">
        <f t="shared" si="397"/>
        <v>-10.49</v>
      </c>
      <c r="X3600" s="13" t="str">
        <f t="shared" si="398"/>
        <v>UNDERPAYMENT</v>
      </c>
    </row>
    <row r="3601" spans="10:24" x14ac:dyDescent="0.25">
      <c r="J3601" s="13">
        <f t="shared" si="394"/>
        <v>0</v>
      </c>
      <c r="Q3601" s="14" t="e">
        <f t="shared" si="392"/>
        <v>#DIV/0!</v>
      </c>
      <c r="R3601" s="14" t="e">
        <f t="shared" si="393"/>
        <v>#DIV/0!</v>
      </c>
      <c r="U3601" s="13">
        <f t="shared" si="395"/>
        <v>10.49</v>
      </c>
      <c r="V3601" s="13">
        <f t="shared" si="396"/>
        <v>0</v>
      </c>
      <c r="W3601" s="13">
        <f t="shared" si="397"/>
        <v>-10.49</v>
      </c>
      <c r="X3601" s="13" t="str">
        <f t="shared" si="398"/>
        <v>UNDERPAYMENT</v>
      </c>
    </row>
    <row r="3602" spans="10:24" x14ac:dyDescent="0.25">
      <c r="J3602" s="13">
        <f t="shared" si="394"/>
        <v>0</v>
      </c>
      <c r="Q3602" s="14" t="e">
        <f t="shared" si="392"/>
        <v>#DIV/0!</v>
      </c>
      <c r="R3602" s="14" t="e">
        <f t="shared" si="393"/>
        <v>#DIV/0!</v>
      </c>
      <c r="U3602" s="13">
        <f t="shared" si="395"/>
        <v>10.49</v>
      </c>
      <c r="V3602" s="13">
        <f t="shared" si="396"/>
        <v>0</v>
      </c>
      <c r="W3602" s="13">
        <f t="shared" si="397"/>
        <v>-10.49</v>
      </c>
      <c r="X3602" s="13" t="str">
        <f t="shared" si="398"/>
        <v>UNDERPAYMENT</v>
      </c>
    </row>
    <row r="3603" spans="10:24" x14ac:dyDescent="0.25">
      <c r="J3603" s="13">
        <f t="shared" si="394"/>
        <v>0</v>
      </c>
      <c r="Q3603" s="14" t="e">
        <f t="shared" si="392"/>
        <v>#DIV/0!</v>
      </c>
      <c r="R3603" s="14" t="e">
        <f t="shared" si="393"/>
        <v>#DIV/0!</v>
      </c>
      <c r="U3603" s="13">
        <f t="shared" si="395"/>
        <v>10.49</v>
      </c>
      <c r="V3603" s="13">
        <f t="shared" si="396"/>
        <v>0</v>
      </c>
      <c r="W3603" s="13">
        <f t="shared" si="397"/>
        <v>-10.49</v>
      </c>
      <c r="X3603" s="13" t="str">
        <f t="shared" si="398"/>
        <v>UNDERPAYMENT</v>
      </c>
    </row>
    <row r="3604" spans="10:24" x14ac:dyDescent="0.25">
      <c r="J3604" s="13">
        <f t="shared" si="394"/>
        <v>0</v>
      </c>
      <c r="Q3604" s="14" t="e">
        <f t="shared" si="392"/>
        <v>#DIV/0!</v>
      </c>
      <c r="R3604" s="14" t="e">
        <f t="shared" si="393"/>
        <v>#DIV/0!</v>
      </c>
      <c r="U3604" s="13">
        <f t="shared" si="395"/>
        <v>10.49</v>
      </c>
      <c r="V3604" s="13">
        <f t="shared" si="396"/>
        <v>0</v>
      </c>
      <c r="W3604" s="13">
        <f t="shared" si="397"/>
        <v>-10.49</v>
      </c>
      <c r="X3604" s="13" t="str">
        <f t="shared" si="398"/>
        <v>UNDERPAYMENT</v>
      </c>
    </row>
    <row r="3605" spans="10:24" x14ac:dyDescent="0.25">
      <c r="J3605" s="13">
        <f t="shared" si="394"/>
        <v>0</v>
      </c>
      <c r="Q3605" s="14" t="e">
        <f t="shared" si="392"/>
        <v>#DIV/0!</v>
      </c>
      <c r="R3605" s="14" t="e">
        <f t="shared" si="393"/>
        <v>#DIV/0!</v>
      </c>
      <c r="U3605" s="13">
        <f t="shared" si="395"/>
        <v>10.49</v>
      </c>
      <c r="V3605" s="13">
        <f t="shared" si="396"/>
        <v>0</v>
      </c>
      <c r="W3605" s="13">
        <f t="shared" si="397"/>
        <v>-10.49</v>
      </c>
      <c r="X3605" s="13" t="str">
        <f t="shared" si="398"/>
        <v>UNDERPAYMENT</v>
      </c>
    </row>
    <row r="3606" spans="10:24" x14ac:dyDescent="0.25">
      <c r="J3606" s="13">
        <f t="shared" si="394"/>
        <v>0</v>
      </c>
      <c r="Q3606" s="14" t="e">
        <f t="shared" si="392"/>
        <v>#DIV/0!</v>
      </c>
      <c r="R3606" s="14" t="e">
        <f t="shared" si="393"/>
        <v>#DIV/0!</v>
      </c>
      <c r="U3606" s="13">
        <f t="shared" si="395"/>
        <v>10.49</v>
      </c>
      <c r="V3606" s="13">
        <f t="shared" si="396"/>
        <v>0</v>
      </c>
      <c r="W3606" s="13">
        <f t="shared" si="397"/>
        <v>-10.49</v>
      </c>
      <c r="X3606" s="13" t="str">
        <f t="shared" si="398"/>
        <v>UNDERPAYMENT</v>
      </c>
    </row>
    <row r="3607" spans="10:24" x14ac:dyDescent="0.25">
      <c r="J3607" s="13">
        <f t="shared" si="394"/>
        <v>0</v>
      </c>
      <c r="Q3607" s="14" t="e">
        <f t="shared" si="392"/>
        <v>#DIV/0!</v>
      </c>
      <c r="R3607" s="14" t="e">
        <f t="shared" si="393"/>
        <v>#DIV/0!</v>
      </c>
      <c r="U3607" s="13">
        <f t="shared" si="395"/>
        <v>10.49</v>
      </c>
      <c r="V3607" s="13">
        <f t="shared" si="396"/>
        <v>0</v>
      </c>
      <c r="W3607" s="13">
        <f t="shared" si="397"/>
        <v>-10.49</v>
      </c>
      <c r="X3607" s="13" t="str">
        <f t="shared" si="398"/>
        <v>UNDERPAYMENT</v>
      </c>
    </row>
    <row r="3608" spans="10:24" x14ac:dyDescent="0.25">
      <c r="J3608" s="13">
        <f t="shared" si="394"/>
        <v>0</v>
      </c>
      <c r="Q3608" s="14" t="e">
        <f t="shared" si="392"/>
        <v>#DIV/0!</v>
      </c>
      <c r="R3608" s="14" t="e">
        <f t="shared" si="393"/>
        <v>#DIV/0!</v>
      </c>
      <c r="U3608" s="13">
        <f t="shared" si="395"/>
        <v>10.49</v>
      </c>
      <c r="V3608" s="13">
        <f t="shared" si="396"/>
        <v>0</v>
      </c>
      <c r="W3608" s="13">
        <f t="shared" si="397"/>
        <v>-10.49</v>
      </c>
      <c r="X3608" s="13" t="str">
        <f t="shared" si="398"/>
        <v>UNDERPAYMENT</v>
      </c>
    </row>
    <row r="3609" spans="10:24" x14ac:dyDescent="0.25">
      <c r="J3609" s="13">
        <f t="shared" si="394"/>
        <v>0</v>
      </c>
      <c r="Q3609" s="14" t="e">
        <f t="shared" si="392"/>
        <v>#DIV/0!</v>
      </c>
      <c r="R3609" s="14" t="e">
        <f t="shared" si="393"/>
        <v>#DIV/0!</v>
      </c>
      <c r="U3609" s="13">
        <f t="shared" si="395"/>
        <v>10.49</v>
      </c>
      <c r="V3609" s="13">
        <f t="shared" si="396"/>
        <v>0</v>
      </c>
      <c r="W3609" s="13">
        <f t="shared" si="397"/>
        <v>-10.49</v>
      </c>
      <c r="X3609" s="13" t="str">
        <f t="shared" si="398"/>
        <v>UNDERPAYMENT</v>
      </c>
    </row>
    <row r="3610" spans="10:24" x14ac:dyDescent="0.25">
      <c r="J3610" s="13">
        <f t="shared" si="394"/>
        <v>0</v>
      </c>
      <c r="Q3610" s="14" t="e">
        <f t="shared" si="392"/>
        <v>#DIV/0!</v>
      </c>
      <c r="R3610" s="14" t="e">
        <f t="shared" si="393"/>
        <v>#DIV/0!</v>
      </c>
      <c r="U3610" s="13">
        <f t="shared" si="395"/>
        <v>10.49</v>
      </c>
      <c r="V3610" s="13">
        <f t="shared" si="396"/>
        <v>0</v>
      </c>
      <c r="W3610" s="13">
        <f t="shared" si="397"/>
        <v>-10.49</v>
      </c>
      <c r="X3610" s="13" t="str">
        <f t="shared" si="398"/>
        <v>UNDERPAYMENT</v>
      </c>
    </row>
    <row r="3611" spans="10:24" x14ac:dyDescent="0.25">
      <c r="J3611" s="13">
        <f t="shared" si="394"/>
        <v>0</v>
      </c>
      <c r="Q3611" s="14" t="e">
        <f t="shared" si="392"/>
        <v>#DIV/0!</v>
      </c>
      <c r="R3611" s="14" t="e">
        <f t="shared" si="393"/>
        <v>#DIV/0!</v>
      </c>
      <c r="U3611" s="13">
        <f t="shared" si="395"/>
        <v>10.49</v>
      </c>
      <c r="V3611" s="13">
        <f t="shared" si="396"/>
        <v>0</v>
      </c>
      <c r="W3611" s="13">
        <f t="shared" si="397"/>
        <v>-10.49</v>
      </c>
      <c r="X3611" s="13" t="str">
        <f t="shared" si="398"/>
        <v>UNDERPAYMENT</v>
      </c>
    </row>
    <row r="3612" spans="10:24" x14ac:dyDescent="0.25">
      <c r="J3612" s="13">
        <f t="shared" si="394"/>
        <v>0</v>
      </c>
      <c r="Q3612" s="14" t="e">
        <f t="shared" si="392"/>
        <v>#DIV/0!</v>
      </c>
      <c r="R3612" s="14" t="e">
        <f t="shared" si="393"/>
        <v>#DIV/0!</v>
      </c>
      <c r="U3612" s="13">
        <f t="shared" si="395"/>
        <v>10.49</v>
      </c>
      <c r="V3612" s="13">
        <f t="shared" si="396"/>
        <v>0</v>
      </c>
      <c r="W3612" s="13">
        <f t="shared" si="397"/>
        <v>-10.49</v>
      </c>
      <c r="X3612" s="13" t="str">
        <f t="shared" si="398"/>
        <v>UNDERPAYMENT</v>
      </c>
    </row>
    <row r="3613" spans="10:24" x14ac:dyDescent="0.25">
      <c r="J3613" s="13">
        <f t="shared" si="394"/>
        <v>0</v>
      </c>
      <c r="Q3613" s="14" t="e">
        <f t="shared" si="392"/>
        <v>#DIV/0!</v>
      </c>
      <c r="R3613" s="14" t="e">
        <f t="shared" si="393"/>
        <v>#DIV/0!</v>
      </c>
      <c r="U3613" s="13">
        <f t="shared" si="395"/>
        <v>10.49</v>
      </c>
      <c r="V3613" s="13">
        <f t="shared" si="396"/>
        <v>0</v>
      </c>
      <c r="W3613" s="13">
        <f t="shared" si="397"/>
        <v>-10.49</v>
      </c>
      <c r="X3613" s="13" t="str">
        <f t="shared" si="398"/>
        <v>UNDERPAYMENT</v>
      </c>
    </row>
    <row r="3614" spans="10:24" x14ac:dyDescent="0.25">
      <c r="J3614" s="13">
        <f t="shared" si="394"/>
        <v>0</v>
      </c>
      <c r="Q3614" s="14" t="e">
        <f t="shared" si="392"/>
        <v>#DIV/0!</v>
      </c>
      <c r="R3614" s="14" t="e">
        <f t="shared" si="393"/>
        <v>#DIV/0!</v>
      </c>
      <c r="U3614" s="13">
        <f t="shared" si="395"/>
        <v>10.49</v>
      </c>
      <c r="V3614" s="13">
        <f t="shared" si="396"/>
        <v>0</v>
      </c>
      <c r="W3614" s="13">
        <f t="shared" si="397"/>
        <v>-10.49</v>
      </c>
      <c r="X3614" s="13" t="str">
        <f t="shared" si="398"/>
        <v>UNDERPAYMENT</v>
      </c>
    </row>
    <row r="3615" spans="10:24" x14ac:dyDescent="0.25">
      <c r="J3615" s="13">
        <f t="shared" si="394"/>
        <v>0</v>
      </c>
      <c r="Q3615" s="14" t="e">
        <f t="shared" si="392"/>
        <v>#DIV/0!</v>
      </c>
      <c r="R3615" s="14" t="e">
        <f t="shared" si="393"/>
        <v>#DIV/0!</v>
      </c>
      <c r="U3615" s="13">
        <f t="shared" si="395"/>
        <v>10.49</v>
      </c>
      <c r="V3615" s="13">
        <f t="shared" si="396"/>
        <v>0</v>
      </c>
      <c r="W3615" s="13">
        <f t="shared" si="397"/>
        <v>-10.49</v>
      </c>
      <c r="X3615" s="13" t="str">
        <f t="shared" si="398"/>
        <v>UNDERPAYMENT</v>
      </c>
    </row>
    <row r="3616" spans="10:24" x14ac:dyDescent="0.25">
      <c r="J3616" s="13">
        <f t="shared" si="394"/>
        <v>0</v>
      </c>
      <c r="Q3616" s="14" t="e">
        <f t="shared" si="392"/>
        <v>#DIV/0!</v>
      </c>
      <c r="R3616" s="14" t="e">
        <f t="shared" si="393"/>
        <v>#DIV/0!</v>
      </c>
      <c r="U3616" s="13">
        <f t="shared" si="395"/>
        <v>10.49</v>
      </c>
      <c r="V3616" s="13">
        <f t="shared" si="396"/>
        <v>0</v>
      </c>
      <c r="W3616" s="13">
        <f t="shared" si="397"/>
        <v>-10.49</v>
      </c>
      <c r="X3616" s="13" t="str">
        <f t="shared" si="398"/>
        <v>UNDERPAYMENT</v>
      </c>
    </row>
    <row r="3617" spans="10:24" x14ac:dyDescent="0.25">
      <c r="J3617" s="13">
        <f t="shared" si="394"/>
        <v>0</v>
      </c>
      <c r="Q3617" s="14" t="e">
        <f t="shared" si="392"/>
        <v>#DIV/0!</v>
      </c>
      <c r="R3617" s="14" t="e">
        <f t="shared" si="393"/>
        <v>#DIV/0!</v>
      </c>
      <c r="U3617" s="13">
        <f t="shared" si="395"/>
        <v>10.49</v>
      </c>
      <c r="V3617" s="13">
        <f t="shared" si="396"/>
        <v>0</v>
      </c>
      <c r="W3617" s="13">
        <f t="shared" si="397"/>
        <v>-10.49</v>
      </c>
      <c r="X3617" s="13" t="str">
        <f t="shared" si="398"/>
        <v>UNDERPAYMENT</v>
      </c>
    </row>
    <row r="3618" spans="10:24" x14ac:dyDescent="0.25">
      <c r="J3618" s="13">
        <f t="shared" si="394"/>
        <v>0</v>
      </c>
      <c r="Q3618" s="14" t="e">
        <f t="shared" si="392"/>
        <v>#DIV/0!</v>
      </c>
      <c r="R3618" s="14" t="e">
        <f t="shared" si="393"/>
        <v>#DIV/0!</v>
      </c>
      <c r="U3618" s="13">
        <f t="shared" si="395"/>
        <v>10.49</v>
      </c>
      <c r="V3618" s="13">
        <f t="shared" si="396"/>
        <v>0</v>
      </c>
      <c r="W3618" s="13">
        <f t="shared" si="397"/>
        <v>-10.49</v>
      </c>
      <c r="X3618" s="13" t="str">
        <f t="shared" si="398"/>
        <v>UNDERPAYMENT</v>
      </c>
    </row>
    <row r="3619" spans="10:24" x14ac:dyDescent="0.25">
      <c r="J3619" s="13">
        <f t="shared" si="394"/>
        <v>0</v>
      </c>
      <c r="Q3619" s="14" t="e">
        <f t="shared" si="392"/>
        <v>#DIV/0!</v>
      </c>
      <c r="R3619" s="14" t="e">
        <f t="shared" si="393"/>
        <v>#DIV/0!</v>
      </c>
      <c r="U3619" s="13">
        <f t="shared" si="395"/>
        <v>10.49</v>
      </c>
      <c r="V3619" s="13">
        <f t="shared" si="396"/>
        <v>0</v>
      </c>
      <c r="W3619" s="13">
        <f t="shared" si="397"/>
        <v>-10.49</v>
      </c>
      <c r="X3619" s="13" t="str">
        <f t="shared" si="398"/>
        <v>UNDERPAYMENT</v>
      </c>
    </row>
    <row r="3620" spans="10:24" x14ac:dyDescent="0.25">
      <c r="J3620" s="13">
        <f t="shared" si="394"/>
        <v>0</v>
      </c>
      <c r="Q3620" s="14" t="e">
        <f t="shared" si="392"/>
        <v>#DIV/0!</v>
      </c>
      <c r="R3620" s="14" t="e">
        <f t="shared" si="393"/>
        <v>#DIV/0!</v>
      </c>
      <c r="U3620" s="13">
        <f t="shared" si="395"/>
        <v>10.49</v>
      </c>
      <c r="V3620" s="13">
        <f t="shared" si="396"/>
        <v>0</v>
      </c>
      <c r="W3620" s="13">
        <f t="shared" si="397"/>
        <v>-10.49</v>
      </c>
      <c r="X3620" s="13" t="str">
        <f t="shared" si="398"/>
        <v>UNDERPAYMENT</v>
      </c>
    </row>
    <row r="3621" spans="10:24" x14ac:dyDescent="0.25">
      <c r="J3621" s="13">
        <f t="shared" si="394"/>
        <v>0</v>
      </c>
      <c r="Q3621" s="14" t="e">
        <f t="shared" si="392"/>
        <v>#DIV/0!</v>
      </c>
      <c r="R3621" s="14" t="e">
        <f t="shared" si="393"/>
        <v>#DIV/0!</v>
      </c>
      <c r="U3621" s="13">
        <f t="shared" si="395"/>
        <v>10.49</v>
      </c>
      <c r="V3621" s="13">
        <f t="shared" si="396"/>
        <v>0</v>
      </c>
      <c r="W3621" s="13">
        <f t="shared" si="397"/>
        <v>-10.49</v>
      </c>
      <c r="X3621" s="13" t="str">
        <f t="shared" si="398"/>
        <v>UNDERPAYMENT</v>
      </c>
    </row>
    <row r="3622" spans="10:24" x14ac:dyDescent="0.25">
      <c r="J3622" s="13">
        <f t="shared" si="394"/>
        <v>0</v>
      </c>
      <c r="Q3622" s="14" t="e">
        <f t="shared" si="392"/>
        <v>#DIV/0!</v>
      </c>
      <c r="R3622" s="14" t="e">
        <f t="shared" si="393"/>
        <v>#DIV/0!</v>
      </c>
      <c r="U3622" s="13">
        <f t="shared" si="395"/>
        <v>10.49</v>
      </c>
      <c r="V3622" s="13">
        <f t="shared" si="396"/>
        <v>0</v>
      </c>
      <c r="W3622" s="13">
        <f t="shared" si="397"/>
        <v>-10.49</v>
      </c>
      <c r="X3622" s="13" t="str">
        <f t="shared" si="398"/>
        <v>UNDERPAYMENT</v>
      </c>
    </row>
    <row r="3623" spans="10:24" x14ac:dyDescent="0.25">
      <c r="J3623" s="13">
        <f t="shared" si="394"/>
        <v>0</v>
      </c>
      <c r="Q3623" s="14" t="e">
        <f t="shared" si="392"/>
        <v>#DIV/0!</v>
      </c>
      <c r="R3623" s="14" t="e">
        <f t="shared" si="393"/>
        <v>#DIV/0!</v>
      </c>
      <c r="U3623" s="13">
        <f t="shared" si="395"/>
        <v>10.49</v>
      </c>
      <c r="V3623" s="13">
        <f t="shared" si="396"/>
        <v>0</v>
      </c>
      <c r="W3623" s="13">
        <f t="shared" si="397"/>
        <v>-10.49</v>
      </c>
      <c r="X3623" s="13" t="str">
        <f t="shared" si="398"/>
        <v>UNDERPAYMENT</v>
      </c>
    </row>
    <row r="3624" spans="10:24" x14ac:dyDescent="0.25">
      <c r="J3624" s="13">
        <f t="shared" si="394"/>
        <v>0</v>
      </c>
      <c r="Q3624" s="14" t="e">
        <f t="shared" si="392"/>
        <v>#DIV/0!</v>
      </c>
      <c r="R3624" s="14" t="e">
        <f t="shared" si="393"/>
        <v>#DIV/0!</v>
      </c>
      <c r="U3624" s="13">
        <f t="shared" si="395"/>
        <v>10.49</v>
      </c>
      <c r="V3624" s="13">
        <f t="shared" si="396"/>
        <v>0</v>
      </c>
      <c r="W3624" s="13">
        <f t="shared" si="397"/>
        <v>-10.49</v>
      </c>
      <c r="X3624" s="13" t="str">
        <f t="shared" si="398"/>
        <v>UNDERPAYMENT</v>
      </c>
    </row>
    <row r="3625" spans="10:24" x14ac:dyDescent="0.25">
      <c r="J3625" s="13">
        <f t="shared" si="394"/>
        <v>0</v>
      </c>
      <c r="Q3625" s="14" t="e">
        <f t="shared" si="392"/>
        <v>#DIV/0!</v>
      </c>
      <c r="R3625" s="14" t="e">
        <f t="shared" si="393"/>
        <v>#DIV/0!</v>
      </c>
      <c r="U3625" s="13">
        <f t="shared" si="395"/>
        <v>10.49</v>
      </c>
      <c r="V3625" s="13">
        <f t="shared" si="396"/>
        <v>0</v>
      </c>
      <c r="W3625" s="13">
        <f t="shared" si="397"/>
        <v>-10.49</v>
      </c>
      <c r="X3625" s="13" t="str">
        <f t="shared" si="398"/>
        <v>UNDERPAYMENT</v>
      </c>
    </row>
    <row r="3626" spans="10:24" x14ac:dyDescent="0.25">
      <c r="J3626" s="13">
        <f t="shared" si="394"/>
        <v>0</v>
      </c>
      <c r="Q3626" s="14" t="e">
        <f t="shared" si="392"/>
        <v>#DIV/0!</v>
      </c>
      <c r="R3626" s="14" t="e">
        <f t="shared" si="393"/>
        <v>#DIV/0!</v>
      </c>
      <c r="U3626" s="13">
        <f t="shared" si="395"/>
        <v>10.49</v>
      </c>
      <c r="V3626" s="13">
        <f t="shared" si="396"/>
        <v>0</v>
      </c>
      <c r="W3626" s="13">
        <f t="shared" si="397"/>
        <v>-10.49</v>
      </c>
      <c r="X3626" s="13" t="str">
        <f t="shared" si="398"/>
        <v>UNDERPAYMENT</v>
      </c>
    </row>
    <row r="3627" spans="10:24" x14ac:dyDescent="0.25">
      <c r="J3627" s="13">
        <f t="shared" si="394"/>
        <v>0</v>
      </c>
      <c r="Q3627" s="14" t="e">
        <f t="shared" si="392"/>
        <v>#DIV/0!</v>
      </c>
      <c r="R3627" s="14" t="e">
        <f t="shared" si="393"/>
        <v>#DIV/0!</v>
      </c>
      <c r="U3627" s="13">
        <f t="shared" si="395"/>
        <v>10.49</v>
      </c>
      <c r="V3627" s="13">
        <f t="shared" si="396"/>
        <v>0</v>
      </c>
      <c r="W3627" s="13">
        <f t="shared" si="397"/>
        <v>-10.49</v>
      </c>
      <c r="X3627" s="13" t="str">
        <f t="shared" si="398"/>
        <v>UNDERPAYMENT</v>
      </c>
    </row>
    <row r="3628" spans="10:24" x14ac:dyDescent="0.25">
      <c r="J3628" s="13">
        <f t="shared" si="394"/>
        <v>0</v>
      </c>
      <c r="Q3628" s="14" t="e">
        <f t="shared" si="392"/>
        <v>#DIV/0!</v>
      </c>
      <c r="R3628" s="14" t="e">
        <f t="shared" si="393"/>
        <v>#DIV/0!</v>
      </c>
      <c r="U3628" s="13">
        <f t="shared" si="395"/>
        <v>10.49</v>
      </c>
      <c r="V3628" s="13">
        <f t="shared" si="396"/>
        <v>0</v>
      </c>
      <c r="W3628" s="13">
        <f t="shared" si="397"/>
        <v>-10.49</v>
      </c>
      <c r="X3628" s="13" t="str">
        <f t="shared" si="398"/>
        <v>UNDERPAYMENT</v>
      </c>
    </row>
    <row r="3629" spans="10:24" x14ac:dyDescent="0.25">
      <c r="J3629" s="13">
        <f t="shared" si="394"/>
        <v>0</v>
      </c>
      <c r="Q3629" s="14" t="e">
        <f t="shared" si="392"/>
        <v>#DIV/0!</v>
      </c>
      <c r="R3629" s="14" t="e">
        <f t="shared" si="393"/>
        <v>#DIV/0!</v>
      </c>
      <c r="U3629" s="13">
        <f t="shared" si="395"/>
        <v>10.49</v>
      </c>
      <c r="V3629" s="13">
        <f t="shared" si="396"/>
        <v>0</v>
      </c>
      <c r="W3629" s="13">
        <f t="shared" si="397"/>
        <v>-10.49</v>
      </c>
      <c r="X3629" s="13" t="str">
        <f t="shared" si="398"/>
        <v>UNDERPAYMENT</v>
      </c>
    </row>
    <row r="3630" spans="10:24" x14ac:dyDescent="0.25">
      <c r="J3630" s="13">
        <f t="shared" si="394"/>
        <v>0</v>
      </c>
      <c r="Q3630" s="14" t="e">
        <f t="shared" si="392"/>
        <v>#DIV/0!</v>
      </c>
      <c r="R3630" s="14" t="e">
        <f t="shared" si="393"/>
        <v>#DIV/0!</v>
      </c>
      <c r="U3630" s="13">
        <f t="shared" si="395"/>
        <v>10.49</v>
      </c>
      <c r="V3630" s="13">
        <f t="shared" si="396"/>
        <v>0</v>
      </c>
      <c r="W3630" s="13">
        <f t="shared" si="397"/>
        <v>-10.49</v>
      </c>
      <c r="X3630" s="13" t="str">
        <f t="shared" si="398"/>
        <v>UNDERPAYMENT</v>
      </c>
    </row>
    <row r="3631" spans="10:24" x14ac:dyDescent="0.25">
      <c r="J3631" s="13">
        <f t="shared" si="394"/>
        <v>0</v>
      </c>
      <c r="Q3631" s="14" t="e">
        <f t="shared" si="392"/>
        <v>#DIV/0!</v>
      </c>
      <c r="R3631" s="14" t="e">
        <f t="shared" si="393"/>
        <v>#DIV/0!</v>
      </c>
      <c r="U3631" s="13">
        <f t="shared" si="395"/>
        <v>10.49</v>
      </c>
      <c r="V3631" s="13">
        <f t="shared" si="396"/>
        <v>0</v>
      </c>
      <c r="W3631" s="13">
        <f t="shared" si="397"/>
        <v>-10.49</v>
      </c>
      <c r="X3631" s="13" t="str">
        <f t="shared" si="398"/>
        <v>UNDERPAYMENT</v>
      </c>
    </row>
    <row r="3632" spans="10:24" x14ac:dyDescent="0.25">
      <c r="J3632" s="13">
        <f t="shared" si="394"/>
        <v>0</v>
      </c>
      <c r="Q3632" s="14" t="e">
        <f t="shared" si="392"/>
        <v>#DIV/0!</v>
      </c>
      <c r="R3632" s="14" t="e">
        <f t="shared" si="393"/>
        <v>#DIV/0!</v>
      </c>
      <c r="U3632" s="13">
        <f t="shared" si="395"/>
        <v>10.49</v>
      </c>
      <c r="V3632" s="13">
        <f t="shared" si="396"/>
        <v>0</v>
      </c>
      <c r="W3632" s="13">
        <f t="shared" si="397"/>
        <v>-10.49</v>
      </c>
      <c r="X3632" s="13" t="str">
        <f t="shared" si="398"/>
        <v>UNDERPAYMENT</v>
      </c>
    </row>
    <row r="3633" spans="10:24" x14ac:dyDescent="0.25">
      <c r="J3633" s="13">
        <f t="shared" si="394"/>
        <v>0</v>
      </c>
      <c r="Q3633" s="14" t="e">
        <f t="shared" si="392"/>
        <v>#DIV/0!</v>
      </c>
      <c r="R3633" s="14" t="e">
        <f t="shared" si="393"/>
        <v>#DIV/0!</v>
      </c>
      <c r="U3633" s="13">
        <f t="shared" si="395"/>
        <v>10.49</v>
      </c>
      <c r="V3633" s="13">
        <f t="shared" si="396"/>
        <v>0</v>
      </c>
      <c r="W3633" s="13">
        <f t="shared" si="397"/>
        <v>-10.49</v>
      </c>
      <c r="X3633" s="13" t="str">
        <f t="shared" si="398"/>
        <v>UNDERPAYMENT</v>
      </c>
    </row>
    <row r="3634" spans="10:24" x14ac:dyDescent="0.25">
      <c r="J3634" s="13">
        <f t="shared" si="394"/>
        <v>0</v>
      </c>
      <c r="Q3634" s="14" t="e">
        <f t="shared" si="392"/>
        <v>#DIV/0!</v>
      </c>
      <c r="R3634" s="14" t="e">
        <f t="shared" si="393"/>
        <v>#DIV/0!</v>
      </c>
      <c r="U3634" s="13">
        <f t="shared" si="395"/>
        <v>10.49</v>
      </c>
      <c r="V3634" s="13">
        <f t="shared" si="396"/>
        <v>0</v>
      </c>
      <c r="W3634" s="13">
        <f t="shared" si="397"/>
        <v>-10.49</v>
      </c>
      <c r="X3634" s="13" t="str">
        <f t="shared" si="398"/>
        <v>UNDERPAYMENT</v>
      </c>
    </row>
    <row r="3635" spans="10:24" x14ac:dyDescent="0.25">
      <c r="J3635" s="13">
        <f t="shared" si="394"/>
        <v>0</v>
      </c>
      <c r="Q3635" s="14" t="e">
        <f t="shared" ref="Q3635:Q3698" si="399">IF(((H3635*E3635)+(M3635-L3635)-(N3635*E3635))/(N3635*E3635) &lt;=0,((H3635*E3635)+(M3635-L3635)-(N3635*E3635))/(N3635*E3635),"")</f>
        <v>#DIV/0!</v>
      </c>
      <c r="R3635" s="14" t="e">
        <f t="shared" ref="R3635:R3698" si="400">IF(((H3635*E3635)+(M3635-L3635)-(N3635*E3635))/(N3635*E3635) &gt;0,((H3635*E3635)+(M3635-L3635)-(N3635*E3635))/(N3635*E3635),"")</f>
        <v>#DIV/0!</v>
      </c>
      <c r="U3635" s="13">
        <f t="shared" si="395"/>
        <v>10.49</v>
      </c>
      <c r="V3635" s="13">
        <f t="shared" si="396"/>
        <v>0</v>
      </c>
      <c r="W3635" s="13">
        <f t="shared" si="397"/>
        <v>-10.49</v>
      </c>
      <c r="X3635" s="13" t="str">
        <f t="shared" si="398"/>
        <v>UNDERPAYMENT</v>
      </c>
    </row>
    <row r="3636" spans="10:24" x14ac:dyDescent="0.25">
      <c r="J3636" s="13">
        <f t="shared" ref="J3636:J3699" si="401">K3636+L3636</f>
        <v>0</v>
      </c>
      <c r="Q3636" s="14" t="e">
        <f t="shared" si="399"/>
        <v>#DIV/0!</v>
      </c>
      <c r="R3636" s="14" t="e">
        <f t="shared" si="400"/>
        <v>#DIV/0!</v>
      </c>
      <c r="U3636" s="13">
        <f t="shared" ref="U3636:U3699" si="402">(N3636*E3636)+10.49</f>
        <v>10.49</v>
      </c>
      <c r="V3636" s="13">
        <f t="shared" ref="V3636:V3699" si="403">(H3636*E3636)+K3636+M3636</f>
        <v>0</v>
      </c>
      <c r="W3636" s="13">
        <f t="shared" ref="W3636:W3699" si="404">V3636-U3636</f>
        <v>-10.49</v>
      </c>
      <c r="X3636" s="13" t="str">
        <f t="shared" ref="X3636:X3699" si="405">IF(W3636 &lt;= -0.01, "UNDERPAYMENT", "COMPLIANT")</f>
        <v>UNDERPAYMENT</v>
      </c>
    </row>
    <row r="3637" spans="10:24" x14ac:dyDescent="0.25">
      <c r="J3637" s="13">
        <f t="shared" si="401"/>
        <v>0</v>
      </c>
      <c r="Q3637" s="14" t="e">
        <f t="shared" si="399"/>
        <v>#DIV/0!</v>
      </c>
      <c r="R3637" s="14" t="e">
        <f t="shared" si="400"/>
        <v>#DIV/0!</v>
      </c>
      <c r="U3637" s="13">
        <f t="shared" si="402"/>
        <v>10.49</v>
      </c>
      <c r="V3637" s="13">
        <f t="shared" si="403"/>
        <v>0</v>
      </c>
      <c r="W3637" s="13">
        <f t="shared" si="404"/>
        <v>-10.49</v>
      </c>
      <c r="X3637" s="13" t="str">
        <f t="shared" si="405"/>
        <v>UNDERPAYMENT</v>
      </c>
    </row>
    <row r="3638" spans="10:24" x14ac:dyDescent="0.25">
      <c r="J3638" s="13">
        <f t="shared" si="401"/>
        <v>0</v>
      </c>
      <c r="Q3638" s="14" t="e">
        <f t="shared" si="399"/>
        <v>#DIV/0!</v>
      </c>
      <c r="R3638" s="14" t="e">
        <f t="shared" si="400"/>
        <v>#DIV/0!</v>
      </c>
      <c r="U3638" s="13">
        <f t="shared" si="402"/>
        <v>10.49</v>
      </c>
      <c r="V3638" s="13">
        <f t="shared" si="403"/>
        <v>0</v>
      </c>
      <c r="W3638" s="13">
        <f t="shared" si="404"/>
        <v>-10.49</v>
      </c>
      <c r="X3638" s="13" t="str">
        <f t="shared" si="405"/>
        <v>UNDERPAYMENT</v>
      </c>
    </row>
    <row r="3639" spans="10:24" x14ac:dyDescent="0.25">
      <c r="J3639" s="13">
        <f t="shared" si="401"/>
        <v>0</v>
      </c>
      <c r="Q3639" s="14" t="e">
        <f t="shared" si="399"/>
        <v>#DIV/0!</v>
      </c>
      <c r="R3639" s="14" t="e">
        <f t="shared" si="400"/>
        <v>#DIV/0!</v>
      </c>
      <c r="U3639" s="13">
        <f t="shared" si="402"/>
        <v>10.49</v>
      </c>
      <c r="V3639" s="13">
        <f t="shared" si="403"/>
        <v>0</v>
      </c>
      <c r="W3639" s="13">
        <f t="shared" si="404"/>
        <v>-10.49</v>
      </c>
      <c r="X3639" s="13" t="str">
        <f t="shared" si="405"/>
        <v>UNDERPAYMENT</v>
      </c>
    </row>
    <row r="3640" spans="10:24" x14ac:dyDescent="0.25">
      <c r="J3640" s="13">
        <f t="shared" si="401"/>
        <v>0</v>
      </c>
      <c r="Q3640" s="14" t="e">
        <f t="shared" si="399"/>
        <v>#DIV/0!</v>
      </c>
      <c r="R3640" s="14" t="e">
        <f t="shared" si="400"/>
        <v>#DIV/0!</v>
      </c>
      <c r="U3640" s="13">
        <f t="shared" si="402"/>
        <v>10.49</v>
      </c>
      <c r="V3640" s="13">
        <f t="shared" si="403"/>
        <v>0</v>
      </c>
      <c r="W3640" s="13">
        <f t="shared" si="404"/>
        <v>-10.49</v>
      </c>
      <c r="X3640" s="13" t="str">
        <f t="shared" si="405"/>
        <v>UNDERPAYMENT</v>
      </c>
    </row>
    <row r="3641" spans="10:24" x14ac:dyDescent="0.25">
      <c r="J3641" s="13">
        <f t="shared" si="401"/>
        <v>0</v>
      </c>
      <c r="Q3641" s="14" t="e">
        <f t="shared" si="399"/>
        <v>#DIV/0!</v>
      </c>
      <c r="R3641" s="14" t="e">
        <f t="shared" si="400"/>
        <v>#DIV/0!</v>
      </c>
      <c r="U3641" s="13">
        <f t="shared" si="402"/>
        <v>10.49</v>
      </c>
      <c r="V3641" s="13">
        <f t="shared" si="403"/>
        <v>0</v>
      </c>
      <c r="W3641" s="13">
        <f t="shared" si="404"/>
        <v>-10.49</v>
      </c>
      <c r="X3641" s="13" t="str">
        <f t="shared" si="405"/>
        <v>UNDERPAYMENT</v>
      </c>
    </row>
    <row r="3642" spans="10:24" x14ac:dyDescent="0.25">
      <c r="J3642" s="13">
        <f t="shared" si="401"/>
        <v>0</v>
      </c>
      <c r="Q3642" s="14" t="e">
        <f t="shared" si="399"/>
        <v>#DIV/0!</v>
      </c>
      <c r="R3642" s="14" t="e">
        <f t="shared" si="400"/>
        <v>#DIV/0!</v>
      </c>
      <c r="U3642" s="13">
        <f t="shared" si="402"/>
        <v>10.49</v>
      </c>
      <c r="V3642" s="13">
        <f t="shared" si="403"/>
        <v>0</v>
      </c>
      <c r="W3642" s="13">
        <f t="shared" si="404"/>
        <v>-10.49</v>
      </c>
      <c r="X3642" s="13" t="str">
        <f t="shared" si="405"/>
        <v>UNDERPAYMENT</v>
      </c>
    </row>
    <row r="3643" spans="10:24" x14ac:dyDescent="0.25">
      <c r="J3643" s="13">
        <f t="shared" si="401"/>
        <v>0</v>
      </c>
      <c r="Q3643" s="14" t="e">
        <f t="shared" si="399"/>
        <v>#DIV/0!</v>
      </c>
      <c r="R3643" s="14" t="e">
        <f t="shared" si="400"/>
        <v>#DIV/0!</v>
      </c>
      <c r="U3643" s="13">
        <f t="shared" si="402"/>
        <v>10.49</v>
      </c>
      <c r="V3643" s="13">
        <f t="shared" si="403"/>
        <v>0</v>
      </c>
      <c r="W3643" s="13">
        <f t="shared" si="404"/>
        <v>-10.49</v>
      </c>
      <c r="X3643" s="13" t="str">
        <f t="shared" si="405"/>
        <v>UNDERPAYMENT</v>
      </c>
    </row>
    <row r="3644" spans="10:24" x14ac:dyDescent="0.25">
      <c r="J3644" s="13">
        <f t="shared" si="401"/>
        <v>0</v>
      </c>
      <c r="Q3644" s="14" t="e">
        <f t="shared" si="399"/>
        <v>#DIV/0!</v>
      </c>
      <c r="R3644" s="14" t="e">
        <f t="shared" si="400"/>
        <v>#DIV/0!</v>
      </c>
      <c r="U3644" s="13">
        <f t="shared" si="402"/>
        <v>10.49</v>
      </c>
      <c r="V3644" s="13">
        <f t="shared" si="403"/>
        <v>0</v>
      </c>
      <c r="W3644" s="13">
        <f t="shared" si="404"/>
        <v>-10.49</v>
      </c>
      <c r="X3644" s="13" t="str">
        <f t="shared" si="405"/>
        <v>UNDERPAYMENT</v>
      </c>
    </row>
    <row r="3645" spans="10:24" x14ac:dyDescent="0.25">
      <c r="J3645" s="13">
        <f t="shared" si="401"/>
        <v>0</v>
      </c>
      <c r="Q3645" s="14" t="e">
        <f t="shared" si="399"/>
        <v>#DIV/0!</v>
      </c>
      <c r="R3645" s="14" t="e">
        <f t="shared" si="400"/>
        <v>#DIV/0!</v>
      </c>
      <c r="U3645" s="13">
        <f t="shared" si="402"/>
        <v>10.49</v>
      </c>
      <c r="V3645" s="13">
        <f t="shared" si="403"/>
        <v>0</v>
      </c>
      <c r="W3645" s="13">
        <f t="shared" si="404"/>
        <v>-10.49</v>
      </c>
      <c r="X3645" s="13" t="str">
        <f t="shared" si="405"/>
        <v>UNDERPAYMENT</v>
      </c>
    </row>
    <row r="3646" spans="10:24" x14ac:dyDescent="0.25">
      <c r="J3646" s="13">
        <f t="shared" si="401"/>
        <v>0</v>
      </c>
      <c r="Q3646" s="14" t="e">
        <f t="shared" si="399"/>
        <v>#DIV/0!</v>
      </c>
      <c r="R3646" s="14" t="e">
        <f t="shared" si="400"/>
        <v>#DIV/0!</v>
      </c>
      <c r="U3646" s="13">
        <f t="shared" si="402"/>
        <v>10.49</v>
      </c>
      <c r="V3646" s="13">
        <f t="shared" si="403"/>
        <v>0</v>
      </c>
      <c r="W3646" s="13">
        <f t="shared" si="404"/>
        <v>-10.49</v>
      </c>
      <c r="X3646" s="13" t="str">
        <f t="shared" si="405"/>
        <v>UNDERPAYMENT</v>
      </c>
    </row>
    <row r="3647" spans="10:24" x14ac:dyDescent="0.25">
      <c r="J3647" s="13">
        <f t="shared" si="401"/>
        <v>0</v>
      </c>
      <c r="Q3647" s="14" t="e">
        <f t="shared" si="399"/>
        <v>#DIV/0!</v>
      </c>
      <c r="R3647" s="14" t="e">
        <f t="shared" si="400"/>
        <v>#DIV/0!</v>
      </c>
      <c r="U3647" s="13">
        <f t="shared" si="402"/>
        <v>10.49</v>
      </c>
      <c r="V3647" s="13">
        <f t="shared" si="403"/>
        <v>0</v>
      </c>
      <c r="W3647" s="13">
        <f t="shared" si="404"/>
        <v>-10.49</v>
      </c>
      <c r="X3647" s="13" t="str">
        <f t="shared" si="405"/>
        <v>UNDERPAYMENT</v>
      </c>
    </row>
    <row r="3648" spans="10:24" x14ac:dyDescent="0.25">
      <c r="J3648" s="13">
        <f t="shared" si="401"/>
        <v>0</v>
      </c>
      <c r="Q3648" s="14" t="e">
        <f t="shared" si="399"/>
        <v>#DIV/0!</v>
      </c>
      <c r="R3648" s="14" t="e">
        <f t="shared" si="400"/>
        <v>#DIV/0!</v>
      </c>
      <c r="U3648" s="13">
        <f t="shared" si="402"/>
        <v>10.49</v>
      </c>
      <c r="V3648" s="13">
        <f t="shared" si="403"/>
        <v>0</v>
      </c>
      <c r="W3648" s="13">
        <f t="shared" si="404"/>
        <v>-10.49</v>
      </c>
      <c r="X3648" s="13" t="str">
        <f t="shared" si="405"/>
        <v>UNDERPAYMENT</v>
      </c>
    </row>
    <row r="3649" spans="10:24" x14ac:dyDescent="0.25">
      <c r="J3649" s="13">
        <f t="shared" si="401"/>
        <v>0</v>
      </c>
      <c r="Q3649" s="14" t="e">
        <f t="shared" si="399"/>
        <v>#DIV/0!</v>
      </c>
      <c r="R3649" s="14" t="e">
        <f t="shared" si="400"/>
        <v>#DIV/0!</v>
      </c>
      <c r="U3649" s="13">
        <f t="shared" si="402"/>
        <v>10.49</v>
      </c>
      <c r="V3649" s="13">
        <f t="shared" si="403"/>
        <v>0</v>
      </c>
      <c r="W3649" s="13">
        <f t="shared" si="404"/>
        <v>-10.49</v>
      </c>
      <c r="X3649" s="13" t="str">
        <f t="shared" si="405"/>
        <v>UNDERPAYMENT</v>
      </c>
    </row>
    <row r="3650" spans="10:24" x14ac:dyDescent="0.25">
      <c r="J3650" s="13">
        <f t="shared" si="401"/>
        <v>0</v>
      </c>
      <c r="Q3650" s="14" t="e">
        <f t="shared" si="399"/>
        <v>#DIV/0!</v>
      </c>
      <c r="R3650" s="14" t="e">
        <f t="shared" si="400"/>
        <v>#DIV/0!</v>
      </c>
      <c r="U3650" s="13">
        <f t="shared" si="402"/>
        <v>10.49</v>
      </c>
      <c r="V3650" s="13">
        <f t="shared" si="403"/>
        <v>0</v>
      </c>
      <c r="W3650" s="13">
        <f t="shared" si="404"/>
        <v>-10.49</v>
      </c>
      <c r="X3650" s="13" t="str">
        <f t="shared" si="405"/>
        <v>UNDERPAYMENT</v>
      </c>
    </row>
    <row r="3651" spans="10:24" x14ac:dyDescent="0.25">
      <c r="J3651" s="13">
        <f t="shared" si="401"/>
        <v>0</v>
      </c>
      <c r="Q3651" s="14" t="e">
        <f t="shared" si="399"/>
        <v>#DIV/0!</v>
      </c>
      <c r="R3651" s="14" t="e">
        <f t="shared" si="400"/>
        <v>#DIV/0!</v>
      </c>
      <c r="U3651" s="13">
        <f t="shared" si="402"/>
        <v>10.49</v>
      </c>
      <c r="V3651" s="13">
        <f t="shared" si="403"/>
        <v>0</v>
      </c>
      <c r="W3651" s="13">
        <f t="shared" si="404"/>
        <v>-10.49</v>
      </c>
      <c r="X3651" s="13" t="str">
        <f t="shared" si="405"/>
        <v>UNDERPAYMENT</v>
      </c>
    </row>
    <row r="3652" spans="10:24" x14ac:dyDescent="0.25">
      <c r="J3652" s="13">
        <f t="shared" si="401"/>
        <v>0</v>
      </c>
      <c r="Q3652" s="14" t="e">
        <f t="shared" si="399"/>
        <v>#DIV/0!</v>
      </c>
      <c r="R3652" s="14" t="e">
        <f t="shared" si="400"/>
        <v>#DIV/0!</v>
      </c>
      <c r="U3652" s="13">
        <f t="shared" si="402"/>
        <v>10.49</v>
      </c>
      <c r="V3652" s="13">
        <f t="shared" si="403"/>
        <v>0</v>
      </c>
      <c r="W3652" s="13">
        <f t="shared" si="404"/>
        <v>-10.49</v>
      </c>
      <c r="X3652" s="13" t="str">
        <f t="shared" si="405"/>
        <v>UNDERPAYMENT</v>
      </c>
    </row>
    <row r="3653" spans="10:24" x14ac:dyDescent="0.25">
      <c r="J3653" s="13">
        <f t="shared" si="401"/>
        <v>0</v>
      </c>
      <c r="Q3653" s="14" t="e">
        <f t="shared" si="399"/>
        <v>#DIV/0!</v>
      </c>
      <c r="R3653" s="14" t="e">
        <f t="shared" si="400"/>
        <v>#DIV/0!</v>
      </c>
      <c r="U3653" s="13">
        <f t="shared" si="402"/>
        <v>10.49</v>
      </c>
      <c r="V3653" s="13">
        <f t="shared" si="403"/>
        <v>0</v>
      </c>
      <c r="W3653" s="13">
        <f t="shared" si="404"/>
        <v>-10.49</v>
      </c>
      <c r="X3653" s="13" t="str">
        <f t="shared" si="405"/>
        <v>UNDERPAYMENT</v>
      </c>
    </row>
    <row r="3654" spans="10:24" x14ac:dyDescent="0.25">
      <c r="J3654" s="13">
        <f t="shared" si="401"/>
        <v>0</v>
      </c>
      <c r="Q3654" s="14" t="e">
        <f t="shared" si="399"/>
        <v>#DIV/0!</v>
      </c>
      <c r="R3654" s="14" t="e">
        <f t="shared" si="400"/>
        <v>#DIV/0!</v>
      </c>
      <c r="U3654" s="13">
        <f t="shared" si="402"/>
        <v>10.49</v>
      </c>
      <c r="V3654" s="13">
        <f t="shared" si="403"/>
        <v>0</v>
      </c>
      <c r="W3654" s="13">
        <f t="shared" si="404"/>
        <v>-10.49</v>
      </c>
      <c r="X3654" s="13" t="str">
        <f t="shared" si="405"/>
        <v>UNDERPAYMENT</v>
      </c>
    </row>
    <row r="3655" spans="10:24" x14ac:dyDescent="0.25">
      <c r="J3655" s="13">
        <f t="shared" si="401"/>
        <v>0</v>
      </c>
      <c r="Q3655" s="14" t="e">
        <f t="shared" si="399"/>
        <v>#DIV/0!</v>
      </c>
      <c r="R3655" s="14" t="e">
        <f t="shared" si="400"/>
        <v>#DIV/0!</v>
      </c>
      <c r="U3655" s="13">
        <f t="shared" si="402"/>
        <v>10.49</v>
      </c>
      <c r="V3655" s="13">
        <f t="shared" si="403"/>
        <v>0</v>
      </c>
      <c r="W3655" s="13">
        <f t="shared" si="404"/>
        <v>-10.49</v>
      </c>
      <c r="X3655" s="13" t="str">
        <f t="shared" si="405"/>
        <v>UNDERPAYMENT</v>
      </c>
    </row>
    <row r="3656" spans="10:24" x14ac:dyDescent="0.25">
      <c r="J3656" s="13">
        <f t="shared" si="401"/>
        <v>0</v>
      </c>
      <c r="Q3656" s="14" t="e">
        <f t="shared" si="399"/>
        <v>#DIV/0!</v>
      </c>
      <c r="R3656" s="14" t="e">
        <f t="shared" si="400"/>
        <v>#DIV/0!</v>
      </c>
      <c r="U3656" s="13">
        <f t="shared" si="402"/>
        <v>10.49</v>
      </c>
      <c r="V3656" s="13">
        <f t="shared" si="403"/>
        <v>0</v>
      </c>
      <c r="W3656" s="13">
        <f t="shared" si="404"/>
        <v>-10.49</v>
      </c>
      <c r="X3656" s="13" t="str">
        <f t="shared" si="405"/>
        <v>UNDERPAYMENT</v>
      </c>
    </row>
    <row r="3657" spans="10:24" x14ac:dyDescent="0.25">
      <c r="J3657" s="13">
        <f t="shared" si="401"/>
        <v>0</v>
      </c>
      <c r="Q3657" s="14" t="e">
        <f t="shared" si="399"/>
        <v>#DIV/0!</v>
      </c>
      <c r="R3657" s="14" t="e">
        <f t="shared" si="400"/>
        <v>#DIV/0!</v>
      </c>
      <c r="U3657" s="13">
        <f t="shared" si="402"/>
        <v>10.49</v>
      </c>
      <c r="V3657" s="13">
        <f t="shared" si="403"/>
        <v>0</v>
      </c>
      <c r="W3657" s="13">
        <f t="shared" si="404"/>
        <v>-10.49</v>
      </c>
      <c r="X3657" s="13" t="str">
        <f t="shared" si="405"/>
        <v>UNDERPAYMENT</v>
      </c>
    </row>
    <row r="3658" spans="10:24" x14ac:dyDescent="0.25">
      <c r="J3658" s="13">
        <f t="shared" si="401"/>
        <v>0</v>
      </c>
      <c r="Q3658" s="14" t="e">
        <f t="shared" si="399"/>
        <v>#DIV/0!</v>
      </c>
      <c r="R3658" s="14" t="e">
        <f t="shared" si="400"/>
        <v>#DIV/0!</v>
      </c>
      <c r="U3658" s="13">
        <f t="shared" si="402"/>
        <v>10.49</v>
      </c>
      <c r="V3658" s="13">
        <f t="shared" si="403"/>
        <v>0</v>
      </c>
      <c r="W3658" s="13">
        <f t="shared" si="404"/>
        <v>-10.49</v>
      </c>
      <c r="X3658" s="13" t="str">
        <f t="shared" si="405"/>
        <v>UNDERPAYMENT</v>
      </c>
    </row>
    <row r="3659" spans="10:24" x14ac:dyDescent="0.25">
      <c r="J3659" s="13">
        <f t="shared" si="401"/>
        <v>0</v>
      </c>
      <c r="Q3659" s="14" t="e">
        <f t="shared" si="399"/>
        <v>#DIV/0!</v>
      </c>
      <c r="R3659" s="14" t="e">
        <f t="shared" si="400"/>
        <v>#DIV/0!</v>
      </c>
      <c r="U3659" s="13">
        <f t="shared" si="402"/>
        <v>10.49</v>
      </c>
      <c r="V3659" s="13">
        <f t="shared" si="403"/>
        <v>0</v>
      </c>
      <c r="W3659" s="13">
        <f t="shared" si="404"/>
        <v>-10.49</v>
      </c>
      <c r="X3659" s="13" t="str">
        <f t="shared" si="405"/>
        <v>UNDERPAYMENT</v>
      </c>
    </row>
    <row r="3660" spans="10:24" x14ac:dyDescent="0.25">
      <c r="J3660" s="13">
        <f t="shared" si="401"/>
        <v>0</v>
      </c>
      <c r="Q3660" s="14" t="e">
        <f t="shared" si="399"/>
        <v>#DIV/0!</v>
      </c>
      <c r="R3660" s="14" t="e">
        <f t="shared" si="400"/>
        <v>#DIV/0!</v>
      </c>
      <c r="U3660" s="13">
        <f t="shared" si="402"/>
        <v>10.49</v>
      </c>
      <c r="V3660" s="13">
        <f t="shared" si="403"/>
        <v>0</v>
      </c>
      <c r="W3660" s="13">
        <f t="shared" si="404"/>
        <v>-10.49</v>
      </c>
      <c r="X3660" s="13" t="str">
        <f t="shared" si="405"/>
        <v>UNDERPAYMENT</v>
      </c>
    </row>
    <row r="3661" spans="10:24" x14ac:dyDescent="0.25">
      <c r="J3661" s="13">
        <f t="shared" si="401"/>
        <v>0</v>
      </c>
      <c r="Q3661" s="14" t="e">
        <f t="shared" si="399"/>
        <v>#DIV/0!</v>
      </c>
      <c r="R3661" s="14" t="e">
        <f t="shared" si="400"/>
        <v>#DIV/0!</v>
      </c>
      <c r="U3661" s="13">
        <f t="shared" si="402"/>
        <v>10.49</v>
      </c>
      <c r="V3661" s="13">
        <f t="shared" si="403"/>
        <v>0</v>
      </c>
      <c r="W3661" s="13">
        <f t="shared" si="404"/>
        <v>-10.49</v>
      </c>
      <c r="X3661" s="13" t="str">
        <f t="shared" si="405"/>
        <v>UNDERPAYMENT</v>
      </c>
    </row>
    <row r="3662" spans="10:24" x14ac:dyDescent="0.25">
      <c r="J3662" s="13">
        <f t="shared" si="401"/>
        <v>0</v>
      </c>
      <c r="Q3662" s="14" t="e">
        <f t="shared" si="399"/>
        <v>#DIV/0!</v>
      </c>
      <c r="R3662" s="14" t="e">
        <f t="shared" si="400"/>
        <v>#DIV/0!</v>
      </c>
      <c r="U3662" s="13">
        <f t="shared" si="402"/>
        <v>10.49</v>
      </c>
      <c r="V3662" s="13">
        <f t="shared" si="403"/>
        <v>0</v>
      </c>
      <c r="W3662" s="13">
        <f t="shared" si="404"/>
        <v>-10.49</v>
      </c>
      <c r="X3662" s="13" t="str">
        <f t="shared" si="405"/>
        <v>UNDERPAYMENT</v>
      </c>
    </row>
    <row r="3663" spans="10:24" x14ac:dyDescent="0.25">
      <c r="J3663" s="13">
        <f t="shared" si="401"/>
        <v>0</v>
      </c>
      <c r="Q3663" s="14" t="e">
        <f t="shared" si="399"/>
        <v>#DIV/0!</v>
      </c>
      <c r="R3663" s="14" t="e">
        <f t="shared" si="400"/>
        <v>#DIV/0!</v>
      </c>
      <c r="U3663" s="13">
        <f t="shared" si="402"/>
        <v>10.49</v>
      </c>
      <c r="V3663" s="13">
        <f t="shared" si="403"/>
        <v>0</v>
      </c>
      <c r="W3663" s="13">
        <f t="shared" si="404"/>
        <v>-10.49</v>
      </c>
      <c r="X3663" s="13" t="str">
        <f t="shared" si="405"/>
        <v>UNDERPAYMENT</v>
      </c>
    </row>
    <row r="3664" spans="10:24" x14ac:dyDescent="0.25">
      <c r="J3664" s="13">
        <f t="shared" si="401"/>
        <v>0</v>
      </c>
      <c r="Q3664" s="14" t="e">
        <f t="shared" si="399"/>
        <v>#DIV/0!</v>
      </c>
      <c r="R3664" s="14" t="e">
        <f t="shared" si="400"/>
        <v>#DIV/0!</v>
      </c>
      <c r="U3664" s="13">
        <f t="shared" si="402"/>
        <v>10.49</v>
      </c>
      <c r="V3664" s="13">
        <f t="shared" si="403"/>
        <v>0</v>
      </c>
      <c r="W3664" s="13">
        <f t="shared" si="404"/>
        <v>-10.49</v>
      </c>
      <c r="X3664" s="13" t="str">
        <f t="shared" si="405"/>
        <v>UNDERPAYMENT</v>
      </c>
    </row>
    <row r="3665" spans="10:24" x14ac:dyDescent="0.25">
      <c r="J3665" s="13">
        <f t="shared" si="401"/>
        <v>0</v>
      </c>
      <c r="Q3665" s="14" t="e">
        <f t="shared" si="399"/>
        <v>#DIV/0!</v>
      </c>
      <c r="R3665" s="14" t="e">
        <f t="shared" si="400"/>
        <v>#DIV/0!</v>
      </c>
      <c r="U3665" s="13">
        <f t="shared" si="402"/>
        <v>10.49</v>
      </c>
      <c r="V3665" s="13">
        <f t="shared" si="403"/>
        <v>0</v>
      </c>
      <c r="W3665" s="13">
        <f t="shared" si="404"/>
        <v>-10.49</v>
      </c>
      <c r="X3665" s="13" t="str">
        <f t="shared" si="405"/>
        <v>UNDERPAYMENT</v>
      </c>
    </row>
    <row r="3666" spans="10:24" x14ac:dyDescent="0.25">
      <c r="J3666" s="13">
        <f t="shared" si="401"/>
        <v>0</v>
      </c>
      <c r="Q3666" s="14" t="e">
        <f t="shared" si="399"/>
        <v>#DIV/0!</v>
      </c>
      <c r="R3666" s="14" t="e">
        <f t="shared" si="400"/>
        <v>#DIV/0!</v>
      </c>
      <c r="U3666" s="13">
        <f t="shared" si="402"/>
        <v>10.49</v>
      </c>
      <c r="V3666" s="13">
        <f t="shared" si="403"/>
        <v>0</v>
      </c>
      <c r="W3666" s="13">
        <f t="shared" si="404"/>
        <v>-10.49</v>
      </c>
      <c r="X3666" s="13" t="str">
        <f t="shared" si="405"/>
        <v>UNDERPAYMENT</v>
      </c>
    </row>
    <row r="3667" spans="10:24" x14ac:dyDescent="0.25">
      <c r="J3667" s="13">
        <f t="shared" si="401"/>
        <v>0</v>
      </c>
      <c r="Q3667" s="14" t="e">
        <f t="shared" si="399"/>
        <v>#DIV/0!</v>
      </c>
      <c r="R3667" s="14" t="e">
        <f t="shared" si="400"/>
        <v>#DIV/0!</v>
      </c>
      <c r="U3667" s="13">
        <f t="shared" si="402"/>
        <v>10.49</v>
      </c>
      <c r="V3667" s="13">
        <f t="shared" si="403"/>
        <v>0</v>
      </c>
      <c r="W3667" s="13">
        <f t="shared" si="404"/>
        <v>-10.49</v>
      </c>
      <c r="X3667" s="13" t="str">
        <f t="shared" si="405"/>
        <v>UNDERPAYMENT</v>
      </c>
    </row>
    <row r="3668" spans="10:24" x14ac:dyDescent="0.25">
      <c r="J3668" s="13">
        <f t="shared" si="401"/>
        <v>0</v>
      </c>
      <c r="Q3668" s="14" t="e">
        <f t="shared" si="399"/>
        <v>#DIV/0!</v>
      </c>
      <c r="R3668" s="14" t="e">
        <f t="shared" si="400"/>
        <v>#DIV/0!</v>
      </c>
      <c r="U3668" s="13">
        <f t="shared" si="402"/>
        <v>10.49</v>
      </c>
      <c r="V3668" s="13">
        <f t="shared" si="403"/>
        <v>0</v>
      </c>
      <c r="W3668" s="13">
        <f t="shared" si="404"/>
        <v>-10.49</v>
      </c>
      <c r="X3668" s="13" t="str">
        <f t="shared" si="405"/>
        <v>UNDERPAYMENT</v>
      </c>
    </row>
    <row r="3669" spans="10:24" x14ac:dyDescent="0.25">
      <c r="J3669" s="13">
        <f t="shared" si="401"/>
        <v>0</v>
      </c>
      <c r="Q3669" s="14" t="e">
        <f t="shared" si="399"/>
        <v>#DIV/0!</v>
      </c>
      <c r="R3669" s="14" t="e">
        <f t="shared" si="400"/>
        <v>#DIV/0!</v>
      </c>
      <c r="U3669" s="13">
        <f t="shared" si="402"/>
        <v>10.49</v>
      </c>
      <c r="V3669" s="13">
        <f t="shared" si="403"/>
        <v>0</v>
      </c>
      <c r="W3669" s="13">
        <f t="shared" si="404"/>
        <v>-10.49</v>
      </c>
      <c r="X3669" s="13" t="str">
        <f t="shared" si="405"/>
        <v>UNDERPAYMENT</v>
      </c>
    </row>
    <row r="3670" spans="10:24" x14ac:dyDescent="0.25">
      <c r="J3670" s="13">
        <f t="shared" si="401"/>
        <v>0</v>
      </c>
      <c r="Q3670" s="14" t="e">
        <f t="shared" si="399"/>
        <v>#DIV/0!</v>
      </c>
      <c r="R3670" s="14" t="e">
        <f t="shared" si="400"/>
        <v>#DIV/0!</v>
      </c>
      <c r="U3670" s="13">
        <f t="shared" si="402"/>
        <v>10.49</v>
      </c>
      <c r="V3670" s="13">
        <f t="shared" si="403"/>
        <v>0</v>
      </c>
      <c r="W3670" s="13">
        <f t="shared" si="404"/>
        <v>-10.49</v>
      </c>
      <c r="X3670" s="13" t="str">
        <f t="shared" si="405"/>
        <v>UNDERPAYMENT</v>
      </c>
    </row>
    <row r="3671" spans="10:24" x14ac:dyDescent="0.25">
      <c r="J3671" s="13">
        <f t="shared" si="401"/>
        <v>0</v>
      </c>
      <c r="Q3671" s="14" t="e">
        <f t="shared" si="399"/>
        <v>#DIV/0!</v>
      </c>
      <c r="R3671" s="14" t="e">
        <f t="shared" si="400"/>
        <v>#DIV/0!</v>
      </c>
      <c r="U3671" s="13">
        <f t="shared" si="402"/>
        <v>10.49</v>
      </c>
      <c r="V3671" s="13">
        <f t="shared" si="403"/>
        <v>0</v>
      </c>
      <c r="W3671" s="13">
        <f t="shared" si="404"/>
        <v>-10.49</v>
      </c>
      <c r="X3671" s="13" t="str">
        <f t="shared" si="405"/>
        <v>UNDERPAYMENT</v>
      </c>
    </row>
    <row r="3672" spans="10:24" x14ac:dyDescent="0.25">
      <c r="J3672" s="13">
        <f t="shared" si="401"/>
        <v>0</v>
      </c>
      <c r="Q3672" s="14" t="e">
        <f t="shared" si="399"/>
        <v>#DIV/0!</v>
      </c>
      <c r="R3672" s="14" t="e">
        <f t="shared" si="400"/>
        <v>#DIV/0!</v>
      </c>
      <c r="U3672" s="13">
        <f t="shared" si="402"/>
        <v>10.49</v>
      </c>
      <c r="V3672" s="13">
        <f t="shared" si="403"/>
        <v>0</v>
      </c>
      <c r="W3672" s="13">
        <f t="shared" si="404"/>
        <v>-10.49</v>
      </c>
      <c r="X3672" s="13" t="str">
        <f t="shared" si="405"/>
        <v>UNDERPAYMENT</v>
      </c>
    </row>
    <row r="3673" spans="10:24" x14ac:dyDescent="0.25">
      <c r="J3673" s="13">
        <f t="shared" si="401"/>
        <v>0</v>
      </c>
      <c r="Q3673" s="14" t="e">
        <f t="shared" si="399"/>
        <v>#DIV/0!</v>
      </c>
      <c r="R3673" s="14" t="e">
        <f t="shared" si="400"/>
        <v>#DIV/0!</v>
      </c>
      <c r="U3673" s="13">
        <f t="shared" si="402"/>
        <v>10.49</v>
      </c>
      <c r="V3673" s="13">
        <f t="shared" si="403"/>
        <v>0</v>
      </c>
      <c r="W3673" s="13">
        <f t="shared" si="404"/>
        <v>-10.49</v>
      </c>
      <c r="X3673" s="13" t="str">
        <f t="shared" si="405"/>
        <v>UNDERPAYMENT</v>
      </c>
    </row>
    <row r="3674" spans="10:24" x14ac:dyDescent="0.25">
      <c r="J3674" s="13">
        <f t="shared" si="401"/>
        <v>0</v>
      </c>
      <c r="Q3674" s="14" t="e">
        <f t="shared" si="399"/>
        <v>#DIV/0!</v>
      </c>
      <c r="R3674" s="14" t="e">
        <f t="shared" si="400"/>
        <v>#DIV/0!</v>
      </c>
      <c r="U3674" s="13">
        <f t="shared" si="402"/>
        <v>10.49</v>
      </c>
      <c r="V3674" s="13">
        <f t="shared" si="403"/>
        <v>0</v>
      </c>
      <c r="W3674" s="13">
        <f t="shared" si="404"/>
        <v>-10.49</v>
      </c>
      <c r="X3674" s="13" t="str">
        <f t="shared" si="405"/>
        <v>UNDERPAYMENT</v>
      </c>
    </row>
    <row r="3675" spans="10:24" x14ac:dyDescent="0.25">
      <c r="J3675" s="13">
        <f t="shared" si="401"/>
        <v>0</v>
      </c>
      <c r="Q3675" s="14" t="e">
        <f t="shared" si="399"/>
        <v>#DIV/0!</v>
      </c>
      <c r="R3675" s="14" t="e">
        <f t="shared" si="400"/>
        <v>#DIV/0!</v>
      </c>
      <c r="U3675" s="13">
        <f t="shared" si="402"/>
        <v>10.49</v>
      </c>
      <c r="V3675" s="13">
        <f t="shared" si="403"/>
        <v>0</v>
      </c>
      <c r="W3675" s="13">
        <f t="shared" si="404"/>
        <v>-10.49</v>
      </c>
      <c r="X3675" s="13" t="str">
        <f t="shared" si="405"/>
        <v>UNDERPAYMENT</v>
      </c>
    </row>
    <row r="3676" spans="10:24" x14ac:dyDescent="0.25">
      <c r="J3676" s="13">
        <f t="shared" si="401"/>
        <v>0</v>
      </c>
      <c r="Q3676" s="14" t="e">
        <f t="shared" si="399"/>
        <v>#DIV/0!</v>
      </c>
      <c r="R3676" s="14" t="e">
        <f t="shared" si="400"/>
        <v>#DIV/0!</v>
      </c>
      <c r="U3676" s="13">
        <f t="shared" si="402"/>
        <v>10.49</v>
      </c>
      <c r="V3676" s="13">
        <f t="shared" si="403"/>
        <v>0</v>
      </c>
      <c r="W3676" s="13">
        <f t="shared" si="404"/>
        <v>-10.49</v>
      </c>
      <c r="X3676" s="13" t="str">
        <f t="shared" si="405"/>
        <v>UNDERPAYMENT</v>
      </c>
    </row>
    <row r="3677" spans="10:24" x14ac:dyDescent="0.25">
      <c r="J3677" s="13">
        <f t="shared" si="401"/>
        <v>0</v>
      </c>
      <c r="Q3677" s="14" t="e">
        <f t="shared" si="399"/>
        <v>#DIV/0!</v>
      </c>
      <c r="R3677" s="14" t="e">
        <f t="shared" si="400"/>
        <v>#DIV/0!</v>
      </c>
      <c r="U3677" s="13">
        <f t="shared" si="402"/>
        <v>10.49</v>
      </c>
      <c r="V3677" s="13">
        <f t="shared" si="403"/>
        <v>0</v>
      </c>
      <c r="W3677" s="13">
        <f t="shared" si="404"/>
        <v>-10.49</v>
      </c>
      <c r="X3677" s="13" t="str">
        <f t="shared" si="405"/>
        <v>UNDERPAYMENT</v>
      </c>
    </row>
    <row r="3678" spans="10:24" x14ac:dyDescent="0.25">
      <c r="J3678" s="13">
        <f t="shared" si="401"/>
        <v>0</v>
      </c>
      <c r="Q3678" s="14" t="e">
        <f t="shared" si="399"/>
        <v>#DIV/0!</v>
      </c>
      <c r="R3678" s="14" t="e">
        <f t="shared" si="400"/>
        <v>#DIV/0!</v>
      </c>
      <c r="U3678" s="13">
        <f t="shared" si="402"/>
        <v>10.49</v>
      </c>
      <c r="V3678" s="13">
        <f t="shared" si="403"/>
        <v>0</v>
      </c>
      <c r="W3678" s="13">
        <f t="shared" si="404"/>
        <v>-10.49</v>
      </c>
      <c r="X3678" s="13" t="str">
        <f t="shared" si="405"/>
        <v>UNDERPAYMENT</v>
      </c>
    </row>
    <row r="3679" spans="10:24" x14ac:dyDescent="0.25">
      <c r="J3679" s="13">
        <f t="shared" si="401"/>
        <v>0</v>
      </c>
      <c r="Q3679" s="14" t="e">
        <f t="shared" si="399"/>
        <v>#DIV/0!</v>
      </c>
      <c r="R3679" s="14" t="e">
        <f t="shared" si="400"/>
        <v>#DIV/0!</v>
      </c>
      <c r="U3679" s="13">
        <f t="shared" si="402"/>
        <v>10.49</v>
      </c>
      <c r="V3679" s="13">
        <f t="shared" si="403"/>
        <v>0</v>
      </c>
      <c r="W3679" s="13">
        <f t="shared" si="404"/>
        <v>-10.49</v>
      </c>
      <c r="X3679" s="13" t="str">
        <f t="shared" si="405"/>
        <v>UNDERPAYMENT</v>
      </c>
    </row>
    <row r="3680" spans="10:24" x14ac:dyDescent="0.25">
      <c r="J3680" s="13">
        <f t="shared" si="401"/>
        <v>0</v>
      </c>
      <c r="Q3680" s="14" t="e">
        <f t="shared" si="399"/>
        <v>#DIV/0!</v>
      </c>
      <c r="R3680" s="14" t="e">
        <f t="shared" si="400"/>
        <v>#DIV/0!</v>
      </c>
      <c r="U3680" s="13">
        <f t="shared" si="402"/>
        <v>10.49</v>
      </c>
      <c r="V3680" s="13">
        <f t="shared" si="403"/>
        <v>0</v>
      </c>
      <c r="W3680" s="13">
        <f t="shared" si="404"/>
        <v>-10.49</v>
      </c>
      <c r="X3680" s="13" t="str">
        <f t="shared" si="405"/>
        <v>UNDERPAYMENT</v>
      </c>
    </row>
    <row r="3681" spans="10:24" x14ac:dyDescent="0.25">
      <c r="J3681" s="13">
        <f t="shared" si="401"/>
        <v>0</v>
      </c>
      <c r="Q3681" s="14" t="e">
        <f t="shared" si="399"/>
        <v>#DIV/0!</v>
      </c>
      <c r="R3681" s="14" t="e">
        <f t="shared" si="400"/>
        <v>#DIV/0!</v>
      </c>
      <c r="U3681" s="13">
        <f t="shared" si="402"/>
        <v>10.49</v>
      </c>
      <c r="V3681" s="13">
        <f t="shared" si="403"/>
        <v>0</v>
      </c>
      <c r="W3681" s="13">
        <f t="shared" si="404"/>
        <v>-10.49</v>
      </c>
      <c r="X3681" s="13" t="str">
        <f t="shared" si="405"/>
        <v>UNDERPAYMENT</v>
      </c>
    </row>
    <row r="3682" spans="10:24" x14ac:dyDescent="0.25">
      <c r="J3682" s="13">
        <f t="shared" si="401"/>
        <v>0</v>
      </c>
      <c r="Q3682" s="14" t="e">
        <f t="shared" si="399"/>
        <v>#DIV/0!</v>
      </c>
      <c r="R3682" s="14" t="e">
        <f t="shared" si="400"/>
        <v>#DIV/0!</v>
      </c>
      <c r="U3682" s="13">
        <f t="shared" si="402"/>
        <v>10.49</v>
      </c>
      <c r="V3682" s="13">
        <f t="shared" si="403"/>
        <v>0</v>
      </c>
      <c r="W3682" s="13">
        <f t="shared" si="404"/>
        <v>-10.49</v>
      </c>
      <c r="X3682" s="13" t="str">
        <f t="shared" si="405"/>
        <v>UNDERPAYMENT</v>
      </c>
    </row>
    <row r="3683" spans="10:24" x14ac:dyDescent="0.25">
      <c r="J3683" s="13">
        <f t="shared" si="401"/>
        <v>0</v>
      </c>
      <c r="Q3683" s="14" t="e">
        <f t="shared" si="399"/>
        <v>#DIV/0!</v>
      </c>
      <c r="R3683" s="14" t="e">
        <f t="shared" si="400"/>
        <v>#DIV/0!</v>
      </c>
      <c r="U3683" s="13">
        <f t="shared" si="402"/>
        <v>10.49</v>
      </c>
      <c r="V3683" s="13">
        <f t="shared" si="403"/>
        <v>0</v>
      </c>
      <c r="W3683" s="13">
        <f t="shared" si="404"/>
        <v>-10.49</v>
      </c>
      <c r="X3683" s="13" t="str">
        <f t="shared" si="405"/>
        <v>UNDERPAYMENT</v>
      </c>
    </row>
    <row r="3684" spans="10:24" x14ac:dyDescent="0.25">
      <c r="J3684" s="13">
        <f t="shared" si="401"/>
        <v>0</v>
      </c>
      <c r="Q3684" s="14" t="e">
        <f t="shared" si="399"/>
        <v>#DIV/0!</v>
      </c>
      <c r="R3684" s="14" t="e">
        <f t="shared" si="400"/>
        <v>#DIV/0!</v>
      </c>
      <c r="U3684" s="13">
        <f t="shared" si="402"/>
        <v>10.49</v>
      </c>
      <c r="V3684" s="13">
        <f t="shared" si="403"/>
        <v>0</v>
      </c>
      <c r="W3684" s="13">
        <f t="shared" si="404"/>
        <v>-10.49</v>
      </c>
      <c r="X3684" s="13" t="str">
        <f t="shared" si="405"/>
        <v>UNDERPAYMENT</v>
      </c>
    </row>
    <row r="3685" spans="10:24" x14ac:dyDescent="0.25">
      <c r="J3685" s="13">
        <f t="shared" si="401"/>
        <v>0</v>
      </c>
      <c r="Q3685" s="14" t="e">
        <f t="shared" si="399"/>
        <v>#DIV/0!</v>
      </c>
      <c r="R3685" s="14" t="e">
        <f t="shared" si="400"/>
        <v>#DIV/0!</v>
      </c>
      <c r="U3685" s="13">
        <f t="shared" si="402"/>
        <v>10.49</v>
      </c>
      <c r="V3685" s="13">
        <f t="shared" si="403"/>
        <v>0</v>
      </c>
      <c r="W3685" s="13">
        <f t="shared" si="404"/>
        <v>-10.49</v>
      </c>
      <c r="X3685" s="13" t="str">
        <f t="shared" si="405"/>
        <v>UNDERPAYMENT</v>
      </c>
    </row>
    <row r="3686" spans="10:24" x14ac:dyDescent="0.25">
      <c r="J3686" s="13">
        <f t="shared" si="401"/>
        <v>0</v>
      </c>
      <c r="Q3686" s="14" t="e">
        <f t="shared" si="399"/>
        <v>#DIV/0!</v>
      </c>
      <c r="R3686" s="14" t="e">
        <f t="shared" si="400"/>
        <v>#DIV/0!</v>
      </c>
      <c r="U3686" s="13">
        <f t="shared" si="402"/>
        <v>10.49</v>
      </c>
      <c r="V3686" s="13">
        <f t="shared" si="403"/>
        <v>0</v>
      </c>
      <c r="W3686" s="13">
        <f t="shared" si="404"/>
        <v>-10.49</v>
      </c>
      <c r="X3686" s="13" t="str">
        <f t="shared" si="405"/>
        <v>UNDERPAYMENT</v>
      </c>
    </row>
    <row r="3687" spans="10:24" x14ac:dyDescent="0.25">
      <c r="J3687" s="13">
        <f t="shared" si="401"/>
        <v>0</v>
      </c>
      <c r="Q3687" s="14" t="e">
        <f t="shared" si="399"/>
        <v>#DIV/0!</v>
      </c>
      <c r="R3687" s="14" t="e">
        <f t="shared" si="400"/>
        <v>#DIV/0!</v>
      </c>
      <c r="U3687" s="13">
        <f t="shared" si="402"/>
        <v>10.49</v>
      </c>
      <c r="V3687" s="13">
        <f t="shared" si="403"/>
        <v>0</v>
      </c>
      <c r="W3687" s="13">
        <f t="shared" si="404"/>
        <v>-10.49</v>
      </c>
      <c r="X3687" s="13" t="str">
        <f t="shared" si="405"/>
        <v>UNDERPAYMENT</v>
      </c>
    </row>
    <row r="3688" spans="10:24" x14ac:dyDescent="0.25">
      <c r="J3688" s="13">
        <f t="shared" si="401"/>
        <v>0</v>
      </c>
      <c r="Q3688" s="14" t="e">
        <f t="shared" si="399"/>
        <v>#DIV/0!</v>
      </c>
      <c r="R3688" s="14" t="e">
        <f t="shared" si="400"/>
        <v>#DIV/0!</v>
      </c>
      <c r="U3688" s="13">
        <f t="shared" si="402"/>
        <v>10.49</v>
      </c>
      <c r="V3688" s="13">
        <f t="shared" si="403"/>
        <v>0</v>
      </c>
      <c r="W3688" s="13">
        <f t="shared" si="404"/>
        <v>-10.49</v>
      </c>
      <c r="X3688" s="13" t="str">
        <f t="shared" si="405"/>
        <v>UNDERPAYMENT</v>
      </c>
    </row>
    <row r="3689" spans="10:24" x14ac:dyDescent="0.25">
      <c r="J3689" s="13">
        <f t="shared" si="401"/>
        <v>0</v>
      </c>
      <c r="Q3689" s="14" t="e">
        <f t="shared" si="399"/>
        <v>#DIV/0!</v>
      </c>
      <c r="R3689" s="14" t="e">
        <f t="shared" si="400"/>
        <v>#DIV/0!</v>
      </c>
      <c r="U3689" s="13">
        <f t="shared" si="402"/>
        <v>10.49</v>
      </c>
      <c r="V3689" s="13">
        <f t="shared" si="403"/>
        <v>0</v>
      </c>
      <c r="W3689" s="13">
        <f t="shared" si="404"/>
        <v>-10.49</v>
      </c>
      <c r="X3689" s="13" t="str">
        <f t="shared" si="405"/>
        <v>UNDERPAYMENT</v>
      </c>
    </row>
    <row r="3690" spans="10:24" x14ac:dyDescent="0.25">
      <c r="J3690" s="13">
        <f t="shared" si="401"/>
        <v>0</v>
      </c>
      <c r="Q3690" s="14" t="e">
        <f t="shared" si="399"/>
        <v>#DIV/0!</v>
      </c>
      <c r="R3690" s="14" t="e">
        <f t="shared" si="400"/>
        <v>#DIV/0!</v>
      </c>
      <c r="U3690" s="13">
        <f t="shared" si="402"/>
        <v>10.49</v>
      </c>
      <c r="V3690" s="13">
        <f t="shared" si="403"/>
        <v>0</v>
      </c>
      <c r="W3690" s="13">
        <f t="shared" si="404"/>
        <v>-10.49</v>
      </c>
      <c r="X3690" s="13" t="str">
        <f t="shared" si="405"/>
        <v>UNDERPAYMENT</v>
      </c>
    </row>
    <row r="3691" spans="10:24" x14ac:dyDescent="0.25">
      <c r="J3691" s="13">
        <f t="shared" si="401"/>
        <v>0</v>
      </c>
      <c r="Q3691" s="14" t="e">
        <f t="shared" si="399"/>
        <v>#DIV/0!</v>
      </c>
      <c r="R3691" s="14" t="e">
        <f t="shared" si="400"/>
        <v>#DIV/0!</v>
      </c>
      <c r="U3691" s="13">
        <f t="shared" si="402"/>
        <v>10.49</v>
      </c>
      <c r="V3691" s="13">
        <f t="shared" si="403"/>
        <v>0</v>
      </c>
      <c r="W3691" s="13">
        <f t="shared" si="404"/>
        <v>-10.49</v>
      </c>
      <c r="X3691" s="13" t="str">
        <f t="shared" si="405"/>
        <v>UNDERPAYMENT</v>
      </c>
    </row>
    <row r="3692" spans="10:24" x14ac:dyDescent="0.25">
      <c r="J3692" s="13">
        <f t="shared" si="401"/>
        <v>0</v>
      </c>
      <c r="Q3692" s="14" t="e">
        <f t="shared" si="399"/>
        <v>#DIV/0!</v>
      </c>
      <c r="R3692" s="14" t="e">
        <f t="shared" si="400"/>
        <v>#DIV/0!</v>
      </c>
      <c r="U3692" s="13">
        <f t="shared" si="402"/>
        <v>10.49</v>
      </c>
      <c r="V3692" s="13">
        <f t="shared" si="403"/>
        <v>0</v>
      </c>
      <c r="W3692" s="13">
        <f t="shared" si="404"/>
        <v>-10.49</v>
      </c>
      <c r="X3692" s="13" t="str">
        <f t="shared" si="405"/>
        <v>UNDERPAYMENT</v>
      </c>
    </row>
    <row r="3693" spans="10:24" x14ac:dyDescent="0.25">
      <c r="J3693" s="13">
        <f t="shared" si="401"/>
        <v>0</v>
      </c>
      <c r="Q3693" s="14" t="e">
        <f t="shared" si="399"/>
        <v>#DIV/0!</v>
      </c>
      <c r="R3693" s="14" t="e">
        <f t="shared" si="400"/>
        <v>#DIV/0!</v>
      </c>
      <c r="U3693" s="13">
        <f t="shared" si="402"/>
        <v>10.49</v>
      </c>
      <c r="V3693" s="13">
        <f t="shared" si="403"/>
        <v>0</v>
      </c>
      <c r="W3693" s="13">
        <f t="shared" si="404"/>
        <v>-10.49</v>
      </c>
      <c r="X3693" s="13" t="str">
        <f t="shared" si="405"/>
        <v>UNDERPAYMENT</v>
      </c>
    </row>
    <row r="3694" spans="10:24" x14ac:dyDescent="0.25">
      <c r="J3694" s="13">
        <f t="shared" si="401"/>
        <v>0</v>
      </c>
      <c r="Q3694" s="14" t="e">
        <f t="shared" si="399"/>
        <v>#DIV/0!</v>
      </c>
      <c r="R3694" s="14" t="e">
        <f t="shared" si="400"/>
        <v>#DIV/0!</v>
      </c>
      <c r="U3694" s="13">
        <f t="shared" si="402"/>
        <v>10.49</v>
      </c>
      <c r="V3694" s="13">
        <f t="shared" si="403"/>
        <v>0</v>
      </c>
      <c r="W3694" s="13">
        <f t="shared" si="404"/>
        <v>-10.49</v>
      </c>
      <c r="X3694" s="13" t="str">
        <f t="shared" si="405"/>
        <v>UNDERPAYMENT</v>
      </c>
    </row>
    <row r="3695" spans="10:24" x14ac:dyDescent="0.25">
      <c r="J3695" s="13">
        <f t="shared" si="401"/>
        <v>0</v>
      </c>
      <c r="Q3695" s="14" t="e">
        <f t="shared" si="399"/>
        <v>#DIV/0!</v>
      </c>
      <c r="R3695" s="14" t="e">
        <f t="shared" si="400"/>
        <v>#DIV/0!</v>
      </c>
      <c r="U3695" s="13">
        <f t="shared" si="402"/>
        <v>10.49</v>
      </c>
      <c r="V3695" s="13">
        <f t="shared" si="403"/>
        <v>0</v>
      </c>
      <c r="W3695" s="13">
        <f t="shared" si="404"/>
        <v>-10.49</v>
      </c>
      <c r="X3695" s="13" t="str">
        <f t="shared" si="405"/>
        <v>UNDERPAYMENT</v>
      </c>
    </row>
    <row r="3696" spans="10:24" x14ac:dyDescent="0.25">
      <c r="J3696" s="13">
        <f t="shared" si="401"/>
        <v>0</v>
      </c>
      <c r="Q3696" s="14" t="e">
        <f t="shared" si="399"/>
        <v>#DIV/0!</v>
      </c>
      <c r="R3696" s="14" t="e">
        <f t="shared" si="400"/>
        <v>#DIV/0!</v>
      </c>
      <c r="U3696" s="13">
        <f t="shared" si="402"/>
        <v>10.49</v>
      </c>
      <c r="V3696" s="13">
        <f t="shared" si="403"/>
        <v>0</v>
      </c>
      <c r="W3696" s="13">
        <f t="shared" si="404"/>
        <v>-10.49</v>
      </c>
      <c r="X3696" s="13" t="str">
        <f t="shared" si="405"/>
        <v>UNDERPAYMENT</v>
      </c>
    </row>
    <row r="3697" spans="10:24" x14ac:dyDescent="0.25">
      <c r="J3697" s="13">
        <f t="shared" si="401"/>
        <v>0</v>
      </c>
      <c r="Q3697" s="14" t="e">
        <f t="shared" si="399"/>
        <v>#DIV/0!</v>
      </c>
      <c r="R3697" s="14" t="e">
        <f t="shared" si="400"/>
        <v>#DIV/0!</v>
      </c>
      <c r="U3697" s="13">
        <f t="shared" si="402"/>
        <v>10.49</v>
      </c>
      <c r="V3697" s="13">
        <f t="shared" si="403"/>
        <v>0</v>
      </c>
      <c r="W3697" s="13">
        <f t="shared" si="404"/>
        <v>-10.49</v>
      </c>
      <c r="X3697" s="13" t="str">
        <f t="shared" si="405"/>
        <v>UNDERPAYMENT</v>
      </c>
    </row>
    <row r="3698" spans="10:24" x14ac:dyDescent="0.25">
      <c r="J3698" s="13">
        <f t="shared" si="401"/>
        <v>0</v>
      </c>
      <c r="Q3698" s="14" t="e">
        <f t="shared" si="399"/>
        <v>#DIV/0!</v>
      </c>
      <c r="R3698" s="14" t="e">
        <f t="shared" si="400"/>
        <v>#DIV/0!</v>
      </c>
      <c r="U3698" s="13">
        <f t="shared" si="402"/>
        <v>10.49</v>
      </c>
      <c r="V3698" s="13">
        <f t="shared" si="403"/>
        <v>0</v>
      </c>
      <c r="W3698" s="13">
        <f t="shared" si="404"/>
        <v>-10.49</v>
      </c>
      <c r="X3698" s="13" t="str">
        <f t="shared" si="405"/>
        <v>UNDERPAYMENT</v>
      </c>
    </row>
    <row r="3699" spans="10:24" x14ac:dyDescent="0.25">
      <c r="J3699" s="13">
        <f t="shared" si="401"/>
        <v>0</v>
      </c>
      <c r="Q3699" s="14" t="e">
        <f t="shared" ref="Q3699:Q3762" si="406">IF(((H3699*E3699)+(M3699-L3699)-(N3699*E3699))/(N3699*E3699) &lt;=0,((H3699*E3699)+(M3699-L3699)-(N3699*E3699))/(N3699*E3699),"")</f>
        <v>#DIV/0!</v>
      </c>
      <c r="R3699" s="14" t="e">
        <f t="shared" ref="R3699:R3762" si="407">IF(((H3699*E3699)+(M3699-L3699)-(N3699*E3699))/(N3699*E3699) &gt;0,((H3699*E3699)+(M3699-L3699)-(N3699*E3699))/(N3699*E3699),"")</f>
        <v>#DIV/0!</v>
      </c>
      <c r="U3699" s="13">
        <f t="shared" si="402"/>
        <v>10.49</v>
      </c>
      <c r="V3699" s="13">
        <f t="shared" si="403"/>
        <v>0</v>
      </c>
      <c r="W3699" s="13">
        <f t="shared" si="404"/>
        <v>-10.49</v>
      </c>
      <c r="X3699" s="13" t="str">
        <f t="shared" si="405"/>
        <v>UNDERPAYMENT</v>
      </c>
    </row>
    <row r="3700" spans="10:24" x14ac:dyDescent="0.25">
      <c r="J3700" s="13">
        <f t="shared" ref="J3700:J3763" si="408">K3700+L3700</f>
        <v>0</v>
      </c>
      <c r="Q3700" s="14" t="e">
        <f t="shared" si="406"/>
        <v>#DIV/0!</v>
      </c>
      <c r="R3700" s="14" t="e">
        <f t="shared" si="407"/>
        <v>#DIV/0!</v>
      </c>
      <c r="U3700" s="13">
        <f t="shared" ref="U3700:U3763" si="409">(N3700*E3700)+10.49</f>
        <v>10.49</v>
      </c>
      <c r="V3700" s="13">
        <f t="shared" ref="V3700:V3763" si="410">(H3700*E3700)+K3700+M3700</f>
        <v>0</v>
      </c>
      <c r="W3700" s="13">
        <f t="shared" ref="W3700:W3763" si="411">V3700-U3700</f>
        <v>-10.49</v>
      </c>
      <c r="X3700" s="13" t="str">
        <f t="shared" ref="X3700:X3763" si="412">IF(W3700 &lt;= -0.01, "UNDERPAYMENT", "COMPLIANT")</f>
        <v>UNDERPAYMENT</v>
      </c>
    </row>
    <row r="3701" spans="10:24" x14ac:dyDescent="0.25">
      <c r="J3701" s="13">
        <f t="shared" si="408"/>
        <v>0</v>
      </c>
      <c r="Q3701" s="14" t="e">
        <f t="shared" si="406"/>
        <v>#DIV/0!</v>
      </c>
      <c r="R3701" s="14" t="e">
        <f t="shared" si="407"/>
        <v>#DIV/0!</v>
      </c>
      <c r="U3701" s="13">
        <f t="shared" si="409"/>
        <v>10.49</v>
      </c>
      <c r="V3701" s="13">
        <f t="shared" si="410"/>
        <v>0</v>
      </c>
      <c r="W3701" s="13">
        <f t="shared" si="411"/>
        <v>-10.49</v>
      </c>
      <c r="X3701" s="13" t="str">
        <f t="shared" si="412"/>
        <v>UNDERPAYMENT</v>
      </c>
    </row>
    <row r="3702" spans="10:24" x14ac:dyDescent="0.25">
      <c r="J3702" s="13">
        <f t="shared" si="408"/>
        <v>0</v>
      </c>
      <c r="Q3702" s="14" t="e">
        <f t="shared" si="406"/>
        <v>#DIV/0!</v>
      </c>
      <c r="R3702" s="14" t="e">
        <f t="shared" si="407"/>
        <v>#DIV/0!</v>
      </c>
      <c r="U3702" s="13">
        <f t="shared" si="409"/>
        <v>10.49</v>
      </c>
      <c r="V3702" s="13">
        <f t="shared" si="410"/>
        <v>0</v>
      </c>
      <c r="W3702" s="13">
        <f t="shared" si="411"/>
        <v>-10.49</v>
      </c>
      <c r="X3702" s="13" t="str">
        <f t="shared" si="412"/>
        <v>UNDERPAYMENT</v>
      </c>
    </row>
    <row r="3703" spans="10:24" x14ac:dyDescent="0.25">
      <c r="J3703" s="13">
        <f t="shared" si="408"/>
        <v>0</v>
      </c>
      <c r="Q3703" s="14" t="e">
        <f t="shared" si="406"/>
        <v>#DIV/0!</v>
      </c>
      <c r="R3703" s="14" t="e">
        <f t="shared" si="407"/>
        <v>#DIV/0!</v>
      </c>
      <c r="U3703" s="13">
        <f t="shared" si="409"/>
        <v>10.49</v>
      </c>
      <c r="V3703" s="13">
        <f t="shared" si="410"/>
        <v>0</v>
      </c>
      <c r="W3703" s="13">
        <f t="shared" si="411"/>
        <v>-10.49</v>
      </c>
      <c r="X3703" s="13" t="str">
        <f t="shared" si="412"/>
        <v>UNDERPAYMENT</v>
      </c>
    </row>
    <row r="3704" spans="10:24" x14ac:dyDescent="0.25">
      <c r="J3704" s="13">
        <f t="shared" si="408"/>
        <v>0</v>
      </c>
      <c r="Q3704" s="14" t="e">
        <f t="shared" si="406"/>
        <v>#DIV/0!</v>
      </c>
      <c r="R3704" s="14" t="e">
        <f t="shared" si="407"/>
        <v>#DIV/0!</v>
      </c>
      <c r="U3704" s="13">
        <f t="shared" si="409"/>
        <v>10.49</v>
      </c>
      <c r="V3704" s="13">
        <f t="shared" si="410"/>
        <v>0</v>
      </c>
      <c r="W3704" s="13">
        <f t="shared" si="411"/>
        <v>-10.49</v>
      </c>
      <c r="X3704" s="13" t="str">
        <f t="shared" si="412"/>
        <v>UNDERPAYMENT</v>
      </c>
    </row>
    <row r="3705" spans="10:24" x14ac:dyDescent="0.25">
      <c r="J3705" s="13">
        <f t="shared" si="408"/>
        <v>0</v>
      </c>
      <c r="Q3705" s="14" t="e">
        <f t="shared" si="406"/>
        <v>#DIV/0!</v>
      </c>
      <c r="R3705" s="14" t="e">
        <f t="shared" si="407"/>
        <v>#DIV/0!</v>
      </c>
      <c r="U3705" s="13">
        <f t="shared" si="409"/>
        <v>10.49</v>
      </c>
      <c r="V3705" s="13">
        <f t="shared" si="410"/>
        <v>0</v>
      </c>
      <c r="W3705" s="13">
        <f t="shared" si="411"/>
        <v>-10.49</v>
      </c>
      <c r="X3705" s="13" t="str">
        <f t="shared" si="412"/>
        <v>UNDERPAYMENT</v>
      </c>
    </row>
    <row r="3706" spans="10:24" x14ac:dyDescent="0.25">
      <c r="J3706" s="13">
        <f t="shared" si="408"/>
        <v>0</v>
      </c>
      <c r="Q3706" s="14" t="e">
        <f t="shared" si="406"/>
        <v>#DIV/0!</v>
      </c>
      <c r="R3706" s="14" t="e">
        <f t="shared" si="407"/>
        <v>#DIV/0!</v>
      </c>
      <c r="U3706" s="13">
        <f t="shared" si="409"/>
        <v>10.49</v>
      </c>
      <c r="V3706" s="13">
        <f t="shared" si="410"/>
        <v>0</v>
      </c>
      <c r="W3706" s="13">
        <f t="shared" si="411"/>
        <v>-10.49</v>
      </c>
      <c r="X3706" s="13" t="str">
        <f t="shared" si="412"/>
        <v>UNDERPAYMENT</v>
      </c>
    </row>
    <row r="3707" spans="10:24" x14ac:dyDescent="0.25">
      <c r="J3707" s="13">
        <f t="shared" si="408"/>
        <v>0</v>
      </c>
      <c r="Q3707" s="14" t="e">
        <f t="shared" si="406"/>
        <v>#DIV/0!</v>
      </c>
      <c r="R3707" s="14" t="e">
        <f t="shared" si="407"/>
        <v>#DIV/0!</v>
      </c>
      <c r="U3707" s="13">
        <f t="shared" si="409"/>
        <v>10.49</v>
      </c>
      <c r="V3707" s="13">
        <f t="shared" si="410"/>
        <v>0</v>
      </c>
      <c r="W3707" s="13">
        <f t="shared" si="411"/>
        <v>-10.49</v>
      </c>
      <c r="X3707" s="13" t="str">
        <f t="shared" si="412"/>
        <v>UNDERPAYMENT</v>
      </c>
    </row>
    <row r="3708" spans="10:24" x14ac:dyDescent="0.25">
      <c r="J3708" s="13">
        <f t="shared" si="408"/>
        <v>0</v>
      </c>
      <c r="Q3708" s="14" t="e">
        <f t="shared" si="406"/>
        <v>#DIV/0!</v>
      </c>
      <c r="R3708" s="14" t="e">
        <f t="shared" si="407"/>
        <v>#DIV/0!</v>
      </c>
      <c r="U3708" s="13">
        <f t="shared" si="409"/>
        <v>10.49</v>
      </c>
      <c r="V3708" s="13">
        <f t="shared" si="410"/>
        <v>0</v>
      </c>
      <c r="W3708" s="13">
        <f t="shared" si="411"/>
        <v>-10.49</v>
      </c>
      <c r="X3708" s="13" t="str">
        <f t="shared" si="412"/>
        <v>UNDERPAYMENT</v>
      </c>
    </row>
    <row r="3709" spans="10:24" x14ac:dyDescent="0.25">
      <c r="J3709" s="13">
        <f t="shared" si="408"/>
        <v>0</v>
      </c>
      <c r="Q3709" s="14" t="e">
        <f t="shared" si="406"/>
        <v>#DIV/0!</v>
      </c>
      <c r="R3709" s="14" t="e">
        <f t="shared" si="407"/>
        <v>#DIV/0!</v>
      </c>
      <c r="U3709" s="13">
        <f t="shared" si="409"/>
        <v>10.49</v>
      </c>
      <c r="V3709" s="13">
        <f t="shared" si="410"/>
        <v>0</v>
      </c>
      <c r="W3709" s="13">
        <f t="shared" si="411"/>
        <v>-10.49</v>
      </c>
      <c r="X3709" s="13" t="str">
        <f t="shared" si="412"/>
        <v>UNDERPAYMENT</v>
      </c>
    </row>
    <row r="3710" spans="10:24" x14ac:dyDescent="0.25">
      <c r="J3710" s="13">
        <f t="shared" si="408"/>
        <v>0</v>
      </c>
      <c r="Q3710" s="14" t="e">
        <f t="shared" si="406"/>
        <v>#DIV/0!</v>
      </c>
      <c r="R3710" s="14" t="e">
        <f t="shared" si="407"/>
        <v>#DIV/0!</v>
      </c>
      <c r="U3710" s="13">
        <f t="shared" si="409"/>
        <v>10.49</v>
      </c>
      <c r="V3710" s="13">
        <f t="shared" si="410"/>
        <v>0</v>
      </c>
      <c r="W3710" s="13">
        <f t="shared" si="411"/>
        <v>-10.49</v>
      </c>
      <c r="X3710" s="13" t="str">
        <f t="shared" si="412"/>
        <v>UNDERPAYMENT</v>
      </c>
    </row>
    <row r="3711" spans="10:24" x14ac:dyDescent="0.25">
      <c r="J3711" s="13">
        <f t="shared" si="408"/>
        <v>0</v>
      </c>
      <c r="Q3711" s="14" t="e">
        <f t="shared" si="406"/>
        <v>#DIV/0!</v>
      </c>
      <c r="R3711" s="14" t="e">
        <f t="shared" si="407"/>
        <v>#DIV/0!</v>
      </c>
      <c r="U3711" s="13">
        <f t="shared" si="409"/>
        <v>10.49</v>
      </c>
      <c r="V3711" s="13">
        <f t="shared" si="410"/>
        <v>0</v>
      </c>
      <c r="W3711" s="13">
        <f t="shared" si="411"/>
        <v>-10.49</v>
      </c>
      <c r="X3711" s="13" t="str">
        <f t="shared" si="412"/>
        <v>UNDERPAYMENT</v>
      </c>
    </row>
    <row r="3712" spans="10:24" x14ac:dyDescent="0.25">
      <c r="J3712" s="13">
        <f t="shared" si="408"/>
        <v>0</v>
      </c>
      <c r="Q3712" s="14" t="e">
        <f t="shared" si="406"/>
        <v>#DIV/0!</v>
      </c>
      <c r="R3712" s="14" t="e">
        <f t="shared" si="407"/>
        <v>#DIV/0!</v>
      </c>
      <c r="U3712" s="13">
        <f t="shared" si="409"/>
        <v>10.49</v>
      </c>
      <c r="V3712" s="13">
        <f t="shared" si="410"/>
        <v>0</v>
      </c>
      <c r="W3712" s="13">
        <f t="shared" si="411"/>
        <v>-10.49</v>
      </c>
      <c r="X3712" s="13" t="str">
        <f t="shared" si="412"/>
        <v>UNDERPAYMENT</v>
      </c>
    </row>
    <row r="3713" spans="10:24" x14ac:dyDescent="0.25">
      <c r="J3713" s="13">
        <f t="shared" si="408"/>
        <v>0</v>
      </c>
      <c r="Q3713" s="14" t="e">
        <f t="shared" si="406"/>
        <v>#DIV/0!</v>
      </c>
      <c r="R3713" s="14" t="e">
        <f t="shared" si="407"/>
        <v>#DIV/0!</v>
      </c>
      <c r="U3713" s="13">
        <f t="shared" si="409"/>
        <v>10.49</v>
      </c>
      <c r="V3713" s="13">
        <f t="shared" si="410"/>
        <v>0</v>
      </c>
      <c r="W3713" s="13">
        <f t="shared" si="411"/>
        <v>-10.49</v>
      </c>
      <c r="X3713" s="13" t="str">
        <f t="shared" si="412"/>
        <v>UNDERPAYMENT</v>
      </c>
    </row>
    <row r="3714" spans="10:24" x14ac:dyDescent="0.25">
      <c r="J3714" s="13">
        <f t="shared" si="408"/>
        <v>0</v>
      </c>
      <c r="Q3714" s="14" t="e">
        <f t="shared" si="406"/>
        <v>#DIV/0!</v>
      </c>
      <c r="R3714" s="14" t="e">
        <f t="shared" si="407"/>
        <v>#DIV/0!</v>
      </c>
      <c r="U3714" s="13">
        <f t="shared" si="409"/>
        <v>10.49</v>
      </c>
      <c r="V3714" s="13">
        <f t="shared" si="410"/>
        <v>0</v>
      </c>
      <c r="W3714" s="13">
        <f t="shared" si="411"/>
        <v>-10.49</v>
      </c>
      <c r="X3714" s="13" t="str">
        <f t="shared" si="412"/>
        <v>UNDERPAYMENT</v>
      </c>
    </row>
    <row r="3715" spans="10:24" x14ac:dyDescent="0.25">
      <c r="J3715" s="13">
        <f t="shared" si="408"/>
        <v>0</v>
      </c>
      <c r="Q3715" s="14" t="e">
        <f t="shared" si="406"/>
        <v>#DIV/0!</v>
      </c>
      <c r="R3715" s="14" t="e">
        <f t="shared" si="407"/>
        <v>#DIV/0!</v>
      </c>
      <c r="U3715" s="13">
        <f t="shared" si="409"/>
        <v>10.49</v>
      </c>
      <c r="V3715" s="13">
        <f t="shared" si="410"/>
        <v>0</v>
      </c>
      <c r="W3715" s="13">
        <f t="shared" si="411"/>
        <v>-10.49</v>
      </c>
      <c r="X3715" s="13" t="str">
        <f t="shared" si="412"/>
        <v>UNDERPAYMENT</v>
      </c>
    </row>
    <row r="3716" spans="10:24" x14ac:dyDescent="0.25">
      <c r="J3716" s="13">
        <f t="shared" si="408"/>
        <v>0</v>
      </c>
      <c r="Q3716" s="14" t="e">
        <f t="shared" si="406"/>
        <v>#DIV/0!</v>
      </c>
      <c r="R3716" s="14" t="e">
        <f t="shared" si="407"/>
        <v>#DIV/0!</v>
      </c>
      <c r="U3716" s="13">
        <f t="shared" si="409"/>
        <v>10.49</v>
      </c>
      <c r="V3716" s="13">
        <f t="shared" si="410"/>
        <v>0</v>
      </c>
      <c r="W3716" s="13">
        <f t="shared" si="411"/>
        <v>-10.49</v>
      </c>
      <c r="X3716" s="13" t="str">
        <f t="shared" si="412"/>
        <v>UNDERPAYMENT</v>
      </c>
    </row>
    <row r="3717" spans="10:24" x14ac:dyDescent="0.25">
      <c r="J3717" s="13">
        <f t="shared" si="408"/>
        <v>0</v>
      </c>
      <c r="Q3717" s="14" t="e">
        <f t="shared" si="406"/>
        <v>#DIV/0!</v>
      </c>
      <c r="R3717" s="14" t="e">
        <f t="shared" si="407"/>
        <v>#DIV/0!</v>
      </c>
      <c r="U3717" s="13">
        <f t="shared" si="409"/>
        <v>10.49</v>
      </c>
      <c r="V3717" s="13">
        <f t="shared" si="410"/>
        <v>0</v>
      </c>
      <c r="W3717" s="13">
        <f t="shared" si="411"/>
        <v>-10.49</v>
      </c>
      <c r="X3717" s="13" t="str">
        <f t="shared" si="412"/>
        <v>UNDERPAYMENT</v>
      </c>
    </row>
    <row r="3718" spans="10:24" x14ac:dyDescent="0.25">
      <c r="J3718" s="13">
        <f t="shared" si="408"/>
        <v>0</v>
      </c>
      <c r="Q3718" s="14" t="e">
        <f t="shared" si="406"/>
        <v>#DIV/0!</v>
      </c>
      <c r="R3718" s="14" t="e">
        <f t="shared" si="407"/>
        <v>#DIV/0!</v>
      </c>
      <c r="U3718" s="13">
        <f t="shared" si="409"/>
        <v>10.49</v>
      </c>
      <c r="V3718" s="13">
        <f t="shared" si="410"/>
        <v>0</v>
      </c>
      <c r="W3718" s="13">
        <f t="shared" si="411"/>
        <v>-10.49</v>
      </c>
      <c r="X3718" s="13" t="str">
        <f t="shared" si="412"/>
        <v>UNDERPAYMENT</v>
      </c>
    </row>
    <row r="3719" spans="10:24" x14ac:dyDescent="0.25">
      <c r="J3719" s="13">
        <f t="shared" si="408"/>
        <v>0</v>
      </c>
      <c r="Q3719" s="14" t="e">
        <f t="shared" si="406"/>
        <v>#DIV/0!</v>
      </c>
      <c r="R3719" s="14" t="e">
        <f t="shared" si="407"/>
        <v>#DIV/0!</v>
      </c>
      <c r="U3719" s="13">
        <f t="shared" si="409"/>
        <v>10.49</v>
      </c>
      <c r="V3719" s="13">
        <f t="shared" si="410"/>
        <v>0</v>
      </c>
      <c r="W3719" s="13">
        <f t="shared" si="411"/>
        <v>-10.49</v>
      </c>
      <c r="X3719" s="13" t="str">
        <f t="shared" si="412"/>
        <v>UNDERPAYMENT</v>
      </c>
    </row>
    <row r="3720" spans="10:24" x14ac:dyDescent="0.25">
      <c r="J3720" s="13">
        <f t="shared" si="408"/>
        <v>0</v>
      </c>
      <c r="Q3720" s="14" t="e">
        <f t="shared" si="406"/>
        <v>#DIV/0!</v>
      </c>
      <c r="R3720" s="14" t="e">
        <f t="shared" si="407"/>
        <v>#DIV/0!</v>
      </c>
      <c r="U3720" s="13">
        <f t="shared" si="409"/>
        <v>10.49</v>
      </c>
      <c r="V3720" s="13">
        <f t="shared" si="410"/>
        <v>0</v>
      </c>
      <c r="W3720" s="13">
        <f t="shared" si="411"/>
        <v>-10.49</v>
      </c>
      <c r="X3720" s="13" t="str">
        <f t="shared" si="412"/>
        <v>UNDERPAYMENT</v>
      </c>
    </row>
    <row r="3721" spans="10:24" x14ac:dyDescent="0.25">
      <c r="J3721" s="13">
        <f t="shared" si="408"/>
        <v>0</v>
      </c>
      <c r="Q3721" s="14" t="e">
        <f t="shared" si="406"/>
        <v>#DIV/0!</v>
      </c>
      <c r="R3721" s="14" t="e">
        <f t="shared" si="407"/>
        <v>#DIV/0!</v>
      </c>
      <c r="U3721" s="13">
        <f t="shared" si="409"/>
        <v>10.49</v>
      </c>
      <c r="V3721" s="13">
        <f t="shared" si="410"/>
        <v>0</v>
      </c>
      <c r="W3721" s="13">
        <f t="shared" si="411"/>
        <v>-10.49</v>
      </c>
      <c r="X3721" s="13" t="str">
        <f t="shared" si="412"/>
        <v>UNDERPAYMENT</v>
      </c>
    </row>
    <row r="3722" spans="10:24" x14ac:dyDescent="0.25">
      <c r="J3722" s="13">
        <f t="shared" si="408"/>
        <v>0</v>
      </c>
      <c r="Q3722" s="14" t="e">
        <f t="shared" si="406"/>
        <v>#DIV/0!</v>
      </c>
      <c r="R3722" s="14" t="e">
        <f t="shared" si="407"/>
        <v>#DIV/0!</v>
      </c>
      <c r="U3722" s="13">
        <f t="shared" si="409"/>
        <v>10.49</v>
      </c>
      <c r="V3722" s="13">
        <f t="shared" si="410"/>
        <v>0</v>
      </c>
      <c r="W3722" s="13">
        <f t="shared" si="411"/>
        <v>-10.49</v>
      </c>
      <c r="X3722" s="13" t="str">
        <f t="shared" si="412"/>
        <v>UNDERPAYMENT</v>
      </c>
    </row>
    <row r="3723" spans="10:24" x14ac:dyDescent="0.25">
      <c r="J3723" s="13">
        <f t="shared" si="408"/>
        <v>0</v>
      </c>
      <c r="Q3723" s="14" t="e">
        <f t="shared" si="406"/>
        <v>#DIV/0!</v>
      </c>
      <c r="R3723" s="14" t="e">
        <f t="shared" si="407"/>
        <v>#DIV/0!</v>
      </c>
      <c r="U3723" s="13">
        <f t="shared" si="409"/>
        <v>10.49</v>
      </c>
      <c r="V3723" s="13">
        <f t="shared" si="410"/>
        <v>0</v>
      </c>
      <c r="W3723" s="13">
        <f t="shared" si="411"/>
        <v>-10.49</v>
      </c>
      <c r="X3723" s="13" t="str">
        <f t="shared" si="412"/>
        <v>UNDERPAYMENT</v>
      </c>
    </row>
    <row r="3724" spans="10:24" x14ac:dyDescent="0.25">
      <c r="J3724" s="13">
        <f t="shared" si="408"/>
        <v>0</v>
      </c>
      <c r="Q3724" s="14" t="e">
        <f t="shared" si="406"/>
        <v>#DIV/0!</v>
      </c>
      <c r="R3724" s="14" t="e">
        <f t="shared" si="407"/>
        <v>#DIV/0!</v>
      </c>
      <c r="U3724" s="13">
        <f t="shared" si="409"/>
        <v>10.49</v>
      </c>
      <c r="V3724" s="13">
        <f t="shared" si="410"/>
        <v>0</v>
      </c>
      <c r="W3724" s="13">
        <f t="shared" si="411"/>
        <v>-10.49</v>
      </c>
      <c r="X3724" s="13" t="str">
        <f t="shared" si="412"/>
        <v>UNDERPAYMENT</v>
      </c>
    </row>
    <row r="3725" spans="10:24" x14ac:dyDescent="0.25">
      <c r="J3725" s="13">
        <f t="shared" si="408"/>
        <v>0</v>
      </c>
      <c r="Q3725" s="14" t="e">
        <f t="shared" si="406"/>
        <v>#DIV/0!</v>
      </c>
      <c r="R3725" s="14" t="e">
        <f t="shared" si="407"/>
        <v>#DIV/0!</v>
      </c>
      <c r="U3725" s="13">
        <f t="shared" si="409"/>
        <v>10.49</v>
      </c>
      <c r="V3725" s="13">
        <f t="shared" si="410"/>
        <v>0</v>
      </c>
      <c r="W3725" s="13">
        <f t="shared" si="411"/>
        <v>-10.49</v>
      </c>
      <c r="X3725" s="13" t="str">
        <f t="shared" si="412"/>
        <v>UNDERPAYMENT</v>
      </c>
    </row>
    <row r="3726" spans="10:24" x14ac:dyDescent="0.25">
      <c r="J3726" s="13">
        <f t="shared" si="408"/>
        <v>0</v>
      </c>
      <c r="Q3726" s="14" t="e">
        <f t="shared" si="406"/>
        <v>#DIV/0!</v>
      </c>
      <c r="R3726" s="14" t="e">
        <f t="shared" si="407"/>
        <v>#DIV/0!</v>
      </c>
      <c r="U3726" s="13">
        <f t="shared" si="409"/>
        <v>10.49</v>
      </c>
      <c r="V3726" s="13">
        <f t="shared" si="410"/>
        <v>0</v>
      </c>
      <c r="W3726" s="13">
        <f t="shared" si="411"/>
        <v>-10.49</v>
      </c>
      <c r="X3726" s="13" t="str">
        <f t="shared" si="412"/>
        <v>UNDERPAYMENT</v>
      </c>
    </row>
    <row r="3727" spans="10:24" x14ac:dyDescent="0.25">
      <c r="J3727" s="13">
        <f t="shared" si="408"/>
        <v>0</v>
      </c>
      <c r="Q3727" s="14" t="e">
        <f t="shared" si="406"/>
        <v>#DIV/0!</v>
      </c>
      <c r="R3727" s="14" t="e">
        <f t="shared" si="407"/>
        <v>#DIV/0!</v>
      </c>
      <c r="U3727" s="13">
        <f t="shared" si="409"/>
        <v>10.49</v>
      </c>
      <c r="V3727" s="13">
        <f t="shared" si="410"/>
        <v>0</v>
      </c>
      <c r="W3727" s="13">
        <f t="shared" si="411"/>
        <v>-10.49</v>
      </c>
      <c r="X3727" s="13" t="str">
        <f t="shared" si="412"/>
        <v>UNDERPAYMENT</v>
      </c>
    </row>
    <row r="3728" spans="10:24" x14ac:dyDescent="0.25">
      <c r="J3728" s="13">
        <f t="shared" si="408"/>
        <v>0</v>
      </c>
      <c r="Q3728" s="14" t="e">
        <f t="shared" si="406"/>
        <v>#DIV/0!</v>
      </c>
      <c r="R3728" s="14" t="e">
        <f t="shared" si="407"/>
        <v>#DIV/0!</v>
      </c>
      <c r="U3728" s="13">
        <f t="shared" si="409"/>
        <v>10.49</v>
      </c>
      <c r="V3728" s="13">
        <f t="shared" si="410"/>
        <v>0</v>
      </c>
      <c r="W3728" s="13">
        <f t="shared" si="411"/>
        <v>-10.49</v>
      </c>
      <c r="X3728" s="13" t="str">
        <f t="shared" si="412"/>
        <v>UNDERPAYMENT</v>
      </c>
    </row>
    <row r="3729" spans="10:24" x14ac:dyDescent="0.25">
      <c r="J3729" s="13">
        <f t="shared" si="408"/>
        <v>0</v>
      </c>
      <c r="Q3729" s="14" t="e">
        <f t="shared" si="406"/>
        <v>#DIV/0!</v>
      </c>
      <c r="R3729" s="14" t="e">
        <f t="shared" si="407"/>
        <v>#DIV/0!</v>
      </c>
      <c r="U3729" s="13">
        <f t="shared" si="409"/>
        <v>10.49</v>
      </c>
      <c r="V3729" s="13">
        <f t="shared" si="410"/>
        <v>0</v>
      </c>
      <c r="W3729" s="13">
        <f t="shared" si="411"/>
        <v>-10.49</v>
      </c>
      <c r="X3729" s="13" t="str">
        <f t="shared" si="412"/>
        <v>UNDERPAYMENT</v>
      </c>
    </row>
    <row r="3730" spans="10:24" x14ac:dyDescent="0.25">
      <c r="J3730" s="13">
        <f t="shared" si="408"/>
        <v>0</v>
      </c>
      <c r="Q3730" s="14" t="e">
        <f t="shared" si="406"/>
        <v>#DIV/0!</v>
      </c>
      <c r="R3730" s="14" t="e">
        <f t="shared" si="407"/>
        <v>#DIV/0!</v>
      </c>
      <c r="U3730" s="13">
        <f t="shared" si="409"/>
        <v>10.49</v>
      </c>
      <c r="V3730" s="13">
        <f t="shared" si="410"/>
        <v>0</v>
      </c>
      <c r="W3730" s="13">
        <f t="shared" si="411"/>
        <v>-10.49</v>
      </c>
      <c r="X3730" s="13" t="str">
        <f t="shared" si="412"/>
        <v>UNDERPAYMENT</v>
      </c>
    </row>
    <row r="3731" spans="10:24" x14ac:dyDescent="0.25">
      <c r="J3731" s="13">
        <f t="shared" si="408"/>
        <v>0</v>
      </c>
      <c r="Q3731" s="14" t="e">
        <f t="shared" si="406"/>
        <v>#DIV/0!</v>
      </c>
      <c r="R3731" s="14" t="e">
        <f t="shared" si="407"/>
        <v>#DIV/0!</v>
      </c>
      <c r="U3731" s="13">
        <f t="shared" si="409"/>
        <v>10.49</v>
      </c>
      <c r="V3731" s="13">
        <f t="shared" si="410"/>
        <v>0</v>
      </c>
      <c r="W3731" s="13">
        <f t="shared" si="411"/>
        <v>-10.49</v>
      </c>
      <c r="X3731" s="13" t="str">
        <f t="shared" si="412"/>
        <v>UNDERPAYMENT</v>
      </c>
    </row>
    <row r="3732" spans="10:24" x14ac:dyDescent="0.25">
      <c r="J3732" s="13">
        <f t="shared" si="408"/>
        <v>0</v>
      </c>
      <c r="Q3732" s="14" t="e">
        <f t="shared" si="406"/>
        <v>#DIV/0!</v>
      </c>
      <c r="R3732" s="14" t="e">
        <f t="shared" si="407"/>
        <v>#DIV/0!</v>
      </c>
      <c r="U3732" s="13">
        <f t="shared" si="409"/>
        <v>10.49</v>
      </c>
      <c r="V3732" s="13">
        <f t="shared" si="410"/>
        <v>0</v>
      </c>
      <c r="W3732" s="13">
        <f t="shared" si="411"/>
        <v>-10.49</v>
      </c>
      <c r="X3732" s="13" t="str">
        <f t="shared" si="412"/>
        <v>UNDERPAYMENT</v>
      </c>
    </row>
    <row r="3733" spans="10:24" x14ac:dyDescent="0.25">
      <c r="J3733" s="13">
        <f t="shared" si="408"/>
        <v>0</v>
      </c>
      <c r="Q3733" s="14" t="e">
        <f t="shared" si="406"/>
        <v>#DIV/0!</v>
      </c>
      <c r="R3733" s="14" t="e">
        <f t="shared" si="407"/>
        <v>#DIV/0!</v>
      </c>
      <c r="U3733" s="13">
        <f t="shared" si="409"/>
        <v>10.49</v>
      </c>
      <c r="V3733" s="13">
        <f t="shared" si="410"/>
        <v>0</v>
      </c>
      <c r="W3733" s="13">
        <f t="shared" si="411"/>
        <v>-10.49</v>
      </c>
      <c r="X3733" s="13" t="str">
        <f t="shared" si="412"/>
        <v>UNDERPAYMENT</v>
      </c>
    </row>
    <row r="3734" spans="10:24" x14ac:dyDescent="0.25">
      <c r="J3734" s="13">
        <f t="shared" si="408"/>
        <v>0</v>
      </c>
      <c r="Q3734" s="14" t="e">
        <f t="shared" si="406"/>
        <v>#DIV/0!</v>
      </c>
      <c r="R3734" s="14" t="e">
        <f t="shared" si="407"/>
        <v>#DIV/0!</v>
      </c>
      <c r="U3734" s="13">
        <f t="shared" si="409"/>
        <v>10.49</v>
      </c>
      <c r="V3734" s="13">
        <f t="shared" si="410"/>
        <v>0</v>
      </c>
      <c r="W3734" s="13">
        <f t="shared" si="411"/>
        <v>-10.49</v>
      </c>
      <c r="X3734" s="13" t="str">
        <f t="shared" si="412"/>
        <v>UNDERPAYMENT</v>
      </c>
    </row>
    <row r="3735" spans="10:24" x14ac:dyDescent="0.25">
      <c r="J3735" s="13">
        <f t="shared" si="408"/>
        <v>0</v>
      </c>
      <c r="Q3735" s="14" t="e">
        <f t="shared" si="406"/>
        <v>#DIV/0!</v>
      </c>
      <c r="R3735" s="14" t="e">
        <f t="shared" si="407"/>
        <v>#DIV/0!</v>
      </c>
      <c r="U3735" s="13">
        <f t="shared" si="409"/>
        <v>10.49</v>
      </c>
      <c r="V3735" s="13">
        <f t="shared" si="410"/>
        <v>0</v>
      </c>
      <c r="W3735" s="13">
        <f t="shared" si="411"/>
        <v>-10.49</v>
      </c>
      <c r="X3735" s="13" t="str">
        <f t="shared" si="412"/>
        <v>UNDERPAYMENT</v>
      </c>
    </row>
    <row r="3736" spans="10:24" x14ac:dyDescent="0.25">
      <c r="J3736" s="13">
        <f t="shared" si="408"/>
        <v>0</v>
      </c>
      <c r="Q3736" s="14" t="e">
        <f t="shared" si="406"/>
        <v>#DIV/0!</v>
      </c>
      <c r="R3736" s="14" t="e">
        <f t="shared" si="407"/>
        <v>#DIV/0!</v>
      </c>
      <c r="U3736" s="13">
        <f t="shared" si="409"/>
        <v>10.49</v>
      </c>
      <c r="V3736" s="13">
        <f t="shared" si="410"/>
        <v>0</v>
      </c>
      <c r="W3736" s="13">
        <f t="shared" si="411"/>
        <v>-10.49</v>
      </c>
      <c r="X3736" s="13" t="str">
        <f t="shared" si="412"/>
        <v>UNDERPAYMENT</v>
      </c>
    </row>
    <row r="3737" spans="10:24" x14ac:dyDescent="0.25">
      <c r="J3737" s="13">
        <f t="shared" si="408"/>
        <v>0</v>
      </c>
      <c r="Q3737" s="14" t="e">
        <f t="shared" si="406"/>
        <v>#DIV/0!</v>
      </c>
      <c r="R3737" s="14" t="e">
        <f t="shared" si="407"/>
        <v>#DIV/0!</v>
      </c>
      <c r="U3737" s="13">
        <f t="shared" si="409"/>
        <v>10.49</v>
      </c>
      <c r="V3737" s="13">
        <f t="shared" si="410"/>
        <v>0</v>
      </c>
      <c r="W3737" s="13">
        <f t="shared" si="411"/>
        <v>-10.49</v>
      </c>
      <c r="X3737" s="13" t="str">
        <f t="shared" si="412"/>
        <v>UNDERPAYMENT</v>
      </c>
    </row>
    <row r="3738" spans="10:24" x14ac:dyDescent="0.25">
      <c r="J3738" s="13">
        <f t="shared" si="408"/>
        <v>0</v>
      </c>
      <c r="Q3738" s="14" t="e">
        <f t="shared" si="406"/>
        <v>#DIV/0!</v>
      </c>
      <c r="R3738" s="14" t="e">
        <f t="shared" si="407"/>
        <v>#DIV/0!</v>
      </c>
      <c r="U3738" s="13">
        <f t="shared" si="409"/>
        <v>10.49</v>
      </c>
      <c r="V3738" s="13">
        <f t="shared" si="410"/>
        <v>0</v>
      </c>
      <c r="W3738" s="13">
        <f t="shared" si="411"/>
        <v>-10.49</v>
      </c>
      <c r="X3738" s="13" t="str">
        <f t="shared" si="412"/>
        <v>UNDERPAYMENT</v>
      </c>
    </row>
    <row r="3739" spans="10:24" x14ac:dyDescent="0.25">
      <c r="J3739" s="13">
        <f t="shared" si="408"/>
        <v>0</v>
      </c>
      <c r="Q3739" s="14" t="e">
        <f t="shared" si="406"/>
        <v>#DIV/0!</v>
      </c>
      <c r="R3739" s="14" t="e">
        <f t="shared" si="407"/>
        <v>#DIV/0!</v>
      </c>
      <c r="U3739" s="13">
        <f t="shared" si="409"/>
        <v>10.49</v>
      </c>
      <c r="V3739" s="13">
        <f t="shared" si="410"/>
        <v>0</v>
      </c>
      <c r="W3739" s="13">
        <f t="shared" si="411"/>
        <v>-10.49</v>
      </c>
      <c r="X3739" s="13" t="str">
        <f t="shared" si="412"/>
        <v>UNDERPAYMENT</v>
      </c>
    </row>
    <row r="3740" spans="10:24" x14ac:dyDescent="0.25">
      <c r="J3740" s="13">
        <f t="shared" si="408"/>
        <v>0</v>
      </c>
      <c r="Q3740" s="14" t="e">
        <f t="shared" si="406"/>
        <v>#DIV/0!</v>
      </c>
      <c r="R3740" s="14" t="e">
        <f t="shared" si="407"/>
        <v>#DIV/0!</v>
      </c>
      <c r="U3740" s="13">
        <f t="shared" si="409"/>
        <v>10.49</v>
      </c>
      <c r="V3740" s="13">
        <f t="shared" si="410"/>
        <v>0</v>
      </c>
      <c r="W3740" s="13">
        <f t="shared" si="411"/>
        <v>-10.49</v>
      </c>
      <c r="X3740" s="13" t="str">
        <f t="shared" si="412"/>
        <v>UNDERPAYMENT</v>
      </c>
    </row>
    <row r="3741" spans="10:24" x14ac:dyDescent="0.25">
      <c r="J3741" s="13">
        <f t="shared" si="408"/>
        <v>0</v>
      </c>
      <c r="Q3741" s="14" t="e">
        <f t="shared" si="406"/>
        <v>#DIV/0!</v>
      </c>
      <c r="R3741" s="14" t="e">
        <f t="shared" si="407"/>
        <v>#DIV/0!</v>
      </c>
      <c r="U3741" s="13">
        <f t="shared" si="409"/>
        <v>10.49</v>
      </c>
      <c r="V3741" s="13">
        <f t="shared" si="410"/>
        <v>0</v>
      </c>
      <c r="W3741" s="13">
        <f t="shared" si="411"/>
        <v>-10.49</v>
      </c>
      <c r="X3741" s="13" t="str">
        <f t="shared" si="412"/>
        <v>UNDERPAYMENT</v>
      </c>
    </row>
    <row r="3742" spans="10:24" x14ac:dyDescent="0.25">
      <c r="J3742" s="13">
        <f t="shared" si="408"/>
        <v>0</v>
      </c>
      <c r="Q3742" s="14" t="e">
        <f t="shared" si="406"/>
        <v>#DIV/0!</v>
      </c>
      <c r="R3742" s="14" t="e">
        <f t="shared" si="407"/>
        <v>#DIV/0!</v>
      </c>
      <c r="U3742" s="13">
        <f t="shared" si="409"/>
        <v>10.49</v>
      </c>
      <c r="V3742" s="13">
        <f t="shared" si="410"/>
        <v>0</v>
      </c>
      <c r="W3742" s="13">
        <f t="shared" si="411"/>
        <v>-10.49</v>
      </c>
      <c r="X3742" s="13" t="str">
        <f t="shared" si="412"/>
        <v>UNDERPAYMENT</v>
      </c>
    </row>
    <row r="3743" spans="10:24" x14ac:dyDescent="0.25">
      <c r="J3743" s="13">
        <f t="shared" si="408"/>
        <v>0</v>
      </c>
      <c r="Q3743" s="14" t="e">
        <f t="shared" si="406"/>
        <v>#DIV/0!</v>
      </c>
      <c r="R3743" s="14" t="e">
        <f t="shared" si="407"/>
        <v>#DIV/0!</v>
      </c>
      <c r="U3743" s="13">
        <f t="shared" si="409"/>
        <v>10.49</v>
      </c>
      <c r="V3743" s="13">
        <f t="shared" si="410"/>
        <v>0</v>
      </c>
      <c r="W3743" s="13">
        <f t="shared" si="411"/>
        <v>-10.49</v>
      </c>
      <c r="X3743" s="13" t="str">
        <f t="shared" si="412"/>
        <v>UNDERPAYMENT</v>
      </c>
    </row>
    <row r="3744" spans="10:24" x14ac:dyDescent="0.25">
      <c r="J3744" s="13">
        <f t="shared" si="408"/>
        <v>0</v>
      </c>
      <c r="Q3744" s="14" t="e">
        <f t="shared" si="406"/>
        <v>#DIV/0!</v>
      </c>
      <c r="R3744" s="14" t="e">
        <f t="shared" si="407"/>
        <v>#DIV/0!</v>
      </c>
      <c r="U3744" s="13">
        <f t="shared" si="409"/>
        <v>10.49</v>
      </c>
      <c r="V3744" s="13">
        <f t="shared" si="410"/>
        <v>0</v>
      </c>
      <c r="W3744" s="13">
        <f t="shared" si="411"/>
        <v>-10.49</v>
      </c>
      <c r="X3744" s="13" t="str">
        <f t="shared" si="412"/>
        <v>UNDERPAYMENT</v>
      </c>
    </row>
    <row r="3745" spans="10:24" x14ac:dyDescent="0.25">
      <c r="J3745" s="13">
        <f t="shared" si="408"/>
        <v>0</v>
      </c>
      <c r="Q3745" s="14" t="e">
        <f t="shared" si="406"/>
        <v>#DIV/0!</v>
      </c>
      <c r="R3745" s="14" t="e">
        <f t="shared" si="407"/>
        <v>#DIV/0!</v>
      </c>
      <c r="U3745" s="13">
        <f t="shared" si="409"/>
        <v>10.49</v>
      </c>
      <c r="V3745" s="13">
        <f t="shared" si="410"/>
        <v>0</v>
      </c>
      <c r="W3745" s="13">
        <f t="shared" si="411"/>
        <v>-10.49</v>
      </c>
      <c r="X3745" s="13" t="str">
        <f t="shared" si="412"/>
        <v>UNDERPAYMENT</v>
      </c>
    </row>
    <row r="3746" spans="10:24" x14ac:dyDescent="0.25">
      <c r="J3746" s="13">
        <f t="shared" si="408"/>
        <v>0</v>
      </c>
      <c r="Q3746" s="14" t="e">
        <f t="shared" si="406"/>
        <v>#DIV/0!</v>
      </c>
      <c r="R3746" s="14" t="e">
        <f t="shared" si="407"/>
        <v>#DIV/0!</v>
      </c>
      <c r="U3746" s="13">
        <f t="shared" si="409"/>
        <v>10.49</v>
      </c>
      <c r="V3746" s="13">
        <f t="shared" si="410"/>
        <v>0</v>
      </c>
      <c r="W3746" s="13">
        <f t="shared" si="411"/>
        <v>-10.49</v>
      </c>
      <c r="X3746" s="13" t="str">
        <f t="shared" si="412"/>
        <v>UNDERPAYMENT</v>
      </c>
    </row>
    <row r="3747" spans="10:24" x14ac:dyDescent="0.25">
      <c r="J3747" s="13">
        <f t="shared" si="408"/>
        <v>0</v>
      </c>
      <c r="Q3747" s="14" t="e">
        <f t="shared" si="406"/>
        <v>#DIV/0!</v>
      </c>
      <c r="R3747" s="14" t="e">
        <f t="shared" si="407"/>
        <v>#DIV/0!</v>
      </c>
      <c r="U3747" s="13">
        <f t="shared" si="409"/>
        <v>10.49</v>
      </c>
      <c r="V3747" s="13">
        <f t="shared" si="410"/>
        <v>0</v>
      </c>
      <c r="W3747" s="13">
        <f t="shared" si="411"/>
        <v>-10.49</v>
      </c>
      <c r="X3747" s="13" t="str">
        <f t="shared" si="412"/>
        <v>UNDERPAYMENT</v>
      </c>
    </row>
    <row r="3748" spans="10:24" x14ac:dyDescent="0.25">
      <c r="J3748" s="13">
        <f t="shared" si="408"/>
        <v>0</v>
      </c>
      <c r="Q3748" s="14" t="e">
        <f t="shared" si="406"/>
        <v>#DIV/0!</v>
      </c>
      <c r="R3748" s="14" t="e">
        <f t="shared" si="407"/>
        <v>#DIV/0!</v>
      </c>
      <c r="U3748" s="13">
        <f t="shared" si="409"/>
        <v>10.49</v>
      </c>
      <c r="V3748" s="13">
        <f t="shared" si="410"/>
        <v>0</v>
      </c>
      <c r="W3748" s="13">
        <f t="shared" si="411"/>
        <v>-10.49</v>
      </c>
      <c r="X3748" s="13" t="str">
        <f t="shared" si="412"/>
        <v>UNDERPAYMENT</v>
      </c>
    </row>
    <row r="3749" spans="10:24" x14ac:dyDescent="0.25">
      <c r="J3749" s="13">
        <f t="shared" si="408"/>
        <v>0</v>
      </c>
      <c r="Q3749" s="14" t="e">
        <f t="shared" si="406"/>
        <v>#DIV/0!</v>
      </c>
      <c r="R3749" s="14" t="e">
        <f t="shared" si="407"/>
        <v>#DIV/0!</v>
      </c>
      <c r="U3749" s="13">
        <f t="shared" si="409"/>
        <v>10.49</v>
      </c>
      <c r="V3749" s="13">
        <f t="shared" si="410"/>
        <v>0</v>
      </c>
      <c r="W3749" s="13">
        <f t="shared" si="411"/>
        <v>-10.49</v>
      </c>
      <c r="X3749" s="13" t="str">
        <f t="shared" si="412"/>
        <v>UNDERPAYMENT</v>
      </c>
    </row>
    <row r="3750" spans="10:24" x14ac:dyDescent="0.25">
      <c r="J3750" s="13">
        <f t="shared" si="408"/>
        <v>0</v>
      </c>
      <c r="Q3750" s="14" t="e">
        <f t="shared" si="406"/>
        <v>#DIV/0!</v>
      </c>
      <c r="R3750" s="14" t="e">
        <f t="shared" si="407"/>
        <v>#DIV/0!</v>
      </c>
      <c r="U3750" s="13">
        <f t="shared" si="409"/>
        <v>10.49</v>
      </c>
      <c r="V3750" s="13">
        <f t="shared" si="410"/>
        <v>0</v>
      </c>
      <c r="W3750" s="13">
        <f t="shared" si="411"/>
        <v>-10.49</v>
      </c>
      <c r="X3750" s="13" t="str">
        <f t="shared" si="412"/>
        <v>UNDERPAYMENT</v>
      </c>
    </row>
    <row r="3751" spans="10:24" x14ac:dyDescent="0.25">
      <c r="J3751" s="13">
        <f t="shared" si="408"/>
        <v>0</v>
      </c>
      <c r="Q3751" s="14" t="e">
        <f t="shared" si="406"/>
        <v>#DIV/0!</v>
      </c>
      <c r="R3751" s="14" t="e">
        <f t="shared" si="407"/>
        <v>#DIV/0!</v>
      </c>
      <c r="U3751" s="13">
        <f t="shared" si="409"/>
        <v>10.49</v>
      </c>
      <c r="V3751" s="13">
        <f t="shared" si="410"/>
        <v>0</v>
      </c>
      <c r="W3751" s="13">
        <f t="shared" si="411"/>
        <v>-10.49</v>
      </c>
      <c r="X3751" s="13" t="str">
        <f t="shared" si="412"/>
        <v>UNDERPAYMENT</v>
      </c>
    </row>
    <row r="3752" spans="10:24" x14ac:dyDescent="0.25">
      <c r="J3752" s="13">
        <f t="shared" si="408"/>
        <v>0</v>
      </c>
      <c r="Q3752" s="14" t="e">
        <f t="shared" si="406"/>
        <v>#DIV/0!</v>
      </c>
      <c r="R3752" s="14" t="e">
        <f t="shared" si="407"/>
        <v>#DIV/0!</v>
      </c>
      <c r="U3752" s="13">
        <f t="shared" si="409"/>
        <v>10.49</v>
      </c>
      <c r="V3752" s="13">
        <f t="shared" si="410"/>
        <v>0</v>
      </c>
      <c r="W3752" s="13">
        <f t="shared" si="411"/>
        <v>-10.49</v>
      </c>
      <c r="X3752" s="13" t="str">
        <f t="shared" si="412"/>
        <v>UNDERPAYMENT</v>
      </c>
    </row>
    <row r="3753" spans="10:24" x14ac:dyDescent="0.25">
      <c r="J3753" s="13">
        <f t="shared" si="408"/>
        <v>0</v>
      </c>
      <c r="Q3753" s="14" t="e">
        <f t="shared" si="406"/>
        <v>#DIV/0!</v>
      </c>
      <c r="R3753" s="14" t="e">
        <f t="shared" si="407"/>
        <v>#DIV/0!</v>
      </c>
      <c r="U3753" s="13">
        <f t="shared" si="409"/>
        <v>10.49</v>
      </c>
      <c r="V3753" s="13">
        <f t="shared" si="410"/>
        <v>0</v>
      </c>
      <c r="W3753" s="13">
        <f t="shared" si="411"/>
        <v>-10.49</v>
      </c>
      <c r="X3753" s="13" t="str">
        <f t="shared" si="412"/>
        <v>UNDERPAYMENT</v>
      </c>
    </row>
    <row r="3754" spans="10:24" x14ac:dyDescent="0.25">
      <c r="J3754" s="13">
        <f t="shared" si="408"/>
        <v>0</v>
      </c>
      <c r="Q3754" s="14" t="e">
        <f t="shared" si="406"/>
        <v>#DIV/0!</v>
      </c>
      <c r="R3754" s="14" t="e">
        <f t="shared" si="407"/>
        <v>#DIV/0!</v>
      </c>
      <c r="U3754" s="13">
        <f t="shared" si="409"/>
        <v>10.49</v>
      </c>
      <c r="V3754" s="13">
        <f t="shared" si="410"/>
        <v>0</v>
      </c>
      <c r="W3754" s="13">
        <f t="shared" si="411"/>
        <v>-10.49</v>
      </c>
      <c r="X3754" s="13" t="str">
        <f t="shared" si="412"/>
        <v>UNDERPAYMENT</v>
      </c>
    </row>
    <row r="3755" spans="10:24" x14ac:dyDescent="0.25">
      <c r="J3755" s="13">
        <f t="shared" si="408"/>
        <v>0</v>
      </c>
      <c r="Q3755" s="14" t="e">
        <f t="shared" si="406"/>
        <v>#DIV/0!</v>
      </c>
      <c r="R3755" s="14" t="e">
        <f t="shared" si="407"/>
        <v>#DIV/0!</v>
      </c>
      <c r="U3755" s="13">
        <f t="shared" si="409"/>
        <v>10.49</v>
      </c>
      <c r="V3755" s="13">
        <f t="shared" si="410"/>
        <v>0</v>
      </c>
      <c r="W3755" s="13">
        <f t="shared" si="411"/>
        <v>-10.49</v>
      </c>
      <c r="X3755" s="13" t="str">
        <f t="shared" si="412"/>
        <v>UNDERPAYMENT</v>
      </c>
    </row>
    <row r="3756" spans="10:24" x14ac:dyDescent="0.25">
      <c r="J3756" s="13">
        <f t="shared" si="408"/>
        <v>0</v>
      </c>
      <c r="Q3756" s="14" t="e">
        <f t="shared" si="406"/>
        <v>#DIV/0!</v>
      </c>
      <c r="R3756" s="14" t="e">
        <f t="shared" si="407"/>
        <v>#DIV/0!</v>
      </c>
      <c r="U3756" s="13">
        <f t="shared" si="409"/>
        <v>10.49</v>
      </c>
      <c r="V3756" s="13">
        <f t="shared" si="410"/>
        <v>0</v>
      </c>
      <c r="W3756" s="13">
        <f t="shared" si="411"/>
        <v>-10.49</v>
      </c>
      <c r="X3756" s="13" t="str">
        <f t="shared" si="412"/>
        <v>UNDERPAYMENT</v>
      </c>
    </row>
    <row r="3757" spans="10:24" x14ac:dyDescent="0.25">
      <c r="J3757" s="13">
        <f t="shared" si="408"/>
        <v>0</v>
      </c>
      <c r="Q3757" s="14" t="e">
        <f t="shared" si="406"/>
        <v>#DIV/0!</v>
      </c>
      <c r="R3757" s="14" t="e">
        <f t="shared" si="407"/>
        <v>#DIV/0!</v>
      </c>
      <c r="U3757" s="13">
        <f t="shared" si="409"/>
        <v>10.49</v>
      </c>
      <c r="V3757" s="13">
        <f t="shared" si="410"/>
        <v>0</v>
      </c>
      <c r="W3757" s="13">
        <f t="shared" si="411"/>
        <v>-10.49</v>
      </c>
      <c r="X3757" s="13" t="str">
        <f t="shared" si="412"/>
        <v>UNDERPAYMENT</v>
      </c>
    </row>
    <row r="3758" spans="10:24" x14ac:dyDescent="0.25">
      <c r="J3758" s="13">
        <f t="shared" si="408"/>
        <v>0</v>
      </c>
      <c r="Q3758" s="14" t="e">
        <f t="shared" si="406"/>
        <v>#DIV/0!</v>
      </c>
      <c r="R3758" s="14" t="e">
        <f t="shared" si="407"/>
        <v>#DIV/0!</v>
      </c>
      <c r="U3758" s="13">
        <f t="shared" si="409"/>
        <v>10.49</v>
      </c>
      <c r="V3758" s="13">
        <f t="shared" si="410"/>
        <v>0</v>
      </c>
      <c r="W3758" s="13">
        <f t="shared" si="411"/>
        <v>-10.49</v>
      </c>
      <c r="X3758" s="13" t="str">
        <f t="shared" si="412"/>
        <v>UNDERPAYMENT</v>
      </c>
    </row>
    <row r="3759" spans="10:24" x14ac:dyDescent="0.25">
      <c r="J3759" s="13">
        <f t="shared" si="408"/>
        <v>0</v>
      </c>
      <c r="Q3759" s="14" t="e">
        <f t="shared" si="406"/>
        <v>#DIV/0!</v>
      </c>
      <c r="R3759" s="14" t="e">
        <f t="shared" si="407"/>
        <v>#DIV/0!</v>
      </c>
      <c r="U3759" s="13">
        <f t="shared" si="409"/>
        <v>10.49</v>
      </c>
      <c r="V3759" s="13">
        <f t="shared" si="410"/>
        <v>0</v>
      </c>
      <c r="W3759" s="13">
        <f t="shared" si="411"/>
        <v>-10.49</v>
      </c>
      <c r="X3759" s="13" t="str">
        <f t="shared" si="412"/>
        <v>UNDERPAYMENT</v>
      </c>
    </row>
    <row r="3760" spans="10:24" x14ac:dyDescent="0.25">
      <c r="J3760" s="13">
        <f t="shared" si="408"/>
        <v>0</v>
      </c>
      <c r="Q3760" s="14" t="e">
        <f t="shared" si="406"/>
        <v>#DIV/0!</v>
      </c>
      <c r="R3760" s="14" t="e">
        <f t="shared" si="407"/>
        <v>#DIV/0!</v>
      </c>
      <c r="U3760" s="13">
        <f t="shared" si="409"/>
        <v>10.49</v>
      </c>
      <c r="V3760" s="13">
        <f t="shared" si="410"/>
        <v>0</v>
      </c>
      <c r="W3760" s="13">
        <f t="shared" si="411"/>
        <v>-10.49</v>
      </c>
      <c r="X3760" s="13" t="str">
        <f t="shared" si="412"/>
        <v>UNDERPAYMENT</v>
      </c>
    </row>
    <row r="3761" spans="10:24" x14ac:dyDescent="0.25">
      <c r="J3761" s="13">
        <f t="shared" si="408"/>
        <v>0</v>
      </c>
      <c r="Q3761" s="14" t="e">
        <f t="shared" si="406"/>
        <v>#DIV/0!</v>
      </c>
      <c r="R3761" s="14" t="e">
        <f t="shared" si="407"/>
        <v>#DIV/0!</v>
      </c>
      <c r="U3761" s="13">
        <f t="shared" si="409"/>
        <v>10.49</v>
      </c>
      <c r="V3761" s="13">
        <f t="shared" si="410"/>
        <v>0</v>
      </c>
      <c r="W3761" s="13">
        <f t="shared" si="411"/>
        <v>-10.49</v>
      </c>
      <c r="X3761" s="13" t="str">
        <f t="shared" si="412"/>
        <v>UNDERPAYMENT</v>
      </c>
    </row>
    <row r="3762" spans="10:24" x14ac:dyDescent="0.25">
      <c r="J3762" s="13">
        <f t="shared" si="408"/>
        <v>0</v>
      </c>
      <c r="Q3762" s="14" t="e">
        <f t="shared" si="406"/>
        <v>#DIV/0!</v>
      </c>
      <c r="R3762" s="14" t="e">
        <f t="shared" si="407"/>
        <v>#DIV/0!</v>
      </c>
      <c r="U3762" s="13">
        <f t="shared" si="409"/>
        <v>10.49</v>
      </c>
      <c r="V3762" s="13">
        <f t="shared" si="410"/>
        <v>0</v>
      </c>
      <c r="W3762" s="13">
        <f t="shared" si="411"/>
        <v>-10.49</v>
      </c>
      <c r="X3762" s="13" t="str">
        <f t="shared" si="412"/>
        <v>UNDERPAYMENT</v>
      </c>
    </row>
    <row r="3763" spans="10:24" x14ac:dyDescent="0.25">
      <c r="J3763" s="13">
        <f t="shared" si="408"/>
        <v>0</v>
      </c>
      <c r="Q3763" s="14" t="e">
        <f t="shared" ref="Q3763:Q3826" si="413">IF(((H3763*E3763)+(M3763-L3763)-(N3763*E3763))/(N3763*E3763) &lt;=0,((H3763*E3763)+(M3763-L3763)-(N3763*E3763))/(N3763*E3763),"")</f>
        <v>#DIV/0!</v>
      </c>
      <c r="R3763" s="14" t="e">
        <f t="shared" ref="R3763:R3826" si="414">IF(((H3763*E3763)+(M3763-L3763)-(N3763*E3763))/(N3763*E3763) &gt;0,((H3763*E3763)+(M3763-L3763)-(N3763*E3763))/(N3763*E3763),"")</f>
        <v>#DIV/0!</v>
      </c>
      <c r="U3763" s="13">
        <f t="shared" si="409"/>
        <v>10.49</v>
      </c>
      <c r="V3763" s="13">
        <f t="shared" si="410"/>
        <v>0</v>
      </c>
      <c r="W3763" s="13">
        <f t="shared" si="411"/>
        <v>-10.49</v>
      </c>
      <c r="X3763" s="13" t="str">
        <f t="shared" si="412"/>
        <v>UNDERPAYMENT</v>
      </c>
    </row>
    <row r="3764" spans="10:24" x14ac:dyDescent="0.25">
      <c r="J3764" s="13">
        <f t="shared" ref="J3764:J3827" si="415">K3764+L3764</f>
        <v>0</v>
      </c>
      <c r="Q3764" s="14" t="e">
        <f t="shared" si="413"/>
        <v>#DIV/0!</v>
      </c>
      <c r="R3764" s="14" t="e">
        <f t="shared" si="414"/>
        <v>#DIV/0!</v>
      </c>
      <c r="U3764" s="13">
        <f t="shared" ref="U3764:U3827" si="416">(N3764*E3764)+10.49</f>
        <v>10.49</v>
      </c>
      <c r="V3764" s="13">
        <f t="shared" ref="V3764:V3827" si="417">(H3764*E3764)+K3764+M3764</f>
        <v>0</v>
      </c>
      <c r="W3764" s="13">
        <f t="shared" ref="W3764:W3827" si="418">V3764-U3764</f>
        <v>-10.49</v>
      </c>
      <c r="X3764" s="13" t="str">
        <f t="shared" ref="X3764:X3827" si="419">IF(W3764 &lt;= -0.01, "UNDERPAYMENT", "COMPLIANT")</f>
        <v>UNDERPAYMENT</v>
      </c>
    </row>
    <row r="3765" spans="10:24" x14ac:dyDescent="0.25">
      <c r="J3765" s="13">
        <f t="shared" si="415"/>
        <v>0</v>
      </c>
      <c r="Q3765" s="14" t="e">
        <f t="shared" si="413"/>
        <v>#DIV/0!</v>
      </c>
      <c r="R3765" s="14" t="e">
        <f t="shared" si="414"/>
        <v>#DIV/0!</v>
      </c>
      <c r="U3765" s="13">
        <f t="shared" si="416"/>
        <v>10.49</v>
      </c>
      <c r="V3765" s="13">
        <f t="shared" si="417"/>
        <v>0</v>
      </c>
      <c r="W3765" s="13">
        <f t="shared" si="418"/>
        <v>-10.49</v>
      </c>
      <c r="X3765" s="13" t="str">
        <f t="shared" si="419"/>
        <v>UNDERPAYMENT</v>
      </c>
    </row>
    <row r="3766" spans="10:24" x14ac:dyDescent="0.25">
      <c r="J3766" s="13">
        <f t="shared" si="415"/>
        <v>0</v>
      </c>
      <c r="Q3766" s="14" t="e">
        <f t="shared" si="413"/>
        <v>#DIV/0!</v>
      </c>
      <c r="R3766" s="14" t="e">
        <f t="shared" si="414"/>
        <v>#DIV/0!</v>
      </c>
      <c r="U3766" s="13">
        <f t="shared" si="416"/>
        <v>10.49</v>
      </c>
      <c r="V3766" s="13">
        <f t="shared" si="417"/>
        <v>0</v>
      </c>
      <c r="W3766" s="13">
        <f t="shared" si="418"/>
        <v>-10.49</v>
      </c>
      <c r="X3766" s="13" t="str">
        <f t="shared" si="419"/>
        <v>UNDERPAYMENT</v>
      </c>
    </row>
    <row r="3767" spans="10:24" x14ac:dyDescent="0.25">
      <c r="J3767" s="13">
        <f t="shared" si="415"/>
        <v>0</v>
      </c>
      <c r="Q3767" s="14" t="e">
        <f t="shared" si="413"/>
        <v>#DIV/0!</v>
      </c>
      <c r="R3767" s="14" t="e">
        <f t="shared" si="414"/>
        <v>#DIV/0!</v>
      </c>
      <c r="U3767" s="13">
        <f t="shared" si="416"/>
        <v>10.49</v>
      </c>
      <c r="V3767" s="13">
        <f t="shared" si="417"/>
        <v>0</v>
      </c>
      <c r="W3767" s="13">
        <f t="shared" si="418"/>
        <v>-10.49</v>
      </c>
      <c r="X3767" s="13" t="str">
        <f t="shared" si="419"/>
        <v>UNDERPAYMENT</v>
      </c>
    </row>
    <row r="3768" spans="10:24" x14ac:dyDescent="0.25">
      <c r="J3768" s="13">
        <f t="shared" si="415"/>
        <v>0</v>
      </c>
      <c r="Q3768" s="14" t="e">
        <f t="shared" si="413"/>
        <v>#DIV/0!</v>
      </c>
      <c r="R3768" s="14" t="e">
        <f t="shared" si="414"/>
        <v>#DIV/0!</v>
      </c>
      <c r="U3768" s="13">
        <f t="shared" si="416"/>
        <v>10.49</v>
      </c>
      <c r="V3768" s="13">
        <f t="shared" si="417"/>
        <v>0</v>
      </c>
      <c r="W3768" s="13">
        <f t="shared" si="418"/>
        <v>-10.49</v>
      </c>
      <c r="X3768" s="13" t="str">
        <f t="shared" si="419"/>
        <v>UNDERPAYMENT</v>
      </c>
    </row>
    <row r="3769" spans="10:24" x14ac:dyDescent="0.25">
      <c r="J3769" s="13">
        <f t="shared" si="415"/>
        <v>0</v>
      </c>
      <c r="Q3769" s="14" t="e">
        <f t="shared" si="413"/>
        <v>#DIV/0!</v>
      </c>
      <c r="R3769" s="14" t="e">
        <f t="shared" si="414"/>
        <v>#DIV/0!</v>
      </c>
      <c r="U3769" s="13">
        <f t="shared" si="416"/>
        <v>10.49</v>
      </c>
      <c r="V3769" s="13">
        <f t="shared" si="417"/>
        <v>0</v>
      </c>
      <c r="W3769" s="13">
        <f t="shared" si="418"/>
        <v>-10.49</v>
      </c>
      <c r="X3769" s="13" t="str">
        <f t="shared" si="419"/>
        <v>UNDERPAYMENT</v>
      </c>
    </row>
    <row r="3770" spans="10:24" x14ac:dyDescent="0.25">
      <c r="J3770" s="13">
        <f t="shared" si="415"/>
        <v>0</v>
      </c>
      <c r="Q3770" s="14" t="e">
        <f t="shared" si="413"/>
        <v>#DIV/0!</v>
      </c>
      <c r="R3770" s="14" t="e">
        <f t="shared" si="414"/>
        <v>#DIV/0!</v>
      </c>
      <c r="U3770" s="13">
        <f t="shared" si="416"/>
        <v>10.49</v>
      </c>
      <c r="V3770" s="13">
        <f t="shared" si="417"/>
        <v>0</v>
      </c>
      <c r="W3770" s="13">
        <f t="shared" si="418"/>
        <v>-10.49</v>
      </c>
      <c r="X3770" s="13" t="str">
        <f t="shared" si="419"/>
        <v>UNDERPAYMENT</v>
      </c>
    </row>
    <row r="3771" spans="10:24" x14ac:dyDescent="0.25">
      <c r="J3771" s="13">
        <f t="shared" si="415"/>
        <v>0</v>
      </c>
      <c r="Q3771" s="14" t="e">
        <f t="shared" si="413"/>
        <v>#DIV/0!</v>
      </c>
      <c r="R3771" s="14" t="e">
        <f t="shared" si="414"/>
        <v>#DIV/0!</v>
      </c>
      <c r="U3771" s="13">
        <f t="shared" si="416"/>
        <v>10.49</v>
      </c>
      <c r="V3771" s="13">
        <f t="shared" si="417"/>
        <v>0</v>
      </c>
      <c r="W3771" s="13">
        <f t="shared" si="418"/>
        <v>-10.49</v>
      </c>
      <c r="X3771" s="13" t="str">
        <f t="shared" si="419"/>
        <v>UNDERPAYMENT</v>
      </c>
    </row>
    <row r="3772" spans="10:24" x14ac:dyDescent="0.25">
      <c r="J3772" s="13">
        <f t="shared" si="415"/>
        <v>0</v>
      </c>
      <c r="Q3772" s="14" t="e">
        <f t="shared" si="413"/>
        <v>#DIV/0!</v>
      </c>
      <c r="R3772" s="14" t="e">
        <f t="shared" si="414"/>
        <v>#DIV/0!</v>
      </c>
      <c r="U3772" s="13">
        <f t="shared" si="416"/>
        <v>10.49</v>
      </c>
      <c r="V3772" s="13">
        <f t="shared" si="417"/>
        <v>0</v>
      </c>
      <c r="W3772" s="13">
        <f t="shared" si="418"/>
        <v>-10.49</v>
      </c>
      <c r="X3772" s="13" t="str">
        <f t="shared" si="419"/>
        <v>UNDERPAYMENT</v>
      </c>
    </row>
    <row r="3773" spans="10:24" x14ac:dyDescent="0.25">
      <c r="J3773" s="13">
        <f t="shared" si="415"/>
        <v>0</v>
      </c>
      <c r="Q3773" s="14" t="e">
        <f t="shared" si="413"/>
        <v>#DIV/0!</v>
      </c>
      <c r="R3773" s="14" t="e">
        <f t="shared" si="414"/>
        <v>#DIV/0!</v>
      </c>
      <c r="U3773" s="13">
        <f t="shared" si="416"/>
        <v>10.49</v>
      </c>
      <c r="V3773" s="13">
        <f t="shared" si="417"/>
        <v>0</v>
      </c>
      <c r="W3773" s="13">
        <f t="shared" si="418"/>
        <v>-10.49</v>
      </c>
      <c r="X3773" s="13" t="str">
        <f t="shared" si="419"/>
        <v>UNDERPAYMENT</v>
      </c>
    </row>
    <row r="3774" spans="10:24" x14ac:dyDescent="0.25">
      <c r="J3774" s="13">
        <f t="shared" si="415"/>
        <v>0</v>
      </c>
      <c r="Q3774" s="14" t="e">
        <f t="shared" si="413"/>
        <v>#DIV/0!</v>
      </c>
      <c r="R3774" s="14" t="e">
        <f t="shared" si="414"/>
        <v>#DIV/0!</v>
      </c>
      <c r="U3774" s="13">
        <f t="shared" si="416"/>
        <v>10.49</v>
      </c>
      <c r="V3774" s="13">
        <f t="shared" si="417"/>
        <v>0</v>
      </c>
      <c r="W3774" s="13">
        <f t="shared" si="418"/>
        <v>-10.49</v>
      </c>
      <c r="X3774" s="13" t="str">
        <f t="shared" si="419"/>
        <v>UNDERPAYMENT</v>
      </c>
    </row>
    <row r="3775" spans="10:24" x14ac:dyDescent="0.25">
      <c r="J3775" s="13">
        <f t="shared" si="415"/>
        <v>0</v>
      </c>
      <c r="Q3775" s="14" t="e">
        <f t="shared" si="413"/>
        <v>#DIV/0!</v>
      </c>
      <c r="R3775" s="14" t="e">
        <f t="shared" si="414"/>
        <v>#DIV/0!</v>
      </c>
      <c r="U3775" s="13">
        <f t="shared" si="416"/>
        <v>10.49</v>
      </c>
      <c r="V3775" s="13">
        <f t="shared" si="417"/>
        <v>0</v>
      </c>
      <c r="W3775" s="13">
        <f t="shared" si="418"/>
        <v>-10.49</v>
      </c>
      <c r="X3775" s="13" t="str">
        <f t="shared" si="419"/>
        <v>UNDERPAYMENT</v>
      </c>
    </row>
    <row r="3776" spans="10:24" x14ac:dyDescent="0.25">
      <c r="J3776" s="13">
        <f t="shared" si="415"/>
        <v>0</v>
      </c>
      <c r="Q3776" s="14" t="e">
        <f t="shared" si="413"/>
        <v>#DIV/0!</v>
      </c>
      <c r="R3776" s="14" t="e">
        <f t="shared" si="414"/>
        <v>#DIV/0!</v>
      </c>
      <c r="U3776" s="13">
        <f t="shared" si="416"/>
        <v>10.49</v>
      </c>
      <c r="V3776" s="13">
        <f t="shared" si="417"/>
        <v>0</v>
      </c>
      <c r="W3776" s="13">
        <f t="shared" si="418"/>
        <v>-10.49</v>
      </c>
      <c r="X3776" s="13" t="str">
        <f t="shared" si="419"/>
        <v>UNDERPAYMENT</v>
      </c>
    </row>
    <row r="3777" spans="10:24" x14ac:dyDescent="0.25">
      <c r="J3777" s="13">
        <f t="shared" si="415"/>
        <v>0</v>
      </c>
      <c r="Q3777" s="14" t="e">
        <f t="shared" si="413"/>
        <v>#DIV/0!</v>
      </c>
      <c r="R3777" s="14" t="e">
        <f t="shared" si="414"/>
        <v>#DIV/0!</v>
      </c>
      <c r="U3777" s="13">
        <f t="shared" si="416"/>
        <v>10.49</v>
      </c>
      <c r="V3777" s="13">
        <f t="shared" si="417"/>
        <v>0</v>
      </c>
      <c r="W3777" s="13">
        <f t="shared" si="418"/>
        <v>-10.49</v>
      </c>
      <c r="X3777" s="13" t="str">
        <f t="shared" si="419"/>
        <v>UNDERPAYMENT</v>
      </c>
    </row>
    <row r="3778" spans="10:24" x14ac:dyDescent="0.25">
      <c r="J3778" s="13">
        <f t="shared" si="415"/>
        <v>0</v>
      </c>
      <c r="Q3778" s="14" t="e">
        <f t="shared" si="413"/>
        <v>#DIV/0!</v>
      </c>
      <c r="R3778" s="14" t="e">
        <f t="shared" si="414"/>
        <v>#DIV/0!</v>
      </c>
      <c r="U3778" s="13">
        <f t="shared" si="416"/>
        <v>10.49</v>
      </c>
      <c r="V3778" s="13">
        <f t="shared" si="417"/>
        <v>0</v>
      </c>
      <c r="W3778" s="13">
        <f t="shared" si="418"/>
        <v>-10.49</v>
      </c>
      <c r="X3778" s="13" t="str">
        <f t="shared" si="419"/>
        <v>UNDERPAYMENT</v>
      </c>
    </row>
    <row r="3779" spans="10:24" x14ac:dyDescent="0.25">
      <c r="J3779" s="13">
        <f t="shared" si="415"/>
        <v>0</v>
      </c>
      <c r="Q3779" s="14" t="e">
        <f t="shared" si="413"/>
        <v>#DIV/0!</v>
      </c>
      <c r="R3779" s="14" t="e">
        <f t="shared" si="414"/>
        <v>#DIV/0!</v>
      </c>
      <c r="U3779" s="13">
        <f t="shared" si="416"/>
        <v>10.49</v>
      </c>
      <c r="V3779" s="13">
        <f t="shared" si="417"/>
        <v>0</v>
      </c>
      <c r="W3779" s="13">
        <f t="shared" si="418"/>
        <v>-10.49</v>
      </c>
      <c r="X3779" s="13" t="str">
        <f t="shared" si="419"/>
        <v>UNDERPAYMENT</v>
      </c>
    </row>
    <row r="3780" spans="10:24" x14ac:dyDescent="0.25">
      <c r="J3780" s="13">
        <f t="shared" si="415"/>
        <v>0</v>
      </c>
      <c r="Q3780" s="14" t="e">
        <f t="shared" si="413"/>
        <v>#DIV/0!</v>
      </c>
      <c r="R3780" s="14" t="e">
        <f t="shared" si="414"/>
        <v>#DIV/0!</v>
      </c>
      <c r="U3780" s="13">
        <f t="shared" si="416"/>
        <v>10.49</v>
      </c>
      <c r="V3780" s="13">
        <f t="shared" si="417"/>
        <v>0</v>
      </c>
      <c r="W3780" s="13">
        <f t="shared" si="418"/>
        <v>-10.49</v>
      </c>
      <c r="X3780" s="13" t="str">
        <f t="shared" si="419"/>
        <v>UNDERPAYMENT</v>
      </c>
    </row>
    <row r="3781" spans="10:24" x14ac:dyDescent="0.25">
      <c r="J3781" s="13">
        <f t="shared" si="415"/>
        <v>0</v>
      </c>
      <c r="Q3781" s="14" t="e">
        <f t="shared" si="413"/>
        <v>#DIV/0!</v>
      </c>
      <c r="R3781" s="14" t="e">
        <f t="shared" si="414"/>
        <v>#DIV/0!</v>
      </c>
      <c r="U3781" s="13">
        <f t="shared" si="416"/>
        <v>10.49</v>
      </c>
      <c r="V3781" s="13">
        <f t="shared" si="417"/>
        <v>0</v>
      </c>
      <c r="W3781" s="13">
        <f t="shared" si="418"/>
        <v>-10.49</v>
      </c>
      <c r="X3781" s="13" t="str">
        <f t="shared" si="419"/>
        <v>UNDERPAYMENT</v>
      </c>
    </row>
    <row r="3782" spans="10:24" x14ac:dyDescent="0.25">
      <c r="J3782" s="13">
        <f t="shared" si="415"/>
        <v>0</v>
      </c>
      <c r="Q3782" s="14" t="e">
        <f t="shared" si="413"/>
        <v>#DIV/0!</v>
      </c>
      <c r="R3782" s="14" t="e">
        <f t="shared" si="414"/>
        <v>#DIV/0!</v>
      </c>
      <c r="U3782" s="13">
        <f t="shared" si="416"/>
        <v>10.49</v>
      </c>
      <c r="V3782" s="13">
        <f t="shared" si="417"/>
        <v>0</v>
      </c>
      <c r="W3782" s="13">
        <f t="shared" si="418"/>
        <v>-10.49</v>
      </c>
      <c r="X3782" s="13" t="str">
        <f t="shared" si="419"/>
        <v>UNDERPAYMENT</v>
      </c>
    </row>
    <row r="3783" spans="10:24" x14ac:dyDescent="0.25">
      <c r="J3783" s="13">
        <f t="shared" si="415"/>
        <v>0</v>
      </c>
      <c r="Q3783" s="14" t="e">
        <f t="shared" si="413"/>
        <v>#DIV/0!</v>
      </c>
      <c r="R3783" s="14" t="e">
        <f t="shared" si="414"/>
        <v>#DIV/0!</v>
      </c>
      <c r="U3783" s="13">
        <f t="shared" si="416"/>
        <v>10.49</v>
      </c>
      <c r="V3783" s="13">
        <f t="shared" si="417"/>
        <v>0</v>
      </c>
      <c r="W3783" s="13">
        <f t="shared" si="418"/>
        <v>-10.49</v>
      </c>
      <c r="X3783" s="13" t="str">
        <f t="shared" si="419"/>
        <v>UNDERPAYMENT</v>
      </c>
    </row>
    <row r="3784" spans="10:24" x14ac:dyDescent="0.25">
      <c r="J3784" s="13">
        <f t="shared" si="415"/>
        <v>0</v>
      </c>
      <c r="Q3784" s="14" t="e">
        <f t="shared" si="413"/>
        <v>#DIV/0!</v>
      </c>
      <c r="R3784" s="14" t="e">
        <f t="shared" si="414"/>
        <v>#DIV/0!</v>
      </c>
      <c r="U3784" s="13">
        <f t="shared" si="416"/>
        <v>10.49</v>
      </c>
      <c r="V3784" s="13">
        <f t="shared" si="417"/>
        <v>0</v>
      </c>
      <c r="W3784" s="13">
        <f t="shared" si="418"/>
        <v>-10.49</v>
      </c>
      <c r="X3784" s="13" t="str">
        <f t="shared" si="419"/>
        <v>UNDERPAYMENT</v>
      </c>
    </row>
    <row r="3785" spans="10:24" x14ac:dyDescent="0.25">
      <c r="J3785" s="13">
        <f t="shared" si="415"/>
        <v>0</v>
      </c>
      <c r="Q3785" s="14" t="e">
        <f t="shared" si="413"/>
        <v>#DIV/0!</v>
      </c>
      <c r="R3785" s="14" t="e">
        <f t="shared" si="414"/>
        <v>#DIV/0!</v>
      </c>
      <c r="U3785" s="13">
        <f t="shared" si="416"/>
        <v>10.49</v>
      </c>
      <c r="V3785" s="13">
        <f t="shared" si="417"/>
        <v>0</v>
      </c>
      <c r="W3785" s="13">
        <f t="shared" si="418"/>
        <v>-10.49</v>
      </c>
      <c r="X3785" s="13" t="str">
        <f t="shared" si="419"/>
        <v>UNDERPAYMENT</v>
      </c>
    </row>
    <row r="3786" spans="10:24" x14ac:dyDescent="0.25">
      <c r="J3786" s="13">
        <f t="shared" si="415"/>
        <v>0</v>
      </c>
      <c r="Q3786" s="14" t="e">
        <f t="shared" si="413"/>
        <v>#DIV/0!</v>
      </c>
      <c r="R3786" s="14" t="e">
        <f t="shared" si="414"/>
        <v>#DIV/0!</v>
      </c>
      <c r="U3786" s="13">
        <f t="shared" si="416"/>
        <v>10.49</v>
      </c>
      <c r="V3786" s="13">
        <f t="shared" si="417"/>
        <v>0</v>
      </c>
      <c r="W3786" s="13">
        <f t="shared" si="418"/>
        <v>-10.49</v>
      </c>
      <c r="X3786" s="13" t="str">
        <f t="shared" si="419"/>
        <v>UNDERPAYMENT</v>
      </c>
    </row>
    <row r="3787" spans="10:24" x14ac:dyDescent="0.25">
      <c r="J3787" s="13">
        <f t="shared" si="415"/>
        <v>0</v>
      </c>
      <c r="Q3787" s="14" t="e">
        <f t="shared" si="413"/>
        <v>#DIV/0!</v>
      </c>
      <c r="R3787" s="14" t="e">
        <f t="shared" si="414"/>
        <v>#DIV/0!</v>
      </c>
      <c r="U3787" s="13">
        <f t="shared" si="416"/>
        <v>10.49</v>
      </c>
      <c r="V3787" s="13">
        <f t="shared" si="417"/>
        <v>0</v>
      </c>
      <c r="W3787" s="13">
        <f t="shared" si="418"/>
        <v>-10.49</v>
      </c>
      <c r="X3787" s="13" t="str">
        <f t="shared" si="419"/>
        <v>UNDERPAYMENT</v>
      </c>
    </row>
    <row r="3788" spans="10:24" x14ac:dyDescent="0.25">
      <c r="J3788" s="13">
        <f t="shared" si="415"/>
        <v>0</v>
      </c>
      <c r="Q3788" s="14" t="e">
        <f t="shared" si="413"/>
        <v>#DIV/0!</v>
      </c>
      <c r="R3788" s="14" t="e">
        <f t="shared" si="414"/>
        <v>#DIV/0!</v>
      </c>
      <c r="U3788" s="13">
        <f t="shared" si="416"/>
        <v>10.49</v>
      </c>
      <c r="V3788" s="13">
        <f t="shared" si="417"/>
        <v>0</v>
      </c>
      <c r="W3788" s="13">
        <f t="shared" si="418"/>
        <v>-10.49</v>
      </c>
      <c r="X3788" s="13" t="str">
        <f t="shared" si="419"/>
        <v>UNDERPAYMENT</v>
      </c>
    </row>
    <row r="3789" spans="10:24" x14ac:dyDescent="0.25">
      <c r="J3789" s="13">
        <f t="shared" si="415"/>
        <v>0</v>
      </c>
      <c r="Q3789" s="14" t="e">
        <f t="shared" si="413"/>
        <v>#DIV/0!</v>
      </c>
      <c r="R3789" s="14" t="e">
        <f t="shared" si="414"/>
        <v>#DIV/0!</v>
      </c>
      <c r="U3789" s="13">
        <f t="shared" si="416"/>
        <v>10.49</v>
      </c>
      <c r="V3789" s="13">
        <f t="shared" si="417"/>
        <v>0</v>
      </c>
      <c r="W3789" s="13">
        <f t="shared" si="418"/>
        <v>-10.49</v>
      </c>
      <c r="X3789" s="13" t="str">
        <f t="shared" si="419"/>
        <v>UNDERPAYMENT</v>
      </c>
    </row>
    <row r="3790" spans="10:24" x14ac:dyDescent="0.25">
      <c r="J3790" s="13">
        <f t="shared" si="415"/>
        <v>0</v>
      </c>
      <c r="Q3790" s="14" t="e">
        <f t="shared" si="413"/>
        <v>#DIV/0!</v>
      </c>
      <c r="R3790" s="14" t="e">
        <f t="shared" si="414"/>
        <v>#DIV/0!</v>
      </c>
      <c r="U3790" s="13">
        <f t="shared" si="416"/>
        <v>10.49</v>
      </c>
      <c r="V3790" s="13">
        <f t="shared" si="417"/>
        <v>0</v>
      </c>
      <c r="W3790" s="13">
        <f t="shared" si="418"/>
        <v>-10.49</v>
      </c>
      <c r="X3790" s="13" t="str">
        <f t="shared" si="419"/>
        <v>UNDERPAYMENT</v>
      </c>
    </row>
    <row r="3791" spans="10:24" x14ac:dyDescent="0.25">
      <c r="J3791" s="13">
        <f t="shared" si="415"/>
        <v>0</v>
      </c>
      <c r="Q3791" s="14" t="e">
        <f t="shared" si="413"/>
        <v>#DIV/0!</v>
      </c>
      <c r="R3791" s="14" t="e">
        <f t="shared" si="414"/>
        <v>#DIV/0!</v>
      </c>
      <c r="U3791" s="13">
        <f t="shared" si="416"/>
        <v>10.49</v>
      </c>
      <c r="V3791" s="13">
        <f t="shared" si="417"/>
        <v>0</v>
      </c>
      <c r="W3791" s="13">
        <f t="shared" si="418"/>
        <v>-10.49</v>
      </c>
      <c r="X3791" s="13" t="str">
        <f t="shared" si="419"/>
        <v>UNDERPAYMENT</v>
      </c>
    </row>
    <row r="3792" spans="10:24" x14ac:dyDescent="0.25">
      <c r="J3792" s="13">
        <f t="shared" si="415"/>
        <v>0</v>
      </c>
      <c r="Q3792" s="14" t="e">
        <f t="shared" si="413"/>
        <v>#DIV/0!</v>
      </c>
      <c r="R3792" s="14" t="e">
        <f t="shared" si="414"/>
        <v>#DIV/0!</v>
      </c>
      <c r="U3792" s="13">
        <f t="shared" si="416"/>
        <v>10.49</v>
      </c>
      <c r="V3792" s="13">
        <f t="shared" si="417"/>
        <v>0</v>
      </c>
      <c r="W3792" s="13">
        <f t="shared" si="418"/>
        <v>-10.49</v>
      </c>
      <c r="X3792" s="13" t="str">
        <f t="shared" si="419"/>
        <v>UNDERPAYMENT</v>
      </c>
    </row>
    <row r="3793" spans="10:24" x14ac:dyDescent="0.25">
      <c r="J3793" s="13">
        <f t="shared" si="415"/>
        <v>0</v>
      </c>
      <c r="Q3793" s="14" t="e">
        <f t="shared" si="413"/>
        <v>#DIV/0!</v>
      </c>
      <c r="R3793" s="14" t="e">
        <f t="shared" si="414"/>
        <v>#DIV/0!</v>
      </c>
      <c r="U3793" s="13">
        <f t="shared" si="416"/>
        <v>10.49</v>
      </c>
      <c r="V3793" s="13">
        <f t="shared" si="417"/>
        <v>0</v>
      </c>
      <c r="W3793" s="13">
        <f t="shared" si="418"/>
        <v>-10.49</v>
      </c>
      <c r="X3793" s="13" t="str">
        <f t="shared" si="419"/>
        <v>UNDERPAYMENT</v>
      </c>
    </row>
    <row r="3794" spans="10:24" x14ac:dyDescent="0.25">
      <c r="J3794" s="13">
        <f t="shared" si="415"/>
        <v>0</v>
      </c>
      <c r="Q3794" s="14" t="e">
        <f t="shared" si="413"/>
        <v>#DIV/0!</v>
      </c>
      <c r="R3794" s="14" t="e">
        <f t="shared" si="414"/>
        <v>#DIV/0!</v>
      </c>
      <c r="U3794" s="13">
        <f t="shared" si="416"/>
        <v>10.49</v>
      </c>
      <c r="V3794" s="13">
        <f t="shared" si="417"/>
        <v>0</v>
      </c>
      <c r="W3794" s="13">
        <f t="shared" si="418"/>
        <v>-10.49</v>
      </c>
      <c r="X3794" s="13" t="str">
        <f t="shared" si="419"/>
        <v>UNDERPAYMENT</v>
      </c>
    </row>
    <row r="3795" spans="10:24" x14ac:dyDescent="0.25">
      <c r="J3795" s="13">
        <f t="shared" si="415"/>
        <v>0</v>
      </c>
      <c r="Q3795" s="14" t="e">
        <f t="shared" si="413"/>
        <v>#DIV/0!</v>
      </c>
      <c r="R3795" s="14" t="e">
        <f t="shared" si="414"/>
        <v>#DIV/0!</v>
      </c>
      <c r="U3795" s="13">
        <f t="shared" si="416"/>
        <v>10.49</v>
      </c>
      <c r="V3795" s="13">
        <f t="shared" si="417"/>
        <v>0</v>
      </c>
      <c r="W3795" s="13">
        <f t="shared" si="418"/>
        <v>-10.49</v>
      </c>
      <c r="X3795" s="13" t="str">
        <f t="shared" si="419"/>
        <v>UNDERPAYMENT</v>
      </c>
    </row>
    <row r="3796" spans="10:24" x14ac:dyDescent="0.25">
      <c r="J3796" s="13">
        <f t="shared" si="415"/>
        <v>0</v>
      </c>
      <c r="Q3796" s="14" t="e">
        <f t="shared" si="413"/>
        <v>#DIV/0!</v>
      </c>
      <c r="R3796" s="14" t="e">
        <f t="shared" si="414"/>
        <v>#DIV/0!</v>
      </c>
      <c r="U3796" s="13">
        <f t="shared" si="416"/>
        <v>10.49</v>
      </c>
      <c r="V3796" s="13">
        <f t="shared" si="417"/>
        <v>0</v>
      </c>
      <c r="W3796" s="13">
        <f t="shared" si="418"/>
        <v>-10.49</v>
      </c>
      <c r="X3796" s="13" t="str">
        <f t="shared" si="419"/>
        <v>UNDERPAYMENT</v>
      </c>
    </row>
    <row r="3797" spans="10:24" x14ac:dyDescent="0.25">
      <c r="J3797" s="13">
        <f t="shared" si="415"/>
        <v>0</v>
      </c>
      <c r="Q3797" s="14" t="e">
        <f t="shared" si="413"/>
        <v>#DIV/0!</v>
      </c>
      <c r="R3797" s="14" t="e">
        <f t="shared" si="414"/>
        <v>#DIV/0!</v>
      </c>
      <c r="U3797" s="13">
        <f t="shared" si="416"/>
        <v>10.49</v>
      </c>
      <c r="V3797" s="13">
        <f t="shared" si="417"/>
        <v>0</v>
      </c>
      <c r="W3797" s="13">
        <f t="shared" si="418"/>
        <v>-10.49</v>
      </c>
      <c r="X3797" s="13" t="str">
        <f t="shared" si="419"/>
        <v>UNDERPAYMENT</v>
      </c>
    </row>
    <row r="3798" spans="10:24" x14ac:dyDescent="0.25">
      <c r="J3798" s="13">
        <f t="shared" si="415"/>
        <v>0</v>
      </c>
      <c r="Q3798" s="14" t="e">
        <f t="shared" si="413"/>
        <v>#DIV/0!</v>
      </c>
      <c r="R3798" s="14" t="e">
        <f t="shared" si="414"/>
        <v>#DIV/0!</v>
      </c>
      <c r="U3798" s="13">
        <f t="shared" si="416"/>
        <v>10.49</v>
      </c>
      <c r="V3798" s="13">
        <f t="shared" si="417"/>
        <v>0</v>
      </c>
      <c r="W3798" s="13">
        <f t="shared" si="418"/>
        <v>-10.49</v>
      </c>
      <c r="X3798" s="13" t="str">
        <f t="shared" si="419"/>
        <v>UNDERPAYMENT</v>
      </c>
    </row>
    <row r="3799" spans="10:24" x14ac:dyDescent="0.25">
      <c r="J3799" s="13">
        <f t="shared" si="415"/>
        <v>0</v>
      </c>
      <c r="Q3799" s="14" t="e">
        <f t="shared" si="413"/>
        <v>#DIV/0!</v>
      </c>
      <c r="R3799" s="14" t="e">
        <f t="shared" si="414"/>
        <v>#DIV/0!</v>
      </c>
      <c r="U3799" s="13">
        <f t="shared" si="416"/>
        <v>10.49</v>
      </c>
      <c r="V3799" s="13">
        <f t="shared" si="417"/>
        <v>0</v>
      </c>
      <c r="W3799" s="13">
        <f t="shared" si="418"/>
        <v>-10.49</v>
      </c>
      <c r="X3799" s="13" t="str">
        <f t="shared" si="419"/>
        <v>UNDERPAYMENT</v>
      </c>
    </row>
    <row r="3800" spans="10:24" x14ac:dyDescent="0.25">
      <c r="J3800" s="13">
        <f t="shared" si="415"/>
        <v>0</v>
      </c>
      <c r="Q3800" s="14" t="e">
        <f t="shared" si="413"/>
        <v>#DIV/0!</v>
      </c>
      <c r="R3800" s="14" t="e">
        <f t="shared" si="414"/>
        <v>#DIV/0!</v>
      </c>
      <c r="U3800" s="13">
        <f t="shared" si="416"/>
        <v>10.49</v>
      </c>
      <c r="V3800" s="13">
        <f t="shared" si="417"/>
        <v>0</v>
      </c>
      <c r="W3800" s="13">
        <f t="shared" si="418"/>
        <v>-10.49</v>
      </c>
      <c r="X3800" s="13" t="str">
        <f t="shared" si="419"/>
        <v>UNDERPAYMENT</v>
      </c>
    </row>
    <row r="3801" spans="10:24" x14ac:dyDescent="0.25">
      <c r="J3801" s="13">
        <f t="shared" si="415"/>
        <v>0</v>
      </c>
      <c r="Q3801" s="14" t="e">
        <f t="shared" si="413"/>
        <v>#DIV/0!</v>
      </c>
      <c r="R3801" s="14" t="e">
        <f t="shared" si="414"/>
        <v>#DIV/0!</v>
      </c>
      <c r="U3801" s="13">
        <f t="shared" si="416"/>
        <v>10.49</v>
      </c>
      <c r="V3801" s="13">
        <f t="shared" si="417"/>
        <v>0</v>
      </c>
      <c r="W3801" s="13">
        <f t="shared" si="418"/>
        <v>-10.49</v>
      </c>
      <c r="X3801" s="13" t="str">
        <f t="shared" si="419"/>
        <v>UNDERPAYMENT</v>
      </c>
    </row>
    <row r="3802" spans="10:24" x14ac:dyDescent="0.25">
      <c r="J3802" s="13">
        <f t="shared" si="415"/>
        <v>0</v>
      </c>
      <c r="Q3802" s="14" t="e">
        <f t="shared" si="413"/>
        <v>#DIV/0!</v>
      </c>
      <c r="R3802" s="14" t="e">
        <f t="shared" si="414"/>
        <v>#DIV/0!</v>
      </c>
      <c r="U3802" s="13">
        <f t="shared" si="416"/>
        <v>10.49</v>
      </c>
      <c r="V3802" s="13">
        <f t="shared" si="417"/>
        <v>0</v>
      </c>
      <c r="W3802" s="13">
        <f t="shared" si="418"/>
        <v>-10.49</v>
      </c>
      <c r="X3802" s="13" t="str">
        <f t="shared" si="419"/>
        <v>UNDERPAYMENT</v>
      </c>
    </row>
    <row r="3803" spans="10:24" x14ac:dyDescent="0.25">
      <c r="J3803" s="13">
        <f t="shared" si="415"/>
        <v>0</v>
      </c>
      <c r="Q3803" s="14" t="e">
        <f t="shared" si="413"/>
        <v>#DIV/0!</v>
      </c>
      <c r="R3803" s="14" t="e">
        <f t="shared" si="414"/>
        <v>#DIV/0!</v>
      </c>
      <c r="U3803" s="13">
        <f t="shared" si="416"/>
        <v>10.49</v>
      </c>
      <c r="V3803" s="13">
        <f t="shared" si="417"/>
        <v>0</v>
      </c>
      <c r="W3803" s="13">
        <f t="shared" si="418"/>
        <v>-10.49</v>
      </c>
      <c r="X3803" s="13" t="str">
        <f t="shared" si="419"/>
        <v>UNDERPAYMENT</v>
      </c>
    </row>
    <row r="3804" spans="10:24" x14ac:dyDescent="0.25">
      <c r="J3804" s="13">
        <f t="shared" si="415"/>
        <v>0</v>
      </c>
      <c r="Q3804" s="14" t="e">
        <f t="shared" si="413"/>
        <v>#DIV/0!</v>
      </c>
      <c r="R3804" s="14" t="e">
        <f t="shared" si="414"/>
        <v>#DIV/0!</v>
      </c>
      <c r="U3804" s="13">
        <f t="shared" si="416"/>
        <v>10.49</v>
      </c>
      <c r="V3804" s="13">
        <f t="shared" si="417"/>
        <v>0</v>
      </c>
      <c r="W3804" s="13">
        <f t="shared" si="418"/>
        <v>-10.49</v>
      </c>
      <c r="X3804" s="13" t="str">
        <f t="shared" si="419"/>
        <v>UNDERPAYMENT</v>
      </c>
    </row>
    <row r="3805" spans="10:24" x14ac:dyDescent="0.25">
      <c r="J3805" s="13">
        <f t="shared" si="415"/>
        <v>0</v>
      </c>
      <c r="Q3805" s="14" t="e">
        <f t="shared" si="413"/>
        <v>#DIV/0!</v>
      </c>
      <c r="R3805" s="14" t="e">
        <f t="shared" si="414"/>
        <v>#DIV/0!</v>
      </c>
      <c r="U3805" s="13">
        <f t="shared" si="416"/>
        <v>10.49</v>
      </c>
      <c r="V3805" s="13">
        <f t="shared" si="417"/>
        <v>0</v>
      </c>
      <c r="W3805" s="13">
        <f t="shared" si="418"/>
        <v>-10.49</v>
      </c>
      <c r="X3805" s="13" t="str">
        <f t="shared" si="419"/>
        <v>UNDERPAYMENT</v>
      </c>
    </row>
    <row r="3806" spans="10:24" x14ac:dyDescent="0.25">
      <c r="J3806" s="13">
        <f t="shared" si="415"/>
        <v>0</v>
      </c>
      <c r="Q3806" s="14" t="e">
        <f t="shared" si="413"/>
        <v>#DIV/0!</v>
      </c>
      <c r="R3806" s="14" t="e">
        <f t="shared" si="414"/>
        <v>#DIV/0!</v>
      </c>
      <c r="U3806" s="13">
        <f t="shared" si="416"/>
        <v>10.49</v>
      </c>
      <c r="V3806" s="13">
        <f t="shared" si="417"/>
        <v>0</v>
      </c>
      <c r="W3806" s="13">
        <f t="shared" si="418"/>
        <v>-10.49</v>
      </c>
      <c r="X3806" s="13" t="str">
        <f t="shared" si="419"/>
        <v>UNDERPAYMENT</v>
      </c>
    </row>
    <row r="3807" spans="10:24" x14ac:dyDescent="0.25">
      <c r="J3807" s="13">
        <f t="shared" si="415"/>
        <v>0</v>
      </c>
      <c r="Q3807" s="14" t="e">
        <f t="shared" si="413"/>
        <v>#DIV/0!</v>
      </c>
      <c r="R3807" s="14" t="e">
        <f t="shared" si="414"/>
        <v>#DIV/0!</v>
      </c>
      <c r="U3807" s="13">
        <f t="shared" si="416"/>
        <v>10.49</v>
      </c>
      <c r="V3807" s="13">
        <f t="shared" si="417"/>
        <v>0</v>
      </c>
      <c r="W3807" s="13">
        <f t="shared" si="418"/>
        <v>-10.49</v>
      </c>
      <c r="X3807" s="13" t="str">
        <f t="shared" si="419"/>
        <v>UNDERPAYMENT</v>
      </c>
    </row>
    <row r="3808" spans="10:24" x14ac:dyDescent="0.25">
      <c r="J3808" s="13">
        <f t="shared" si="415"/>
        <v>0</v>
      </c>
      <c r="Q3808" s="14" t="e">
        <f t="shared" si="413"/>
        <v>#DIV/0!</v>
      </c>
      <c r="R3808" s="14" t="e">
        <f t="shared" si="414"/>
        <v>#DIV/0!</v>
      </c>
      <c r="U3808" s="13">
        <f t="shared" si="416"/>
        <v>10.49</v>
      </c>
      <c r="V3808" s="13">
        <f t="shared" si="417"/>
        <v>0</v>
      </c>
      <c r="W3808" s="13">
        <f t="shared" si="418"/>
        <v>-10.49</v>
      </c>
      <c r="X3808" s="13" t="str">
        <f t="shared" si="419"/>
        <v>UNDERPAYMENT</v>
      </c>
    </row>
    <row r="3809" spans="10:24" x14ac:dyDescent="0.25">
      <c r="J3809" s="13">
        <f t="shared" si="415"/>
        <v>0</v>
      </c>
      <c r="Q3809" s="14" t="e">
        <f t="shared" si="413"/>
        <v>#DIV/0!</v>
      </c>
      <c r="R3809" s="14" t="e">
        <f t="shared" si="414"/>
        <v>#DIV/0!</v>
      </c>
      <c r="U3809" s="13">
        <f t="shared" si="416"/>
        <v>10.49</v>
      </c>
      <c r="V3809" s="13">
        <f t="shared" si="417"/>
        <v>0</v>
      </c>
      <c r="W3809" s="13">
        <f t="shared" si="418"/>
        <v>-10.49</v>
      </c>
      <c r="X3809" s="13" t="str">
        <f t="shared" si="419"/>
        <v>UNDERPAYMENT</v>
      </c>
    </row>
    <row r="3810" spans="10:24" x14ac:dyDescent="0.25">
      <c r="J3810" s="13">
        <f t="shared" si="415"/>
        <v>0</v>
      </c>
      <c r="Q3810" s="14" t="e">
        <f t="shared" si="413"/>
        <v>#DIV/0!</v>
      </c>
      <c r="R3810" s="14" t="e">
        <f t="shared" si="414"/>
        <v>#DIV/0!</v>
      </c>
      <c r="U3810" s="13">
        <f t="shared" si="416"/>
        <v>10.49</v>
      </c>
      <c r="V3810" s="13">
        <f t="shared" si="417"/>
        <v>0</v>
      </c>
      <c r="W3810" s="13">
        <f t="shared" si="418"/>
        <v>-10.49</v>
      </c>
      <c r="X3810" s="13" t="str">
        <f t="shared" si="419"/>
        <v>UNDERPAYMENT</v>
      </c>
    </row>
    <row r="3811" spans="10:24" x14ac:dyDescent="0.25">
      <c r="J3811" s="13">
        <f t="shared" si="415"/>
        <v>0</v>
      </c>
      <c r="Q3811" s="14" t="e">
        <f t="shared" si="413"/>
        <v>#DIV/0!</v>
      </c>
      <c r="R3811" s="14" t="e">
        <f t="shared" si="414"/>
        <v>#DIV/0!</v>
      </c>
      <c r="U3811" s="13">
        <f t="shared" si="416"/>
        <v>10.49</v>
      </c>
      <c r="V3811" s="13">
        <f t="shared" si="417"/>
        <v>0</v>
      </c>
      <c r="W3811" s="13">
        <f t="shared" si="418"/>
        <v>-10.49</v>
      </c>
      <c r="X3811" s="13" t="str">
        <f t="shared" si="419"/>
        <v>UNDERPAYMENT</v>
      </c>
    </row>
    <row r="3812" spans="10:24" x14ac:dyDescent="0.25">
      <c r="J3812" s="13">
        <f t="shared" si="415"/>
        <v>0</v>
      </c>
      <c r="Q3812" s="14" t="e">
        <f t="shared" si="413"/>
        <v>#DIV/0!</v>
      </c>
      <c r="R3812" s="14" t="e">
        <f t="shared" si="414"/>
        <v>#DIV/0!</v>
      </c>
      <c r="U3812" s="13">
        <f t="shared" si="416"/>
        <v>10.49</v>
      </c>
      <c r="V3812" s="13">
        <f t="shared" si="417"/>
        <v>0</v>
      </c>
      <c r="W3812" s="13">
        <f t="shared" si="418"/>
        <v>-10.49</v>
      </c>
      <c r="X3812" s="13" t="str">
        <f t="shared" si="419"/>
        <v>UNDERPAYMENT</v>
      </c>
    </row>
    <row r="3813" spans="10:24" x14ac:dyDescent="0.25">
      <c r="J3813" s="13">
        <f t="shared" si="415"/>
        <v>0</v>
      </c>
      <c r="Q3813" s="14" t="e">
        <f t="shared" si="413"/>
        <v>#DIV/0!</v>
      </c>
      <c r="R3813" s="14" t="e">
        <f t="shared" si="414"/>
        <v>#DIV/0!</v>
      </c>
      <c r="U3813" s="13">
        <f t="shared" si="416"/>
        <v>10.49</v>
      </c>
      <c r="V3813" s="13">
        <f t="shared" si="417"/>
        <v>0</v>
      </c>
      <c r="W3813" s="13">
        <f t="shared" si="418"/>
        <v>-10.49</v>
      </c>
      <c r="X3813" s="13" t="str">
        <f t="shared" si="419"/>
        <v>UNDERPAYMENT</v>
      </c>
    </row>
    <row r="3814" spans="10:24" x14ac:dyDescent="0.25">
      <c r="J3814" s="13">
        <f t="shared" si="415"/>
        <v>0</v>
      </c>
      <c r="Q3814" s="14" t="e">
        <f t="shared" si="413"/>
        <v>#DIV/0!</v>
      </c>
      <c r="R3814" s="14" t="e">
        <f t="shared" si="414"/>
        <v>#DIV/0!</v>
      </c>
      <c r="U3814" s="13">
        <f t="shared" si="416"/>
        <v>10.49</v>
      </c>
      <c r="V3814" s="13">
        <f t="shared" si="417"/>
        <v>0</v>
      </c>
      <c r="W3814" s="13">
        <f t="shared" si="418"/>
        <v>-10.49</v>
      </c>
      <c r="X3814" s="13" t="str">
        <f t="shared" si="419"/>
        <v>UNDERPAYMENT</v>
      </c>
    </row>
    <row r="3815" spans="10:24" x14ac:dyDescent="0.25">
      <c r="J3815" s="13">
        <f t="shared" si="415"/>
        <v>0</v>
      </c>
      <c r="Q3815" s="14" t="e">
        <f t="shared" si="413"/>
        <v>#DIV/0!</v>
      </c>
      <c r="R3815" s="14" t="e">
        <f t="shared" si="414"/>
        <v>#DIV/0!</v>
      </c>
      <c r="U3815" s="13">
        <f t="shared" si="416"/>
        <v>10.49</v>
      </c>
      <c r="V3815" s="13">
        <f t="shared" si="417"/>
        <v>0</v>
      </c>
      <c r="W3815" s="13">
        <f t="shared" si="418"/>
        <v>-10.49</v>
      </c>
      <c r="X3815" s="13" t="str">
        <f t="shared" si="419"/>
        <v>UNDERPAYMENT</v>
      </c>
    </row>
    <row r="3816" spans="10:24" x14ac:dyDescent="0.25">
      <c r="J3816" s="13">
        <f t="shared" si="415"/>
        <v>0</v>
      </c>
      <c r="Q3816" s="14" t="e">
        <f t="shared" si="413"/>
        <v>#DIV/0!</v>
      </c>
      <c r="R3816" s="14" t="e">
        <f t="shared" si="414"/>
        <v>#DIV/0!</v>
      </c>
      <c r="U3816" s="13">
        <f t="shared" si="416"/>
        <v>10.49</v>
      </c>
      <c r="V3816" s="13">
        <f t="shared" si="417"/>
        <v>0</v>
      </c>
      <c r="W3816" s="13">
        <f t="shared" si="418"/>
        <v>-10.49</v>
      </c>
      <c r="X3816" s="13" t="str">
        <f t="shared" si="419"/>
        <v>UNDERPAYMENT</v>
      </c>
    </row>
    <row r="3817" spans="10:24" x14ac:dyDescent="0.25">
      <c r="J3817" s="13">
        <f t="shared" si="415"/>
        <v>0</v>
      </c>
      <c r="Q3817" s="14" t="e">
        <f t="shared" si="413"/>
        <v>#DIV/0!</v>
      </c>
      <c r="R3817" s="14" t="e">
        <f t="shared" si="414"/>
        <v>#DIV/0!</v>
      </c>
      <c r="U3817" s="13">
        <f t="shared" si="416"/>
        <v>10.49</v>
      </c>
      <c r="V3817" s="13">
        <f t="shared" si="417"/>
        <v>0</v>
      </c>
      <c r="W3817" s="13">
        <f t="shared" si="418"/>
        <v>-10.49</v>
      </c>
      <c r="X3817" s="13" t="str">
        <f t="shared" si="419"/>
        <v>UNDERPAYMENT</v>
      </c>
    </row>
    <row r="3818" spans="10:24" x14ac:dyDescent="0.25">
      <c r="J3818" s="13">
        <f t="shared" si="415"/>
        <v>0</v>
      </c>
      <c r="Q3818" s="14" t="e">
        <f t="shared" si="413"/>
        <v>#DIV/0!</v>
      </c>
      <c r="R3818" s="14" t="e">
        <f t="shared" si="414"/>
        <v>#DIV/0!</v>
      </c>
      <c r="U3818" s="13">
        <f t="shared" si="416"/>
        <v>10.49</v>
      </c>
      <c r="V3818" s="13">
        <f t="shared" si="417"/>
        <v>0</v>
      </c>
      <c r="W3818" s="13">
        <f t="shared" si="418"/>
        <v>-10.49</v>
      </c>
      <c r="X3818" s="13" t="str">
        <f t="shared" si="419"/>
        <v>UNDERPAYMENT</v>
      </c>
    </row>
    <row r="3819" spans="10:24" x14ac:dyDescent="0.25">
      <c r="J3819" s="13">
        <f t="shared" si="415"/>
        <v>0</v>
      </c>
      <c r="Q3819" s="14" t="e">
        <f t="shared" si="413"/>
        <v>#DIV/0!</v>
      </c>
      <c r="R3819" s="14" t="e">
        <f t="shared" si="414"/>
        <v>#DIV/0!</v>
      </c>
      <c r="U3819" s="13">
        <f t="shared" si="416"/>
        <v>10.49</v>
      </c>
      <c r="V3819" s="13">
        <f t="shared" si="417"/>
        <v>0</v>
      </c>
      <c r="W3819" s="13">
        <f t="shared" si="418"/>
        <v>-10.49</v>
      </c>
      <c r="X3819" s="13" t="str">
        <f t="shared" si="419"/>
        <v>UNDERPAYMENT</v>
      </c>
    </row>
    <row r="3820" spans="10:24" x14ac:dyDescent="0.25">
      <c r="J3820" s="13">
        <f t="shared" si="415"/>
        <v>0</v>
      </c>
      <c r="Q3820" s="14" t="e">
        <f t="shared" si="413"/>
        <v>#DIV/0!</v>
      </c>
      <c r="R3820" s="14" t="e">
        <f t="shared" si="414"/>
        <v>#DIV/0!</v>
      </c>
      <c r="U3820" s="13">
        <f t="shared" si="416"/>
        <v>10.49</v>
      </c>
      <c r="V3820" s="13">
        <f t="shared" si="417"/>
        <v>0</v>
      </c>
      <c r="W3820" s="13">
        <f t="shared" si="418"/>
        <v>-10.49</v>
      </c>
      <c r="X3820" s="13" t="str">
        <f t="shared" si="419"/>
        <v>UNDERPAYMENT</v>
      </c>
    </row>
    <row r="3821" spans="10:24" x14ac:dyDescent="0.25">
      <c r="J3821" s="13">
        <f t="shared" si="415"/>
        <v>0</v>
      </c>
      <c r="Q3821" s="14" t="e">
        <f t="shared" si="413"/>
        <v>#DIV/0!</v>
      </c>
      <c r="R3821" s="14" t="e">
        <f t="shared" si="414"/>
        <v>#DIV/0!</v>
      </c>
      <c r="U3821" s="13">
        <f t="shared" si="416"/>
        <v>10.49</v>
      </c>
      <c r="V3821" s="13">
        <f t="shared" si="417"/>
        <v>0</v>
      </c>
      <c r="W3821" s="13">
        <f t="shared" si="418"/>
        <v>-10.49</v>
      </c>
      <c r="X3821" s="13" t="str">
        <f t="shared" si="419"/>
        <v>UNDERPAYMENT</v>
      </c>
    </row>
    <row r="3822" spans="10:24" x14ac:dyDescent="0.25">
      <c r="J3822" s="13">
        <f t="shared" si="415"/>
        <v>0</v>
      </c>
      <c r="Q3822" s="14" t="e">
        <f t="shared" si="413"/>
        <v>#DIV/0!</v>
      </c>
      <c r="R3822" s="14" t="e">
        <f t="shared" si="414"/>
        <v>#DIV/0!</v>
      </c>
      <c r="U3822" s="13">
        <f t="shared" si="416"/>
        <v>10.49</v>
      </c>
      <c r="V3822" s="13">
        <f t="shared" si="417"/>
        <v>0</v>
      </c>
      <c r="W3822" s="13">
        <f t="shared" si="418"/>
        <v>-10.49</v>
      </c>
      <c r="X3822" s="13" t="str">
        <f t="shared" si="419"/>
        <v>UNDERPAYMENT</v>
      </c>
    </row>
    <row r="3823" spans="10:24" x14ac:dyDescent="0.25">
      <c r="J3823" s="13">
        <f t="shared" si="415"/>
        <v>0</v>
      </c>
      <c r="Q3823" s="14" t="e">
        <f t="shared" si="413"/>
        <v>#DIV/0!</v>
      </c>
      <c r="R3823" s="14" t="e">
        <f t="shared" si="414"/>
        <v>#DIV/0!</v>
      </c>
      <c r="U3823" s="13">
        <f t="shared" si="416"/>
        <v>10.49</v>
      </c>
      <c r="V3823" s="13">
        <f t="shared" si="417"/>
        <v>0</v>
      </c>
      <c r="W3823" s="13">
        <f t="shared" si="418"/>
        <v>-10.49</v>
      </c>
      <c r="X3823" s="13" t="str">
        <f t="shared" si="419"/>
        <v>UNDERPAYMENT</v>
      </c>
    </row>
    <row r="3824" spans="10:24" x14ac:dyDescent="0.25">
      <c r="J3824" s="13">
        <f t="shared" si="415"/>
        <v>0</v>
      </c>
      <c r="Q3824" s="14" t="e">
        <f t="shared" si="413"/>
        <v>#DIV/0!</v>
      </c>
      <c r="R3824" s="14" t="e">
        <f t="shared" si="414"/>
        <v>#DIV/0!</v>
      </c>
      <c r="U3824" s="13">
        <f t="shared" si="416"/>
        <v>10.49</v>
      </c>
      <c r="V3824" s="13">
        <f t="shared" si="417"/>
        <v>0</v>
      </c>
      <c r="W3824" s="13">
        <f t="shared" si="418"/>
        <v>-10.49</v>
      </c>
      <c r="X3824" s="13" t="str">
        <f t="shared" si="419"/>
        <v>UNDERPAYMENT</v>
      </c>
    </row>
    <row r="3825" spans="10:24" x14ac:dyDescent="0.25">
      <c r="J3825" s="13">
        <f t="shared" si="415"/>
        <v>0</v>
      </c>
      <c r="Q3825" s="14" t="e">
        <f t="shared" si="413"/>
        <v>#DIV/0!</v>
      </c>
      <c r="R3825" s="14" t="e">
        <f t="shared" si="414"/>
        <v>#DIV/0!</v>
      </c>
      <c r="U3825" s="13">
        <f t="shared" si="416"/>
        <v>10.49</v>
      </c>
      <c r="V3825" s="13">
        <f t="shared" si="417"/>
        <v>0</v>
      </c>
      <c r="W3825" s="13">
        <f t="shared" si="418"/>
        <v>-10.49</v>
      </c>
      <c r="X3825" s="13" t="str">
        <f t="shared" si="419"/>
        <v>UNDERPAYMENT</v>
      </c>
    </row>
    <row r="3826" spans="10:24" x14ac:dyDescent="0.25">
      <c r="J3826" s="13">
        <f t="shared" si="415"/>
        <v>0</v>
      </c>
      <c r="Q3826" s="14" t="e">
        <f t="shared" si="413"/>
        <v>#DIV/0!</v>
      </c>
      <c r="R3826" s="14" t="e">
        <f t="shared" si="414"/>
        <v>#DIV/0!</v>
      </c>
      <c r="U3826" s="13">
        <f t="shared" si="416"/>
        <v>10.49</v>
      </c>
      <c r="V3826" s="13">
        <f t="shared" si="417"/>
        <v>0</v>
      </c>
      <c r="W3826" s="13">
        <f t="shared" si="418"/>
        <v>-10.49</v>
      </c>
      <c r="X3826" s="13" t="str">
        <f t="shared" si="419"/>
        <v>UNDERPAYMENT</v>
      </c>
    </row>
    <row r="3827" spans="10:24" x14ac:dyDescent="0.25">
      <c r="J3827" s="13">
        <f t="shared" si="415"/>
        <v>0</v>
      </c>
      <c r="Q3827" s="14" t="e">
        <f t="shared" ref="Q3827:Q3890" si="420">IF(((H3827*E3827)+(M3827-L3827)-(N3827*E3827))/(N3827*E3827) &lt;=0,((H3827*E3827)+(M3827-L3827)-(N3827*E3827))/(N3827*E3827),"")</f>
        <v>#DIV/0!</v>
      </c>
      <c r="R3827" s="14" t="e">
        <f t="shared" ref="R3827:R3890" si="421">IF(((H3827*E3827)+(M3827-L3827)-(N3827*E3827))/(N3827*E3827) &gt;0,((H3827*E3827)+(M3827-L3827)-(N3827*E3827))/(N3827*E3827),"")</f>
        <v>#DIV/0!</v>
      </c>
      <c r="U3827" s="13">
        <f t="shared" si="416"/>
        <v>10.49</v>
      </c>
      <c r="V3827" s="13">
        <f t="shared" si="417"/>
        <v>0</v>
      </c>
      <c r="W3827" s="13">
        <f t="shared" si="418"/>
        <v>-10.49</v>
      </c>
      <c r="X3827" s="13" t="str">
        <f t="shared" si="419"/>
        <v>UNDERPAYMENT</v>
      </c>
    </row>
    <row r="3828" spans="10:24" x14ac:dyDescent="0.25">
      <c r="J3828" s="13">
        <f t="shared" ref="J3828:J3891" si="422">K3828+L3828</f>
        <v>0</v>
      </c>
      <c r="Q3828" s="14" t="e">
        <f t="shared" si="420"/>
        <v>#DIV/0!</v>
      </c>
      <c r="R3828" s="14" t="e">
        <f t="shared" si="421"/>
        <v>#DIV/0!</v>
      </c>
      <c r="U3828" s="13">
        <f t="shared" ref="U3828:U3891" si="423">(N3828*E3828)+10.49</f>
        <v>10.49</v>
      </c>
      <c r="V3828" s="13">
        <f t="shared" ref="V3828:V3891" si="424">(H3828*E3828)+K3828+M3828</f>
        <v>0</v>
      </c>
      <c r="W3828" s="13">
        <f t="shared" ref="W3828:W3891" si="425">V3828-U3828</f>
        <v>-10.49</v>
      </c>
      <c r="X3828" s="13" t="str">
        <f t="shared" ref="X3828:X3891" si="426">IF(W3828 &lt;= -0.01, "UNDERPAYMENT", "COMPLIANT")</f>
        <v>UNDERPAYMENT</v>
      </c>
    </row>
    <row r="3829" spans="10:24" x14ac:dyDescent="0.25">
      <c r="J3829" s="13">
        <f t="shared" si="422"/>
        <v>0</v>
      </c>
      <c r="Q3829" s="14" t="e">
        <f t="shared" si="420"/>
        <v>#DIV/0!</v>
      </c>
      <c r="R3829" s="14" t="e">
        <f t="shared" si="421"/>
        <v>#DIV/0!</v>
      </c>
      <c r="U3829" s="13">
        <f t="shared" si="423"/>
        <v>10.49</v>
      </c>
      <c r="V3829" s="13">
        <f t="shared" si="424"/>
        <v>0</v>
      </c>
      <c r="W3829" s="13">
        <f t="shared" si="425"/>
        <v>-10.49</v>
      </c>
      <c r="X3829" s="13" t="str">
        <f t="shared" si="426"/>
        <v>UNDERPAYMENT</v>
      </c>
    </row>
    <row r="3830" spans="10:24" x14ac:dyDescent="0.25">
      <c r="J3830" s="13">
        <f t="shared" si="422"/>
        <v>0</v>
      </c>
      <c r="Q3830" s="14" t="e">
        <f t="shared" si="420"/>
        <v>#DIV/0!</v>
      </c>
      <c r="R3830" s="14" t="e">
        <f t="shared" si="421"/>
        <v>#DIV/0!</v>
      </c>
      <c r="U3830" s="13">
        <f t="shared" si="423"/>
        <v>10.49</v>
      </c>
      <c r="V3830" s="13">
        <f t="shared" si="424"/>
        <v>0</v>
      </c>
      <c r="W3830" s="13">
        <f t="shared" si="425"/>
        <v>-10.49</v>
      </c>
      <c r="X3830" s="13" t="str">
        <f t="shared" si="426"/>
        <v>UNDERPAYMENT</v>
      </c>
    </row>
    <row r="3831" spans="10:24" x14ac:dyDescent="0.25">
      <c r="J3831" s="13">
        <f t="shared" si="422"/>
        <v>0</v>
      </c>
      <c r="Q3831" s="14" t="e">
        <f t="shared" si="420"/>
        <v>#DIV/0!</v>
      </c>
      <c r="R3831" s="14" t="e">
        <f t="shared" si="421"/>
        <v>#DIV/0!</v>
      </c>
      <c r="U3831" s="13">
        <f t="shared" si="423"/>
        <v>10.49</v>
      </c>
      <c r="V3831" s="13">
        <f t="shared" si="424"/>
        <v>0</v>
      </c>
      <c r="W3831" s="13">
        <f t="shared" si="425"/>
        <v>-10.49</v>
      </c>
      <c r="X3831" s="13" t="str">
        <f t="shared" si="426"/>
        <v>UNDERPAYMENT</v>
      </c>
    </row>
    <row r="3832" spans="10:24" x14ac:dyDescent="0.25">
      <c r="J3832" s="13">
        <f t="shared" si="422"/>
        <v>0</v>
      </c>
      <c r="Q3832" s="14" t="e">
        <f t="shared" si="420"/>
        <v>#DIV/0!</v>
      </c>
      <c r="R3832" s="14" t="e">
        <f t="shared" si="421"/>
        <v>#DIV/0!</v>
      </c>
      <c r="U3832" s="13">
        <f t="shared" si="423"/>
        <v>10.49</v>
      </c>
      <c r="V3832" s="13">
        <f t="shared" si="424"/>
        <v>0</v>
      </c>
      <c r="W3832" s="13">
        <f t="shared" si="425"/>
        <v>-10.49</v>
      </c>
      <c r="X3832" s="13" t="str">
        <f t="shared" si="426"/>
        <v>UNDERPAYMENT</v>
      </c>
    </row>
    <row r="3833" spans="10:24" x14ac:dyDescent="0.25">
      <c r="J3833" s="13">
        <f t="shared" si="422"/>
        <v>0</v>
      </c>
      <c r="Q3833" s="14" t="e">
        <f t="shared" si="420"/>
        <v>#DIV/0!</v>
      </c>
      <c r="R3833" s="14" t="e">
        <f t="shared" si="421"/>
        <v>#DIV/0!</v>
      </c>
      <c r="U3833" s="13">
        <f t="shared" si="423"/>
        <v>10.49</v>
      </c>
      <c r="V3833" s="13">
        <f t="shared" si="424"/>
        <v>0</v>
      </c>
      <c r="W3833" s="13">
        <f t="shared" si="425"/>
        <v>-10.49</v>
      </c>
      <c r="X3833" s="13" t="str">
        <f t="shared" si="426"/>
        <v>UNDERPAYMENT</v>
      </c>
    </row>
    <row r="3834" spans="10:24" x14ac:dyDescent="0.25">
      <c r="J3834" s="13">
        <f t="shared" si="422"/>
        <v>0</v>
      </c>
      <c r="Q3834" s="14" t="e">
        <f t="shared" si="420"/>
        <v>#DIV/0!</v>
      </c>
      <c r="R3834" s="14" t="e">
        <f t="shared" si="421"/>
        <v>#DIV/0!</v>
      </c>
      <c r="U3834" s="13">
        <f t="shared" si="423"/>
        <v>10.49</v>
      </c>
      <c r="V3834" s="13">
        <f t="shared" si="424"/>
        <v>0</v>
      </c>
      <c r="W3834" s="13">
        <f t="shared" si="425"/>
        <v>-10.49</v>
      </c>
      <c r="X3834" s="13" t="str">
        <f t="shared" si="426"/>
        <v>UNDERPAYMENT</v>
      </c>
    </row>
    <row r="3835" spans="10:24" x14ac:dyDescent="0.25">
      <c r="J3835" s="13">
        <f t="shared" si="422"/>
        <v>0</v>
      </c>
      <c r="Q3835" s="14" t="e">
        <f t="shared" si="420"/>
        <v>#DIV/0!</v>
      </c>
      <c r="R3835" s="14" t="e">
        <f t="shared" si="421"/>
        <v>#DIV/0!</v>
      </c>
      <c r="U3835" s="13">
        <f t="shared" si="423"/>
        <v>10.49</v>
      </c>
      <c r="V3835" s="13">
        <f t="shared" si="424"/>
        <v>0</v>
      </c>
      <c r="W3835" s="13">
        <f t="shared" si="425"/>
        <v>-10.49</v>
      </c>
      <c r="X3835" s="13" t="str">
        <f t="shared" si="426"/>
        <v>UNDERPAYMENT</v>
      </c>
    </row>
    <row r="3836" spans="10:24" x14ac:dyDescent="0.25">
      <c r="J3836" s="13">
        <f t="shared" si="422"/>
        <v>0</v>
      </c>
      <c r="Q3836" s="14" t="e">
        <f t="shared" si="420"/>
        <v>#DIV/0!</v>
      </c>
      <c r="R3836" s="14" t="e">
        <f t="shared" si="421"/>
        <v>#DIV/0!</v>
      </c>
      <c r="U3836" s="13">
        <f t="shared" si="423"/>
        <v>10.49</v>
      </c>
      <c r="V3836" s="13">
        <f t="shared" si="424"/>
        <v>0</v>
      </c>
      <c r="W3836" s="13">
        <f t="shared" si="425"/>
        <v>-10.49</v>
      </c>
      <c r="X3836" s="13" t="str">
        <f t="shared" si="426"/>
        <v>UNDERPAYMENT</v>
      </c>
    </row>
    <row r="3837" spans="10:24" x14ac:dyDescent="0.25">
      <c r="J3837" s="13">
        <f t="shared" si="422"/>
        <v>0</v>
      </c>
      <c r="Q3837" s="14" t="e">
        <f t="shared" si="420"/>
        <v>#DIV/0!</v>
      </c>
      <c r="R3837" s="14" t="e">
        <f t="shared" si="421"/>
        <v>#DIV/0!</v>
      </c>
      <c r="U3837" s="13">
        <f t="shared" si="423"/>
        <v>10.49</v>
      </c>
      <c r="V3837" s="13">
        <f t="shared" si="424"/>
        <v>0</v>
      </c>
      <c r="W3837" s="13">
        <f t="shared" si="425"/>
        <v>-10.49</v>
      </c>
      <c r="X3837" s="13" t="str">
        <f t="shared" si="426"/>
        <v>UNDERPAYMENT</v>
      </c>
    </row>
    <row r="3838" spans="10:24" x14ac:dyDescent="0.25">
      <c r="J3838" s="13">
        <f t="shared" si="422"/>
        <v>0</v>
      </c>
      <c r="Q3838" s="14" t="e">
        <f t="shared" si="420"/>
        <v>#DIV/0!</v>
      </c>
      <c r="R3838" s="14" t="e">
        <f t="shared" si="421"/>
        <v>#DIV/0!</v>
      </c>
      <c r="U3838" s="13">
        <f t="shared" si="423"/>
        <v>10.49</v>
      </c>
      <c r="V3838" s="13">
        <f t="shared" si="424"/>
        <v>0</v>
      </c>
      <c r="W3838" s="13">
        <f t="shared" si="425"/>
        <v>-10.49</v>
      </c>
      <c r="X3838" s="13" t="str">
        <f t="shared" si="426"/>
        <v>UNDERPAYMENT</v>
      </c>
    </row>
    <row r="3839" spans="10:24" x14ac:dyDescent="0.25">
      <c r="J3839" s="13">
        <f t="shared" si="422"/>
        <v>0</v>
      </c>
      <c r="Q3839" s="14" t="e">
        <f t="shared" si="420"/>
        <v>#DIV/0!</v>
      </c>
      <c r="R3839" s="14" t="e">
        <f t="shared" si="421"/>
        <v>#DIV/0!</v>
      </c>
      <c r="U3839" s="13">
        <f t="shared" si="423"/>
        <v>10.49</v>
      </c>
      <c r="V3839" s="13">
        <f t="shared" si="424"/>
        <v>0</v>
      </c>
      <c r="W3839" s="13">
        <f t="shared" si="425"/>
        <v>-10.49</v>
      </c>
      <c r="X3839" s="13" t="str">
        <f t="shared" si="426"/>
        <v>UNDERPAYMENT</v>
      </c>
    </row>
    <row r="3840" spans="10:24" x14ac:dyDescent="0.25">
      <c r="J3840" s="13">
        <f t="shared" si="422"/>
        <v>0</v>
      </c>
      <c r="Q3840" s="14" t="e">
        <f t="shared" si="420"/>
        <v>#DIV/0!</v>
      </c>
      <c r="R3840" s="14" t="e">
        <f t="shared" si="421"/>
        <v>#DIV/0!</v>
      </c>
      <c r="U3840" s="13">
        <f t="shared" si="423"/>
        <v>10.49</v>
      </c>
      <c r="V3840" s="13">
        <f t="shared" si="424"/>
        <v>0</v>
      </c>
      <c r="W3840" s="13">
        <f t="shared" si="425"/>
        <v>-10.49</v>
      </c>
      <c r="X3840" s="13" t="str">
        <f t="shared" si="426"/>
        <v>UNDERPAYMENT</v>
      </c>
    </row>
    <row r="3841" spans="10:24" x14ac:dyDescent="0.25">
      <c r="J3841" s="13">
        <f t="shared" si="422"/>
        <v>0</v>
      </c>
      <c r="Q3841" s="14" t="e">
        <f t="shared" si="420"/>
        <v>#DIV/0!</v>
      </c>
      <c r="R3841" s="14" t="e">
        <f t="shared" si="421"/>
        <v>#DIV/0!</v>
      </c>
      <c r="U3841" s="13">
        <f t="shared" si="423"/>
        <v>10.49</v>
      </c>
      <c r="V3841" s="13">
        <f t="shared" si="424"/>
        <v>0</v>
      </c>
      <c r="W3841" s="13">
        <f t="shared" si="425"/>
        <v>-10.49</v>
      </c>
      <c r="X3841" s="13" t="str">
        <f t="shared" si="426"/>
        <v>UNDERPAYMENT</v>
      </c>
    </row>
    <row r="3842" spans="10:24" x14ac:dyDescent="0.25">
      <c r="J3842" s="13">
        <f t="shared" si="422"/>
        <v>0</v>
      </c>
      <c r="Q3842" s="14" t="e">
        <f t="shared" si="420"/>
        <v>#DIV/0!</v>
      </c>
      <c r="R3842" s="14" t="e">
        <f t="shared" si="421"/>
        <v>#DIV/0!</v>
      </c>
      <c r="U3842" s="13">
        <f t="shared" si="423"/>
        <v>10.49</v>
      </c>
      <c r="V3842" s="13">
        <f t="shared" si="424"/>
        <v>0</v>
      </c>
      <c r="W3842" s="13">
        <f t="shared" si="425"/>
        <v>-10.49</v>
      </c>
      <c r="X3842" s="13" t="str">
        <f t="shared" si="426"/>
        <v>UNDERPAYMENT</v>
      </c>
    </row>
    <row r="3843" spans="10:24" x14ac:dyDescent="0.25">
      <c r="J3843" s="13">
        <f t="shared" si="422"/>
        <v>0</v>
      </c>
      <c r="Q3843" s="14" t="e">
        <f t="shared" si="420"/>
        <v>#DIV/0!</v>
      </c>
      <c r="R3843" s="14" t="e">
        <f t="shared" si="421"/>
        <v>#DIV/0!</v>
      </c>
      <c r="U3843" s="13">
        <f t="shared" si="423"/>
        <v>10.49</v>
      </c>
      <c r="V3843" s="13">
        <f t="shared" si="424"/>
        <v>0</v>
      </c>
      <c r="W3843" s="13">
        <f t="shared" si="425"/>
        <v>-10.49</v>
      </c>
      <c r="X3843" s="13" t="str">
        <f t="shared" si="426"/>
        <v>UNDERPAYMENT</v>
      </c>
    </row>
    <row r="3844" spans="10:24" x14ac:dyDescent="0.25">
      <c r="J3844" s="13">
        <f t="shared" si="422"/>
        <v>0</v>
      </c>
      <c r="Q3844" s="14" t="e">
        <f t="shared" si="420"/>
        <v>#DIV/0!</v>
      </c>
      <c r="R3844" s="14" t="e">
        <f t="shared" si="421"/>
        <v>#DIV/0!</v>
      </c>
      <c r="U3844" s="13">
        <f t="shared" si="423"/>
        <v>10.49</v>
      </c>
      <c r="V3844" s="13">
        <f t="shared" si="424"/>
        <v>0</v>
      </c>
      <c r="W3844" s="13">
        <f t="shared" si="425"/>
        <v>-10.49</v>
      </c>
      <c r="X3844" s="13" t="str">
        <f t="shared" si="426"/>
        <v>UNDERPAYMENT</v>
      </c>
    </row>
    <row r="3845" spans="10:24" x14ac:dyDescent="0.25">
      <c r="J3845" s="13">
        <f t="shared" si="422"/>
        <v>0</v>
      </c>
      <c r="Q3845" s="14" t="e">
        <f t="shared" si="420"/>
        <v>#DIV/0!</v>
      </c>
      <c r="R3845" s="14" t="e">
        <f t="shared" si="421"/>
        <v>#DIV/0!</v>
      </c>
      <c r="U3845" s="13">
        <f t="shared" si="423"/>
        <v>10.49</v>
      </c>
      <c r="V3845" s="13">
        <f t="shared" si="424"/>
        <v>0</v>
      </c>
      <c r="W3845" s="13">
        <f t="shared" si="425"/>
        <v>-10.49</v>
      </c>
      <c r="X3845" s="13" t="str">
        <f t="shared" si="426"/>
        <v>UNDERPAYMENT</v>
      </c>
    </row>
    <row r="3846" spans="10:24" x14ac:dyDescent="0.25">
      <c r="J3846" s="13">
        <f t="shared" si="422"/>
        <v>0</v>
      </c>
      <c r="Q3846" s="14" t="e">
        <f t="shared" si="420"/>
        <v>#DIV/0!</v>
      </c>
      <c r="R3846" s="14" t="e">
        <f t="shared" si="421"/>
        <v>#DIV/0!</v>
      </c>
      <c r="U3846" s="13">
        <f t="shared" si="423"/>
        <v>10.49</v>
      </c>
      <c r="V3846" s="13">
        <f t="shared" si="424"/>
        <v>0</v>
      </c>
      <c r="W3846" s="13">
        <f t="shared" si="425"/>
        <v>-10.49</v>
      </c>
      <c r="X3846" s="13" t="str">
        <f t="shared" si="426"/>
        <v>UNDERPAYMENT</v>
      </c>
    </row>
    <row r="3847" spans="10:24" x14ac:dyDescent="0.25">
      <c r="J3847" s="13">
        <f t="shared" si="422"/>
        <v>0</v>
      </c>
      <c r="Q3847" s="14" t="e">
        <f t="shared" si="420"/>
        <v>#DIV/0!</v>
      </c>
      <c r="R3847" s="14" t="e">
        <f t="shared" si="421"/>
        <v>#DIV/0!</v>
      </c>
      <c r="U3847" s="13">
        <f t="shared" si="423"/>
        <v>10.49</v>
      </c>
      <c r="V3847" s="13">
        <f t="shared" si="424"/>
        <v>0</v>
      </c>
      <c r="W3847" s="13">
        <f t="shared" si="425"/>
        <v>-10.49</v>
      </c>
      <c r="X3847" s="13" t="str">
        <f t="shared" si="426"/>
        <v>UNDERPAYMENT</v>
      </c>
    </row>
    <row r="3848" spans="10:24" x14ac:dyDescent="0.25">
      <c r="J3848" s="13">
        <f t="shared" si="422"/>
        <v>0</v>
      </c>
      <c r="Q3848" s="14" t="e">
        <f t="shared" si="420"/>
        <v>#DIV/0!</v>
      </c>
      <c r="R3848" s="14" t="e">
        <f t="shared" si="421"/>
        <v>#DIV/0!</v>
      </c>
      <c r="U3848" s="13">
        <f t="shared" si="423"/>
        <v>10.49</v>
      </c>
      <c r="V3848" s="13">
        <f t="shared" si="424"/>
        <v>0</v>
      </c>
      <c r="W3848" s="13">
        <f t="shared" si="425"/>
        <v>-10.49</v>
      </c>
      <c r="X3848" s="13" t="str">
        <f t="shared" si="426"/>
        <v>UNDERPAYMENT</v>
      </c>
    </row>
    <row r="3849" spans="10:24" x14ac:dyDescent="0.25">
      <c r="J3849" s="13">
        <f t="shared" si="422"/>
        <v>0</v>
      </c>
      <c r="Q3849" s="14" t="e">
        <f t="shared" si="420"/>
        <v>#DIV/0!</v>
      </c>
      <c r="R3849" s="14" t="e">
        <f t="shared" si="421"/>
        <v>#DIV/0!</v>
      </c>
      <c r="U3849" s="13">
        <f t="shared" si="423"/>
        <v>10.49</v>
      </c>
      <c r="V3849" s="13">
        <f t="shared" si="424"/>
        <v>0</v>
      </c>
      <c r="W3849" s="13">
        <f t="shared" si="425"/>
        <v>-10.49</v>
      </c>
      <c r="X3849" s="13" t="str">
        <f t="shared" si="426"/>
        <v>UNDERPAYMENT</v>
      </c>
    </row>
    <row r="3850" spans="10:24" x14ac:dyDescent="0.25">
      <c r="J3850" s="13">
        <f t="shared" si="422"/>
        <v>0</v>
      </c>
      <c r="Q3850" s="14" t="e">
        <f t="shared" si="420"/>
        <v>#DIV/0!</v>
      </c>
      <c r="R3850" s="14" t="e">
        <f t="shared" si="421"/>
        <v>#DIV/0!</v>
      </c>
      <c r="U3850" s="13">
        <f t="shared" si="423"/>
        <v>10.49</v>
      </c>
      <c r="V3850" s="13">
        <f t="shared" si="424"/>
        <v>0</v>
      </c>
      <c r="W3850" s="13">
        <f t="shared" si="425"/>
        <v>-10.49</v>
      </c>
      <c r="X3850" s="13" t="str">
        <f t="shared" si="426"/>
        <v>UNDERPAYMENT</v>
      </c>
    </row>
    <row r="3851" spans="10:24" x14ac:dyDescent="0.25">
      <c r="J3851" s="13">
        <f t="shared" si="422"/>
        <v>0</v>
      </c>
      <c r="Q3851" s="14" t="e">
        <f t="shared" si="420"/>
        <v>#DIV/0!</v>
      </c>
      <c r="R3851" s="14" t="e">
        <f t="shared" si="421"/>
        <v>#DIV/0!</v>
      </c>
      <c r="U3851" s="13">
        <f t="shared" si="423"/>
        <v>10.49</v>
      </c>
      <c r="V3851" s="13">
        <f t="shared" si="424"/>
        <v>0</v>
      </c>
      <c r="W3851" s="13">
        <f t="shared" si="425"/>
        <v>-10.49</v>
      </c>
      <c r="X3851" s="13" t="str">
        <f t="shared" si="426"/>
        <v>UNDERPAYMENT</v>
      </c>
    </row>
    <row r="3852" spans="10:24" x14ac:dyDescent="0.25">
      <c r="J3852" s="13">
        <f t="shared" si="422"/>
        <v>0</v>
      </c>
      <c r="Q3852" s="14" t="e">
        <f t="shared" si="420"/>
        <v>#DIV/0!</v>
      </c>
      <c r="R3852" s="14" t="e">
        <f t="shared" si="421"/>
        <v>#DIV/0!</v>
      </c>
      <c r="U3852" s="13">
        <f t="shared" si="423"/>
        <v>10.49</v>
      </c>
      <c r="V3852" s="13">
        <f t="shared" si="424"/>
        <v>0</v>
      </c>
      <c r="W3852" s="13">
        <f t="shared" si="425"/>
        <v>-10.49</v>
      </c>
      <c r="X3852" s="13" t="str">
        <f t="shared" si="426"/>
        <v>UNDERPAYMENT</v>
      </c>
    </row>
    <row r="3853" spans="10:24" x14ac:dyDescent="0.25">
      <c r="J3853" s="13">
        <f t="shared" si="422"/>
        <v>0</v>
      </c>
      <c r="Q3853" s="14" t="e">
        <f t="shared" si="420"/>
        <v>#DIV/0!</v>
      </c>
      <c r="R3853" s="14" t="e">
        <f t="shared" si="421"/>
        <v>#DIV/0!</v>
      </c>
      <c r="U3853" s="13">
        <f t="shared" si="423"/>
        <v>10.49</v>
      </c>
      <c r="V3853" s="13">
        <f t="shared" si="424"/>
        <v>0</v>
      </c>
      <c r="W3853" s="13">
        <f t="shared" si="425"/>
        <v>-10.49</v>
      </c>
      <c r="X3853" s="13" t="str">
        <f t="shared" si="426"/>
        <v>UNDERPAYMENT</v>
      </c>
    </row>
    <row r="3854" spans="10:24" x14ac:dyDescent="0.25">
      <c r="J3854" s="13">
        <f t="shared" si="422"/>
        <v>0</v>
      </c>
      <c r="Q3854" s="14" t="e">
        <f t="shared" si="420"/>
        <v>#DIV/0!</v>
      </c>
      <c r="R3854" s="14" t="e">
        <f t="shared" si="421"/>
        <v>#DIV/0!</v>
      </c>
      <c r="U3854" s="13">
        <f t="shared" si="423"/>
        <v>10.49</v>
      </c>
      <c r="V3854" s="13">
        <f t="shared" si="424"/>
        <v>0</v>
      </c>
      <c r="W3854" s="13">
        <f t="shared" si="425"/>
        <v>-10.49</v>
      </c>
      <c r="X3854" s="13" t="str">
        <f t="shared" si="426"/>
        <v>UNDERPAYMENT</v>
      </c>
    </row>
    <row r="3855" spans="10:24" x14ac:dyDescent="0.25">
      <c r="J3855" s="13">
        <f t="shared" si="422"/>
        <v>0</v>
      </c>
      <c r="Q3855" s="14" t="e">
        <f t="shared" si="420"/>
        <v>#DIV/0!</v>
      </c>
      <c r="R3855" s="14" t="e">
        <f t="shared" si="421"/>
        <v>#DIV/0!</v>
      </c>
      <c r="U3855" s="13">
        <f t="shared" si="423"/>
        <v>10.49</v>
      </c>
      <c r="V3855" s="13">
        <f t="shared" si="424"/>
        <v>0</v>
      </c>
      <c r="W3855" s="13">
        <f t="shared" si="425"/>
        <v>-10.49</v>
      </c>
      <c r="X3855" s="13" t="str">
        <f t="shared" si="426"/>
        <v>UNDERPAYMENT</v>
      </c>
    </row>
    <row r="3856" spans="10:24" x14ac:dyDescent="0.25">
      <c r="J3856" s="13">
        <f t="shared" si="422"/>
        <v>0</v>
      </c>
      <c r="Q3856" s="14" t="e">
        <f t="shared" si="420"/>
        <v>#DIV/0!</v>
      </c>
      <c r="R3856" s="14" t="e">
        <f t="shared" si="421"/>
        <v>#DIV/0!</v>
      </c>
      <c r="U3856" s="13">
        <f t="shared" si="423"/>
        <v>10.49</v>
      </c>
      <c r="V3856" s="13">
        <f t="shared" si="424"/>
        <v>0</v>
      </c>
      <c r="W3856" s="13">
        <f t="shared" si="425"/>
        <v>-10.49</v>
      </c>
      <c r="X3856" s="13" t="str">
        <f t="shared" si="426"/>
        <v>UNDERPAYMENT</v>
      </c>
    </row>
    <row r="3857" spans="10:24" x14ac:dyDescent="0.25">
      <c r="J3857" s="13">
        <f t="shared" si="422"/>
        <v>0</v>
      </c>
      <c r="Q3857" s="14" t="e">
        <f t="shared" si="420"/>
        <v>#DIV/0!</v>
      </c>
      <c r="R3857" s="14" t="e">
        <f t="shared" si="421"/>
        <v>#DIV/0!</v>
      </c>
      <c r="U3857" s="13">
        <f t="shared" si="423"/>
        <v>10.49</v>
      </c>
      <c r="V3857" s="13">
        <f t="shared" si="424"/>
        <v>0</v>
      </c>
      <c r="W3857" s="13">
        <f t="shared" si="425"/>
        <v>-10.49</v>
      </c>
      <c r="X3857" s="13" t="str">
        <f t="shared" si="426"/>
        <v>UNDERPAYMENT</v>
      </c>
    </row>
    <row r="3858" spans="10:24" x14ac:dyDescent="0.25">
      <c r="J3858" s="13">
        <f t="shared" si="422"/>
        <v>0</v>
      </c>
      <c r="Q3858" s="14" t="e">
        <f t="shared" si="420"/>
        <v>#DIV/0!</v>
      </c>
      <c r="R3858" s="14" t="e">
        <f t="shared" si="421"/>
        <v>#DIV/0!</v>
      </c>
      <c r="U3858" s="13">
        <f t="shared" si="423"/>
        <v>10.49</v>
      </c>
      <c r="V3858" s="13">
        <f t="shared" si="424"/>
        <v>0</v>
      </c>
      <c r="W3858" s="13">
        <f t="shared" si="425"/>
        <v>-10.49</v>
      </c>
      <c r="X3858" s="13" t="str">
        <f t="shared" si="426"/>
        <v>UNDERPAYMENT</v>
      </c>
    </row>
    <row r="3859" spans="10:24" x14ac:dyDescent="0.25">
      <c r="J3859" s="13">
        <f t="shared" si="422"/>
        <v>0</v>
      </c>
      <c r="Q3859" s="14" t="e">
        <f t="shared" si="420"/>
        <v>#DIV/0!</v>
      </c>
      <c r="R3859" s="14" t="e">
        <f t="shared" si="421"/>
        <v>#DIV/0!</v>
      </c>
      <c r="U3859" s="13">
        <f t="shared" si="423"/>
        <v>10.49</v>
      </c>
      <c r="V3859" s="13">
        <f t="shared" si="424"/>
        <v>0</v>
      </c>
      <c r="W3859" s="13">
        <f t="shared" si="425"/>
        <v>-10.49</v>
      </c>
      <c r="X3859" s="13" t="str">
        <f t="shared" si="426"/>
        <v>UNDERPAYMENT</v>
      </c>
    </row>
    <row r="3860" spans="10:24" x14ac:dyDescent="0.25">
      <c r="J3860" s="13">
        <f t="shared" si="422"/>
        <v>0</v>
      </c>
      <c r="Q3860" s="14" t="e">
        <f t="shared" si="420"/>
        <v>#DIV/0!</v>
      </c>
      <c r="R3860" s="14" t="e">
        <f t="shared" si="421"/>
        <v>#DIV/0!</v>
      </c>
      <c r="U3860" s="13">
        <f t="shared" si="423"/>
        <v>10.49</v>
      </c>
      <c r="V3860" s="13">
        <f t="shared" si="424"/>
        <v>0</v>
      </c>
      <c r="W3860" s="13">
        <f t="shared" si="425"/>
        <v>-10.49</v>
      </c>
      <c r="X3860" s="13" t="str">
        <f t="shared" si="426"/>
        <v>UNDERPAYMENT</v>
      </c>
    </row>
    <row r="3861" spans="10:24" x14ac:dyDescent="0.25">
      <c r="J3861" s="13">
        <f t="shared" si="422"/>
        <v>0</v>
      </c>
      <c r="Q3861" s="14" t="e">
        <f t="shared" si="420"/>
        <v>#DIV/0!</v>
      </c>
      <c r="R3861" s="14" t="e">
        <f t="shared" si="421"/>
        <v>#DIV/0!</v>
      </c>
      <c r="U3861" s="13">
        <f t="shared" si="423"/>
        <v>10.49</v>
      </c>
      <c r="V3861" s="13">
        <f t="shared" si="424"/>
        <v>0</v>
      </c>
      <c r="W3861" s="13">
        <f t="shared" si="425"/>
        <v>-10.49</v>
      </c>
      <c r="X3861" s="13" t="str">
        <f t="shared" si="426"/>
        <v>UNDERPAYMENT</v>
      </c>
    </row>
    <row r="3862" spans="10:24" x14ac:dyDescent="0.25">
      <c r="J3862" s="13">
        <f t="shared" si="422"/>
        <v>0</v>
      </c>
      <c r="Q3862" s="14" t="e">
        <f t="shared" si="420"/>
        <v>#DIV/0!</v>
      </c>
      <c r="R3862" s="14" t="e">
        <f t="shared" si="421"/>
        <v>#DIV/0!</v>
      </c>
      <c r="U3862" s="13">
        <f t="shared" si="423"/>
        <v>10.49</v>
      </c>
      <c r="V3862" s="13">
        <f t="shared" si="424"/>
        <v>0</v>
      </c>
      <c r="W3862" s="13">
        <f t="shared" si="425"/>
        <v>-10.49</v>
      </c>
      <c r="X3862" s="13" t="str">
        <f t="shared" si="426"/>
        <v>UNDERPAYMENT</v>
      </c>
    </row>
    <row r="3863" spans="10:24" x14ac:dyDescent="0.25">
      <c r="J3863" s="13">
        <f t="shared" si="422"/>
        <v>0</v>
      </c>
      <c r="Q3863" s="14" t="e">
        <f t="shared" si="420"/>
        <v>#DIV/0!</v>
      </c>
      <c r="R3863" s="14" t="e">
        <f t="shared" si="421"/>
        <v>#DIV/0!</v>
      </c>
      <c r="U3863" s="13">
        <f t="shared" si="423"/>
        <v>10.49</v>
      </c>
      <c r="V3863" s="13">
        <f t="shared" si="424"/>
        <v>0</v>
      </c>
      <c r="W3863" s="13">
        <f t="shared" si="425"/>
        <v>-10.49</v>
      </c>
      <c r="X3863" s="13" t="str">
        <f t="shared" si="426"/>
        <v>UNDERPAYMENT</v>
      </c>
    </row>
    <row r="3864" spans="10:24" x14ac:dyDescent="0.25">
      <c r="J3864" s="13">
        <f t="shared" si="422"/>
        <v>0</v>
      </c>
      <c r="Q3864" s="14" t="e">
        <f t="shared" si="420"/>
        <v>#DIV/0!</v>
      </c>
      <c r="R3864" s="14" t="e">
        <f t="shared" si="421"/>
        <v>#DIV/0!</v>
      </c>
      <c r="U3864" s="13">
        <f t="shared" si="423"/>
        <v>10.49</v>
      </c>
      <c r="V3864" s="13">
        <f t="shared" si="424"/>
        <v>0</v>
      </c>
      <c r="W3864" s="13">
        <f t="shared" si="425"/>
        <v>-10.49</v>
      </c>
      <c r="X3864" s="13" t="str">
        <f t="shared" si="426"/>
        <v>UNDERPAYMENT</v>
      </c>
    </row>
    <row r="3865" spans="10:24" x14ac:dyDescent="0.25">
      <c r="J3865" s="13">
        <f t="shared" si="422"/>
        <v>0</v>
      </c>
      <c r="Q3865" s="14" t="e">
        <f t="shared" si="420"/>
        <v>#DIV/0!</v>
      </c>
      <c r="R3865" s="14" t="e">
        <f t="shared" si="421"/>
        <v>#DIV/0!</v>
      </c>
      <c r="U3865" s="13">
        <f t="shared" si="423"/>
        <v>10.49</v>
      </c>
      <c r="V3865" s="13">
        <f t="shared" si="424"/>
        <v>0</v>
      </c>
      <c r="W3865" s="13">
        <f t="shared" si="425"/>
        <v>-10.49</v>
      </c>
      <c r="X3865" s="13" t="str">
        <f t="shared" si="426"/>
        <v>UNDERPAYMENT</v>
      </c>
    </row>
    <row r="3866" spans="10:24" x14ac:dyDescent="0.25">
      <c r="J3866" s="13">
        <f t="shared" si="422"/>
        <v>0</v>
      </c>
      <c r="Q3866" s="14" t="e">
        <f t="shared" si="420"/>
        <v>#DIV/0!</v>
      </c>
      <c r="R3866" s="14" t="e">
        <f t="shared" si="421"/>
        <v>#DIV/0!</v>
      </c>
      <c r="U3866" s="13">
        <f t="shared" si="423"/>
        <v>10.49</v>
      </c>
      <c r="V3866" s="13">
        <f t="shared" si="424"/>
        <v>0</v>
      </c>
      <c r="W3866" s="13">
        <f t="shared" si="425"/>
        <v>-10.49</v>
      </c>
      <c r="X3866" s="13" t="str">
        <f t="shared" si="426"/>
        <v>UNDERPAYMENT</v>
      </c>
    </row>
    <row r="3867" spans="10:24" x14ac:dyDescent="0.25">
      <c r="J3867" s="13">
        <f t="shared" si="422"/>
        <v>0</v>
      </c>
      <c r="Q3867" s="14" t="e">
        <f t="shared" si="420"/>
        <v>#DIV/0!</v>
      </c>
      <c r="R3867" s="14" t="e">
        <f t="shared" si="421"/>
        <v>#DIV/0!</v>
      </c>
      <c r="U3867" s="13">
        <f t="shared" si="423"/>
        <v>10.49</v>
      </c>
      <c r="V3867" s="13">
        <f t="shared" si="424"/>
        <v>0</v>
      </c>
      <c r="W3867" s="13">
        <f t="shared" si="425"/>
        <v>-10.49</v>
      </c>
      <c r="X3867" s="13" t="str">
        <f t="shared" si="426"/>
        <v>UNDERPAYMENT</v>
      </c>
    </row>
    <row r="3868" spans="10:24" x14ac:dyDescent="0.25">
      <c r="J3868" s="13">
        <f t="shared" si="422"/>
        <v>0</v>
      </c>
      <c r="Q3868" s="14" t="e">
        <f t="shared" si="420"/>
        <v>#DIV/0!</v>
      </c>
      <c r="R3868" s="14" t="e">
        <f t="shared" si="421"/>
        <v>#DIV/0!</v>
      </c>
      <c r="U3868" s="13">
        <f t="shared" si="423"/>
        <v>10.49</v>
      </c>
      <c r="V3868" s="13">
        <f t="shared" si="424"/>
        <v>0</v>
      </c>
      <c r="W3868" s="13">
        <f t="shared" si="425"/>
        <v>-10.49</v>
      </c>
      <c r="X3868" s="13" t="str">
        <f t="shared" si="426"/>
        <v>UNDERPAYMENT</v>
      </c>
    </row>
    <row r="3869" spans="10:24" x14ac:dyDescent="0.25">
      <c r="J3869" s="13">
        <f t="shared" si="422"/>
        <v>0</v>
      </c>
      <c r="Q3869" s="14" t="e">
        <f t="shared" si="420"/>
        <v>#DIV/0!</v>
      </c>
      <c r="R3869" s="14" t="e">
        <f t="shared" si="421"/>
        <v>#DIV/0!</v>
      </c>
      <c r="U3869" s="13">
        <f t="shared" si="423"/>
        <v>10.49</v>
      </c>
      <c r="V3869" s="13">
        <f t="shared" si="424"/>
        <v>0</v>
      </c>
      <c r="W3869" s="13">
        <f t="shared" si="425"/>
        <v>-10.49</v>
      </c>
      <c r="X3869" s="13" t="str">
        <f t="shared" si="426"/>
        <v>UNDERPAYMENT</v>
      </c>
    </row>
    <row r="3870" spans="10:24" x14ac:dyDescent="0.25">
      <c r="J3870" s="13">
        <f t="shared" si="422"/>
        <v>0</v>
      </c>
      <c r="Q3870" s="14" t="e">
        <f t="shared" si="420"/>
        <v>#DIV/0!</v>
      </c>
      <c r="R3870" s="14" t="e">
        <f t="shared" si="421"/>
        <v>#DIV/0!</v>
      </c>
      <c r="U3870" s="13">
        <f t="shared" si="423"/>
        <v>10.49</v>
      </c>
      <c r="V3870" s="13">
        <f t="shared" si="424"/>
        <v>0</v>
      </c>
      <c r="W3870" s="13">
        <f t="shared" si="425"/>
        <v>-10.49</v>
      </c>
      <c r="X3870" s="13" t="str">
        <f t="shared" si="426"/>
        <v>UNDERPAYMENT</v>
      </c>
    </row>
    <row r="3871" spans="10:24" x14ac:dyDescent="0.25">
      <c r="J3871" s="13">
        <f t="shared" si="422"/>
        <v>0</v>
      </c>
      <c r="Q3871" s="14" t="e">
        <f t="shared" si="420"/>
        <v>#DIV/0!</v>
      </c>
      <c r="R3871" s="14" t="e">
        <f t="shared" si="421"/>
        <v>#DIV/0!</v>
      </c>
      <c r="U3871" s="13">
        <f t="shared" si="423"/>
        <v>10.49</v>
      </c>
      <c r="V3871" s="13">
        <f t="shared" si="424"/>
        <v>0</v>
      </c>
      <c r="W3871" s="13">
        <f t="shared" si="425"/>
        <v>-10.49</v>
      </c>
      <c r="X3871" s="13" t="str">
        <f t="shared" si="426"/>
        <v>UNDERPAYMENT</v>
      </c>
    </row>
    <row r="3872" spans="10:24" x14ac:dyDescent="0.25">
      <c r="J3872" s="13">
        <f t="shared" si="422"/>
        <v>0</v>
      </c>
      <c r="Q3872" s="14" t="e">
        <f t="shared" si="420"/>
        <v>#DIV/0!</v>
      </c>
      <c r="R3872" s="14" t="e">
        <f t="shared" si="421"/>
        <v>#DIV/0!</v>
      </c>
      <c r="U3872" s="13">
        <f t="shared" si="423"/>
        <v>10.49</v>
      </c>
      <c r="V3872" s="13">
        <f t="shared" si="424"/>
        <v>0</v>
      </c>
      <c r="W3872" s="13">
        <f t="shared" si="425"/>
        <v>-10.49</v>
      </c>
      <c r="X3872" s="13" t="str">
        <f t="shared" si="426"/>
        <v>UNDERPAYMENT</v>
      </c>
    </row>
    <row r="3873" spans="10:24" x14ac:dyDescent="0.25">
      <c r="J3873" s="13">
        <f t="shared" si="422"/>
        <v>0</v>
      </c>
      <c r="Q3873" s="14" t="e">
        <f t="shared" si="420"/>
        <v>#DIV/0!</v>
      </c>
      <c r="R3873" s="14" t="e">
        <f t="shared" si="421"/>
        <v>#DIV/0!</v>
      </c>
      <c r="U3873" s="13">
        <f t="shared" si="423"/>
        <v>10.49</v>
      </c>
      <c r="V3873" s="13">
        <f t="shared" si="424"/>
        <v>0</v>
      </c>
      <c r="W3873" s="13">
        <f t="shared" si="425"/>
        <v>-10.49</v>
      </c>
      <c r="X3873" s="13" t="str">
        <f t="shared" si="426"/>
        <v>UNDERPAYMENT</v>
      </c>
    </row>
    <row r="3874" spans="10:24" x14ac:dyDescent="0.25">
      <c r="J3874" s="13">
        <f t="shared" si="422"/>
        <v>0</v>
      </c>
      <c r="Q3874" s="14" t="e">
        <f t="shared" si="420"/>
        <v>#DIV/0!</v>
      </c>
      <c r="R3874" s="14" t="e">
        <f t="shared" si="421"/>
        <v>#DIV/0!</v>
      </c>
      <c r="U3874" s="13">
        <f t="shared" si="423"/>
        <v>10.49</v>
      </c>
      <c r="V3874" s="13">
        <f t="shared" si="424"/>
        <v>0</v>
      </c>
      <c r="W3874" s="13">
        <f t="shared" si="425"/>
        <v>-10.49</v>
      </c>
      <c r="X3874" s="13" t="str">
        <f t="shared" si="426"/>
        <v>UNDERPAYMENT</v>
      </c>
    </row>
    <row r="3875" spans="10:24" x14ac:dyDescent="0.25">
      <c r="J3875" s="13">
        <f t="shared" si="422"/>
        <v>0</v>
      </c>
      <c r="Q3875" s="14" t="e">
        <f t="shared" si="420"/>
        <v>#DIV/0!</v>
      </c>
      <c r="R3875" s="14" t="e">
        <f t="shared" si="421"/>
        <v>#DIV/0!</v>
      </c>
      <c r="U3875" s="13">
        <f t="shared" si="423"/>
        <v>10.49</v>
      </c>
      <c r="V3875" s="13">
        <f t="shared" si="424"/>
        <v>0</v>
      </c>
      <c r="W3875" s="13">
        <f t="shared" si="425"/>
        <v>-10.49</v>
      </c>
      <c r="X3875" s="13" t="str">
        <f t="shared" si="426"/>
        <v>UNDERPAYMENT</v>
      </c>
    </row>
    <row r="3876" spans="10:24" x14ac:dyDescent="0.25">
      <c r="J3876" s="13">
        <f t="shared" si="422"/>
        <v>0</v>
      </c>
      <c r="Q3876" s="14" t="e">
        <f t="shared" si="420"/>
        <v>#DIV/0!</v>
      </c>
      <c r="R3876" s="14" t="e">
        <f t="shared" si="421"/>
        <v>#DIV/0!</v>
      </c>
      <c r="U3876" s="13">
        <f t="shared" si="423"/>
        <v>10.49</v>
      </c>
      <c r="V3876" s="13">
        <f t="shared" si="424"/>
        <v>0</v>
      </c>
      <c r="W3876" s="13">
        <f t="shared" si="425"/>
        <v>-10.49</v>
      </c>
      <c r="X3876" s="13" t="str">
        <f t="shared" si="426"/>
        <v>UNDERPAYMENT</v>
      </c>
    </row>
    <row r="3877" spans="10:24" x14ac:dyDescent="0.25">
      <c r="J3877" s="13">
        <f t="shared" si="422"/>
        <v>0</v>
      </c>
      <c r="Q3877" s="14" t="e">
        <f t="shared" si="420"/>
        <v>#DIV/0!</v>
      </c>
      <c r="R3877" s="14" t="e">
        <f t="shared" si="421"/>
        <v>#DIV/0!</v>
      </c>
      <c r="U3877" s="13">
        <f t="shared" si="423"/>
        <v>10.49</v>
      </c>
      <c r="V3877" s="13">
        <f t="shared" si="424"/>
        <v>0</v>
      </c>
      <c r="W3877" s="13">
        <f t="shared" si="425"/>
        <v>-10.49</v>
      </c>
      <c r="X3877" s="13" t="str">
        <f t="shared" si="426"/>
        <v>UNDERPAYMENT</v>
      </c>
    </row>
    <row r="3878" spans="10:24" x14ac:dyDescent="0.25">
      <c r="J3878" s="13">
        <f t="shared" si="422"/>
        <v>0</v>
      </c>
      <c r="Q3878" s="14" t="e">
        <f t="shared" si="420"/>
        <v>#DIV/0!</v>
      </c>
      <c r="R3878" s="14" t="e">
        <f t="shared" si="421"/>
        <v>#DIV/0!</v>
      </c>
      <c r="U3878" s="13">
        <f t="shared" si="423"/>
        <v>10.49</v>
      </c>
      <c r="V3878" s="13">
        <f t="shared" si="424"/>
        <v>0</v>
      </c>
      <c r="W3878" s="13">
        <f t="shared" si="425"/>
        <v>-10.49</v>
      </c>
      <c r="X3878" s="13" t="str">
        <f t="shared" si="426"/>
        <v>UNDERPAYMENT</v>
      </c>
    </row>
    <row r="3879" spans="10:24" x14ac:dyDescent="0.25">
      <c r="J3879" s="13">
        <f t="shared" si="422"/>
        <v>0</v>
      </c>
      <c r="Q3879" s="14" t="e">
        <f t="shared" si="420"/>
        <v>#DIV/0!</v>
      </c>
      <c r="R3879" s="14" t="e">
        <f t="shared" si="421"/>
        <v>#DIV/0!</v>
      </c>
      <c r="U3879" s="13">
        <f t="shared" si="423"/>
        <v>10.49</v>
      </c>
      <c r="V3879" s="13">
        <f t="shared" si="424"/>
        <v>0</v>
      </c>
      <c r="W3879" s="13">
        <f t="shared" si="425"/>
        <v>-10.49</v>
      </c>
      <c r="X3879" s="13" t="str">
        <f t="shared" si="426"/>
        <v>UNDERPAYMENT</v>
      </c>
    </row>
    <row r="3880" spans="10:24" x14ac:dyDescent="0.25">
      <c r="J3880" s="13">
        <f t="shared" si="422"/>
        <v>0</v>
      </c>
      <c r="Q3880" s="14" t="e">
        <f t="shared" si="420"/>
        <v>#DIV/0!</v>
      </c>
      <c r="R3880" s="14" t="e">
        <f t="shared" si="421"/>
        <v>#DIV/0!</v>
      </c>
      <c r="U3880" s="13">
        <f t="shared" si="423"/>
        <v>10.49</v>
      </c>
      <c r="V3880" s="13">
        <f t="shared" si="424"/>
        <v>0</v>
      </c>
      <c r="W3880" s="13">
        <f t="shared" si="425"/>
        <v>-10.49</v>
      </c>
      <c r="X3880" s="13" t="str">
        <f t="shared" si="426"/>
        <v>UNDERPAYMENT</v>
      </c>
    </row>
    <row r="3881" spans="10:24" x14ac:dyDescent="0.25">
      <c r="J3881" s="13">
        <f t="shared" si="422"/>
        <v>0</v>
      </c>
      <c r="Q3881" s="14" t="e">
        <f t="shared" si="420"/>
        <v>#DIV/0!</v>
      </c>
      <c r="R3881" s="14" t="e">
        <f t="shared" si="421"/>
        <v>#DIV/0!</v>
      </c>
      <c r="U3881" s="13">
        <f t="shared" si="423"/>
        <v>10.49</v>
      </c>
      <c r="V3881" s="13">
        <f t="shared" si="424"/>
        <v>0</v>
      </c>
      <c r="W3881" s="13">
        <f t="shared" si="425"/>
        <v>-10.49</v>
      </c>
      <c r="X3881" s="13" t="str">
        <f t="shared" si="426"/>
        <v>UNDERPAYMENT</v>
      </c>
    </row>
    <row r="3882" spans="10:24" x14ac:dyDescent="0.25">
      <c r="J3882" s="13">
        <f t="shared" si="422"/>
        <v>0</v>
      </c>
      <c r="Q3882" s="14" t="e">
        <f t="shared" si="420"/>
        <v>#DIV/0!</v>
      </c>
      <c r="R3882" s="14" t="e">
        <f t="shared" si="421"/>
        <v>#DIV/0!</v>
      </c>
      <c r="U3882" s="13">
        <f t="shared" si="423"/>
        <v>10.49</v>
      </c>
      <c r="V3882" s="13">
        <f t="shared" si="424"/>
        <v>0</v>
      </c>
      <c r="W3882" s="13">
        <f t="shared" si="425"/>
        <v>-10.49</v>
      </c>
      <c r="X3882" s="13" t="str">
        <f t="shared" si="426"/>
        <v>UNDERPAYMENT</v>
      </c>
    </row>
    <row r="3883" spans="10:24" x14ac:dyDescent="0.25">
      <c r="J3883" s="13">
        <f t="shared" si="422"/>
        <v>0</v>
      </c>
      <c r="Q3883" s="14" t="e">
        <f t="shared" si="420"/>
        <v>#DIV/0!</v>
      </c>
      <c r="R3883" s="14" t="e">
        <f t="shared" si="421"/>
        <v>#DIV/0!</v>
      </c>
      <c r="U3883" s="13">
        <f t="shared" si="423"/>
        <v>10.49</v>
      </c>
      <c r="V3883" s="13">
        <f t="shared" si="424"/>
        <v>0</v>
      </c>
      <c r="W3883" s="13">
        <f t="shared" si="425"/>
        <v>-10.49</v>
      </c>
      <c r="X3883" s="13" t="str">
        <f t="shared" si="426"/>
        <v>UNDERPAYMENT</v>
      </c>
    </row>
    <row r="3884" spans="10:24" x14ac:dyDescent="0.25">
      <c r="J3884" s="13">
        <f t="shared" si="422"/>
        <v>0</v>
      </c>
      <c r="Q3884" s="14" t="e">
        <f t="shared" si="420"/>
        <v>#DIV/0!</v>
      </c>
      <c r="R3884" s="14" t="e">
        <f t="shared" si="421"/>
        <v>#DIV/0!</v>
      </c>
      <c r="U3884" s="13">
        <f t="shared" si="423"/>
        <v>10.49</v>
      </c>
      <c r="V3884" s="13">
        <f t="shared" si="424"/>
        <v>0</v>
      </c>
      <c r="W3884" s="13">
        <f t="shared" si="425"/>
        <v>-10.49</v>
      </c>
      <c r="X3884" s="13" t="str">
        <f t="shared" si="426"/>
        <v>UNDERPAYMENT</v>
      </c>
    </row>
    <row r="3885" spans="10:24" x14ac:dyDescent="0.25">
      <c r="J3885" s="13">
        <f t="shared" si="422"/>
        <v>0</v>
      </c>
      <c r="Q3885" s="14" t="e">
        <f t="shared" si="420"/>
        <v>#DIV/0!</v>
      </c>
      <c r="R3885" s="14" t="e">
        <f t="shared" si="421"/>
        <v>#DIV/0!</v>
      </c>
      <c r="U3885" s="13">
        <f t="shared" si="423"/>
        <v>10.49</v>
      </c>
      <c r="V3885" s="13">
        <f t="shared" si="424"/>
        <v>0</v>
      </c>
      <c r="W3885" s="13">
        <f t="shared" si="425"/>
        <v>-10.49</v>
      </c>
      <c r="X3885" s="13" t="str">
        <f t="shared" si="426"/>
        <v>UNDERPAYMENT</v>
      </c>
    </row>
    <row r="3886" spans="10:24" x14ac:dyDescent="0.25">
      <c r="J3886" s="13">
        <f t="shared" si="422"/>
        <v>0</v>
      </c>
      <c r="Q3886" s="14" t="e">
        <f t="shared" si="420"/>
        <v>#DIV/0!</v>
      </c>
      <c r="R3886" s="14" t="e">
        <f t="shared" si="421"/>
        <v>#DIV/0!</v>
      </c>
      <c r="U3886" s="13">
        <f t="shared" si="423"/>
        <v>10.49</v>
      </c>
      <c r="V3886" s="13">
        <f t="shared" si="424"/>
        <v>0</v>
      </c>
      <c r="W3886" s="13">
        <f t="shared" si="425"/>
        <v>-10.49</v>
      </c>
      <c r="X3886" s="13" t="str">
        <f t="shared" si="426"/>
        <v>UNDERPAYMENT</v>
      </c>
    </row>
    <row r="3887" spans="10:24" x14ac:dyDescent="0.25">
      <c r="J3887" s="13">
        <f t="shared" si="422"/>
        <v>0</v>
      </c>
      <c r="Q3887" s="14" t="e">
        <f t="shared" si="420"/>
        <v>#DIV/0!</v>
      </c>
      <c r="R3887" s="14" t="e">
        <f t="shared" si="421"/>
        <v>#DIV/0!</v>
      </c>
      <c r="U3887" s="13">
        <f t="shared" si="423"/>
        <v>10.49</v>
      </c>
      <c r="V3887" s="13">
        <f t="shared" si="424"/>
        <v>0</v>
      </c>
      <c r="W3887" s="13">
        <f t="shared" si="425"/>
        <v>-10.49</v>
      </c>
      <c r="X3887" s="13" t="str">
        <f t="shared" si="426"/>
        <v>UNDERPAYMENT</v>
      </c>
    </row>
    <row r="3888" spans="10:24" x14ac:dyDescent="0.25">
      <c r="J3888" s="13">
        <f t="shared" si="422"/>
        <v>0</v>
      </c>
      <c r="Q3888" s="14" t="e">
        <f t="shared" si="420"/>
        <v>#DIV/0!</v>
      </c>
      <c r="R3888" s="14" t="e">
        <f t="shared" si="421"/>
        <v>#DIV/0!</v>
      </c>
      <c r="U3888" s="13">
        <f t="shared" si="423"/>
        <v>10.49</v>
      </c>
      <c r="V3888" s="13">
        <f t="shared" si="424"/>
        <v>0</v>
      </c>
      <c r="W3888" s="13">
        <f t="shared" si="425"/>
        <v>-10.49</v>
      </c>
      <c r="X3888" s="13" t="str">
        <f t="shared" si="426"/>
        <v>UNDERPAYMENT</v>
      </c>
    </row>
    <row r="3889" spans="10:24" x14ac:dyDescent="0.25">
      <c r="J3889" s="13">
        <f t="shared" si="422"/>
        <v>0</v>
      </c>
      <c r="Q3889" s="14" t="e">
        <f t="shared" si="420"/>
        <v>#DIV/0!</v>
      </c>
      <c r="R3889" s="14" t="e">
        <f t="shared" si="421"/>
        <v>#DIV/0!</v>
      </c>
      <c r="U3889" s="13">
        <f t="shared" si="423"/>
        <v>10.49</v>
      </c>
      <c r="V3889" s="13">
        <f t="shared" si="424"/>
        <v>0</v>
      </c>
      <c r="W3889" s="13">
        <f t="shared" si="425"/>
        <v>-10.49</v>
      </c>
      <c r="X3889" s="13" t="str">
        <f t="shared" si="426"/>
        <v>UNDERPAYMENT</v>
      </c>
    </row>
    <row r="3890" spans="10:24" x14ac:dyDescent="0.25">
      <c r="J3890" s="13">
        <f t="shared" si="422"/>
        <v>0</v>
      </c>
      <c r="Q3890" s="14" t="e">
        <f t="shared" si="420"/>
        <v>#DIV/0!</v>
      </c>
      <c r="R3890" s="14" t="e">
        <f t="shared" si="421"/>
        <v>#DIV/0!</v>
      </c>
      <c r="U3890" s="13">
        <f t="shared" si="423"/>
        <v>10.49</v>
      </c>
      <c r="V3890" s="13">
        <f t="shared" si="424"/>
        <v>0</v>
      </c>
      <c r="W3890" s="13">
        <f t="shared" si="425"/>
        <v>-10.49</v>
      </c>
      <c r="X3890" s="13" t="str">
        <f t="shared" si="426"/>
        <v>UNDERPAYMENT</v>
      </c>
    </row>
    <row r="3891" spans="10:24" x14ac:dyDescent="0.25">
      <c r="J3891" s="13">
        <f t="shared" si="422"/>
        <v>0</v>
      </c>
      <c r="Q3891" s="14" t="e">
        <f t="shared" ref="Q3891:Q3954" si="427">IF(((H3891*E3891)+(M3891-L3891)-(N3891*E3891))/(N3891*E3891) &lt;=0,((H3891*E3891)+(M3891-L3891)-(N3891*E3891))/(N3891*E3891),"")</f>
        <v>#DIV/0!</v>
      </c>
      <c r="R3891" s="14" t="e">
        <f t="shared" ref="R3891:R3954" si="428">IF(((H3891*E3891)+(M3891-L3891)-(N3891*E3891))/(N3891*E3891) &gt;0,((H3891*E3891)+(M3891-L3891)-(N3891*E3891))/(N3891*E3891),"")</f>
        <v>#DIV/0!</v>
      </c>
      <c r="U3891" s="13">
        <f t="shared" si="423"/>
        <v>10.49</v>
      </c>
      <c r="V3891" s="13">
        <f t="shared" si="424"/>
        <v>0</v>
      </c>
      <c r="W3891" s="13">
        <f t="shared" si="425"/>
        <v>-10.49</v>
      </c>
      <c r="X3891" s="13" t="str">
        <f t="shared" si="426"/>
        <v>UNDERPAYMENT</v>
      </c>
    </row>
    <row r="3892" spans="10:24" x14ac:dyDescent="0.25">
      <c r="J3892" s="13">
        <f t="shared" ref="J3892:J3955" si="429">K3892+L3892</f>
        <v>0</v>
      </c>
      <c r="Q3892" s="14" t="e">
        <f t="shared" si="427"/>
        <v>#DIV/0!</v>
      </c>
      <c r="R3892" s="14" t="e">
        <f t="shared" si="428"/>
        <v>#DIV/0!</v>
      </c>
      <c r="U3892" s="13">
        <f t="shared" ref="U3892:U3955" si="430">(N3892*E3892)+10.49</f>
        <v>10.49</v>
      </c>
      <c r="V3892" s="13">
        <f t="shared" ref="V3892:V3955" si="431">(H3892*E3892)+K3892+M3892</f>
        <v>0</v>
      </c>
      <c r="W3892" s="13">
        <f t="shared" ref="W3892:W3955" si="432">V3892-U3892</f>
        <v>-10.49</v>
      </c>
      <c r="X3892" s="13" t="str">
        <f t="shared" ref="X3892:X3955" si="433">IF(W3892 &lt;= -0.01, "UNDERPAYMENT", "COMPLIANT")</f>
        <v>UNDERPAYMENT</v>
      </c>
    </row>
    <row r="3893" spans="10:24" x14ac:dyDescent="0.25">
      <c r="J3893" s="13">
        <f t="shared" si="429"/>
        <v>0</v>
      </c>
      <c r="Q3893" s="14" t="e">
        <f t="shared" si="427"/>
        <v>#DIV/0!</v>
      </c>
      <c r="R3893" s="14" t="e">
        <f t="shared" si="428"/>
        <v>#DIV/0!</v>
      </c>
      <c r="U3893" s="13">
        <f t="shared" si="430"/>
        <v>10.49</v>
      </c>
      <c r="V3893" s="13">
        <f t="shared" si="431"/>
        <v>0</v>
      </c>
      <c r="W3893" s="13">
        <f t="shared" si="432"/>
        <v>-10.49</v>
      </c>
      <c r="X3893" s="13" t="str">
        <f t="shared" si="433"/>
        <v>UNDERPAYMENT</v>
      </c>
    </row>
    <row r="3894" spans="10:24" x14ac:dyDescent="0.25">
      <c r="J3894" s="13">
        <f t="shared" si="429"/>
        <v>0</v>
      </c>
      <c r="Q3894" s="14" t="e">
        <f t="shared" si="427"/>
        <v>#DIV/0!</v>
      </c>
      <c r="R3894" s="14" t="e">
        <f t="shared" si="428"/>
        <v>#DIV/0!</v>
      </c>
      <c r="U3894" s="13">
        <f t="shared" si="430"/>
        <v>10.49</v>
      </c>
      <c r="V3894" s="13">
        <f t="shared" si="431"/>
        <v>0</v>
      </c>
      <c r="W3894" s="13">
        <f t="shared" si="432"/>
        <v>-10.49</v>
      </c>
      <c r="X3894" s="13" t="str">
        <f t="shared" si="433"/>
        <v>UNDERPAYMENT</v>
      </c>
    </row>
    <row r="3895" spans="10:24" x14ac:dyDescent="0.25">
      <c r="J3895" s="13">
        <f t="shared" si="429"/>
        <v>0</v>
      </c>
      <c r="Q3895" s="14" t="e">
        <f t="shared" si="427"/>
        <v>#DIV/0!</v>
      </c>
      <c r="R3895" s="14" t="e">
        <f t="shared" si="428"/>
        <v>#DIV/0!</v>
      </c>
      <c r="U3895" s="13">
        <f t="shared" si="430"/>
        <v>10.49</v>
      </c>
      <c r="V3895" s="13">
        <f t="shared" si="431"/>
        <v>0</v>
      </c>
      <c r="W3895" s="13">
        <f t="shared" si="432"/>
        <v>-10.49</v>
      </c>
      <c r="X3895" s="13" t="str">
        <f t="shared" si="433"/>
        <v>UNDERPAYMENT</v>
      </c>
    </row>
    <row r="3896" spans="10:24" x14ac:dyDescent="0.25">
      <c r="J3896" s="13">
        <f t="shared" si="429"/>
        <v>0</v>
      </c>
      <c r="Q3896" s="14" t="e">
        <f t="shared" si="427"/>
        <v>#DIV/0!</v>
      </c>
      <c r="R3896" s="14" t="e">
        <f t="shared" si="428"/>
        <v>#DIV/0!</v>
      </c>
      <c r="U3896" s="13">
        <f t="shared" si="430"/>
        <v>10.49</v>
      </c>
      <c r="V3896" s="13">
        <f t="shared" si="431"/>
        <v>0</v>
      </c>
      <c r="W3896" s="13">
        <f t="shared" si="432"/>
        <v>-10.49</v>
      </c>
      <c r="X3896" s="13" t="str">
        <f t="shared" si="433"/>
        <v>UNDERPAYMENT</v>
      </c>
    </row>
    <row r="3897" spans="10:24" x14ac:dyDescent="0.25">
      <c r="J3897" s="13">
        <f t="shared" si="429"/>
        <v>0</v>
      </c>
      <c r="Q3897" s="14" t="e">
        <f t="shared" si="427"/>
        <v>#DIV/0!</v>
      </c>
      <c r="R3897" s="14" t="e">
        <f t="shared" si="428"/>
        <v>#DIV/0!</v>
      </c>
      <c r="U3897" s="13">
        <f t="shared" si="430"/>
        <v>10.49</v>
      </c>
      <c r="V3897" s="13">
        <f t="shared" si="431"/>
        <v>0</v>
      </c>
      <c r="W3897" s="13">
        <f t="shared" si="432"/>
        <v>-10.49</v>
      </c>
      <c r="X3897" s="13" t="str">
        <f t="shared" si="433"/>
        <v>UNDERPAYMENT</v>
      </c>
    </row>
    <row r="3898" spans="10:24" x14ac:dyDescent="0.25">
      <c r="J3898" s="13">
        <f t="shared" si="429"/>
        <v>0</v>
      </c>
      <c r="Q3898" s="14" t="e">
        <f t="shared" si="427"/>
        <v>#DIV/0!</v>
      </c>
      <c r="R3898" s="14" t="e">
        <f t="shared" si="428"/>
        <v>#DIV/0!</v>
      </c>
      <c r="U3898" s="13">
        <f t="shared" si="430"/>
        <v>10.49</v>
      </c>
      <c r="V3898" s="13">
        <f t="shared" si="431"/>
        <v>0</v>
      </c>
      <c r="W3898" s="13">
        <f t="shared" si="432"/>
        <v>-10.49</v>
      </c>
      <c r="X3898" s="13" t="str">
        <f t="shared" si="433"/>
        <v>UNDERPAYMENT</v>
      </c>
    </row>
    <row r="3899" spans="10:24" x14ac:dyDescent="0.25">
      <c r="J3899" s="13">
        <f t="shared" si="429"/>
        <v>0</v>
      </c>
      <c r="Q3899" s="14" t="e">
        <f t="shared" si="427"/>
        <v>#DIV/0!</v>
      </c>
      <c r="R3899" s="14" t="e">
        <f t="shared" si="428"/>
        <v>#DIV/0!</v>
      </c>
      <c r="U3899" s="13">
        <f t="shared" si="430"/>
        <v>10.49</v>
      </c>
      <c r="V3899" s="13">
        <f t="shared" si="431"/>
        <v>0</v>
      </c>
      <c r="W3899" s="13">
        <f t="shared" si="432"/>
        <v>-10.49</v>
      </c>
      <c r="X3899" s="13" t="str">
        <f t="shared" si="433"/>
        <v>UNDERPAYMENT</v>
      </c>
    </row>
    <row r="3900" spans="10:24" x14ac:dyDescent="0.25">
      <c r="J3900" s="13">
        <f t="shared" si="429"/>
        <v>0</v>
      </c>
      <c r="Q3900" s="14" t="e">
        <f t="shared" si="427"/>
        <v>#DIV/0!</v>
      </c>
      <c r="R3900" s="14" t="e">
        <f t="shared" si="428"/>
        <v>#DIV/0!</v>
      </c>
      <c r="U3900" s="13">
        <f t="shared" si="430"/>
        <v>10.49</v>
      </c>
      <c r="V3900" s="13">
        <f t="shared" si="431"/>
        <v>0</v>
      </c>
      <c r="W3900" s="13">
        <f t="shared" si="432"/>
        <v>-10.49</v>
      </c>
      <c r="X3900" s="13" t="str">
        <f t="shared" si="433"/>
        <v>UNDERPAYMENT</v>
      </c>
    </row>
    <row r="3901" spans="10:24" x14ac:dyDescent="0.25">
      <c r="J3901" s="13">
        <f t="shared" si="429"/>
        <v>0</v>
      </c>
      <c r="Q3901" s="14" t="e">
        <f t="shared" si="427"/>
        <v>#DIV/0!</v>
      </c>
      <c r="R3901" s="14" t="e">
        <f t="shared" si="428"/>
        <v>#DIV/0!</v>
      </c>
      <c r="U3901" s="13">
        <f t="shared" si="430"/>
        <v>10.49</v>
      </c>
      <c r="V3901" s="13">
        <f t="shared" si="431"/>
        <v>0</v>
      </c>
      <c r="W3901" s="13">
        <f t="shared" si="432"/>
        <v>-10.49</v>
      </c>
      <c r="X3901" s="13" t="str">
        <f t="shared" si="433"/>
        <v>UNDERPAYMENT</v>
      </c>
    </row>
    <row r="3902" spans="10:24" x14ac:dyDescent="0.25">
      <c r="J3902" s="13">
        <f t="shared" si="429"/>
        <v>0</v>
      </c>
      <c r="Q3902" s="14" t="e">
        <f t="shared" si="427"/>
        <v>#DIV/0!</v>
      </c>
      <c r="R3902" s="14" t="e">
        <f t="shared" si="428"/>
        <v>#DIV/0!</v>
      </c>
      <c r="U3902" s="13">
        <f t="shared" si="430"/>
        <v>10.49</v>
      </c>
      <c r="V3902" s="13">
        <f t="shared" si="431"/>
        <v>0</v>
      </c>
      <c r="W3902" s="13">
        <f t="shared" si="432"/>
        <v>-10.49</v>
      </c>
      <c r="X3902" s="13" t="str">
        <f t="shared" si="433"/>
        <v>UNDERPAYMENT</v>
      </c>
    </row>
    <row r="3903" spans="10:24" x14ac:dyDescent="0.25">
      <c r="J3903" s="13">
        <f t="shared" si="429"/>
        <v>0</v>
      </c>
      <c r="Q3903" s="14" t="e">
        <f t="shared" si="427"/>
        <v>#DIV/0!</v>
      </c>
      <c r="R3903" s="14" t="e">
        <f t="shared" si="428"/>
        <v>#DIV/0!</v>
      </c>
      <c r="U3903" s="13">
        <f t="shared" si="430"/>
        <v>10.49</v>
      </c>
      <c r="V3903" s="13">
        <f t="shared" si="431"/>
        <v>0</v>
      </c>
      <c r="W3903" s="13">
        <f t="shared" si="432"/>
        <v>-10.49</v>
      </c>
      <c r="X3903" s="13" t="str">
        <f t="shared" si="433"/>
        <v>UNDERPAYMENT</v>
      </c>
    </row>
    <row r="3904" spans="10:24" x14ac:dyDescent="0.25">
      <c r="J3904" s="13">
        <f t="shared" si="429"/>
        <v>0</v>
      </c>
      <c r="Q3904" s="14" t="e">
        <f t="shared" si="427"/>
        <v>#DIV/0!</v>
      </c>
      <c r="R3904" s="14" t="e">
        <f t="shared" si="428"/>
        <v>#DIV/0!</v>
      </c>
      <c r="U3904" s="13">
        <f t="shared" si="430"/>
        <v>10.49</v>
      </c>
      <c r="V3904" s="13">
        <f t="shared" si="431"/>
        <v>0</v>
      </c>
      <c r="W3904" s="13">
        <f t="shared" si="432"/>
        <v>-10.49</v>
      </c>
      <c r="X3904" s="13" t="str">
        <f t="shared" si="433"/>
        <v>UNDERPAYMENT</v>
      </c>
    </row>
    <row r="3905" spans="10:24" x14ac:dyDescent="0.25">
      <c r="J3905" s="13">
        <f t="shared" si="429"/>
        <v>0</v>
      </c>
      <c r="Q3905" s="14" t="e">
        <f t="shared" si="427"/>
        <v>#DIV/0!</v>
      </c>
      <c r="R3905" s="14" t="e">
        <f t="shared" si="428"/>
        <v>#DIV/0!</v>
      </c>
      <c r="U3905" s="13">
        <f t="shared" si="430"/>
        <v>10.49</v>
      </c>
      <c r="V3905" s="13">
        <f t="shared" si="431"/>
        <v>0</v>
      </c>
      <c r="W3905" s="13">
        <f t="shared" si="432"/>
        <v>-10.49</v>
      </c>
      <c r="X3905" s="13" t="str">
        <f t="shared" si="433"/>
        <v>UNDERPAYMENT</v>
      </c>
    </row>
    <row r="3906" spans="10:24" x14ac:dyDescent="0.25">
      <c r="J3906" s="13">
        <f t="shared" si="429"/>
        <v>0</v>
      </c>
      <c r="Q3906" s="14" t="e">
        <f t="shared" si="427"/>
        <v>#DIV/0!</v>
      </c>
      <c r="R3906" s="14" t="e">
        <f t="shared" si="428"/>
        <v>#DIV/0!</v>
      </c>
      <c r="U3906" s="13">
        <f t="shared" si="430"/>
        <v>10.49</v>
      </c>
      <c r="V3906" s="13">
        <f t="shared" si="431"/>
        <v>0</v>
      </c>
      <c r="W3906" s="13">
        <f t="shared" si="432"/>
        <v>-10.49</v>
      </c>
      <c r="X3906" s="13" t="str">
        <f t="shared" si="433"/>
        <v>UNDERPAYMENT</v>
      </c>
    </row>
    <row r="3907" spans="10:24" x14ac:dyDescent="0.25">
      <c r="J3907" s="13">
        <f t="shared" si="429"/>
        <v>0</v>
      </c>
      <c r="Q3907" s="14" t="e">
        <f t="shared" si="427"/>
        <v>#DIV/0!</v>
      </c>
      <c r="R3907" s="14" t="e">
        <f t="shared" si="428"/>
        <v>#DIV/0!</v>
      </c>
      <c r="U3907" s="13">
        <f t="shared" si="430"/>
        <v>10.49</v>
      </c>
      <c r="V3907" s="13">
        <f t="shared" si="431"/>
        <v>0</v>
      </c>
      <c r="W3907" s="13">
        <f t="shared" si="432"/>
        <v>-10.49</v>
      </c>
      <c r="X3907" s="13" t="str">
        <f t="shared" si="433"/>
        <v>UNDERPAYMENT</v>
      </c>
    </row>
    <row r="3908" spans="10:24" x14ac:dyDescent="0.25">
      <c r="J3908" s="13">
        <f t="shared" si="429"/>
        <v>0</v>
      </c>
      <c r="Q3908" s="14" t="e">
        <f t="shared" si="427"/>
        <v>#DIV/0!</v>
      </c>
      <c r="R3908" s="14" t="e">
        <f t="shared" si="428"/>
        <v>#DIV/0!</v>
      </c>
      <c r="U3908" s="13">
        <f t="shared" si="430"/>
        <v>10.49</v>
      </c>
      <c r="V3908" s="13">
        <f t="shared" si="431"/>
        <v>0</v>
      </c>
      <c r="W3908" s="13">
        <f t="shared" si="432"/>
        <v>-10.49</v>
      </c>
      <c r="X3908" s="13" t="str">
        <f t="shared" si="433"/>
        <v>UNDERPAYMENT</v>
      </c>
    </row>
    <row r="3909" spans="10:24" x14ac:dyDescent="0.25">
      <c r="J3909" s="13">
        <f t="shared" si="429"/>
        <v>0</v>
      </c>
      <c r="Q3909" s="14" t="e">
        <f t="shared" si="427"/>
        <v>#DIV/0!</v>
      </c>
      <c r="R3909" s="14" t="e">
        <f t="shared" si="428"/>
        <v>#DIV/0!</v>
      </c>
      <c r="U3909" s="13">
        <f t="shared" si="430"/>
        <v>10.49</v>
      </c>
      <c r="V3909" s="13">
        <f t="shared" si="431"/>
        <v>0</v>
      </c>
      <c r="W3909" s="13">
        <f t="shared" si="432"/>
        <v>-10.49</v>
      </c>
      <c r="X3909" s="13" t="str">
        <f t="shared" si="433"/>
        <v>UNDERPAYMENT</v>
      </c>
    </row>
    <row r="3910" spans="10:24" x14ac:dyDescent="0.25">
      <c r="J3910" s="13">
        <f t="shared" si="429"/>
        <v>0</v>
      </c>
      <c r="Q3910" s="14" t="e">
        <f t="shared" si="427"/>
        <v>#DIV/0!</v>
      </c>
      <c r="R3910" s="14" t="e">
        <f t="shared" si="428"/>
        <v>#DIV/0!</v>
      </c>
      <c r="U3910" s="13">
        <f t="shared" si="430"/>
        <v>10.49</v>
      </c>
      <c r="V3910" s="13">
        <f t="shared" si="431"/>
        <v>0</v>
      </c>
      <c r="W3910" s="13">
        <f t="shared" si="432"/>
        <v>-10.49</v>
      </c>
      <c r="X3910" s="13" t="str">
        <f t="shared" si="433"/>
        <v>UNDERPAYMENT</v>
      </c>
    </row>
    <row r="3911" spans="10:24" x14ac:dyDescent="0.25">
      <c r="J3911" s="13">
        <f t="shared" si="429"/>
        <v>0</v>
      </c>
      <c r="Q3911" s="14" t="e">
        <f t="shared" si="427"/>
        <v>#DIV/0!</v>
      </c>
      <c r="R3911" s="14" t="e">
        <f t="shared" si="428"/>
        <v>#DIV/0!</v>
      </c>
      <c r="U3911" s="13">
        <f t="shared" si="430"/>
        <v>10.49</v>
      </c>
      <c r="V3911" s="13">
        <f t="shared" si="431"/>
        <v>0</v>
      </c>
      <c r="W3911" s="13">
        <f t="shared" si="432"/>
        <v>-10.49</v>
      </c>
      <c r="X3911" s="13" t="str">
        <f t="shared" si="433"/>
        <v>UNDERPAYMENT</v>
      </c>
    </row>
    <row r="3912" spans="10:24" x14ac:dyDescent="0.25">
      <c r="J3912" s="13">
        <f t="shared" si="429"/>
        <v>0</v>
      </c>
      <c r="Q3912" s="14" t="e">
        <f t="shared" si="427"/>
        <v>#DIV/0!</v>
      </c>
      <c r="R3912" s="14" t="e">
        <f t="shared" si="428"/>
        <v>#DIV/0!</v>
      </c>
      <c r="U3912" s="13">
        <f t="shared" si="430"/>
        <v>10.49</v>
      </c>
      <c r="V3912" s="13">
        <f t="shared" si="431"/>
        <v>0</v>
      </c>
      <c r="W3912" s="13">
        <f t="shared" si="432"/>
        <v>-10.49</v>
      </c>
      <c r="X3912" s="13" t="str">
        <f t="shared" si="433"/>
        <v>UNDERPAYMENT</v>
      </c>
    </row>
    <row r="3913" spans="10:24" x14ac:dyDescent="0.25">
      <c r="J3913" s="13">
        <f t="shared" si="429"/>
        <v>0</v>
      </c>
      <c r="Q3913" s="14" t="e">
        <f t="shared" si="427"/>
        <v>#DIV/0!</v>
      </c>
      <c r="R3913" s="14" t="e">
        <f t="shared" si="428"/>
        <v>#DIV/0!</v>
      </c>
      <c r="U3913" s="13">
        <f t="shared" si="430"/>
        <v>10.49</v>
      </c>
      <c r="V3913" s="13">
        <f t="shared" si="431"/>
        <v>0</v>
      </c>
      <c r="W3913" s="13">
        <f t="shared" si="432"/>
        <v>-10.49</v>
      </c>
      <c r="X3913" s="13" t="str">
        <f t="shared" si="433"/>
        <v>UNDERPAYMENT</v>
      </c>
    </row>
    <row r="3914" spans="10:24" x14ac:dyDescent="0.25">
      <c r="J3914" s="13">
        <f t="shared" si="429"/>
        <v>0</v>
      </c>
      <c r="Q3914" s="14" t="e">
        <f t="shared" si="427"/>
        <v>#DIV/0!</v>
      </c>
      <c r="R3914" s="14" t="e">
        <f t="shared" si="428"/>
        <v>#DIV/0!</v>
      </c>
      <c r="U3914" s="13">
        <f t="shared" si="430"/>
        <v>10.49</v>
      </c>
      <c r="V3914" s="13">
        <f t="shared" si="431"/>
        <v>0</v>
      </c>
      <c r="W3914" s="13">
        <f t="shared" si="432"/>
        <v>-10.49</v>
      </c>
      <c r="X3914" s="13" t="str">
        <f t="shared" si="433"/>
        <v>UNDERPAYMENT</v>
      </c>
    </row>
    <row r="3915" spans="10:24" x14ac:dyDescent="0.25">
      <c r="J3915" s="13">
        <f t="shared" si="429"/>
        <v>0</v>
      </c>
      <c r="Q3915" s="14" t="e">
        <f t="shared" si="427"/>
        <v>#DIV/0!</v>
      </c>
      <c r="R3915" s="14" t="e">
        <f t="shared" si="428"/>
        <v>#DIV/0!</v>
      </c>
      <c r="U3915" s="13">
        <f t="shared" si="430"/>
        <v>10.49</v>
      </c>
      <c r="V3915" s="13">
        <f t="shared" si="431"/>
        <v>0</v>
      </c>
      <c r="W3915" s="13">
        <f t="shared" si="432"/>
        <v>-10.49</v>
      </c>
      <c r="X3915" s="13" t="str">
        <f t="shared" si="433"/>
        <v>UNDERPAYMENT</v>
      </c>
    </row>
    <row r="3916" spans="10:24" x14ac:dyDescent="0.25">
      <c r="J3916" s="13">
        <f t="shared" si="429"/>
        <v>0</v>
      </c>
      <c r="Q3916" s="14" t="e">
        <f t="shared" si="427"/>
        <v>#DIV/0!</v>
      </c>
      <c r="R3916" s="14" t="e">
        <f t="shared" si="428"/>
        <v>#DIV/0!</v>
      </c>
      <c r="U3916" s="13">
        <f t="shared" si="430"/>
        <v>10.49</v>
      </c>
      <c r="V3916" s="13">
        <f t="shared" si="431"/>
        <v>0</v>
      </c>
      <c r="W3916" s="13">
        <f t="shared" si="432"/>
        <v>-10.49</v>
      </c>
      <c r="X3916" s="13" t="str">
        <f t="shared" si="433"/>
        <v>UNDERPAYMENT</v>
      </c>
    </row>
    <row r="3917" spans="10:24" x14ac:dyDescent="0.25">
      <c r="J3917" s="13">
        <f t="shared" si="429"/>
        <v>0</v>
      </c>
      <c r="Q3917" s="14" t="e">
        <f t="shared" si="427"/>
        <v>#DIV/0!</v>
      </c>
      <c r="R3917" s="14" t="e">
        <f t="shared" si="428"/>
        <v>#DIV/0!</v>
      </c>
      <c r="U3917" s="13">
        <f t="shared" si="430"/>
        <v>10.49</v>
      </c>
      <c r="V3917" s="13">
        <f t="shared" si="431"/>
        <v>0</v>
      </c>
      <c r="W3917" s="13">
        <f t="shared" si="432"/>
        <v>-10.49</v>
      </c>
      <c r="X3917" s="13" t="str">
        <f t="shared" si="433"/>
        <v>UNDERPAYMENT</v>
      </c>
    </row>
    <row r="3918" spans="10:24" x14ac:dyDescent="0.25">
      <c r="J3918" s="13">
        <f t="shared" si="429"/>
        <v>0</v>
      </c>
      <c r="Q3918" s="14" t="e">
        <f t="shared" si="427"/>
        <v>#DIV/0!</v>
      </c>
      <c r="R3918" s="14" t="e">
        <f t="shared" si="428"/>
        <v>#DIV/0!</v>
      </c>
      <c r="U3918" s="13">
        <f t="shared" si="430"/>
        <v>10.49</v>
      </c>
      <c r="V3918" s="13">
        <f t="shared" si="431"/>
        <v>0</v>
      </c>
      <c r="W3918" s="13">
        <f t="shared" si="432"/>
        <v>-10.49</v>
      </c>
      <c r="X3918" s="13" t="str">
        <f t="shared" si="433"/>
        <v>UNDERPAYMENT</v>
      </c>
    </row>
    <row r="3919" spans="10:24" x14ac:dyDescent="0.25">
      <c r="J3919" s="13">
        <f t="shared" si="429"/>
        <v>0</v>
      </c>
      <c r="Q3919" s="14" t="e">
        <f t="shared" si="427"/>
        <v>#DIV/0!</v>
      </c>
      <c r="R3919" s="14" t="e">
        <f t="shared" si="428"/>
        <v>#DIV/0!</v>
      </c>
      <c r="U3919" s="13">
        <f t="shared" si="430"/>
        <v>10.49</v>
      </c>
      <c r="V3919" s="13">
        <f t="shared" si="431"/>
        <v>0</v>
      </c>
      <c r="W3919" s="13">
        <f t="shared" si="432"/>
        <v>-10.49</v>
      </c>
      <c r="X3919" s="13" t="str">
        <f t="shared" si="433"/>
        <v>UNDERPAYMENT</v>
      </c>
    </row>
    <row r="3920" spans="10:24" x14ac:dyDescent="0.25">
      <c r="J3920" s="13">
        <f t="shared" si="429"/>
        <v>0</v>
      </c>
      <c r="Q3920" s="14" t="e">
        <f t="shared" si="427"/>
        <v>#DIV/0!</v>
      </c>
      <c r="R3920" s="14" t="e">
        <f t="shared" si="428"/>
        <v>#DIV/0!</v>
      </c>
      <c r="U3920" s="13">
        <f t="shared" si="430"/>
        <v>10.49</v>
      </c>
      <c r="V3920" s="13">
        <f t="shared" si="431"/>
        <v>0</v>
      </c>
      <c r="W3920" s="13">
        <f t="shared" si="432"/>
        <v>-10.49</v>
      </c>
      <c r="X3920" s="13" t="str">
        <f t="shared" si="433"/>
        <v>UNDERPAYMENT</v>
      </c>
    </row>
    <row r="3921" spans="10:24" x14ac:dyDescent="0.25">
      <c r="J3921" s="13">
        <f t="shared" si="429"/>
        <v>0</v>
      </c>
      <c r="Q3921" s="14" t="e">
        <f t="shared" si="427"/>
        <v>#DIV/0!</v>
      </c>
      <c r="R3921" s="14" t="e">
        <f t="shared" si="428"/>
        <v>#DIV/0!</v>
      </c>
      <c r="U3921" s="13">
        <f t="shared" si="430"/>
        <v>10.49</v>
      </c>
      <c r="V3921" s="13">
        <f t="shared" si="431"/>
        <v>0</v>
      </c>
      <c r="W3921" s="13">
        <f t="shared" si="432"/>
        <v>-10.49</v>
      </c>
      <c r="X3921" s="13" t="str">
        <f t="shared" si="433"/>
        <v>UNDERPAYMENT</v>
      </c>
    </row>
    <row r="3922" spans="10:24" x14ac:dyDescent="0.25">
      <c r="J3922" s="13">
        <f t="shared" si="429"/>
        <v>0</v>
      </c>
      <c r="Q3922" s="14" t="e">
        <f t="shared" si="427"/>
        <v>#DIV/0!</v>
      </c>
      <c r="R3922" s="14" t="e">
        <f t="shared" si="428"/>
        <v>#DIV/0!</v>
      </c>
      <c r="U3922" s="13">
        <f t="shared" si="430"/>
        <v>10.49</v>
      </c>
      <c r="V3922" s="13">
        <f t="shared" si="431"/>
        <v>0</v>
      </c>
      <c r="W3922" s="13">
        <f t="shared" si="432"/>
        <v>-10.49</v>
      </c>
      <c r="X3922" s="13" t="str">
        <f t="shared" si="433"/>
        <v>UNDERPAYMENT</v>
      </c>
    </row>
    <row r="3923" spans="10:24" x14ac:dyDescent="0.25">
      <c r="J3923" s="13">
        <f t="shared" si="429"/>
        <v>0</v>
      </c>
      <c r="Q3923" s="14" t="e">
        <f t="shared" si="427"/>
        <v>#DIV/0!</v>
      </c>
      <c r="R3923" s="14" t="e">
        <f t="shared" si="428"/>
        <v>#DIV/0!</v>
      </c>
      <c r="U3923" s="13">
        <f t="shared" si="430"/>
        <v>10.49</v>
      </c>
      <c r="V3923" s="13">
        <f t="shared" si="431"/>
        <v>0</v>
      </c>
      <c r="W3923" s="13">
        <f t="shared" si="432"/>
        <v>-10.49</v>
      </c>
      <c r="X3923" s="13" t="str">
        <f t="shared" si="433"/>
        <v>UNDERPAYMENT</v>
      </c>
    </row>
    <row r="3924" spans="10:24" x14ac:dyDescent="0.25">
      <c r="J3924" s="13">
        <f t="shared" si="429"/>
        <v>0</v>
      </c>
      <c r="Q3924" s="14" t="e">
        <f t="shared" si="427"/>
        <v>#DIV/0!</v>
      </c>
      <c r="R3924" s="14" t="e">
        <f t="shared" si="428"/>
        <v>#DIV/0!</v>
      </c>
      <c r="U3924" s="13">
        <f t="shared" si="430"/>
        <v>10.49</v>
      </c>
      <c r="V3924" s="13">
        <f t="shared" si="431"/>
        <v>0</v>
      </c>
      <c r="W3924" s="13">
        <f t="shared" si="432"/>
        <v>-10.49</v>
      </c>
      <c r="X3924" s="13" t="str">
        <f t="shared" si="433"/>
        <v>UNDERPAYMENT</v>
      </c>
    </row>
    <row r="3925" spans="10:24" x14ac:dyDescent="0.25">
      <c r="J3925" s="13">
        <f t="shared" si="429"/>
        <v>0</v>
      </c>
      <c r="Q3925" s="14" t="e">
        <f t="shared" si="427"/>
        <v>#DIV/0!</v>
      </c>
      <c r="R3925" s="14" t="e">
        <f t="shared" si="428"/>
        <v>#DIV/0!</v>
      </c>
      <c r="U3925" s="13">
        <f t="shared" si="430"/>
        <v>10.49</v>
      </c>
      <c r="V3925" s="13">
        <f t="shared" si="431"/>
        <v>0</v>
      </c>
      <c r="W3925" s="13">
        <f t="shared" si="432"/>
        <v>-10.49</v>
      </c>
      <c r="X3925" s="13" t="str">
        <f t="shared" si="433"/>
        <v>UNDERPAYMENT</v>
      </c>
    </row>
    <row r="3926" spans="10:24" x14ac:dyDescent="0.25">
      <c r="J3926" s="13">
        <f t="shared" si="429"/>
        <v>0</v>
      </c>
      <c r="Q3926" s="14" t="e">
        <f t="shared" si="427"/>
        <v>#DIV/0!</v>
      </c>
      <c r="R3926" s="14" t="e">
        <f t="shared" si="428"/>
        <v>#DIV/0!</v>
      </c>
      <c r="U3926" s="13">
        <f t="shared" si="430"/>
        <v>10.49</v>
      </c>
      <c r="V3926" s="13">
        <f t="shared" si="431"/>
        <v>0</v>
      </c>
      <c r="W3926" s="13">
        <f t="shared" si="432"/>
        <v>-10.49</v>
      </c>
      <c r="X3926" s="13" t="str">
        <f t="shared" si="433"/>
        <v>UNDERPAYMENT</v>
      </c>
    </row>
    <row r="3927" spans="10:24" x14ac:dyDescent="0.25">
      <c r="J3927" s="13">
        <f t="shared" si="429"/>
        <v>0</v>
      </c>
      <c r="Q3927" s="14" t="e">
        <f t="shared" si="427"/>
        <v>#DIV/0!</v>
      </c>
      <c r="R3927" s="14" t="e">
        <f t="shared" si="428"/>
        <v>#DIV/0!</v>
      </c>
      <c r="U3927" s="13">
        <f t="shared" si="430"/>
        <v>10.49</v>
      </c>
      <c r="V3927" s="13">
        <f t="shared" si="431"/>
        <v>0</v>
      </c>
      <c r="W3927" s="13">
        <f t="shared" si="432"/>
        <v>-10.49</v>
      </c>
      <c r="X3927" s="13" t="str">
        <f t="shared" si="433"/>
        <v>UNDERPAYMENT</v>
      </c>
    </row>
    <row r="3928" spans="10:24" x14ac:dyDescent="0.25">
      <c r="J3928" s="13">
        <f t="shared" si="429"/>
        <v>0</v>
      </c>
      <c r="Q3928" s="14" t="e">
        <f t="shared" si="427"/>
        <v>#DIV/0!</v>
      </c>
      <c r="R3928" s="14" t="e">
        <f t="shared" si="428"/>
        <v>#DIV/0!</v>
      </c>
      <c r="U3928" s="13">
        <f t="shared" si="430"/>
        <v>10.49</v>
      </c>
      <c r="V3928" s="13">
        <f t="shared" si="431"/>
        <v>0</v>
      </c>
      <c r="W3928" s="13">
        <f t="shared" si="432"/>
        <v>-10.49</v>
      </c>
      <c r="X3928" s="13" t="str">
        <f t="shared" si="433"/>
        <v>UNDERPAYMENT</v>
      </c>
    </row>
    <row r="3929" spans="10:24" x14ac:dyDescent="0.25">
      <c r="J3929" s="13">
        <f t="shared" si="429"/>
        <v>0</v>
      </c>
      <c r="Q3929" s="14" t="e">
        <f t="shared" si="427"/>
        <v>#DIV/0!</v>
      </c>
      <c r="R3929" s="14" t="e">
        <f t="shared" si="428"/>
        <v>#DIV/0!</v>
      </c>
      <c r="U3929" s="13">
        <f t="shared" si="430"/>
        <v>10.49</v>
      </c>
      <c r="V3929" s="13">
        <f t="shared" si="431"/>
        <v>0</v>
      </c>
      <c r="W3929" s="13">
        <f t="shared" si="432"/>
        <v>-10.49</v>
      </c>
      <c r="X3929" s="13" t="str">
        <f t="shared" si="433"/>
        <v>UNDERPAYMENT</v>
      </c>
    </row>
    <row r="3930" spans="10:24" x14ac:dyDescent="0.25">
      <c r="J3930" s="13">
        <f t="shared" si="429"/>
        <v>0</v>
      </c>
      <c r="Q3930" s="14" t="e">
        <f t="shared" si="427"/>
        <v>#DIV/0!</v>
      </c>
      <c r="R3930" s="14" t="e">
        <f t="shared" si="428"/>
        <v>#DIV/0!</v>
      </c>
      <c r="U3930" s="13">
        <f t="shared" si="430"/>
        <v>10.49</v>
      </c>
      <c r="V3930" s="13">
        <f t="shared" si="431"/>
        <v>0</v>
      </c>
      <c r="W3930" s="13">
        <f t="shared" si="432"/>
        <v>-10.49</v>
      </c>
      <c r="X3930" s="13" t="str">
        <f t="shared" si="433"/>
        <v>UNDERPAYMENT</v>
      </c>
    </row>
    <row r="3931" spans="10:24" x14ac:dyDescent="0.25">
      <c r="J3931" s="13">
        <f t="shared" si="429"/>
        <v>0</v>
      </c>
      <c r="Q3931" s="14" t="e">
        <f t="shared" si="427"/>
        <v>#DIV/0!</v>
      </c>
      <c r="R3931" s="14" t="e">
        <f t="shared" si="428"/>
        <v>#DIV/0!</v>
      </c>
      <c r="U3931" s="13">
        <f t="shared" si="430"/>
        <v>10.49</v>
      </c>
      <c r="V3931" s="13">
        <f t="shared" si="431"/>
        <v>0</v>
      </c>
      <c r="W3931" s="13">
        <f t="shared" si="432"/>
        <v>-10.49</v>
      </c>
      <c r="X3931" s="13" t="str">
        <f t="shared" si="433"/>
        <v>UNDERPAYMENT</v>
      </c>
    </row>
    <row r="3932" spans="10:24" x14ac:dyDescent="0.25">
      <c r="J3932" s="13">
        <f t="shared" si="429"/>
        <v>0</v>
      </c>
      <c r="Q3932" s="14" t="e">
        <f t="shared" si="427"/>
        <v>#DIV/0!</v>
      </c>
      <c r="R3932" s="14" t="e">
        <f t="shared" si="428"/>
        <v>#DIV/0!</v>
      </c>
      <c r="U3932" s="13">
        <f t="shared" si="430"/>
        <v>10.49</v>
      </c>
      <c r="V3932" s="13">
        <f t="shared" si="431"/>
        <v>0</v>
      </c>
      <c r="W3932" s="13">
        <f t="shared" si="432"/>
        <v>-10.49</v>
      </c>
      <c r="X3932" s="13" t="str">
        <f t="shared" si="433"/>
        <v>UNDERPAYMENT</v>
      </c>
    </row>
    <row r="3933" spans="10:24" x14ac:dyDescent="0.25">
      <c r="J3933" s="13">
        <f t="shared" si="429"/>
        <v>0</v>
      </c>
      <c r="Q3933" s="14" t="e">
        <f t="shared" si="427"/>
        <v>#DIV/0!</v>
      </c>
      <c r="R3933" s="14" t="e">
        <f t="shared" si="428"/>
        <v>#DIV/0!</v>
      </c>
      <c r="U3933" s="13">
        <f t="shared" si="430"/>
        <v>10.49</v>
      </c>
      <c r="V3933" s="13">
        <f t="shared" si="431"/>
        <v>0</v>
      </c>
      <c r="W3933" s="13">
        <f t="shared" si="432"/>
        <v>-10.49</v>
      </c>
      <c r="X3933" s="13" t="str">
        <f t="shared" si="433"/>
        <v>UNDERPAYMENT</v>
      </c>
    </row>
    <row r="3934" spans="10:24" x14ac:dyDescent="0.25">
      <c r="J3934" s="13">
        <f t="shared" si="429"/>
        <v>0</v>
      </c>
      <c r="Q3934" s="14" t="e">
        <f t="shared" si="427"/>
        <v>#DIV/0!</v>
      </c>
      <c r="R3934" s="14" t="e">
        <f t="shared" si="428"/>
        <v>#DIV/0!</v>
      </c>
      <c r="U3934" s="13">
        <f t="shared" si="430"/>
        <v>10.49</v>
      </c>
      <c r="V3934" s="13">
        <f t="shared" si="431"/>
        <v>0</v>
      </c>
      <c r="W3934" s="13">
        <f t="shared" si="432"/>
        <v>-10.49</v>
      </c>
      <c r="X3934" s="13" t="str">
        <f t="shared" si="433"/>
        <v>UNDERPAYMENT</v>
      </c>
    </row>
    <row r="3935" spans="10:24" x14ac:dyDescent="0.25">
      <c r="J3935" s="13">
        <f t="shared" si="429"/>
        <v>0</v>
      </c>
      <c r="Q3935" s="14" t="e">
        <f t="shared" si="427"/>
        <v>#DIV/0!</v>
      </c>
      <c r="R3935" s="14" t="e">
        <f t="shared" si="428"/>
        <v>#DIV/0!</v>
      </c>
      <c r="U3935" s="13">
        <f t="shared" si="430"/>
        <v>10.49</v>
      </c>
      <c r="V3935" s="13">
        <f t="shared" si="431"/>
        <v>0</v>
      </c>
      <c r="W3935" s="13">
        <f t="shared" si="432"/>
        <v>-10.49</v>
      </c>
      <c r="X3935" s="13" t="str">
        <f t="shared" si="433"/>
        <v>UNDERPAYMENT</v>
      </c>
    </row>
    <row r="3936" spans="10:24" x14ac:dyDescent="0.25">
      <c r="J3936" s="13">
        <f t="shared" si="429"/>
        <v>0</v>
      </c>
      <c r="Q3936" s="14" t="e">
        <f t="shared" si="427"/>
        <v>#DIV/0!</v>
      </c>
      <c r="R3936" s="14" t="e">
        <f t="shared" si="428"/>
        <v>#DIV/0!</v>
      </c>
      <c r="U3936" s="13">
        <f t="shared" si="430"/>
        <v>10.49</v>
      </c>
      <c r="V3936" s="13">
        <f t="shared" si="431"/>
        <v>0</v>
      </c>
      <c r="W3936" s="13">
        <f t="shared" si="432"/>
        <v>-10.49</v>
      </c>
      <c r="X3936" s="13" t="str">
        <f t="shared" si="433"/>
        <v>UNDERPAYMENT</v>
      </c>
    </row>
    <row r="3937" spans="10:24" x14ac:dyDescent="0.25">
      <c r="J3937" s="13">
        <f t="shared" si="429"/>
        <v>0</v>
      </c>
      <c r="Q3937" s="14" t="e">
        <f t="shared" si="427"/>
        <v>#DIV/0!</v>
      </c>
      <c r="R3937" s="14" t="e">
        <f t="shared" si="428"/>
        <v>#DIV/0!</v>
      </c>
      <c r="U3937" s="13">
        <f t="shared" si="430"/>
        <v>10.49</v>
      </c>
      <c r="V3937" s="13">
        <f t="shared" si="431"/>
        <v>0</v>
      </c>
      <c r="W3937" s="13">
        <f t="shared" si="432"/>
        <v>-10.49</v>
      </c>
      <c r="X3937" s="13" t="str">
        <f t="shared" si="433"/>
        <v>UNDERPAYMENT</v>
      </c>
    </row>
    <row r="3938" spans="10:24" x14ac:dyDescent="0.25">
      <c r="J3938" s="13">
        <f t="shared" si="429"/>
        <v>0</v>
      </c>
      <c r="Q3938" s="14" t="e">
        <f t="shared" si="427"/>
        <v>#DIV/0!</v>
      </c>
      <c r="R3938" s="14" t="e">
        <f t="shared" si="428"/>
        <v>#DIV/0!</v>
      </c>
      <c r="U3938" s="13">
        <f t="shared" si="430"/>
        <v>10.49</v>
      </c>
      <c r="V3938" s="13">
        <f t="shared" si="431"/>
        <v>0</v>
      </c>
      <c r="W3938" s="13">
        <f t="shared" si="432"/>
        <v>-10.49</v>
      </c>
      <c r="X3938" s="13" t="str">
        <f t="shared" si="433"/>
        <v>UNDERPAYMENT</v>
      </c>
    </row>
    <row r="3939" spans="10:24" x14ac:dyDescent="0.25">
      <c r="J3939" s="13">
        <f t="shared" si="429"/>
        <v>0</v>
      </c>
      <c r="Q3939" s="14" t="e">
        <f t="shared" si="427"/>
        <v>#DIV/0!</v>
      </c>
      <c r="R3939" s="14" t="e">
        <f t="shared" si="428"/>
        <v>#DIV/0!</v>
      </c>
      <c r="U3939" s="13">
        <f t="shared" si="430"/>
        <v>10.49</v>
      </c>
      <c r="V3939" s="13">
        <f t="shared" si="431"/>
        <v>0</v>
      </c>
      <c r="W3939" s="13">
        <f t="shared" si="432"/>
        <v>-10.49</v>
      </c>
      <c r="X3939" s="13" t="str">
        <f t="shared" si="433"/>
        <v>UNDERPAYMENT</v>
      </c>
    </row>
    <row r="3940" spans="10:24" x14ac:dyDescent="0.25">
      <c r="J3940" s="13">
        <f t="shared" si="429"/>
        <v>0</v>
      </c>
      <c r="Q3940" s="14" t="e">
        <f t="shared" si="427"/>
        <v>#DIV/0!</v>
      </c>
      <c r="R3940" s="14" t="e">
        <f t="shared" si="428"/>
        <v>#DIV/0!</v>
      </c>
      <c r="U3940" s="13">
        <f t="shared" si="430"/>
        <v>10.49</v>
      </c>
      <c r="V3940" s="13">
        <f t="shared" si="431"/>
        <v>0</v>
      </c>
      <c r="W3940" s="13">
        <f t="shared" si="432"/>
        <v>-10.49</v>
      </c>
      <c r="X3940" s="13" t="str">
        <f t="shared" si="433"/>
        <v>UNDERPAYMENT</v>
      </c>
    </row>
    <row r="3941" spans="10:24" x14ac:dyDescent="0.25">
      <c r="J3941" s="13">
        <f t="shared" si="429"/>
        <v>0</v>
      </c>
      <c r="Q3941" s="14" t="e">
        <f t="shared" si="427"/>
        <v>#DIV/0!</v>
      </c>
      <c r="R3941" s="14" t="e">
        <f t="shared" si="428"/>
        <v>#DIV/0!</v>
      </c>
      <c r="U3941" s="13">
        <f t="shared" si="430"/>
        <v>10.49</v>
      </c>
      <c r="V3941" s="13">
        <f t="shared" si="431"/>
        <v>0</v>
      </c>
      <c r="W3941" s="13">
        <f t="shared" si="432"/>
        <v>-10.49</v>
      </c>
      <c r="X3941" s="13" t="str">
        <f t="shared" si="433"/>
        <v>UNDERPAYMENT</v>
      </c>
    </row>
    <row r="3942" spans="10:24" x14ac:dyDescent="0.25">
      <c r="J3942" s="13">
        <f t="shared" si="429"/>
        <v>0</v>
      </c>
      <c r="Q3942" s="14" t="e">
        <f t="shared" si="427"/>
        <v>#DIV/0!</v>
      </c>
      <c r="R3942" s="14" t="e">
        <f t="shared" si="428"/>
        <v>#DIV/0!</v>
      </c>
      <c r="U3942" s="13">
        <f t="shared" si="430"/>
        <v>10.49</v>
      </c>
      <c r="V3942" s="13">
        <f t="shared" si="431"/>
        <v>0</v>
      </c>
      <c r="W3942" s="13">
        <f t="shared" si="432"/>
        <v>-10.49</v>
      </c>
      <c r="X3942" s="13" t="str">
        <f t="shared" si="433"/>
        <v>UNDERPAYMENT</v>
      </c>
    </row>
    <row r="3943" spans="10:24" x14ac:dyDescent="0.25">
      <c r="J3943" s="13">
        <f t="shared" si="429"/>
        <v>0</v>
      </c>
      <c r="Q3943" s="14" t="e">
        <f t="shared" si="427"/>
        <v>#DIV/0!</v>
      </c>
      <c r="R3943" s="14" t="e">
        <f t="shared" si="428"/>
        <v>#DIV/0!</v>
      </c>
      <c r="U3943" s="13">
        <f t="shared" si="430"/>
        <v>10.49</v>
      </c>
      <c r="V3943" s="13">
        <f t="shared" si="431"/>
        <v>0</v>
      </c>
      <c r="W3943" s="13">
        <f t="shared" si="432"/>
        <v>-10.49</v>
      </c>
      <c r="X3943" s="13" t="str">
        <f t="shared" si="433"/>
        <v>UNDERPAYMENT</v>
      </c>
    </row>
    <row r="3944" spans="10:24" x14ac:dyDescent="0.25">
      <c r="J3944" s="13">
        <f t="shared" si="429"/>
        <v>0</v>
      </c>
      <c r="Q3944" s="14" t="e">
        <f t="shared" si="427"/>
        <v>#DIV/0!</v>
      </c>
      <c r="R3944" s="14" t="e">
        <f t="shared" si="428"/>
        <v>#DIV/0!</v>
      </c>
      <c r="U3944" s="13">
        <f t="shared" si="430"/>
        <v>10.49</v>
      </c>
      <c r="V3944" s="13">
        <f t="shared" si="431"/>
        <v>0</v>
      </c>
      <c r="W3944" s="13">
        <f t="shared" si="432"/>
        <v>-10.49</v>
      </c>
      <c r="X3944" s="13" t="str">
        <f t="shared" si="433"/>
        <v>UNDERPAYMENT</v>
      </c>
    </row>
    <row r="3945" spans="10:24" x14ac:dyDescent="0.25">
      <c r="J3945" s="13">
        <f t="shared" si="429"/>
        <v>0</v>
      </c>
      <c r="Q3945" s="14" t="e">
        <f t="shared" si="427"/>
        <v>#DIV/0!</v>
      </c>
      <c r="R3945" s="14" t="e">
        <f t="shared" si="428"/>
        <v>#DIV/0!</v>
      </c>
      <c r="U3945" s="13">
        <f t="shared" si="430"/>
        <v>10.49</v>
      </c>
      <c r="V3945" s="13">
        <f t="shared" si="431"/>
        <v>0</v>
      </c>
      <c r="W3945" s="13">
        <f t="shared" si="432"/>
        <v>-10.49</v>
      </c>
      <c r="X3945" s="13" t="str">
        <f t="shared" si="433"/>
        <v>UNDERPAYMENT</v>
      </c>
    </row>
    <row r="3946" spans="10:24" x14ac:dyDescent="0.25">
      <c r="J3946" s="13">
        <f t="shared" si="429"/>
        <v>0</v>
      </c>
      <c r="Q3946" s="14" t="e">
        <f t="shared" si="427"/>
        <v>#DIV/0!</v>
      </c>
      <c r="R3946" s="14" t="e">
        <f t="shared" si="428"/>
        <v>#DIV/0!</v>
      </c>
      <c r="U3946" s="13">
        <f t="shared" si="430"/>
        <v>10.49</v>
      </c>
      <c r="V3946" s="13">
        <f t="shared" si="431"/>
        <v>0</v>
      </c>
      <c r="W3946" s="13">
        <f t="shared" si="432"/>
        <v>-10.49</v>
      </c>
      <c r="X3946" s="13" t="str">
        <f t="shared" si="433"/>
        <v>UNDERPAYMENT</v>
      </c>
    </row>
    <row r="3947" spans="10:24" x14ac:dyDescent="0.25">
      <c r="J3947" s="13">
        <f t="shared" si="429"/>
        <v>0</v>
      </c>
      <c r="Q3947" s="14" t="e">
        <f t="shared" si="427"/>
        <v>#DIV/0!</v>
      </c>
      <c r="R3947" s="14" t="e">
        <f t="shared" si="428"/>
        <v>#DIV/0!</v>
      </c>
      <c r="U3947" s="13">
        <f t="shared" si="430"/>
        <v>10.49</v>
      </c>
      <c r="V3947" s="13">
        <f t="shared" si="431"/>
        <v>0</v>
      </c>
      <c r="W3947" s="13">
        <f t="shared" si="432"/>
        <v>-10.49</v>
      </c>
      <c r="X3947" s="13" t="str">
        <f t="shared" si="433"/>
        <v>UNDERPAYMENT</v>
      </c>
    </row>
    <row r="3948" spans="10:24" x14ac:dyDescent="0.25">
      <c r="J3948" s="13">
        <f t="shared" si="429"/>
        <v>0</v>
      </c>
      <c r="Q3948" s="14" t="e">
        <f t="shared" si="427"/>
        <v>#DIV/0!</v>
      </c>
      <c r="R3948" s="14" t="e">
        <f t="shared" si="428"/>
        <v>#DIV/0!</v>
      </c>
      <c r="U3948" s="13">
        <f t="shared" si="430"/>
        <v>10.49</v>
      </c>
      <c r="V3948" s="13">
        <f t="shared" si="431"/>
        <v>0</v>
      </c>
      <c r="W3948" s="13">
        <f t="shared" si="432"/>
        <v>-10.49</v>
      </c>
      <c r="X3948" s="13" t="str">
        <f t="shared" si="433"/>
        <v>UNDERPAYMENT</v>
      </c>
    </row>
    <row r="3949" spans="10:24" x14ac:dyDescent="0.25">
      <c r="J3949" s="13">
        <f t="shared" si="429"/>
        <v>0</v>
      </c>
      <c r="Q3949" s="14" t="e">
        <f t="shared" si="427"/>
        <v>#DIV/0!</v>
      </c>
      <c r="R3949" s="14" t="e">
        <f t="shared" si="428"/>
        <v>#DIV/0!</v>
      </c>
      <c r="U3949" s="13">
        <f t="shared" si="430"/>
        <v>10.49</v>
      </c>
      <c r="V3949" s="13">
        <f t="shared" si="431"/>
        <v>0</v>
      </c>
      <c r="W3949" s="13">
        <f t="shared" si="432"/>
        <v>-10.49</v>
      </c>
      <c r="X3949" s="13" t="str">
        <f t="shared" si="433"/>
        <v>UNDERPAYMENT</v>
      </c>
    </row>
    <row r="3950" spans="10:24" x14ac:dyDescent="0.25">
      <c r="J3950" s="13">
        <f t="shared" si="429"/>
        <v>0</v>
      </c>
      <c r="Q3950" s="14" t="e">
        <f t="shared" si="427"/>
        <v>#DIV/0!</v>
      </c>
      <c r="R3950" s="14" t="e">
        <f t="shared" si="428"/>
        <v>#DIV/0!</v>
      </c>
      <c r="U3950" s="13">
        <f t="shared" si="430"/>
        <v>10.49</v>
      </c>
      <c r="V3950" s="13">
        <f t="shared" si="431"/>
        <v>0</v>
      </c>
      <c r="W3950" s="13">
        <f t="shared" si="432"/>
        <v>-10.49</v>
      </c>
      <c r="X3950" s="13" t="str">
        <f t="shared" si="433"/>
        <v>UNDERPAYMENT</v>
      </c>
    </row>
    <row r="3951" spans="10:24" x14ac:dyDescent="0.25">
      <c r="J3951" s="13">
        <f t="shared" si="429"/>
        <v>0</v>
      </c>
      <c r="Q3951" s="14" t="e">
        <f t="shared" si="427"/>
        <v>#DIV/0!</v>
      </c>
      <c r="R3951" s="14" t="e">
        <f t="shared" si="428"/>
        <v>#DIV/0!</v>
      </c>
      <c r="U3951" s="13">
        <f t="shared" si="430"/>
        <v>10.49</v>
      </c>
      <c r="V3951" s="13">
        <f t="shared" si="431"/>
        <v>0</v>
      </c>
      <c r="W3951" s="13">
        <f t="shared" si="432"/>
        <v>-10.49</v>
      </c>
      <c r="X3951" s="13" t="str">
        <f t="shared" si="433"/>
        <v>UNDERPAYMENT</v>
      </c>
    </row>
    <row r="3952" spans="10:24" x14ac:dyDescent="0.25">
      <c r="J3952" s="13">
        <f t="shared" si="429"/>
        <v>0</v>
      </c>
      <c r="Q3952" s="14" t="e">
        <f t="shared" si="427"/>
        <v>#DIV/0!</v>
      </c>
      <c r="R3952" s="14" t="e">
        <f t="shared" si="428"/>
        <v>#DIV/0!</v>
      </c>
      <c r="U3952" s="13">
        <f t="shared" si="430"/>
        <v>10.49</v>
      </c>
      <c r="V3952" s="13">
        <f t="shared" si="431"/>
        <v>0</v>
      </c>
      <c r="W3952" s="13">
        <f t="shared" si="432"/>
        <v>-10.49</v>
      </c>
      <c r="X3952" s="13" t="str">
        <f t="shared" si="433"/>
        <v>UNDERPAYMENT</v>
      </c>
    </row>
    <row r="3953" spans="10:24" x14ac:dyDescent="0.25">
      <c r="J3953" s="13">
        <f t="shared" si="429"/>
        <v>0</v>
      </c>
      <c r="Q3953" s="14" t="e">
        <f t="shared" si="427"/>
        <v>#DIV/0!</v>
      </c>
      <c r="R3953" s="14" t="e">
        <f t="shared" si="428"/>
        <v>#DIV/0!</v>
      </c>
      <c r="U3953" s="13">
        <f t="shared" si="430"/>
        <v>10.49</v>
      </c>
      <c r="V3953" s="13">
        <f t="shared" si="431"/>
        <v>0</v>
      </c>
      <c r="W3953" s="13">
        <f t="shared" si="432"/>
        <v>-10.49</v>
      </c>
      <c r="X3953" s="13" t="str">
        <f t="shared" si="433"/>
        <v>UNDERPAYMENT</v>
      </c>
    </row>
    <row r="3954" spans="10:24" x14ac:dyDescent="0.25">
      <c r="J3954" s="13">
        <f t="shared" si="429"/>
        <v>0</v>
      </c>
      <c r="Q3954" s="14" t="e">
        <f t="shared" si="427"/>
        <v>#DIV/0!</v>
      </c>
      <c r="R3954" s="14" t="e">
        <f t="shared" si="428"/>
        <v>#DIV/0!</v>
      </c>
      <c r="U3954" s="13">
        <f t="shared" si="430"/>
        <v>10.49</v>
      </c>
      <c r="V3954" s="13">
        <f t="shared" si="431"/>
        <v>0</v>
      </c>
      <c r="W3954" s="13">
        <f t="shared" si="432"/>
        <v>-10.49</v>
      </c>
      <c r="X3954" s="13" t="str">
        <f t="shared" si="433"/>
        <v>UNDERPAYMENT</v>
      </c>
    </row>
    <row r="3955" spans="10:24" x14ac:dyDescent="0.25">
      <c r="J3955" s="13">
        <f t="shared" si="429"/>
        <v>0</v>
      </c>
      <c r="Q3955" s="14" t="e">
        <f t="shared" ref="Q3955:Q4018" si="434">IF(((H3955*E3955)+(M3955-L3955)-(N3955*E3955))/(N3955*E3955) &lt;=0,((H3955*E3955)+(M3955-L3955)-(N3955*E3955))/(N3955*E3955),"")</f>
        <v>#DIV/0!</v>
      </c>
      <c r="R3955" s="14" t="e">
        <f t="shared" ref="R3955:R4018" si="435">IF(((H3955*E3955)+(M3955-L3955)-(N3955*E3955))/(N3955*E3955) &gt;0,((H3955*E3955)+(M3955-L3955)-(N3955*E3955))/(N3955*E3955),"")</f>
        <v>#DIV/0!</v>
      </c>
      <c r="U3955" s="13">
        <f t="shared" si="430"/>
        <v>10.49</v>
      </c>
      <c r="V3955" s="13">
        <f t="shared" si="431"/>
        <v>0</v>
      </c>
      <c r="W3955" s="13">
        <f t="shared" si="432"/>
        <v>-10.49</v>
      </c>
      <c r="X3955" s="13" t="str">
        <f t="shared" si="433"/>
        <v>UNDERPAYMENT</v>
      </c>
    </row>
    <row r="3956" spans="10:24" x14ac:dyDescent="0.25">
      <c r="J3956" s="13">
        <f t="shared" ref="J3956:J4019" si="436">K3956+L3956</f>
        <v>0</v>
      </c>
      <c r="Q3956" s="14" t="e">
        <f t="shared" si="434"/>
        <v>#DIV/0!</v>
      </c>
      <c r="R3956" s="14" t="e">
        <f t="shared" si="435"/>
        <v>#DIV/0!</v>
      </c>
      <c r="U3956" s="13">
        <f t="shared" ref="U3956:U4019" si="437">(N3956*E3956)+10.49</f>
        <v>10.49</v>
      </c>
      <c r="V3956" s="13">
        <f t="shared" ref="V3956:V4019" si="438">(H3956*E3956)+K3956+M3956</f>
        <v>0</v>
      </c>
      <c r="W3956" s="13">
        <f t="shared" ref="W3956:W4019" si="439">V3956-U3956</f>
        <v>-10.49</v>
      </c>
      <c r="X3956" s="13" t="str">
        <f t="shared" ref="X3956:X4019" si="440">IF(W3956 &lt;= -0.01, "UNDERPAYMENT", "COMPLIANT")</f>
        <v>UNDERPAYMENT</v>
      </c>
    </row>
    <row r="3957" spans="10:24" x14ac:dyDescent="0.25">
      <c r="J3957" s="13">
        <f t="shared" si="436"/>
        <v>0</v>
      </c>
      <c r="Q3957" s="14" t="e">
        <f t="shared" si="434"/>
        <v>#DIV/0!</v>
      </c>
      <c r="R3957" s="14" t="e">
        <f t="shared" si="435"/>
        <v>#DIV/0!</v>
      </c>
      <c r="U3957" s="13">
        <f t="shared" si="437"/>
        <v>10.49</v>
      </c>
      <c r="V3957" s="13">
        <f t="shared" si="438"/>
        <v>0</v>
      </c>
      <c r="W3957" s="13">
        <f t="shared" si="439"/>
        <v>-10.49</v>
      </c>
      <c r="X3957" s="13" t="str">
        <f t="shared" si="440"/>
        <v>UNDERPAYMENT</v>
      </c>
    </row>
    <row r="3958" spans="10:24" x14ac:dyDescent="0.25">
      <c r="J3958" s="13">
        <f t="shared" si="436"/>
        <v>0</v>
      </c>
      <c r="Q3958" s="14" t="e">
        <f t="shared" si="434"/>
        <v>#DIV/0!</v>
      </c>
      <c r="R3958" s="14" t="e">
        <f t="shared" si="435"/>
        <v>#DIV/0!</v>
      </c>
      <c r="U3958" s="13">
        <f t="shared" si="437"/>
        <v>10.49</v>
      </c>
      <c r="V3958" s="13">
        <f t="shared" si="438"/>
        <v>0</v>
      </c>
      <c r="W3958" s="13">
        <f t="shared" si="439"/>
        <v>-10.49</v>
      </c>
      <c r="X3958" s="13" t="str">
        <f t="shared" si="440"/>
        <v>UNDERPAYMENT</v>
      </c>
    </row>
    <row r="3959" spans="10:24" x14ac:dyDescent="0.25">
      <c r="J3959" s="13">
        <f t="shared" si="436"/>
        <v>0</v>
      </c>
      <c r="Q3959" s="14" t="e">
        <f t="shared" si="434"/>
        <v>#DIV/0!</v>
      </c>
      <c r="R3959" s="14" t="e">
        <f t="shared" si="435"/>
        <v>#DIV/0!</v>
      </c>
      <c r="U3959" s="13">
        <f t="shared" si="437"/>
        <v>10.49</v>
      </c>
      <c r="V3959" s="13">
        <f t="shared" si="438"/>
        <v>0</v>
      </c>
      <c r="W3959" s="13">
        <f t="shared" si="439"/>
        <v>-10.49</v>
      </c>
      <c r="X3959" s="13" t="str">
        <f t="shared" si="440"/>
        <v>UNDERPAYMENT</v>
      </c>
    </row>
    <row r="3960" spans="10:24" x14ac:dyDescent="0.25">
      <c r="J3960" s="13">
        <f t="shared" si="436"/>
        <v>0</v>
      </c>
      <c r="Q3960" s="14" t="e">
        <f t="shared" si="434"/>
        <v>#DIV/0!</v>
      </c>
      <c r="R3960" s="14" t="e">
        <f t="shared" si="435"/>
        <v>#DIV/0!</v>
      </c>
      <c r="U3960" s="13">
        <f t="shared" si="437"/>
        <v>10.49</v>
      </c>
      <c r="V3960" s="13">
        <f t="shared" si="438"/>
        <v>0</v>
      </c>
      <c r="W3960" s="13">
        <f t="shared" si="439"/>
        <v>-10.49</v>
      </c>
      <c r="X3960" s="13" t="str">
        <f t="shared" si="440"/>
        <v>UNDERPAYMENT</v>
      </c>
    </row>
    <row r="3961" spans="10:24" x14ac:dyDescent="0.25">
      <c r="J3961" s="13">
        <f t="shared" si="436"/>
        <v>0</v>
      </c>
      <c r="Q3961" s="14" t="e">
        <f t="shared" si="434"/>
        <v>#DIV/0!</v>
      </c>
      <c r="R3961" s="14" t="e">
        <f t="shared" si="435"/>
        <v>#DIV/0!</v>
      </c>
      <c r="U3961" s="13">
        <f t="shared" si="437"/>
        <v>10.49</v>
      </c>
      <c r="V3961" s="13">
        <f t="shared" si="438"/>
        <v>0</v>
      </c>
      <c r="W3961" s="13">
        <f t="shared" si="439"/>
        <v>-10.49</v>
      </c>
      <c r="X3961" s="13" t="str">
        <f t="shared" si="440"/>
        <v>UNDERPAYMENT</v>
      </c>
    </row>
    <row r="3962" spans="10:24" x14ac:dyDescent="0.25">
      <c r="J3962" s="13">
        <f t="shared" si="436"/>
        <v>0</v>
      </c>
      <c r="Q3962" s="14" t="e">
        <f t="shared" si="434"/>
        <v>#DIV/0!</v>
      </c>
      <c r="R3962" s="14" t="e">
        <f t="shared" si="435"/>
        <v>#DIV/0!</v>
      </c>
      <c r="U3962" s="13">
        <f t="shared" si="437"/>
        <v>10.49</v>
      </c>
      <c r="V3962" s="13">
        <f t="shared" si="438"/>
        <v>0</v>
      </c>
      <c r="W3962" s="13">
        <f t="shared" si="439"/>
        <v>-10.49</v>
      </c>
      <c r="X3962" s="13" t="str">
        <f t="shared" si="440"/>
        <v>UNDERPAYMENT</v>
      </c>
    </row>
    <row r="3963" spans="10:24" x14ac:dyDescent="0.25">
      <c r="J3963" s="13">
        <f t="shared" si="436"/>
        <v>0</v>
      </c>
      <c r="Q3963" s="14" t="e">
        <f t="shared" si="434"/>
        <v>#DIV/0!</v>
      </c>
      <c r="R3963" s="14" t="e">
        <f t="shared" si="435"/>
        <v>#DIV/0!</v>
      </c>
      <c r="U3963" s="13">
        <f t="shared" si="437"/>
        <v>10.49</v>
      </c>
      <c r="V3963" s="13">
        <f t="shared" si="438"/>
        <v>0</v>
      </c>
      <c r="W3963" s="13">
        <f t="shared" si="439"/>
        <v>-10.49</v>
      </c>
      <c r="X3963" s="13" t="str">
        <f t="shared" si="440"/>
        <v>UNDERPAYMENT</v>
      </c>
    </row>
    <row r="3964" spans="10:24" x14ac:dyDescent="0.25">
      <c r="J3964" s="13">
        <f t="shared" si="436"/>
        <v>0</v>
      </c>
      <c r="Q3964" s="14" t="e">
        <f t="shared" si="434"/>
        <v>#DIV/0!</v>
      </c>
      <c r="R3964" s="14" t="e">
        <f t="shared" si="435"/>
        <v>#DIV/0!</v>
      </c>
      <c r="U3964" s="13">
        <f t="shared" si="437"/>
        <v>10.49</v>
      </c>
      <c r="V3964" s="13">
        <f t="shared" si="438"/>
        <v>0</v>
      </c>
      <c r="W3964" s="13">
        <f t="shared" si="439"/>
        <v>-10.49</v>
      </c>
      <c r="X3964" s="13" t="str">
        <f t="shared" si="440"/>
        <v>UNDERPAYMENT</v>
      </c>
    </row>
    <row r="3965" spans="10:24" x14ac:dyDescent="0.25">
      <c r="J3965" s="13">
        <f t="shared" si="436"/>
        <v>0</v>
      </c>
      <c r="Q3965" s="14" t="e">
        <f t="shared" si="434"/>
        <v>#DIV/0!</v>
      </c>
      <c r="R3965" s="14" t="e">
        <f t="shared" si="435"/>
        <v>#DIV/0!</v>
      </c>
      <c r="U3965" s="13">
        <f t="shared" si="437"/>
        <v>10.49</v>
      </c>
      <c r="V3965" s="13">
        <f t="shared" si="438"/>
        <v>0</v>
      </c>
      <c r="W3965" s="13">
        <f t="shared" si="439"/>
        <v>-10.49</v>
      </c>
      <c r="X3965" s="13" t="str">
        <f t="shared" si="440"/>
        <v>UNDERPAYMENT</v>
      </c>
    </row>
    <row r="3966" spans="10:24" x14ac:dyDescent="0.25">
      <c r="J3966" s="13">
        <f t="shared" si="436"/>
        <v>0</v>
      </c>
      <c r="Q3966" s="14" t="e">
        <f t="shared" si="434"/>
        <v>#DIV/0!</v>
      </c>
      <c r="R3966" s="14" t="e">
        <f t="shared" si="435"/>
        <v>#DIV/0!</v>
      </c>
      <c r="U3966" s="13">
        <f t="shared" si="437"/>
        <v>10.49</v>
      </c>
      <c r="V3966" s="13">
        <f t="shared" si="438"/>
        <v>0</v>
      </c>
      <c r="W3966" s="13">
        <f t="shared" si="439"/>
        <v>-10.49</v>
      </c>
      <c r="X3966" s="13" t="str">
        <f t="shared" si="440"/>
        <v>UNDERPAYMENT</v>
      </c>
    </row>
    <row r="3967" spans="10:24" x14ac:dyDescent="0.25">
      <c r="J3967" s="13">
        <f t="shared" si="436"/>
        <v>0</v>
      </c>
      <c r="Q3967" s="14" t="e">
        <f t="shared" si="434"/>
        <v>#DIV/0!</v>
      </c>
      <c r="R3967" s="14" t="e">
        <f t="shared" si="435"/>
        <v>#DIV/0!</v>
      </c>
      <c r="U3967" s="13">
        <f t="shared" si="437"/>
        <v>10.49</v>
      </c>
      <c r="V3967" s="13">
        <f t="shared" si="438"/>
        <v>0</v>
      </c>
      <c r="W3967" s="13">
        <f t="shared" si="439"/>
        <v>-10.49</v>
      </c>
      <c r="X3967" s="13" t="str">
        <f t="shared" si="440"/>
        <v>UNDERPAYMENT</v>
      </c>
    </row>
    <row r="3968" spans="10:24" x14ac:dyDescent="0.25">
      <c r="J3968" s="13">
        <f t="shared" si="436"/>
        <v>0</v>
      </c>
      <c r="Q3968" s="14" t="e">
        <f t="shared" si="434"/>
        <v>#DIV/0!</v>
      </c>
      <c r="R3968" s="14" t="e">
        <f t="shared" si="435"/>
        <v>#DIV/0!</v>
      </c>
      <c r="U3968" s="13">
        <f t="shared" si="437"/>
        <v>10.49</v>
      </c>
      <c r="V3968" s="13">
        <f t="shared" si="438"/>
        <v>0</v>
      </c>
      <c r="W3968" s="13">
        <f t="shared" si="439"/>
        <v>-10.49</v>
      </c>
      <c r="X3968" s="13" t="str">
        <f t="shared" si="440"/>
        <v>UNDERPAYMENT</v>
      </c>
    </row>
    <row r="3969" spans="10:24" x14ac:dyDescent="0.25">
      <c r="J3969" s="13">
        <f t="shared" si="436"/>
        <v>0</v>
      </c>
      <c r="Q3969" s="14" t="e">
        <f t="shared" si="434"/>
        <v>#DIV/0!</v>
      </c>
      <c r="R3969" s="14" t="e">
        <f t="shared" si="435"/>
        <v>#DIV/0!</v>
      </c>
      <c r="U3969" s="13">
        <f t="shared" si="437"/>
        <v>10.49</v>
      </c>
      <c r="V3969" s="13">
        <f t="shared" si="438"/>
        <v>0</v>
      </c>
      <c r="W3969" s="13">
        <f t="shared" si="439"/>
        <v>-10.49</v>
      </c>
      <c r="X3969" s="13" t="str">
        <f t="shared" si="440"/>
        <v>UNDERPAYMENT</v>
      </c>
    </row>
    <row r="3970" spans="10:24" x14ac:dyDescent="0.25">
      <c r="J3970" s="13">
        <f t="shared" si="436"/>
        <v>0</v>
      </c>
      <c r="Q3970" s="14" t="e">
        <f t="shared" si="434"/>
        <v>#DIV/0!</v>
      </c>
      <c r="R3970" s="14" t="e">
        <f t="shared" si="435"/>
        <v>#DIV/0!</v>
      </c>
      <c r="U3970" s="13">
        <f t="shared" si="437"/>
        <v>10.49</v>
      </c>
      <c r="V3970" s="13">
        <f t="shared" si="438"/>
        <v>0</v>
      </c>
      <c r="W3970" s="13">
        <f t="shared" si="439"/>
        <v>-10.49</v>
      </c>
      <c r="X3970" s="13" t="str">
        <f t="shared" si="440"/>
        <v>UNDERPAYMENT</v>
      </c>
    </row>
    <row r="3971" spans="10:24" x14ac:dyDescent="0.25">
      <c r="J3971" s="13">
        <f t="shared" si="436"/>
        <v>0</v>
      </c>
      <c r="Q3971" s="14" t="e">
        <f t="shared" si="434"/>
        <v>#DIV/0!</v>
      </c>
      <c r="R3971" s="14" t="e">
        <f t="shared" si="435"/>
        <v>#DIV/0!</v>
      </c>
      <c r="U3971" s="13">
        <f t="shared" si="437"/>
        <v>10.49</v>
      </c>
      <c r="V3971" s="13">
        <f t="shared" si="438"/>
        <v>0</v>
      </c>
      <c r="W3971" s="13">
        <f t="shared" si="439"/>
        <v>-10.49</v>
      </c>
      <c r="X3971" s="13" t="str">
        <f t="shared" si="440"/>
        <v>UNDERPAYMENT</v>
      </c>
    </row>
    <row r="3972" spans="10:24" x14ac:dyDescent="0.25">
      <c r="J3972" s="13">
        <f t="shared" si="436"/>
        <v>0</v>
      </c>
      <c r="Q3972" s="14" t="e">
        <f t="shared" si="434"/>
        <v>#DIV/0!</v>
      </c>
      <c r="R3972" s="14" t="e">
        <f t="shared" si="435"/>
        <v>#DIV/0!</v>
      </c>
      <c r="U3972" s="13">
        <f t="shared" si="437"/>
        <v>10.49</v>
      </c>
      <c r="V3972" s="13">
        <f t="shared" si="438"/>
        <v>0</v>
      </c>
      <c r="W3972" s="13">
        <f t="shared" si="439"/>
        <v>-10.49</v>
      </c>
      <c r="X3972" s="13" t="str">
        <f t="shared" si="440"/>
        <v>UNDERPAYMENT</v>
      </c>
    </row>
    <row r="3973" spans="10:24" x14ac:dyDescent="0.25">
      <c r="J3973" s="13">
        <f t="shared" si="436"/>
        <v>0</v>
      </c>
      <c r="Q3973" s="14" t="e">
        <f t="shared" si="434"/>
        <v>#DIV/0!</v>
      </c>
      <c r="R3973" s="14" t="e">
        <f t="shared" si="435"/>
        <v>#DIV/0!</v>
      </c>
      <c r="U3973" s="13">
        <f t="shared" si="437"/>
        <v>10.49</v>
      </c>
      <c r="V3973" s="13">
        <f t="shared" si="438"/>
        <v>0</v>
      </c>
      <c r="W3973" s="13">
        <f t="shared" si="439"/>
        <v>-10.49</v>
      </c>
      <c r="X3973" s="13" t="str">
        <f t="shared" si="440"/>
        <v>UNDERPAYMENT</v>
      </c>
    </row>
    <row r="3974" spans="10:24" x14ac:dyDescent="0.25">
      <c r="J3974" s="13">
        <f t="shared" si="436"/>
        <v>0</v>
      </c>
      <c r="Q3974" s="14" t="e">
        <f t="shared" si="434"/>
        <v>#DIV/0!</v>
      </c>
      <c r="R3974" s="14" t="e">
        <f t="shared" si="435"/>
        <v>#DIV/0!</v>
      </c>
      <c r="U3974" s="13">
        <f t="shared" si="437"/>
        <v>10.49</v>
      </c>
      <c r="V3974" s="13">
        <f t="shared" si="438"/>
        <v>0</v>
      </c>
      <c r="W3974" s="13">
        <f t="shared" si="439"/>
        <v>-10.49</v>
      </c>
      <c r="X3974" s="13" t="str">
        <f t="shared" si="440"/>
        <v>UNDERPAYMENT</v>
      </c>
    </row>
    <row r="3975" spans="10:24" x14ac:dyDescent="0.25">
      <c r="J3975" s="13">
        <f t="shared" si="436"/>
        <v>0</v>
      </c>
      <c r="Q3975" s="14" t="e">
        <f t="shared" si="434"/>
        <v>#DIV/0!</v>
      </c>
      <c r="R3975" s="14" t="e">
        <f t="shared" si="435"/>
        <v>#DIV/0!</v>
      </c>
      <c r="U3975" s="13">
        <f t="shared" si="437"/>
        <v>10.49</v>
      </c>
      <c r="V3975" s="13">
        <f t="shared" si="438"/>
        <v>0</v>
      </c>
      <c r="W3975" s="13">
        <f t="shared" si="439"/>
        <v>-10.49</v>
      </c>
      <c r="X3975" s="13" t="str">
        <f t="shared" si="440"/>
        <v>UNDERPAYMENT</v>
      </c>
    </row>
    <row r="3976" spans="10:24" x14ac:dyDescent="0.25">
      <c r="J3976" s="13">
        <f t="shared" si="436"/>
        <v>0</v>
      </c>
      <c r="Q3976" s="14" t="e">
        <f t="shared" si="434"/>
        <v>#DIV/0!</v>
      </c>
      <c r="R3976" s="14" t="e">
        <f t="shared" si="435"/>
        <v>#DIV/0!</v>
      </c>
      <c r="U3976" s="13">
        <f t="shared" si="437"/>
        <v>10.49</v>
      </c>
      <c r="V3976" s="13">
        <f t="shared" si="438"/>
        <v>0</v>
      </c>
      <c r="W3976" s="13">
        <f t="shared" si="439"/>
        <v>-10.49</v>
      </c>
      <c r="X3976" s="13" t="str">
        <f t="shared" si="440"/>
        <v>UNDERPAYMENT</v>
      </c>
    </row>
    <row r="3977" spans="10:24" x14ac:dyDescent="0.25">
      <c r="J3977" s="13">
        <f t="shared" si="436"/>
        <v>0</v>
      </c>
      <c r="Q3977" s="14" t="e">
        <f t="shared" si="434"/>
        <v>#DIV/0!</v>
      </c>
      <c r="R3977" s="14" t="e">
        <f t="shared" si="435"/>
        <v>#DIV/0!</v>
      </c>
      <c r="U3977" s="13">
        <f t="shared" si="437"/>
        <v>10.49</v>
      </c>
      <c r="V3977" s="13">
        <f t="shared" si="438"/>
        <v>0</v>
      </c>
      <c r="W3977" s="13">
        <f t="shared" si="439"/>
        <v>-10.49</v>
      </c>
      <c r="X3977" s="13" t="str">
        <f t="shared" si="440"/>
        <v>UNDERPAYMENT</v>
      </c>
    </row>
    <row r="3978" spans="10:24" x14ac:dyDescent="0.25">
      <c r="J3978" s="13">
        <f t="shared" si="436"/>
        <v>0</v>
      </c>
      <c r="Q3978" s="14" t="e">
        <f t="shared" si="434"/>
        <v>#DIV/0!</v>
      </c>
      <c r="R3978" s="14" t="e">
        <f t="shared" si="435"/>
        <v>#DIV/0!</v>
      </c>
      <c r="U3978" s="13">
        <f t="shared" si="437"/>
        <v>10.49</v>
      </c>
      <c r="V3978" s="13">
        <f t="shared" si="438"/>
        <v>0</v>
      </c>
      <c r="W3978" s="13">
        <f t="shared" si="439"/>
        <v>-10.49</v>
      </c>
      <c r="X3978" s="13" t="str">
        <f t="shared" si="440"/>
        <v>UNDERPAYMENT</v>
      </c>
    </row>
    <row r="3979" spans="10:24" x14ac:dyDescent="0.25">
      <c r="J3979" s="13">
        <f t="shared" si="436"/>
        <v>0</v>
      </c>
      <c r="Q3979" s="14" t="e">
        <f t="shared" si="434"/>
        <v>#DIV/0!</v>
      </c>
      <c r="R3979" s="14" t="e">
        <f t="shared" si="435"/>
        <v>#DIV/0!</v>
      </c>
      <c r="U3979" s="13">
        <f t="shared" si="437"/>
        <v>10.49</v>
      </c>
      <c r="V3979" s="13">
        <f t="shared" si="438"/>
        <v>0</v>
      </c>
      <c r="W3979" s="13">
        <f t="shared" si="439"/>
        <v>-10.49</v>
      </c>
      <c r="X3979" s="13" t="str">
        <f t="shared" si="440"/>
        <v>UNDERPAYMENT</v>
      </c>
    </row>
    <row r="3980" spans="10:24" x14ac:dyDescent="0.25">
      <c r="J3980" s="13">
        <f t="shared" si="436"/>
        <v>0</v>
      </c>
      <c r="Q3980" s="14" t="e">
        <f t="shared" si="434"/>
        <v>#DIV/0!</v>
      </c>
      <c r="R3980" s="14" t="e">
        <f t="shared" si="435"/>
        <v>#DIV/0!</v>
      </c>
      <c r="U3980" s="13">
        <f t="shared" si="437"/>
        <v>10.49</v>
      </c>
      <c r="V3980" s="13">
        <f t="shared" si="438"/>
        <v>0</v>
      </c>
      <c r="W3980" s="13">
        <f t="shared" si="439"/>
        <v>-10.49</v>
      </c>
      <c r="X3980" s="13" t="str">
        <f t="shared" si="440"/>
        <v>UNDERPAYMENT</v>
      </c>
    </row>
    <row r="3981" spans="10:24" x14ac:dyDescent="0.25">
      <c r="J3981" s="13">
        <f t="shared" si="436"/>
        <v>0</v>
      </c>
      <c r="Q3981" s="14" t="e">
        <f t="shared" si="434"/>
        <v>#DIV/0!</v>
      </c>
      <c r="R3981" s="14" t="e">
        <f t="shared" si="435"/>
        <v>#DIV/0!</v>
      </c>
      <c r="U3981" s="13">
        <f t="shared" si="437"/>
        <v>10.49</v>
      </c>
      <c r="V3981" s="13">
        <f t="shared" si="438"/>
        <v>0</v>
      </c>
      <c r="W3981" s="13">
        <f t="shared" si="439"/>
        <v>-10.49</v>
      </c>
      <c r="X3981" s="13" t="str">
        <f t="shared" si="440"/>
        <v>UNDERPAYMENT</v>
      </c>
    </row>
    <row r="3982" spans="10:24" x14ac:dyDescent="0.25">
      <c r="J3982" s="13">
        <f t="shared" si="436"/>
        <v>0</v>
      </c>
      <c r="Q3982" s="14" t="e">
        <f t="shared" si="434"/>
        <v>#DIV/0!</v>
      </c>
      <c r="R3982" s="14" t="e">
        <f t="shared" si="435"/>
        <v>#DIV/0!</v>
      </c>
      <c r="U3982" s="13">
        <f t="shared" si="437"/>
        <v>10.49</v>
      </c>
      <c r="V3982" s="13">
        <f t="shared" si="438"/>
        <v>0</v>
      </c>
      <c r="W3982" s="13">
        <f t="shared" si="439"/>
        <v>-10.49</v>
      </c>
      <c r="X3982" s="13" t="str">
        <f t="shared" si="440"/>
        <v>UNDERPAYMENT</v>
      </c>
    </row>
    <row r="3983" spans="10:24" x14ac:dyDescent="0.25">
      <c r="J3983" s="13">
        <f t="shared" si="436"/>
        <v>0</v>
      </c>
      <c r="Q3983" s="14" t="e">
        <f t="shared" si="434"/>
        <v>#DIV/0!</v>
      </c>
      <c r="R3983" s="14" t="e">
        <f t="shared" si="435"/>
        <v>#DIV/0!</v>
      </c>
      <c r="U3983" s="13">
        <f t="shared" si="437"/>
        <v>10.49</v>
      </c>
      <c r="V3983" s="13">
        <f t="shared" si="438"/>
        <v>0</v>
      </c>
      <c r="W3983" s="13">
        <f t="shared" si="439"/>
        <v>-10.49</v>
      </c>
      <c r="X3983" s="13" t="str">
        <f t="shared" si="440"/>
        <v>UNDERPAYMENT</v>
      </c>
    </row>
    <row r="3984" spans="10:24" x14ac:dyDescent="0.25">
      <c r="J3984" s="13">
        <f t="shared" si="436"/>
        <v>0</v>
      </c>
      <c r="Q3984" s="14" t="e">
        <f t="shared" si="434"/>
        <v>#DIV/0!</v>
      </c>
      <c r="R3984" s="14" t="e">
        <f t="shared" si="435"/>
        <v>#DIV/0!</v>
      </c>
      <c r="U3984" s="13">
        <f t="shared" si="437"/>
        <v>10.49</v>
      </c>
      <c r="V3984" s="13">
        <f t="shared" si="438"/>
        <v>0</v>
      </c>
      <c r="W3984" s="13">
        <f t="shared" si="439"/>
        <v>-10.49</v>
      </c>
      <c r="X3984" s="13" t="str">
        <f t="shared" si="440"/>
        <v>UNDERPAYMENT</v>
      </c>
    </row>
    <row r="3985" spans="10:24" x14ac:dyDescent="0.25">
      <c r="J3985" s="13">
        <f t="shared" si="436"/>
        <v>0</v>
      </c>
      <c r="Q3985" s="14" t="e">
        <f t="shared" si="434"/>
        <v>#DIV/0!</v>
      </c>
      <c r="R3985" s="14" t="e">
        <f t="shared" si="435"/>
        <v>#DIV/0!</v>
      </c>
      <c r="U3985" s="13">
        <f t="shared" si="437"/>
        <v>10.49</v>
      </c>
      <c r="V3985" s="13">
        <f t="shared" si="438"/>
        <v>0</v>
      </c>
      <c r="W3985" s="13">
        <f t="shared" si="439"/>
        <v>-10.49</v>
      </c>
      <c r="X3985" s="13" t="str">
        <f t="shared" si="440"/>
        <v>UNDERPAYMENT</v>
      </c>
    </row>
    <row r="3986" spans="10:24" x14ac:dyDescent="0.25">
      <c r="J3986" s="13">
        <f t="shared" si="436"/>
        <v>0</v>
      </c>
      <c r="Q3986" s="14" t="e">
        <f t="shared" si="434"/>
        <v>#DIV/0!</v>
      </c>
      <c r="R3986" s="14" t="e">
        <f t="shared" si="435"/>
        <v>#DIV/0!</v>
      </c>
      <c r="U3986" s="13">
        <f t="shared" si="437"/>
        <v>10.49</v>
      </c>
      <c r="V3986" s="13">
        <f t="shared" si="438"/>
        <v>0</v>
      </c>
      <c r="W3986" s="13">
        <f t="shared" si="439"/>
        <v>-10.49</v>
      </c>
      <c r="X3986" s="13" t="str">
        <f t="shared" si="440"/>
        <v>UNDERPAYMENT</v>
      </c>
    </row>
    <row r="3987" spans="10:24" x14ac:dyDescent="0.25">
      <c r="J3987" s="13">
        <f t="shared" si="436"/>
        <v>0</v>
      </c>
      <c r="Q3987" s="14" t="e">
        <f t="shared" si="434"/>
        <v>#DIV/0!</v>
      </c>
      <c r="R3987" s="14" t="e">
        <f t="shared" si="435"/>
        <v>#DIV/0!</v>
      </c>
      <c r="U3987" s="13">
        <f t="shared" si="437"/>
        <v>10.49</v>
      </c>
      <c r="V3987" s="13">
        <f t="shared" si="438"/>
        <v>0</v>
      </c>
      <c r="W3987" s="13">
        <f t="shared" si="439"/>
        <v>-10.49</v>
      </c>
      <c r="X3987" s="13" t="str">
        <f t="shared" si="440"/>
        <v>UNDERPAYMENT</v>
      </c>
    </row>
    <row r="3988" spans="10:24" x14ac:dyDescent="0.25">
      <c r="J3988" s="13">
        <f t="shared" si="436"/>
        <v>0</v>
      </c>
      <c r="Q3988" s="14" t="e">
        <f t="shared" si="434"/>
        <v>#DIV/0!</v>
      </c>
      <c r="R3988" s="14" t="e">
        <f t="shared" si="435"/>
        <v>#DIV/0!</v>
      </c>
      <c r="U3988" s="13">
        <f t="shared" si="437"/>
        <v>10.49</v>
      </c>
      <c r="V3988" s="13">
        <f t="shared" si="438"/>
        <v>0</v>
      </c>
      <c r="W3988" s="13">
        <f t="shared" si="439"/>
        <v>-10.49</v>
      </c>
      <c r="X3988" s="13" t="str">
        <f t="shared" si="440"/>
        <v>UNDERPAYMENT</v>
      </c>
    </row>
    <row r="3989" spans="10:24" x14ac:dyDescent="0.25">
      <c r="J3989" s="13">
        <f t="shared" si="436"/>
        <v>0</v>
      </c>
      <c r="Q3989" s="14" t="e">
        <f t="shared" si="434"/>
        <v>#DIV/0!</v>
      </c>
      <c r="R3989" s="14" t="e">
        <f t="shared" si="435"/>
        <v>#DIV/0!</v>
      </c>
      <c r="U3989" s="13">
        <f t="shared" si="437"/>
        <v>10.49</v>
      </c>
      <c r="V3989" s="13">
        <f t="shared" si="438"/>
        <v>0</v>
      </c>
      <c r="W3989" s="13">
        <f t="shared" si="439"/>
        <v>-10.49</v>
      </c>
      <c r="X3989" s="13" t="str">
        <f t="shared" si="440"/>
        <v>UNDERPAYMENT</v>
      </c>
    </row>
    <row r="3990" spans="10:24" x14ac:dyDescent="0.25">
      <c r="J3990" s="13">
        <f t="shared" si="436"/>
        <v>0</v>
      </c>
      <c r="Q3990" s="14" t="e">
        <f t="shared" si="434"/>
        <v>#DIV/0!</v>
      </c>
      <c r="R3990" s="14" t="e">
        <f t="shared" si="435"/>
        <v>#DIV/0!</v>
      </c>
      <c r="U3990" s="13">
        <f t="shared" si="437"/>
        <v>10.49</v>
      </c>
      <c r="V3990" s="13">
        <f t="shared" si="438"/>
        <v>0</v>
      </c>
      <c r="W3990" s="13">
        <f t="shared" si="439"/>
        <v>-10.49</v>
      </c>
      <c r="X3990" s="13" t="str">
        <f t="shared" si="440"/>
        <v>UNDERPAYMENT</v>
      </c>
    </row>
    <row r="3991" spans="10:24" x14ac:dyDescent="0.25">
      <c r="J3991" s="13">
        <f t="shared" si="436"/>
        <v>0</v>
      </c>
      <c r="Q3991" s="14" t="e">
        <f t="shared" si="434"/>
        <v>#DIV/0!</v>
      </c>
      <c r="R3991" s="14" t="e">
        <f t="shared" si="435"/>
        <v>#DIV/0!</v>
      </c>
      <c r="U3991" s="13">
        <f t="shared" si="437"/>
        <v>10.49</v>
      </c>
      <c r="V3991" s="13">
        <f t="shared" si="438"/>
        <v>0</v>
      </c>
      <c r="W3991" s="13">
        <f t="shared" si="439"/>
        <v>-10.49</v>
      </c>
      <c r="X3991" s="13" t="str">
        <f t="shared" si="440"/>
        <v>UNDERPAYMENT</v>
      </c>
    </row>
    <row r="3992" spans="10:24" x14ac:dyDescent="0.25">
      <c r="J3992" s="13">
        <f t="shared" si="436"/>
        <v>0</v>
      </c>
      <c r="Q3992" s="14" t="e">
        <f t="shared" si="434"/>
        <v>#DIV/0!</v>
      </c>
      <c r="R3992" s="14" t="e">
        <f t="shared" si="435"/>
        <v>#DIV/0!</v>
      </c>
      <c r="U3992" s="13">
        <f t="shared" si="437"/>
        <v>10.49</v>
      </c>
      <c r="V3992" s="13">
        <f t="shared" si="438"/>
        <v>0</v>
      </c>
      <c r="W3992" s="13">
        <f t="shared" si="439"/>
        <v>-10.49</v>
      </c>
      <c r="X3992" s="13" t="str">
        <f t="shared" si="440"/>
        <v>UNDERPAYMENT</v>
      </c>
    </row>
    <row r="3993" spans="10:24" x14ac:dyDescent="0.25">
      <c r="J3993" s="13">
        <f t="shared" si="436"/>
        <v>0</v>
      </c>
      <c r="Q3993" s="14" t="e">
        <f t="shared" si="434"/>
        <v>#DIV/0!</v>
      </c>
      <c r="R3993" s="14" t="e">
        <f t="shared" si="435"/>
        <v>#DIV/0!</v>
      </c>
      <c r="U3993" s="13">
        <f t="shared" si="437"/>
        <v>10.49</v>
      </c>
      <c r="V3993" s="13">
        <f t="shared" si="438"/>
        <v>0</v>
      </c>
      <c r="W3993" s="13">
        <f t="shared" si="439"/>
        <v>-10.49</v>
      </c>
      <c r="X3993" s="13" t="str">
        <f t="shared" si="440"/>
        <v>UNDERPAYMENT</v>
      </c>
    </row>
    <row r="3994" spans="10:24" x14ac:dyDescent="0.25">
      <c r="J3994" s="13">
        <f t="shared" si="436"/>
        <v>0</v>
      </c>
      <c r="Q3994" s="14" t="e">
        <f t="shared" si="434"/>
        <v>#DIV/0!</v>
      </c>
      <c r="R3994" s="14" t="e">
        <f t="shared" si="435"/>
        <v>#DIV/0!</v>
      </c>
      <c r="U3994" s="13">
        <f t="shared" si="437"/>
        <v>10.49</v>
      </c>
      <c r="V3994" s="13">
        <f t="shared" si="438"/>
        <v>0</v>
      </c>
      <c r="W3994" s="13">
        <f t="shared" si="439"/>
        <v>-10.49</v>
      </c>
      <c r="X3994" s="13" t="str">
        <f t="shared" si="440"/>
        <v>UNDERPAYMENT</v>
      </c>
    </row>
    <row r="3995" spans="10:24" x14ac:dyDescent="0.25">
      <c r="J3995" s="13">
        <f t="shared" si="436"/>
        <v>0</v>
      </c>
      <c r="Q3995" s="14" t="e">
        <f t="shared" si="434"/>
        <v>#DIV/0!</v>
      </c>
      <c r="R3995" s="14" t="e">
        <f t="shared" si="435"/>
        <v>#DIV/0!</v>
      </c>
      <c r="U3995" s="13">
        <f t="shared" si="437"/>
        <v>10.49</v>
      </c>
      <c r="V3995" s="13">
        <f t="shared" si="438"/>
        <v>0</v>
      </c>
      <c r="W3995" s="13">
        <f t="shared" si="439"/>
        <v>-10.49</v>
      </c>
      <c r="X3995" s="13" t="str">
        <f t="shared" si="440"/>
        <v>UNDERPAYMENT</v>
      </c>
    </row>
    <row r="3996" spans="10:24" x14ac:dyDescent="0.25">
      <c r="J3996" s="13">
        <f t="shared" si="436"/>
        <v>0</v>
      </c>
      <c r="Q3996" s="14" t="e">
        <f t="shared" si="434"/>
        <v>#DIV/0!</v>
      </c>
      <c r="R3996" s="14" t="e">
        <f t="shared" si="435"/>
        <v>#DIV/0!</v>
      </c>
      <c r="U3996" s="13">
        <f t="shared" si="437"/>
        <v>10.49</v>
      </c>
      <c r="V3996" s="13">
        <f t="shared" si="438"/>
        <v>0</v>
      </c>
      <c r="W3996" s="13">
        <f t="shared" si="439"/>
        <v>-10.49</v>
      </c>
      <c r="X3996" s="13" t="str">
        <f t="shared" si="440"/>
        <v>UNDERPAYMENT</v>
      </c>
    </row>
    <row r="3997" spans="10:24" x14ac:dyDescent="0.25">
      <c r="J3997" s="13">
        <f t="shared" si="436"/>
        <v>0</v>
      </c>
      <c r="Q3997" s="14" t="e">
        <f t="shared" si="434"/>
        <v>#DIV/0!</v>
      </c>
      <c r="R3997" s="14" t="e">
        <f t="shared" si="435"/>
        <v>#DIV/0!</v>
      </c>
      <c r="U3997" s="13">
        <f t="shared" si="437"/>
        <v>10.49</v>
      </c>
      <c r="V3997" s="13">
        <f t="shared" si="438"/>
        <v>0</v>
      </c>
      <c r="W3997" s="13">
        <f t="shared" si="439"/>
        <v>-10.49</v>
      </c>
      <c r="X3997" s="13" t="str">
        <f t="shared" si="440"/>
        <v>UNDERPAYMENT</v>
      </c>
    </row>
    <row r="3998" spans="10:24" x14ac:dyDescent="0.25">
      <c r="J3998" s="13">
        <f t="shared" si="436"/>
        <v>0</v>
      </c>
      <c r="Q3998" s="14" t="e">
        <f t="shared" si="434"/>
        <v>#DIV/0!</v>
      </c>
      <c r="R3998" s="14" t="e">
        <f t="shared" si="435"/>
        <v>#DIV/0!</v>
      </c>
      <c r="U3998" s="13">
        <f t="shared" si="437"/>
        <v>10.49</v>
      </c>
      <c r="V3998" s="13">
        <f t="shared" si="438"/>
        <v>0</v>
      </c>
      <c r="W3998" s="13">
        <f t="shared" si="439"/>
        <v>-10.49</v>
      </c>
      <c r="X3998" s="13" t="str">
        <f t="shared" si="440"/>
        <v>UNDERPAYMENT</v>
      </c>
    </row>
    <row r="3999" spans="10:24" x14ac:dyDescent="0.25">
      <c r="J3999" s="13">
        <f t="shared" si="436"/>
        <v>0</v>
      </c>
      <c r="Q3999" s="14" t="e">
        <f t="shared" si="434"/>
        <v>#DIV/0!</v>
      </c>
      <c r="R3999" s="14" t="e">
        <f t="shared" si="435"/>
        <v>#DIV/0!</v>
      </c>
      <c r="U3999" s="13">
        <f t="shared" si="437"/>
        <v>10.49</v>
      </c>
      <c r="V3999" s="13">
        <f t="shared" si="438"/>
        <v>0</v>
      </c>
      <c r="W3999" s="13">
        <f t="shared" si="439"/>
        <v>-10.49</v>
      </c>
      <c r="X3999" s="13" t="str">
        <f t="shared" si="440"/>
        <v>UNDERPAYMENT</v>
      </c>
    </row>
    <row r="4000" spans="10:24" x14ac:dyDescent="0.25">
      <c r="J4000" s="13">
        <f t="shared" si="436"/>
        <v>0</v>
      </c>
      <c r="Q4000" s="14" t="e">
        <f t="shared" si="434"/>
        <v>#DIV/0!</v>
      </c>
      <c r="R4000" s="14" t="e">
        <f t="shared" si="435"/>
        <v>#DIV/0!</v>
      </c>
      <c r="U4000" s="13">
        <f t="shared" si="437"/>
        <v>10.49</v>
      </c>
      <c r="V4000" s="13">
        <f t="shared" si="438"/>
        <v>0</v>
      </c>
      <c r="W4000" s="13">
        <f t="shared" si="439"/>
        <v>-10.49</v>
      </c>
      <c r="X4000" s="13" t="str">
        <f t="shared" si="440"/>
        <v>UNDERPAYMENT</v>
      </c>
    </row>
    <row r="4001" spans="10:24" x14ac:dyDescent="0.25">
      <c r="J4001" s="13">
        <f t="shared" si="436"/>
        <v>0</v>
      </c>
      <c r="Q4001" s="14" t="e">
        <f t="shared" si="434"/>
        <v>#DIV/0!</v>
      </c>
      <c r="R4001" s="14" t="e">
        <f t="shared" si="435"/>
        <v>#DIV/0!</v>
      </c>
      <c r="U4001" s="13">
        <f t="shared" si="437"/>
        <v>10.49</v>
      </c>
      <c r="V4001" s="13">
        <f t="shared" si="438"/>
        <v>0</v>
      </c>
      <c r="W4001" s="13">
        <f t="shared" si="439"/>
        <v>-10.49</v>
      </c>
      <c r="X4001" s="13" t="str">
        <f t="shared" si="440"/>
        <v>UNDERPAYMENT</v>
      </c>
    </row>
    <row r="4002" spans="10:24" x14ac:dyDescent="0.25">
      <c r="J4002" s="13">
        <f t="shared" si="436"/>
        <v>0</v>
      </c>
      <c r="Q4002" s="14" t="e">
        <f t="shared" si="434"/>
        <v>#DIV/0!</v>
      </c>
      <c r="R4002" s="14" t="e">
        <f t="shared" si="435"/>
        <v>#DIV/0!</v>
      </c>
      <c r="U4002" s="13">
        <f t="shared" si="437"/>
        <v>10.49</v>
      </c>
      <c r="V4002" s="13">
        <f t="shared" si="438"/>
        <v>0</v>
      </c>
      <c r="W4002" s="13">
        <f t="shared" si="439"/>
        <v>-10.49</v>
      </c>
      <c r="X4002" s="13" t="str">
        <f t="shared" si="440"/>
        <v>UNDERPAYMENT</v>
      </c>
    </row>
    <row r="4003" spans="10:24" x14ac:dyDescent="0.25">
      <c r="J4003" s="13">
        <f t="shared" si="436"/>
        <v>0</v>
      </c>
      <c r="Q4003" s="14" t="e">
        <f t="shared" si="434"/>
        <v>#DIV/0!</v>
      </c>
      <c r="R4003" s="14" t="e">
        <f t="shared" si="435"/>
        <v>#DIV/0!</v>
      </c>
      <c r="U4003" s="13">
        <f t="shared" si="437"/>
        <v>10.49</v>
      </c>
      <c r="V4003" s="13">
        <f t="shared" si="438"/>
        <v>0</v>
      </c>
      <c r="W4003" s="13">
        <f t="shared" si="439"/>
        <v>-10.49</v>
      </c>
      <c r="X4003" s="13" t="str">
        <f t="shared" si="440"/>
        <v>UNDERPAYMENT</v>
      </c>
    </row>
    <row r="4004" spans="10:24" x14ac:dyDescent="0.25">
      <c r="J4004" s="13">
        <f t="shared" si="436"/>
        <v>0</v>
      </c>
      <c r="Q4004" s="14" t="e">
        <f t="shared" si="434"/>
        <v>#DIV/0!</v>
      </c>
      <c r="R4004" s="14" t="e">
        <f t="shared" si="435"/>
        <v>#DIV/0!</v>
      </c>
      <c r="U4004" s="13">
        <f t="shared" si="437"/>
        <v>10.49</v>
      </c>
      <c r="V4004" s="13">
        <f t="shared" si="438"/>
        <v>0</v>
      </c>
      <c r="W4004" s="13">
        <f t="shared" si="439"/>
        <v>-10.49</v>
      </c>
      <c r="X4004" s="13" t="str">
        <f t="shared" si="440"/>
        <v>UNDERPAYMENT</v>
      </c>
    </row>
    <row r="4005" spans="10:24" x14ac:dyDescent="0.25">
      <c r="J4005" s="13">
        <f t="shared" si="436"/>
        <v>0</v>
      </c>
      <c r="Q4005" s="14" t="e">
        <f t="shared" si="434"/>
        <v>#DIV/0!</v>
      </c>
      <c r="R4005" s="14" t="e">
        <f t="shared" si="435"/>
        <v>#DIV/0!</v>
      </c>
      <c r="U4005" s="13">
        <f t="shared" si="437"/>
        <v>10.49</v>
      </c>
      <c r="V4005" s="13">
        <f t="shared" si="438"/>
        <v>0</v>
      </c>
      <c r="W4005" s="13">
        <f t="shared" si="439"/>
        <v>-10.49</v>
      </c>
      <c r="X4005" s="13" t="str">
        <f t="shared" si="440"/>
        <v>UNDERPAYMENT</v>
      </c>
    </row>
    <row r="4006" spans="10:24" x14ac:dyDescent="0.25">
      <c r="J4006" s="13">
        <f t="shared" si="436"/>
        <v>0</v>
      </c>
      <c r="Q4006" s="14" t="e">
        <f t="shared" si="434"/>
        <v>#DIV/0!</v>
      </c>
      <c r="R4006" s="14" t="e">
        <f t="shared" si="435"/>
        <v>#DIV/0!</v>
      </c>
      <c r="U4006" s="13">
        <f t="shared" si="437"/>
        <v>10.49</v>
      </c>
      <c r="V4006" s="13">
        <f t="shared" si="438"/>
        <v>0</v>
      </c>
      <c r="W4006" s="13">
        <f t="shared" si="439"/>
        <v>-10.49</v>
      </c>
      <c r="X4006" s="13" t="str">
        <f t="shared" si="440"/>
        <v>UNDERPAYMENT</v>
      </c>
    </row>
    <row r="4007" spans="10:24" x14ac:dyDescent="0.25">
      <c r="J4007" s="13">
        <f t="shared" si="436"/>
        <v>0</v>
      </c>
      <c r="Q4007" s="14" t="e">
        <f t="shared" si="434"/>
        <v>#DIV/0!</v>
      </c>
      <c r="R4007" s="14" t="e">
        <f t="shared" si="435"/>
        <v>#DIV/0!</v>
      </c>
      <c r="U4007" s="13">
        <f t="shared" si="437"/>
        <v>10.49</v>
      </c>
      <c r="V4007" s="13">
        <f t="shared" si="438"/>
        <v>0</v>
      </c>
      <c r="W4007" s="13">
        <f t="shared" si="439"/>
        <v>-10.49</v>
      </c>
      <c r="X4007" s="13" t="str">
        <f t="shared" si="440"/>
        <v>UNDERPAYMENT</v>
      </c>
    </row>
    <row r="4008" spans="10:24" x14ac:dyDescent="0.25">
      <c r="J4008" s="13">
        <f t="shared" si="436"/>
        <v>0</v>
      </c>
      <c r="Q4008" s="14" t="e">
        <f t="shared" si="434"/>
        <v>#DIV/0!</v>
      </c>
      <c r="R4008" s="14" t="e">
        <f t="shared" si="435"/>
        <v>#DIV/0!</v>
      </c>
      <c r="U4008" s="13">
        <f t="shared" si="437"/>
        <v>10.49</v>
      </c>
      <c r="V4008" s="13">
        <f t="shared" si="438"/>
        <v>0</v>
      </c>
      <c r="W4008" s="13">
        <f t="shared" si="439"/>
        <v>-10.49</v>
      </c>
      <c r="X4008" s="13" t="str">
        <f t="shared" si="440"/>
        <v>UNDERPAYMENT</v>
      </c>
    </row>
    <row r="4009" spans="10:24" x14ac:dyDescent="0.25">
      <c r="J4009" s="13">
        <f t="shared" si="436"/>
        <v>0</v>
      </c>
      <c r="Q4009" s="14" t="e">
        <f t="shared" si="434"/>
        <v>#DIV/0!</v>
      </c>
      <c r="R4009" s="14" t="e">
        <f t="shared" si="435"/>
        <v>#DIV/0!</v>
      </c>
      <c r="U4009" s="13">
        <f t="shared" si="437"/>
        <v>10.49</v>
      </c>
      <c r="V4009" s="13">
        <f t="shared" si="438"/>
        <v>0</v>
      </c>
      <c r="W4009" s="13">
        <f t="shared" si="439"/>
        <v>-10.49</v>
      </c>
      <c r="X4009" s="13" t="str">
        <f t="shared" si="440"/>
        <v>UNDERPAYMENT</v>
      </c>
    </row>
    <row r="4010" spans="10:24" x14ac:dyDescent="0.25">
      <c r="J4010" s="13">
        <f t="shared" si="436"/>
        <v>0</v>
      </c>
      <c r="Q4010" s="14" t="e">
        <f t="shared" si="434"/>
        <v>#DIV/0!</v>
      </c>
      <c r="R4010" s="14" t="e">
        <f t="shared" si="435"/>
        <v>#DIV/0!</v>
      </c>
      <c r="U4010" s="13">
        <f t="shared" si="437"/>
        <v>10.49</v>
      </c>
      <c r="V4010" s="13">
        <f t="shared" si="438"/>
        <v>0</v>
      </c>
      <c r="W4010" s="13">
        <f t="shared" si="439"/>
        <v>-10.49</v>
      </c>
      <c r="X4010" s="13" t="str">
        <f t="shared" si="440"/>
        <v>UNDERPAYMENT</v>
      </c>
    </row>
    <row r="4011" spans="10:24" x14ac:dyDescent="0.25">
      <c r="J4011" s="13">
        <f t="shared" si="436"/>
        <v>0</v>
      </c>
      <c r="Q4011" s="14" t="e">
        <f t="shared" si="434"/>
        <v>#DIV/0!</v>
      </c>
      <c r="R4011" s="14" t="e">
        <f t="shared" si="435"/>
        <v>#DIV/0!</v>
      </c>
      <c r="U4011" s="13">
        <f t="shared" si="437"/>
        <v>10.49</v>
      </c>
      <c r="V4011" s="13">
        <f t="shared" si="438"/>
        <v>0</v>
      </c>
      <c r="W4011" s="13">
        <f t="shared" si="439"/>
        <v>-10.49</v>
      </c>
      <c r="X4011" s="13" t="str">
        <f t="shared" si="440"/>
        <v>UNDERPAYMENT</v>
      </c>
    </row>
    <row r="4012" spans="10:24" x14ac:dyDescent="0.25">
      <c r="J4012" s="13">
        <f t="shared" si="436"/>
        <v>0</v>
      </c>
      <c r="Q4012" s="14" t="e">
        <f t="shared" si="434"/>
        <v>#DIV/0!</v>
      </c>
      <c r="R4012" s="14" t="e">
        <f t="shared" si="435"/>
        <v>#DIV/0!</v>
      </c>
      <c r="U4012" s="13">
        <f t="shared" si="437"/>
        <v>10.49</v>
      </c>
      <c r="V4012" s="13">
        <f t="shared" si="438"/>
        <v>0</v>
      </c>
      <c r="W4012" s="13">
        <f t="shared" si="439"/>
        <v>-10.49</v>
      </c>
      <c r="X4012" s="13" t="str">
        <f t="shared" si="440"/>
        <v>UNDERPAYMENT</v>
      </c>
    </row>
    <row r="4013" spans="10:24" x14ac:dyDescent="0.25">
      <c r="J4013" s="13">
        <f t="shared" si="436"/>
        <v>0</v>
      </c>
      <c r="Q4013" s="14" t="e">
        <f t="shared" si="434"/>
        <v>#DIV/0!</v>
      </c>
      <c r="R4013" s="14" t="e">
        <f t="shared" si="435"/>
        <v>#DIV/0!</v>
      </c>
      <c r="U4013" s="13">
        <f t="shared" si="437"/>
        <v>10.49</v>
      </c>
      <c r="V4013" s="13">
        <f t="shared" si="438"/>
        <v>0</v>
      </c>
      <c r="W4013" s="13">
        <f t="shared" si="439"/>
        <v>-10.49</v>
      </c>
      <c r="X4013" s="13" t="str">
        <f t="shared" si="440"/>
        <v>UNDERPAYMENT</v>
      </c>
    </row>
    <row r="4014" spans="10:24" x14ac:dyDescent="0.25">
      <c r="J4014" s="13">
        <f t="shared" si="436"/>
        <v>0</v>
      </c>
      <c r="Q4014" s="14" t="e">
        <f t="shared" si="434"/>
        <v>#DIV/0!</v>
      </c>
      <c r="R4014" s="14" t="e">
        <f t="shared" si="435"/>
        <v>#DIV/0!</v>
      </c>
      <c r="U4014" s="13">
        <f t="shared" si="437"/>
        <v>10.49</v>
      </c>
      <c r="V4014" s="13">
        <f t="shared" si="438"/>
        <v>0</v>
      </c>
      <c r="W4014" s="13">
        <f t="shared" si="439"/>
        <v>-10.49</v>
      </c>
      <c r="X4014" s="13" t="str">
        <f t="shared" si="440"/>
        <v>UNDERPAYMENT</v>
      </c>
    </row>
    <row r="4015" spans="10:24" x14ac:dyDescent="0.25">
      <c r="J4015" s="13">
        <f t="shared" si="436"/>
        <v>0</v>
      </c>
      <c r="Q4015" s="14" t="e">
        <f t="shared" si="434"/>
        <v>#DIV/0!</v>
      </c>
      <c r="R4015" s="14" t="e">
        <f t="shared" si="435"/>
        <v>#DIV/0!</v>
      </c>
      <c r="U4015" s="13">
        <f t="shared" si="437"/>
        <v>10.49</v>
      </c>
      <c r="V4015" s="13">
        <f t="shared" si="438"/>
        <v>0</v>
      </c>
      <c r="W4015" s="13">
        <f t="shared" si="439"/>
        <v>-10.49</v>
      </c>
      <c r="X4015" s="13" t="str">
        <f t="shared" si="440"/>
        <v>UNDERPAYMENT</v>
      </c>
    </row>
    <row r="4016" spans="10:24" x14ac:dyDescent="0.25">
      <c r="J4016" s="13">
        <f t="shared" si="436"/>
        <v>0</v>
      </c>
      <c r="Q4016" s="14" t="e">
        <f t="shared" si="434"/>
        <v>#DIV/0!</v>
      </c>
      <c r="R4016" s="14" t="e">
        <f t="shared" si="435"/>
        <v>#DIV/0!</v>
      </c>
      <c r="U4016" s="13">
        <f t="shared" si="437"/>
        <v>10.49</v>
      </c>
      <c r="V4016" s="13">
        <f t="shared" si="438"/>
        <v>0</v>
      </c>
      <c r="W4016" s="13">
        <f t="shared" si="439"/>
        <v>-10.49</v>
      </c>
      <c r="X4016" s="13" t="str">
        <f t="shared" si="440"/>
        <v>UNDERPAYMENT</v>
      </c>
    </row>
    <row r="4017" spans="10:24" x14ac:dyDescent="0.25">
      <c r="J4017" s="13">
        <f t="shared" si="436"/>
        <v>0</v>
      </c>
      <c r="Q4017" s="14" t="e">
        <f t="shared" si="434"/>
        <v>#DIV/0!</v>
      </c>
      <c r="R4017" s="14" t="e">
        <f t="shared" si="435"/>
        <v>#DIV/0!</v>
      </c>
      <c r="U4017" s="13">
        <f t="shared" si="437"/>
        <v>10.49</v>
      </c>
      <c r="V4017" s="13">
        <f t="shared" si="438"/>
        <v>0</v>
      </c>
      <c r="W4017" s="13">
        <f t="shared" si="439"/>
        <v>-10.49</v>
      </c>
      <c r="X4017" s="13" t="str">
        <f t="shared" si="440"/>
        <v>UNDERPAYMENT</v>
      </c>
    </row>
    <row r="4018" spans="10:24" x14ac:dyDescent="0.25">
      <c r="J4018" s="13">
        <f t="shared" si="436"/>
        <v>0</v>
      </c>
      <c r="Q4018" s="14" t="e">
        <f t="shared" si="434"/>
        <v>#DIV/0!</v>
      </c>
      <c r="R4018" s="14" t="e">
        <f t="shared" si="435"/>
        <v>#DIV/0!</v>
      </c>
      <c r="U4018" s="13">
        <f t="shared" si="437"/>
        <v>10.49</v>
      </c>
      <c r="V4018" s="13">
        <f t="shared" si="438"/>
        <v>0</v>
      </c>
      <c r="W4018" s="13">
        <f t="shared" si="439"/>
        <v>-10.49</v>
      </c>
      <c r="X4018" s="13" t="str">
        <f t="shared" si="440"/>
        <v>UNDERPAYMENT</v>
      </c>
    </row>
    <row r="4019" spans="10:24" x14ac:dyDescent="0.25">
      <c r="J4019" s="13">
        <f t="shared" si="436"/>
        <v>0</v>
      </c>
      <c r="Q4019" s="14" t="e">
        <f t="shared" ref="Q4019:Q4082" si="441">IF(((H4019*E4019)+(M4019-L4019)-(N4019*E4019))/(N4019*E4019) &lt;=0,((H4019*E4019)+(M4019-L4019)-(N4019*E4019))/(N4019*E4019),"")</f>
        <v>#DIV/0!</v>
      </c>
      <c r="R4019" s="14" t="e">
        <f t="shared" ref="R4019:R4082" si="442">IF(((H4019*E4019)+(M4019-L4019)-(N4019*E4019))/(N4019*E4019) &gt;0,((H4019*E4019)+(M4019-L4019)-(N4019*E4019))/(N4019*E4019),"")</f>
        <v>#DIV/0!</v>
      </c>
      <c r="U4019" s="13">
        <f t="shared" si="437"/>
        <v>10.49</v>
      </c>
      <c r="V4019" s="13">
        <f t="shared" si="438"/>
        <v>0</v>
      </c>
      <c r="W4019" s="13">
        <f t="shared" si="439"/>
        <v>-10.49</v>
      </c>
      <c r="X4019" s="13" t="str">
        <f t="shared" si="440"/>
        <v>UNDERPAYMENT</v>
      </c>
    </row>
    <row r="4020" spans="10:24" x14ac:dyDescent="0.25">
      <c r="J4020" s="13">
        <f t="shared" ref="J4020:J4083" si="443">K4020+L4020</f>
        <v>0</v>
      </c>
      <c r="Q4020" s="14" t="e">
        <f t="shared" si="441"/>
        <v>#DIV/0!</v>
      </c>
      <c r="R4020" s="14" t="e">
        <f t="shared" si="442"/>
        <v>#DIV/0!</v>
      </c>
      <c r="U4020" s="13">
        <f t="shared" ref="U4020:U4083" si="444">(N4020*E4020)+10.49</f>
        <v>10.49</v>
      </c>
      <c r="V4020" s="13">
        <f t="shared" ref="V4020:V4083" si="445">(H4020*E4020)+K4020+M4020</f>
        <v>0</v>
      </c>
      <c r="W4020" s="13">
        <f t="shared" ref="W4020:W4083" si="446">V4020-U4020</f>
        <v>-10.49</v>
      </c>
      <c r="X4020" s="13" t="str">
        <f t="shared" ref="X4020:X4083" si="447">IF(W4020 &lt;= -0.01, "UNDERPAYMENT", "COMPLIANT")</f>
        <v>UNDERPAYMENT</v>
      </c>
    </row>
    <row r="4021" spans="10:24" x14ac:dyDescent="0.25">
      <c r="J4021" s="13">
        <f t="shared" si="443"/>
        <v>0</v>
      </c>
      <c r="Q4021" s="14" t="e">
        <f t="shared" si="441"/>
        <v>#DIV/0!</v>
      </c>
      <c r="R4021" s="14" t="e">
        <f t="shared" si="442"/>
        <v>#DIV/0!</v>
      </c>
      <c r="U4021" s="13">
        <f t="shared" si="444"/>
        <v>10.49</v>
      </c>
      <c r="V4021" s="13">
        <f t="shared" si="445"/>
        <v>0</v>
      </c>
      <c r="W4021" s="13">
        <f t="shared" si="446"/>
        <v>-10.49</v>
      </c>
      <c r="X4021" s="13" t="str">
        <f t="shared" si="447"/>
        <v>UNDERPAYMENT</v>
      </c>
    </row>
    <row r="4022" spans="10:24" x14ac:dyDescent="0.25">
      <c r="J4022" s="13">
        <f t="shared" si="443"/>
        <v>0</v>
      </c>
      <c r="Q4022" s="14" t="e">
        <f t="shared" si="441"/>
        <v>#DIV/0!</v>
      </c>
      <c r="R4022" s="14" t="e">
        <f t="shared" si="442"/>
        <v>#DIV/0!</v>
      </c>
      <c r="U4022" s="13">
        <f t="shared" si="444"/>
        <v>10.49</v>
      </c>
      <c r="V4022" s="13">
        <f t="shared" si="445"/>
        <v>0</v>
      </c>
      <c r="W4022" s="13">
        <f t="shared" si="446"/>
        <v>-10.49</v>
      </c>
      <c r="X4022" s="13" t="str">
        <f t="shared" si="447"/>
        <v>UNDERPAYMENT</v>
      </c>
    </row>
    <row r="4023" spans="10:24" x14ac:dyDescent="0.25">
      <c r="J4023" s="13">
        <f t="shared" si="443"/>
        <v>0</v>
      </c>
      <c r="Q4023" s="14" t="e">
        <f t="shared" si="441"/>
        <v>#DIV/0!</v>
      </c>
      <c r="R4023" s="14" t="e">
        <f t="shared" si="442"/>
        <v>#DIV/0!</v>
      </c>
      <c r="U4023" s="13">
        <f t="shared" si="444"/>
        <v>10.49</v>
      </c>
      <c r="V4023" s="13">
        <f t="shared" si="445"/>
        <v>0</v>
      </c>
      <c r="W4023" s="13">
        <f t="shared" si="446"/>
        <v>-10.49</v>
      </c>
      <c r="X4023" s="13" t="str">
        <f t="shared" si="447"/>
        <v>UNDERPAYMENT</v>
      </c>
    </row>
    <row r="4024" spans="10:24" x14ac:dyDescent="0.25">
      <c r="J4024" s="13">
        <f t="shared" si="443"/>
        <v>0</v>
      </c>
      <c r="Q4024" s="14" t="e">
        <f t="shared" si="441"/>
        <v>#DIV/0!</v>
      </c>
      <c r="R4024" s="14" t="e">
        <f t="shared" si="442"/>
        <v>#DIV/0!</v>
      </c>
      <c r="U4024" s="13">
        <f t="shared" si="444"/>
        <v>10.49</v>
      </c>
      <c r="V4024" s="13">
        <f t="shared" si="445"/>
        <v>0</v>
      </c>
      <c r="W4024" s="13">
        <f t="shared" si="446"/>
        <v>-10.49</v>
      </c>
      <c r="X4024" s="13" t="str">
        <f t="shared" si="447"/>
        <v>UNDERPAYMENT</v>
      </c>
    </row>
    <row r="4025" spans="10:24" x14ac:dyDescent="0.25">
      <c r="J4025" s="13">
        <f t="shared" si="443"/>
        <v>0</v>
      </c>
      <c r="Q4025" s="14" t="e">
        <f t="shared" si="441"/>
        <v>#DIV/0!</v>
      </c>
      <c r="R4025" s="14" t="e">
        <f t="shared" si="442"/>
        <v>#DIV/0!</v>
      </c>
      <c r="U4025" s="13">
        <f t="shared" si="444"/>
        <v>10.49</v>
      </c>
      <c r="V4025" s="13">
        <f t="shared" si="445"/>
        <v>0</v>
      </c>
      <c r="W4025" s="13">
        <f t="shared" si="446"/>
        <v>-10.49</v>
      </c>
      <c r="X4025" s="13" t="str">
        <f t="shared" si="447"/>
        <v>UNDERPAYMENT</v>
      </c>
    </row>
    <row r="4026" spans="10:24" x14ac:dyDescent="0.25">
      <c r="J4026" s="13">
        <f t="shared" si="443"/>
        <v>0</v>
      </c>
      <c r="Q4026" s="14" t="e">
        <f t="shared" si="441"/>
        <v>#DIV/0!</v>
      </c>
      <c r="R4026" s="14" t="e">
        <f t="shared" si="442"/>
        <v>#DIV/0!</v>
      </c>
      <c r="U4026" s="13">
        <f t="shared" si="444"/>
        <v>10.49</v>
      </c>
      <c r="V4026" s="13">
        <f t="shared" si="445"/>
        <v>0</v>
      </c>
      <c r="W4026" s="13">
        <f t="shared" si="446"/>
        <v>-10.49</v>
      </c>
      <c r="X4026" s="13" t="str">
        <f t="shared" si="447"/>
        <v>UNDERPAYMENT</v>
      </c>
    </row>
    <row r="4027" spans="10:24" x14ac:dyDescent="0.25">
      <c r="J4027" s="13">
        <f t="shared" si="443"/>
        <v>0</v>
      </c>
      <c r="Q4027" s="14" t="e">
        <f t="shared" si="441"/>
        <v>#DIV/0!</v>
      </c>
      <c r="R4027" s="14" t="e">
        <f t="shared" si="442"/>
        <v>#DIV/0!</v>
      </c>
      <c r="U4027" s="13">
        <f t="shared" si="444"/>
        <v>10.49</v>
      </c>
      <c r="V4027" s="13">
        <f t="shared" si="445"/>
        <v>0</v>
      </c>
      <c r="W4027" s="13">
        <f t="shared" si="446"/>
        <v>-10.49</v>
      </c>
      <c r="X4027" s="13" t="str">
        <f t="shared" si="447"/>
        <v>UNDERPAYMENT</v>
      </c>
    </row>
    <row r="4028" spans="10:24" x14ac:dyDescent="0.25">
      <c r="J4028" s="13">
        <f t="shared" si="443"/>
        <v>0</v>
      </c>
      <c r="Q4028" s="14" t="e">
        <f t="shared" si="441"/>
        <v>#DIV/0!</v>
      </c>
      <c r="R4028" s="14" t="e">
        <f t="shared" si="442"/>
        <v>#DIV/0!</v>
      </c>
      <c r="U4028" s="13">
        <f t="shared" si="444"/>
        <v>10.49</v>
      </c>
      <c r="V4028" s="13">
        <f t="shared" si="445"/>
        <v>0</v>
      </c>
      <c r="W4028" s="13">
        <f t="shared" si="446"/>
        <v>-10.49</v>
      </c>
      <c r="X4028" s="13" t="str">
        <f t="shared" si="447"/>
        <v>UNDERPAYMENT</v>
      </c>
    </row>
    <row r="4029" spans="10:24" x14ac:dyDescent="0.25">
      <c r="J4029" s="13">
        <f t="shared" si="443"/>
        <v>0</v>
      </c>
      <c r="Q4029" s="14" t="e">
        <f t="shared" si="441"/>
        <v>#DIV/0!</v>
      </c>
      <c r="R4029" s="14" t="e">
        <f t="shared" si="442"/>
        <v>#DIV/0!</v>
      </c>
      <c r="U4029" s="13">
        <f t="shared" si="444"/>
        <v>10.49</v>
      </c>
      <c r="V4029" s="13">
        <f t="shared" si="445"/>
        <v>0</v>
      </c>
      <c r="W4029" s="13">
        <f t="shared" si="446"/>
        <v>-10.49</v>
      </c>
      <c r="X4029" s="13" t="str">
        <f t="shared" si="447"/>
        <v>UNDERPAYMENT</v>
      </c>
    </row>
    <row r="4030" spans="10:24" x14ac:dyDescent="0.25">
      <c r="J4030" s="13">
        <f t="shared" si="443"/>
        <v>0</v>
      </c>
      <c r="Q4030" s="14" t="e">
        <f t="shared" si="441"/>
        <v>#DIV/0!</v>
      </c>
      <c r="R4030" s="14" t="e">
        <f t="shared" si="442"/>
        <v>#DIV/0!</v>
      </c>
      <c r="U4030" s="13">
        <f t="shared" si="444"/>
        <v>10.49</v>
      </c>
      <c r="V4030" s="13">
        <f t="shared" si="445"/>
        <v>0</v>
      </c>
      <c r="W4030" s="13">
        <f t="shared" si="446"/>
        <v>-10.49</v>
      </c>
      <c r="X4030" s="13" t="str">
        <f t="shared" si="447"/>
        <v>UNDERPAYMENT</v>
      </c>
    </row>
    <row r="4031" spans="10:24" x14ac:dyDescent="0.25">
      <c r="J4031" s="13">
        <f t="shared" si="443"/>
        <v>0</v>
      </c>
      <c r="Q4031" s="14" t="e">
        <f t="shared" si="441"/>
        <v>#DIV/0!</v>
      </c>
      <c r="R4031" s="14" t="e">
        <f t="shared" si="442"/>
        <v>#DIV/0!</v>
      </c>
      <c r="U4031" s="13">
        <f t="shared" si="444"/>
        <v>10.49</v>
      </c>
      <c r="V4031" s="13">
        <f t="shared" si="445"/>
        <v>0</v>
      </c>
      <c r="W4031" s="13">
        <f t="shared" si="446"/>
        <v>-10.49</v>
      </c>
      <c r="X4031" s="13" t="str">
        <f t="shared" si="447"/>
        <v>UNDERPAYMENT</v>
      </c>
    </row>
    <row r="4032" spans="10:24" x14ac:dyDescent="0.25">
      <c r="J4032" s="13">
        <f t="shared" si="443"/>
        <v>0</v>
      </c>
      <c r="Q4032" s="14" t="e">
        <f t="shared" si="441"/>
        <v>#DIV/0!</v>
      </c>
      <c r="R4032" s="14" t="e">
        <f t="shared" si="442"/>
        <v>#DIV/0!</v>
      </c>
      <c r="U4032" s="13">
        <f t="shared" si="444"/>
        <v>10.49</v>
      </c>
      <c r="V4032" s="13">
        <f t="shared" si="445"/>
        <v>0</v>
      </c>
      <c r="W4032" s="13">
        <f t="shared" si="446"/>
        <v>-10.49</v>
      </c>
      <c r="X4032" s="13" t="str">
        <f t="shared" si="447"/>
        <v>UNDERPAYMENT</v>
      </c>
    </row>
    <row r="4033" spans="10:24" x14ac:dyDescent="0.25">
      <c r="J4033" s="13">
        <f t="shared" si="443"/>
        <v>0</v>
      </c>
      <c r="Q4033" s="14" t="e">
        <f t="shared" si="441"/>
        <v>#DIV/0!</v>
      </c>
      <c r="R4033" s="14" t="e">
        <f t="shared" si="442"/>
        <v>#DIV/0!</v>
      </c>
      <c r="U4033" s="13">
        <f t="shared" si="444"/>
        <v>10.49</v>
      </c>
      <c r="V4033" s="13">
        <f t="shared" si="445"/>
        <v>0</v>
      </c>
      <c r="W4033" s="13">
        <f t="shared" si="446"/>
        <v>-10.49</v>
      </c>
      <c r="X4033" s="13" t="str">
        <f t="shared" si="447"/>
        <v>UNDERPAYMENT</v>
      </c>
    </row>
    <row r="4034" spans="10:24" x14ac:dyDescent="0.25">
      <c r="J4034" s="13">
        <f t="shared" si="443"/>
        <v>0</v>
      </c>
      <c r="Q4034" s="14" t="e">
        <f t="shared" si="441"/>
        <v>#DIV/0!</v>
      </c>
      <c r="R4034" s="14" t="e">
        <f t="shared" si="442"/>
        <v>#DIV/0!</v>
      </c>
      <c r="U4034" s="13">
        <f t="shared" si="444"/>
        <v>10.49</v>
      </c>
      <c r="V4034" s="13">
        <f t="shared" si="445"/>
        <v>0</v>
      </c>
      <c r="W4034" s="13">
        <f t="shared" si="446"/>
        <v>-10.49</v>
      </c>
      <c r="X4034" s="13" t="str">
        <f t="shared" si="447"/>
        <v>UNDERPAYMENT</v>
      </c>
    </row>
    <row r="4035" spans="10:24" x14ac:dyDescent="0.25">
      <c r="J4035" s="13">
        <f t="shared" si="443"/>
        <v>0</v>
      </c>
      <c r="Q4035" s="14" t="e">
        <f t="shared" si="441"/>
        <v>#DIV/0!</v>
      </c>
      <c r="R4035" s="14" t="e">
        <f t="shared" si="442"/>
        <v>#DIV/0!</v>
      </c>
      <c r="U4035" s="13">
        <f t="shared" si="444"/>
        <v>10.49</v>
      </c>
      <c r="V4035" s="13">
        <f t="shared" si="445"/>
        <v>0</v>
      </c>
      <c r="W4035" s="13">
        <f t="shared" si="446"/>
        <v>-10.49</v>
      </c>
      <c r="X4035" s="13" t="str">
        <f t="shared" si="447"/>
        <v>UNDERPAYMENT</v>
      </c>
    </row>
    <row r="4036" spans="10:24" x14ac:dyDescent="0.25">
      <c r="J4036" s="13">
        <f t="shared" si="443"/>
        <v>0</v>
      </c>
      <c r="Q4036" s="14" t="e">
        <f t="shared" si="441"/>
        <v>#DIV/0!</v>
      </c>
      <c r="R4036" s="14" t="e">
        <f t="shared" si="442"/>
        <v>#DIV/0!</v>
      </c>
      <c r="U4036" s="13">
        <f t="shared" si="444"/>
        <v>10.49</v>
      </c>
      <c r="V4036" s="13">
        <f t="shared" si="445"/>
        <v>0</v>
      </c>
      <c r="W4036" s="13">
        <f t="shared" si="446"/>
        <v>-10.49</v>
      </c>
      <c r="X4036" s="13" t="str">
        <f t="shared" si="447"/>
        <v>UNDERPAYMENT</v>
      </c>
    </row>
    <row r="4037" spans="10:24" x14ac:dyDescent="0.25">
      <c r="J4037" s="13">
        <f t="shared" si="443"/>
        <v>0</v>
      </c>
      <c r="Q4037" s="14" t="e">
        <f t="shared" si="441"/>
        <v>#DIV/0!</v>
      </c>
      <c r="R4037" s="14" t="e">
        <f t="shared" si="442"/>
        <v>#DIV/0!</v>
      </c>
      <c r="U4037" s="13">
        <f t="shared" si="444"/>
        <v>10.49</v>
      </c>
      <c r="V4037" s="13">
        <f t="shared" si="445"/>
        <v>0</v>
      </c>
      <c r="W4037" s="13">
        <f t="shared" si="446"/>
        <v>-10.49</v>
      </c>
      <c r="X4037" s="13" t="str">
        <f t="shared" si="447"/>
        <v>UNDERPAYMENT</v>
      </c>
    </row>
    <row r="4038" spans="10:24" x14ac:dyDescent="0.25">
      <c r="J4038" s="13">
        <f t="shared" si="443"/>
        <v>0</v>
      </c>
      <c r="Q4038" s="14" t="e">
        <f t="shared" si="441"/>
        <v>#DIV/0!</v>
      </c>
      <c r="R4038" s="14" t="e">
        <f t="shared" si="442"/>
        <v>#DIV/0!</v>
      </c>
      <c r="U4038" s="13">
        <f t="shared" si="444"/>
        <v>10.49</v>
      </c>
      <c r="V4038" s="13">
        <f t="shared" si="445"/>
        <v>0</v>
      </c>
      <c r="W4038" s="13">
        <f t="shared" si="446"/>
        <v>-10.49</v>
      </c>
      <c r="X4038" s="13" t="str">
        <f t="shared" si="447"/>
        <v>UNDERPAYMENT</v>
      </c>
    </row>
    <row r="4039" spans="10:24" x14ac:dyDescent="0.25">
      <c r="J4039" s="13">
        <f t="shared" si="443"/>
        <v>0</v>
      </c>
      <c r="Q4039" s="14" t="e">
        <f t="shared" si="441"/>
        <v>#DIV/0!</v>
      </c>
      <c r="R4039" s="14" t="e">
        <f t="shared" si="442"/>
        <v>#DIV/0!</v>
      </c>
      <c r="U4039" s="13">
        <f t="shared" si="444"/>
        <v>10.49</v>
      </c>
      <c r="V4039" s="13">
        <f t="shared" si="445"/>
        <v>0</v>
      </c>
      <c r="W4039" s="13">
        <f t="shared" si="446"/>
        <v>-10.49</v>
      </c>
      <c r="X4039" s="13" t="str">
        <f t="shared" si="447"/>
        <v>UNDERPAYMENT</v>
      </c>
    </row>
    <row r="4040" spans="10:24" x14ac:dyDescent="0.25">
      <c r="J4040" s="13">
        <f t="shared" si="443"/>
        <v>0</v>
      </c>
      <c r="Q4040" s="14" t="e">
        <f t="shared" si="441"/>
        <v>#DIV/0!</v>
      </c>
      <c r="R4040" s="14" t="e">
        <f t="shared" si="442"/>
        <v>#DIV/0!</v>
      </c>
      <c r="U4040" s="13">
        <f t="shared" si="444"/>
        <v>10.49</v>
      </c>
      <c r="V4040" s="13">
        <f t="shared" si="445"/>
        <v>0</v>
      </c>
      <c r="W4040" s="13">
        <f t="shared" si="446"/>
        <v>-10.49</v>
      </c>
      <c r="X4040" s="13" t="str">
        <f t="shared" si="447"/>
        <v>UNDERPAYMENT</v>
      </c>
    </row>
    <row r="4041" spans="10:24" x14ac:dyDescent="0.25">
      <c r="J4041" s="13">
        <f t="shared" si="443"/>
        <v>0</v>
      </c>
      <c r="Q4041" s="14" t="e">
        <f t="shared" si="441"/>
        <v>#DIV/0!</v>
      </c>
      <c r="R4041" s="14" t="e">
        <f t="shared" si="442"/>
        <v>#DIV/0!</v>
      </c>
      <c r="U4041" s="13">
        <f t="shared" si="444"/>
        <v>10.49</v>
      </c>
      <c r="V4041" s="13">
        <f t="shared" si="445"/>
        <v>0</v>
      </c>
      <c r="W4041" s="13">
        <f t="shared" si="446"/>
        <v>-10.49</v>
      </c>
      <c r="X4041" s="13" t="str">
        <f t="shared" si="447"/>
        <v>UNDERPAYMENT</v>
      </c>
    </row>
    <row r="4042" spans="10:24" x14ac:dyDescent="0.25">
      <c r="J4042" s="13">
        <f t="shared" si="443"/>
        <v>0</v>
      </c>
      <c r="Q4042" s="14" t="e">
        <f t="shared" si="441"/>
        <v>#DIV/0!</v>
      </c>
      <c r="R4042" s="14" t="e">
        <f t="shared" si="442"/>
        <v>#DIV/0!</v>
      </c>
      <c r="U4042" s="13">
        <f t="shared" si="444"/>
        <v>10.49</v>
      </c>
      <c r="V4042" s="13">
        <f t="shared" si="445"/>
        <v>0</v>
      </c>
      <c r="W4042" s="13">
        <f t="shared" si="446"/>
        <v>-10.49</v>
      </c>
      <c r="X4042" s="13" t="str">
        <f t="shared" si="447"/>
        <v>UNDERPAYMENT</v>
      </c>
    </row>
    <row r="4043" spans="10:24" x14ac:dyDescent="0.25">
      <c r="J4043" s="13">
        <f t="shared" si="443"/>
        <v>0</v>
      </c>
      <c r="Q4043" s="14" t="e">
        <f t="shared" si="441"/>
        <v>#DIV/0!</v>
      </c>
      <c r="R4043" s="14" t="e">
        <f t="shared" si="442"/>
        <v>#DIV/0!</v>
      </c>
      <c r="U4043" s="13">
        <f t="shared" si="444"/>
        <v>10.49</v>
      </c>
      <c r="V4043" s="13">
        <f t="shared" si="445"/>
        <v>0</v>
      </c>
      <c r="W4043" s="13">
        <f t="shared" si="446"/>
        <v>-10.49</v>
      </c>
      <c r="X4043" s="13" t="str">
        <f t="shared" si="447"/>
        <v>UNDERPAYMENT</v>
      </c>
    </row>
    <row r="4044" spans="10:24" x14ac:dyDescent="0.25">
      <c r="J4044" s="13">
        <f t="shared" si="443"/>
        <v>0</v>
      </c>
      <c r="Q4044" s="14" t="e">
        <f t="shared" si="441"/>
        <v>#DIV/0!</v>
      </c>
      <c r="R4044" s="14" t="e">
        <f t="shared" si="442"/>
        <v>#DIV/0!</v>
      </c>
      <c r="U4044" s="13">
        <f t="shared" si="444"/>
        <v>10.49</v>
      </c>
      <c r="V4044" s="13">
        <f t="shared" si="445"/>
        <v>0</v>
      </c>
      <c r="W4044" s="13">
        <f t="shared" si="446"/>
        <v>-10.49</v>
      </c>
      <c r="X4044" s="13" t="str">
        <f t="shared" si="447"/>
        <v>UNDERPAYMENT</v>
      </c>
    </row>
    <row r="4045" spans="10:24" x14ac:dyDescent="0.25">
      <c r="J4045" s="13">
        <f t="shared" si="443"/>
        <v>0</v>
      </c>
      <c r="Q4045" s="14" t="e">
        <f t="shared" si="441"/>
        <v>#DIV/0!</v>
      </c>
      <c r="R4045" s="14" t="e">
        <f t="shared" si="442"/>
        <v>#DIV/0!</v>
      </c>
      <c r="U4045" s="13">
        <f t="shared" si="444"/>
        <v>10.49</v>
      </c>
      <c r="V4045" s="13">
        <f t="shared" si="445"/>
        <v>0</v>
      </c>
      <c r="W4045" s="13">
        <f t="shared" si="446"/>
        <v>-10.49</v>
      </c>
      <c r="X4045" s="13" t="str">
        <f t="shared" si="447"/>
        <v>UNDERPAYMENT</v>
      </c>
    </row>
    <row r="4046" spans="10:24" x14ac:dyDescent="0.25">
      <c r="J4046" s="13">
        <f t="shared" si="443"/>
        <v>0</v>
      </c>
      <c r="Q4046" s="14" t="e">
        <f t="shared" si="441"/>
        <v>#DIV/0!</v>
      </c>
      <c r="R4046" s="14" t="e">
        <f t="shared" si="442"/>
        <v>#DIV/0!</v>
      </c>
      <c r="U4046" s="13">
        <f t="shared" si="444"/>
        <v>10.49</v>
      </c>
      <c r="V4046" s="13">
        <f t="shared" si="445"/>
        <v>0</v>
      </c>
      <c r="W4046" s="13">
        <f t="shared" si="446"/>
        <v>-10.49</v>
      </c>
      <c r="X4046" s="13" t="str">
        <f t="shared" si="447"/>
        <v>UNDERPAYMENT</v>
      </c>
    </row>
    <row r="4047" spans="10:24" x14ac:dyDescent="0.25">
      <c r="J4047" s="13">
        <f t="shared" si="443"/>
        <v>0</v>
      </c>
      <c r="Q4047" s="14" t="e">
        <f t="shared" si="441"/>
        <v>#DIV/0!</v>
      </c>
      <c r="R4047" s="14" t="e">
        <f t="shared" si="442"/>
        <v>#DIV/0!</v>
      </c>
      <c r="U4047" s="13">
        <f t="shared" si="444"/>
        <v>10.49</v>
      </c>
      <c r="V4047" s="13">
        <f t="shared" si="445"/>
        <v>0</v>
      </c>
      <c r="W4047" s="13">
        <f t="shared" si="446"/>
        <v>-10.49</v>
      </c>
      <c r="X4047" s="13" t="str">
        <f t="shared" si="447"/>
        <v>UNDERPAYMENT</v>
      </c>
    </row>
    <row r="4048" spans="10:24" x14ac:dyDescent="0.25">
      <c r="J4048" s="13">
        <f t="shared" si="443"/>
        <v>0</v>
      </c>
      <c r="Q4048" s="14" t="e">
        <f t="shared" si="441"/>
        <v>#DIV/0!</v>
      </c>
      <c r="R4048" s="14" t="e">
        <f t="shared" si="442"/>
        <v>#DIV/0!</v>
      </c>
      <c r="U4048" s="13">
        <f t="shared" si="444"/>
        <v>10.49</v>
      </c>
      <c r="V4048" s="13">
        <f t="shared" si="445"/>
        <v>0</v>
      </c>
      <c r="W4048" s="13">
        <f t="shared" si="446"/>
        <v>-10.49</v>
      </c>
      <c r="X4048" s="13" t="str">
        <f t="shared" si="447"/>
        <v>UNDERPAYMENT</v>
      </c>
    </row>
    <row r="4049" spans="10:24" x14ac:dyDescent="0.25">
      <c r="J4049" s="13">
        <f t="shared" si="443"/>
        <v>0</v>
      </c>
      <c r="Q4049" s="14" t="e">
        <f t="shared" si="441"/>
        <v>#DIV/0!</v>
      </c>
      <c r="R4049" s="14" t="e">
        <f t="shared" si="442"/>
        <v>#DIV/0!</v>
      </c>
      <c r="U4049" s="13">
        <f t="shared" si="444"/>
        <v>10.49</v>
      </c>
      <c r="V4049" s="13">
        <f t="shared" si="445"/>
        <v>0</v>
      </c>
      <c r="W4049" s="13">
        <f t="shared" si="446"/>
        <v>-10.49</v>
      </c>
      <c r="X4049" s="13" t="str">
        <f t="shared" si="447"/>
        <v>UNDERPAYMENT</v>
      </c>
    </row>
    <row r="4050" spans="10:24" x14ac:dyDescent="0.25">
      <c r="J4050" s="13">
        <f t="shared" si="443"/>
        <v>0</v>
      </c>
      <c r="Q4050" s="14" t="e">
        <f t="shared" si="441"/>
        <v>#DIV/0!</v>
      </c>
      <c r="R4050" s="14" t="e">
        <f t="shared" si="442"/>
        <v>#DIV/0!</v>
      </c>
      <c r="U4050" s="13">
        <f t="shared" si="444"/>
        <v>10.49</v>
      </c>
      <c r="V4050" s="13">
        <f t="shared" si="445"/>
        <v>0</v>
      </c>
      <c r="W4050" s="13">
        <f t="shared" si="446"/>
        <v>-10.49</v>
      </c>
      <c r="X4050" s="13" t="str">
        <f t="shared" si="447"/>
        <v>UNDERPAYMENT</v>
      </c>
    </row>
    <row r="4051" spans="10:24" x14ac:dyDescent="0.25">
      <c r="J4051" s="13">
        <f t="shared" si="443"/>
        <v>0</v>
      </c>
      <c r="Q4051" s="14" t="e">
        <f t="shared" si="441"/>
        <v>#DIV/0!</v>
      </c>
      <c r="R4051" s="14" t="e">
        <f t="shared" si="442"/>
        <v>#DIV/0!</v>
      </c>
      <c r="U4051" s="13">
        <f t="shared" si="444"/>
        <v>10.49</v>
      </c>
      <c r="V4051" s="13">
        <f t="shared" si="445"/>
        <v>0</v>
      </c>
      <c r="W4051" s="13">
        <f t="shared" si="446"/>
        <v>-10.49</v>
      </c>
      <c r="X4051" s="13" t="str">
        <f t="shared" si="447"/>
        <v>UNDERPAYMENT</v>
      </c>
    </row>
    <row r="4052" spans="10:24" x14ac:dyDescent="0.25">
      <c r="J4052" s="13">
        <f t="shared" si="443"/>
        <v>0</v>
      </c>
      <c r="Q4052" s="14" t="e">
        <f t="shared" si="441"/>
        <v>#DIV/0!</v>
      </c>
      <c r="R4052" s="14" t="e">
        <f t="shared" si="442"/>
        <v>#DIV/0!</v>
      </c>
      <c r="U4052" s="13">
        <f t="shared" si="444"/>
        <v>10.49</v>
      </c>
      <c r="V4052" s="13">
        <f t="shared" si="445"/>
        <v>0</v>
      </c>
      <c r="W4052" s="13">
        <f t="shared" si="446"/>
        <v>-10.49</v>
      </c>
      <c r="X4052" s="13" t="str">
        <f t="shared" si="447"/>
        <v>UNDERPAYMENT</v>
      </c>
    </row>
    <row r="4053" spans="10:24" x14ac:dyDescent="0.25">
      <c r="J4053" s="13">
        <f t="shared" si="443"/>
        <v>0</v>
      </c>
      <c r="Q4053" s="14" t="e">
        <f t="shared" si="441"/>
        <v>#DIV/0!</v>
      </c>
      <c r="R4053" s="14" t="e">
        <f t="shared" si="442"/>
        <v>#DIV/0!</v>
      </c>
      <c r="U4053" s="13">
        <f t="shared" si="444"/>
        <v>10.49</v>
      </c>
      <c r="V4053" s="13">
        <f t="shared" si="445"/>
        <v>0</v>
      </c>
      <c r="W4053" s="13">
        <f t="shared" si="446"/>
        <v>-10.49</v>
      </c>
      <c r="X4053" s="13" t="str">
        <f t="shared" si="447"/>
        <v>UNDERPAYMENT</v>
      </c>
    </row>
    <row r="4054" spans="10:24" x14ac:dyDescent="0.25">
      <c r="J4054" s="13">
        <f t="shared" si="443"/>
        <v>0</v>
      </c>
      <c r="Q4054" s="14" t="e">
        <f t="shared" si="441"/>
        <v>#DIV/0!</v>
      </c>
      <c r="R4054" s="14" t="e">
        <f t="shared" si="442"/>
        <v>#DIV/0!</v>
      </c>
      <c r="U4054" s="13">
        <f t="shared" si="444"/>
        <v>10.49</v>
      </c>
      <c r="V4054" s="13">
        <f t="shared" si="445"/>
        <v>0</v>
      </c>
      <c r="W4054" s="13">
        <f t="shared" si="446"/>
        <v>-10.49</v>
      </c>
      <c r="X4054" s="13" t="str">
        <f t="shared" si="447"/>
        <v>UNDERPAYMENT</v>
      </c>
    </row>
    <row r="4055" spans="10:24" x14ac:dyDescent="0.25">
      <c r="J4055" s="13">
        <f t="shared" si="443"/>
        <v>0</v>
      </c>
      <c r="Q4055" s="14" t="e">
        <f t="shared" si="441"/>
        <v>#DIV/0!</v>
      </c>
      <c r="R4055" s="14" t="e">
        <f t="shared" si="442"/>
        <v>#DIV/0!</v>
      </c>
      <c r="U4055" s="13">
        <f t="shared" si="444"/>
        <v>10.49</v>
      </c>
      <c r="V4055" s="13">
        <f t="shared" si="445"/>
        <v>0</v>
      </c>
      <c r="W4055" s="13">
        <f t="shared" si="446"/>
        <v>-10.49</v>
      </c>
      <c r="X4055" s="13" t="str">
        <f t="shared" si="447"/>
        <v>UNDERPAYMENT</v>
      </c>
    </row>
    <row r="4056" spans="10:24" x14ac:dyDescent="0.25">
      <c r="J4056" s="13">
        <f t="shared" si="443"/>
        <v>0</v>
      </c>
      <c r="Q4056" s="14" t="e">
        <f t="shared" si="441"/>
        <v>#DIV/0!</v>
      </c>
      <c r="R4056" s="14" t="e">
        <f t="shared" si="442"/>
        <v>#DIV/0!</v>
      </c>
      <c r="U4056" s="13">
        <f t="shared" si="444"/>
        <v>10.49</v>
      </c>
      <c r="V4056" s="13">
        <f t="shared" si="445"/>
        <v>0</v>
      </c>
      <c r="W4056" s="13">
        <f t="shared" si="446"/>
        <v>-10.49</v>
      </c>
      <c r="X4056" s="13" t="str">
        <f t="shared" si="447"/>
        <v>UNDERPAYMENT</v>
      </c>
    </row>
    <row r="4057" spans="10:24" x14ac:dyDescent="0.25">
      <c r="J4057" s="13">
        <f t="shared" si="443"/>
        <v>0</v>
      </c>
      <c r="Q4057" s="14" t="e">
        <f t="shared" si="441"/>
        <v>#DIV/0!</v>
      </c>
      <c r="R4057" s="14" t="e">
        <f t="shared" si="442"/>
        <v>#DIV/0!</v>
      </c>
      <c r="U4057" s="13">
        <f t="shared" si="444"/>
        <v>10.49</v>
      </c>
      <c r="V4057" s="13">
        <f t="shared" si="445"/>
        <v>0</v>
      </c>
      <c r="W4057" s="13">
        <f t="shared" si="446"/>
        <v>-10.49</v>
      </c>
      <c r="X4057" s="13" t="str">
        <f t="shared" si="447"/>
        <v>UNDERPAYMENT</v>
      </c>
    </row>
    <row r="4058" spans="10:24" x14ac:dyDescent="0.25">
      <c r="J4058" s="13">
        <f t="shared" si="443"/>
        <v>0</v>
      </c>
      <c r="Q4058" s="14" t="e">
        <f t="shared" si="441"/>
        <v>#DIV/0!</v>
      </c>
      <c r="R4058" s="14" t="e">
        <f t="shared" si="442"/>
        <v>#DIV/0!</v>
      </c>
      <c r="U4058" s="13">
        <f t="shared" si="444"/>
        <v>10.49</v>
      </c>
      <c r="V4058" s="13">
        <f t="shared" si="445"/>
        <v>0</v>
      </c>
      <c r="W4058" s="13">
        <f t="shared" si="446"/>
        <v>-10.49</v>
      </c>
      <c r="X4058" s="13" t="str">
        <f t="shared" si="447"/>
        <v>UNDERPAYMENT</v>
      </c>
    </row>
    <row r="4059" spans="10:24" x14ac:dyDescent="0.25">
      <c r="J4059" s="13">
        <f t="shared" si="443"/>
        <v>0</v>
      </c>
      <c r="Q4059" s="14" t="e">
        <f t="shared" si="441"/>
        <v>#DIV/0!</v>
      </c>
      <c r="R4059" s="14" t="e">
        <f t="shared" si="442"/>
        <v>#DIV/0!</v>
      </c>
      <c r="U4059" s="13">
        <f t="shared" si="444"/>
        <v>10.49</v>
      </c>
      <c r="V4059" s="13">
        <f t="shared" si="445"/>
        <v>0</v>
      </c>
      <c r="W4059" s="13">
        <f t="shared" si="446"/>
        <v>-10.49</v>
      </c>
      <c r="X4059" s="13" t="str">
        <f t="shared" si="447"/>
        <v>UNDERPAYMENT</v>
      </c>
    </row>
    <row r="4060" spans="10:24" x14ac:dyDescent="0.25">
      <c r="J4060" s="13">
        <f t="shared" si="443"/>
        <v>0</v>
      </c>
      <c r="Q4060" s="14" t="e">
        <f t="shared" si="441"/>
        <v>#DIV/0!</v>
      </c>
      <c r="R4060" s="14" t="e">
        <f t="shared" si="442"/>
        <v>#DIV/0!</v>
      </c>
      <c r="U4060" s="13">
        <f t="shared" si="444"/>
        <v>10.49</v>
      </c>
      <c r="V4060" s="13">
        <f t="shared" si="445"/>
        <v>0</v>
      </c>
      <c r="W4060" s="13">
        <f t="shared" si="446"/>
        <v>-10.49</v>
      </c>
      <c r="X4060" s="13" t="str">
        <f t="shared" si="447"/>
        <v>UNDERPAYMENT</v>
      </c>
    </row>
    <row r="4061" spans="10:24" x14ac:dyDescent="0.25">
      <c r="J4061" s="13">
        <f t="shared" si="443"/>
        <v>0</v>
      </c>
      <c r="Q4061" s="14" t="e">
        <f t="shared" si="441"/>
        <v>#DIV/0!</v>
      </c>
      <c r="R4061" s="14" t="e">
        <f t="shared" si="442"/>
        <v>#DIV/0!</v>
      </c>
      <c r="U4061" s="13">
        <f t="shared" si="444"/>
        <v>10.49</v>
      </c>
      <c r="V4061" s="13">
        <f t="shared" si="445"/>
        <v>0</v>
      </c>
      <c r="W4061" s="13">
        <f t="shared" si="446"/>
        <v>-10.49</v>
      </c>
      <c r="X4061" s="13" t="str">
        <f t="shared" si="447"/>
        <v>UNDERPAYMENT</v>
      </c>
    </row>
    <row r="4062" spans="10:24" x14ac:dyDescent="0.25">
      <c r="J4062" s="13">
        <f t="shared" si="443"/>
        <v>0</v>
      </c>
      <c r="Q4062" s="14" t="e">
        <f t="shared" si="441"/>
        <v>#DIV/0!</v>
      </c>
      <c r="R4062" s="14" t="e">
        <f t="shared" si="442"/>
        <v>#DIV/0!</v>
      </c>
      <c r="U4062" s="13">
        <f t="shared" si="444"/>
        <v>10.49</v>
      </c>
      <c r="V4062" s="13">
        <f t="shared" si="445"/>
        <v>0</v>
      </c>
      <c r="W4062" s="13">
        <f t="shared" si="446"/>
        <v>-10.49</v>
      </c>
      <c r="X4062" s="13" t="str">
        <f t="shared" si="447"/>
        <v>UNDERPAYMENT</v>
      </c>
    </row>
    <row r="4063" spans="10:24" x14ac:dyDescent="0.25">
      <c r="J4063" s="13">
        <f t="shared" si="443"/>
        <v>0</v>
      </c>
      <c r="Q4063" s="14" t="e">
        <f t="shared" si="441"/>
        <v>#DIV/0!</v>
      </c>
      <c r="R4063" s="14" t="e">
        <f t="shared" si="442"/>
        <v>#DIV/0!</v>
      </c>
      <c r="U4063" s="13">
        <f t="shared" si="444"/>
        <v>10.49</v>
      </c>
      <c r="V4063" s="13">
        <f t="shared" si="445"/>
        <v>0</v>
      </c>
      <c r="W4063" s="13">
        <f t="shared" si="446"/>
        <v>-10.49</v>
      </c>
      <c r="X4063" s="13" t="str">
        <f t="shared" si="447"/>
        <v>UNDERPAYMENT</v>
      </c>
    </row>
    <row r="4064" spans="10:24" x14ac:dyDescent="0.25">
      <c r="J4064" s="13">
        <f t="shared" si="443"/>
        <v>0</v>
      </c>
      <c r="Q4064" s="14" t="e">
        <f t="shared" si="441"/>
        <v>#DIV/0!</v>
      </c>
      <c r="R4064" s="14" t="e">
        <f t="shared" si="442"/>
        <v>#DIV/0!</v>
      </c>
      <c r="U4064" s="13">
        <f t="shared" si="444"/>
        <v>10.49</v>
      </c>
      <c r="V4064" s="13">
        <f t="shared" si="445"/>
        <v>0</v>
      </c>
      <c r="W4064" s="13">
        <f t="shared" si="446"/>
        <v>-10.49</v>
      </c>
      <c r="X4064" s="13" t="str">
        <f t="shared" si="447"/>
        <v>UNDERPAYMENT</v>
      </c>
    </row>
    <row r="4065" spans="10:24" x14ac:dyDescent="0.25">
      <c r="J4065" s="13">
        <f t="shared" si="443"/>
        <v>0</v>
      </c>
      <c r="Q4065" s="14" t="e">
        <f t="shared" si="441"/>
        <v>#DIV/0!</v>
      </c>
      <c r="R4065" s="14" t="e">
        <f t="shared" si="442"/>
        <v>#DIV/0!</v>
      </c>
      <c r="U4065" s="13">
        <f t="shared" si="444"/>
        <v>10.49</v>
      </c>
      <c r="V4065" s="13">
        <f t="shared" si="445"/>
        <v>0</v>
      </c>
      <c r="W4065" s="13">
        <f t="shared" si="446"/>
        <v>-10.49</v>
      </c>
      <c r="X4065" s="13" t="str">
        <f t="shared" si="447"/>
        <v>UNDERPAYMENT</v>
      </c>
    </row>
    <row r="4066" spans="10:24" x14ac:dyDescent="0.25">
      <c r="J4066" s="13">
        <f t="shared" si="443"/>
        <v>0</v>
      </c>
      <c r="Q4066" s="14" t="e">
        <f t="shared" si="441"/>
        <v>#DIV/0!</v>
      </c>
      <c r="R4066" s="14" t="e">
        <f t="shared" si="442"/>
        <v>#DIV/0!</v>
      </c>
      <c r="U4066" s="13">
        <f t="shared" si="444"/>
        <v>10.49</v>
      </c>
      <c r="V4066" s="13">
        <f t="shared" si="445"/>
        <v>0</v>
      </c>
      <c r="W4066" s="13">
        <f t="shared" si="446"/>
        <v>-10.49</v>
      </c>
      <c r="X4066" s="13" t="str">
        <f t="shared" si="447"/>
        <v>UNDERPAYMENT</v>
      </c>
    </row>
    <row r="4067" spans="10:24" x14ac:dyDescent="0.25">
      <c r="J4067" s="13">
        <f t="shared" si="443"/>
        <v>0</v>
      </c>
      <c r="Q4067" s="14" t="e">
        <f t="shared" si="441"/>
        <v>#DIV/0!</v>
      </c>
      <c r="R4067" s="14" t="e">
        <f t="shared" si="442"/>
        <v>#DIV/0!</v>
      </c>
      <c r="U4067" s="13">
        <f t="shared" si="444"/>
        <v>10.49</v>
      </c>
      <c r="V4067" s="13">
        <f t="shared" si="445"/>
        <v>0</v>
      </c>
      <c r="W4067" s="13">
        <f t="shared" si="446"/>
        <v>-10.49</v>
      </c>
      <c r="X4067" s="13" t="str">
        <f t="shared" si="447"/>
        <v>UNDERPAYMENT</v>
      </c>
    </row>
    <row r="4068" spans="10:24" x14ac:dyDescent="0.25">
      <c r="J4068" s="13">
        <f t="shared" si="443"/>
        <v>0</v>
      </c>
      <c r="Q4068" s="14" t="e">
        <f t="shared" si="441"/>
        <v>#DIV/0!</v>
      </c>
      <c r="R4068" s="14" t="e">
        <f t="shared" si="442"/>
        <v>#DIV/0!</v>
      </c>
      <c r="U4068" s="13">
        <f t="shared" si="444"/>
        <v>10.49</v>
      </c>
      <c r="V4068" s="13">
        <f t="shared" si="445"/>
        <v>0</v>
      </c>
      <c r="W4068" s="13">
        <f t="shared" si="446"/>
        <v>-10.49</v>
      </c>
      <c r="X4068" s="13" t="str">
        <f t="shared" si="447"/>
        <v>UNDERPAYMENT</v>
      </c>
    </row>
    <row r="4069" spans="10:24" x14ac:dyDescent="0.25">
      <c r="J4069" s="13">
        <f t="shared" si="443"/>
        <v>0</v>
      </c>
      <c r="Q4069" s="14" t="e">
        <f t="shared" si="441"/>
        <v>#DIV/0!</v>
      </c>
      <c r="R4069" s="14" t="e">
        <f t="shared" si="442"/>
        <v>#DIV/0!</v>
      </c>
      <c r="U4069" s="13">
        <f t="shared" si="444"/>
        <v>10.49</v>
      </c>
      <c r="V4069" s="13">
        <f t="shared" si="445"/>
        <v>0</v>
      </c>
      <c r="W4069" s="13">
        <f t="shared" si="446"/>
        <v>-10.49</v>
      </c>
      <c r="X4069" s="13" t="str">
        <f t="shared" si="447"/>
        <v>UNDERPAYMENT</v>
      </c>
    </row>
    <row r="4070" spans="10:24" x14ac:dyDescent="0.25">
      <c r="J4070" s="13">
        <f t="shared" si="443"/>
        <v>0</v>
      </c>
      <c r="Q4070" s="14" t="e">
        <f t="shared" si="441"/>
        <v>#DIV/0!</v>
      </c>
      <c r="R4070" s="14" t="e">
        <f t="shared" si="442"/>
        <v>#DIV/0!</v>
      </c>
      <c r="U4070" s="13">
        <f t="shared" si="444"/>
        <v>10.49</v>
      </c>
      <c r="V4070" s="13">
        <f t="shared" si="445"/>
        <v>0</v>
      </c>
      <c r="W4070" s="13">
        <f t="shared" si="446"/>
        <v>-10.49</v>
      </c>
      <c r="X4070" s="13" t="str">
        <f t="shared" si="447"/>
        <v>UNDERPAYMENT</v>
      </c>
    </row>
    <row r="4071" spans="10:24" x14ac:dyDescent="0.25">
      <c r="J4071" s="13">
        <f t="shared" si="443"/>
        <v>0</v>
      </c>
      <c r="Q4071" s="14" t="e">
        <f t="shared" si="441"/>
        <v>#DIV/0!</v>
      </c>
      <c r="R4071" s="14" t="e">
        <f t="shared" si="442"/>
        <v>#DIV/0!</v>
      </c>
      <c r="U4071" s="13">
        <f t="shared" si="444"/>
        <v>10.49</v>
      </c>
      <c r="V4071" s="13">
        <f t="shared" si="445"/>
        <v>0</v>
      </c>
      <c r="W4071" s="13">
        <f t="shared" si="446"/>
        <v>-10.49</v>
      </c>
      <c r="X4071" s="13" t="str">
        <f t="shared" si="447"/>
        <v>UNDERPAYMENT</v>
      </c>
    </row>
    <row r="4072" spans="10:24" x14ac:dyDescent="0.25">
      <c r="J4072" s="13">
        <f t="shared" si="443"/>
        <v>0</v>
      </c>
      <c r="Q4072" s="14" t="e">
        <f t="shared" si="441"/>
        <v>#DIV/0!</v>
      </c>
      <c r="R4072" s="14" t="e">
        <f t="shared" si="442"/>
        <v>#DIV/0!</v>
      </c>
      <c r="U4072" s="13">
        <f t="shared" si="444"/>
        <v>10.49</v>
      </c>
      <c r="V4072" s="13">
        <f t="shared" si="445"/>
        <v>0</v>
      </c>
      <c r="W4072" s="13">
        <f t="shared" si="446"/>
        <v>-10.49</v>
      </c>
      <c r="X4072" s="13" t="str">
        <f t="shared" si="447"/>
        <v>UNDERPAYMENT</v>
      </c>
    </row>
    <row r="4073" spans="10:24" x14ac:dyDescent="0.25">
      <c r="J4073" s="13">
        <f t="shared" si="443"/>
        <v>0</v>
      </c>
      <c r="Q4073" s="14" t="e">
        <f t="shared" si="441"/>
        <v>#DIV/0!</v>
      </c>
      <c r="R4073" s="14" t="e">
        <f t="shared" si="442"/>
        <v>#DIV/0!</v>
      </c>
      <c r="U4073" s="13">
        <f t="shared" si="444"/>
        <v>10.49</v>
      </c>
      <c r="V4073" s="13">
        <f t="shared" si="445"/>
        <v>0</v>
      </c>
      <c r="W4073" s="13">
        <f t="shared" si="446"/>
        <v>-10.49</v>
      </c>
      <c r="X4073" s="13" t="str">
        <f t="shared" si="447"/>
        <v>UNDERPAYMENT</v>
      </c>
    </row>
    <row r="4074" spans="10:24" x14ac:dyDescent="0.25">
      <c r="J4074" s="13">
        <f t="shared" si="443"/>
        <v>0</v>
      </c>
      <c r="Q4074" s="14" t="e">
        <f t="shared" si="441"/>
        <v>#DIV/0!</v>
      </c>
      <c r="R4074" s="14" t="e">
        <f t="shared" si="442"/>
        <v>#DIV/0!</v>
      </c>
      <c r="U4074" s="13">
        <f t="shared" si="444"/>
        <v>10.49</v>
      </c>
      <c r="V4074" s="13">
        <f t="shared" si="445"/>
        <v>0</v>
      </c>
      <c r="W4074" s="13">
        <f t="shared" si="446"/>
        <v>-10.49</v>
      </c>
      <c r="X4074" s="13" t="str">
        <f t="shared" si="447"/>
        <v>UNDERPAYMENT</v>
      </c>
    </row>
    <row r="4075" spans="10:24" x14ac:dyDescent="0.25">
      <c r="J4075" s="13">
        <f t="shared" si="443"/>
        <v>0</v>
      </c>
      <c r="Q4075" s="14" t="e">
        <f t="shared" si="441"/>
        <v>#DIV/0!</v>
      </c>
      <c r="R4075" s="14" t="e">
        <f t="shared" si="442"/>
        <v>#DIV/0!</v>
      </c>
      <c r="U4075" s="13">
        <f t="shared" si="444"/>
        <v>10.49</v>
      </c>
      <c r="V4075" s="13">
        <f t="shared" si="445"/>
        <v>0</v>
      </c>
      <c r="W4075" s="13">
        <f t="shared" si="446"/>
        <v>-10.49</v>
      </c>
      <c r="X4075" s="13" t="str">
        <f t="shared" si="447"/>
        <v>UNDERPAYMENT</v>
      </c>
    </row>
    <row r="4076" spans="10:24" x14ac:dyDescent="0.25">
      <c r="J4076" s="13">
        <f t="shared" si="443"/>
        <v>0</v>
      </c>
      <c r="Q4076" s="14" t="e">
        <f t="shared" si="441"/>
        <v>#DIV/0!</v>
      </c>
      <c r="R4076" s="14" t="e">
        <f t="shared" si="442"/>
        <v>#DIV/0!</v>
      </c>
      <c r="U4076" s="13">
        <f t="shared" si="444"/>
        <v>10.49</v>
      </c>
      <c r="V4076" s="13">
        <f t="shared" si="445"/>
        <v>0</v>
      </c>
      <c r="W4076" s="13">
        <f t="shared" si="446"/>
        <v>-10.49</v>
      </c>
      <c r="X4076" s="13" t="str">
        <f t="shared" si="447"/>
        <v>UNDERPAYMENT</v>
      </c>
    </row>
    <row r="4077" spans="10:24" x14ac:dyDescent="0.25">
      <c r="J4077" s="13">
        <f t="shared" si="443"/>
        <v>0</v>
      </c>
      <c r="Q4077" s="14" t="e">
        <f t="shared" si="441"/>
        <v>#DIV/0!</v>
      </c>
      <c r="R4077" s="14" t="e">
        <f t="shared" si="442"/>
        <v>#DIV/0!</v>
      </c>
      <c r="U4077" s="13">
        <f t="shared" si="444"/>
        <v>10.49</v>
      </c>
      <c r="V4077" s="13">
        <f t="shared" si="445"/>
        <v>0</v>
      </c>
      <c r="W4077" s="13">
        <f t="shared" si="446"/>
        <v>-10.49</v>
      </c>
      <c r="X4077" s="13" t="str">
        <f t="shared" si="447"/>
        <v>UNDERPAYMENT</v>
      </c>
    </row>
    <row r="4078" spans="10:24" x14ac:dyDescent="0.25">
      <c r="J4078" s="13">
        <f t="shared" si="443"/>
        <v>0</v>
      </c>
      <c r="Q4078" s="14" t="e">
        <f t="shared" si="441"/>
        <v>#DIV/0!</v>
      </c>
      <c r="R4078" s="14" t="e">
        <f t="shared" si="442"/>
        <v>#DIV/0!</v>
      </c>
      <c r="U4078" s="13">
        <f t="shared" si="444"/>
        <v>10.49</v>
      </c>
      <c r="V4078" s="13">
        <f t="shared" si="445"/>
        <v>0</v>
      </c>
      <c r="W4078" s="13">
        <f t="shared" si="446"/>
        <v>-10.49</v>
      </c>
      <c r="X4078" s="13" t="str">
        <f t="shared" si="447"/>
        <v>UNDERPAYMENT</v>
      </c>
    </row>
    <row r="4079" spans="10:24" x14ac:dyDescent="0.25">
      <c r="J4079" s="13">
        <f t="shared" si="443"/>
        <v>0</v>
      </c>
      <c r="Q4079" s="14" t="e">
        <f t="shared" si="441"/>
        <v>#DIV/0!</v>
      </c>
      <c r="R4079" s="14" t="e">
        <f t="shared" si="442"/>
        <v>#DIV/0!</v>
      </c>
      <c r="U4079" s="13">
        <f t="shared" si="444"/>
        <v>10.49</v>
      </c>
      <c r="V4079" s="13">
        <f t="shared" si="445"/>
        <v>0</v>
      </c>
      <c r="W4079" s="13">
        <f t="shared" si="446"/>
        <v>-10.49</v>
      </c>
      <c r="X4079" s="13" t="str">
        <f t="shared" si="447"/>
        <v>UNDERPAYMENT</v>
      </c>
    </row>
    <row r="4080" spans="10:24" x14ac:dyDescent="0.25">
      <c r="J4080" s="13">
        <f t="shared" si="443"/>
        <v>0</v>
      </c>
      <c r="Q4080" s="14" t="e">
        <f t="shared" si="441"/>
        <v>#DIV/0!</v>
      </c>
      <c r="R4080" s="14" t="e">
        <f t="shared" si="442"/>
        <v>#DIV/0!</v>
      </c>
      <c r="U4080" s="13">
        <f t="shared" si="444"/>
        <v>10.49</v>
      </c>
      <c r="V4080" s="13">
        <f t="shared" si="445"/>
        <v>0</v>
      </c>
      <c r="W4080" s="13">
        <f t="shared" si="446"/>
        <v>-10.49</v>
      </c>
      <c r="X4080" s="13" t="str">
        <f t="shared" si="447"/>
        <v>UNDERPAYMENT</v>
      </c>
    </row>
    <row r="4081" spans="10:24" x14ac:dyDescent="0.25">
      <c r="J4081" s="13">
        <f t="shared" si="443"/>
        <v>0</v>
      </c>
      <c r="Q4081" s="14" t="e">
        <f t="shared" si="441"/>
        <v>#DIV/0!</v>
      </c>
      <c r="R4081" s="14" t="e">
        <f t="shared" si="442"/>
        <v>#DIV/0!</v>
      </c>
      <c r="U4081" s="13">
        <f t="shared" si="444"/>
        <v>10.49</v>
      </c>
      <c r="V4081" s="13">
        <f t="shared" si="445"/>
        <v>0</v>
      </c>
      <c r="W4081" s="13">
        <f t="shared" si="446"/>
        <v>-10.49</v>
      </c>
      <c r="X4081" s="13" t="str">
        <f t="shared" si="447"/>
        <v>UNDERPAYMENT</v>
      </c>
    </row>
    <row r="4082" spans="10:24" x14ac:dyDescent="0.25">
      <c r="J4082" s="13">
        <f t="shared" si="443"/>
        <v>0</v>
      </c>
      <c r="Q4082" s="14" t="e">
        <f t="shared" si="441"/>
        <v>#DIV/0!</v>
      </c>
      <c r="R4082" s="14" t="e">
        <f t="shared" si="442"/>
        <v>#DIV/0!</v>
      </c>
      <c r="U4082" s="13">
        <f t="shared" si="444"/>
        <v>10.49</v>
      </c>
      <c r="V4082" s="13">
        <f t="shared" si="445"/>
        <v>0</v>
      </c>
      <c r="W4082" s="13">
        <f t="shared" si="446"/>
        <v>-10.49</v>
      </c>
      <c r="X4082" s="13" t="str">
        <f t="shared" si="447"/>
        <v>UNDERPAYMENT</v>
      </c>
    </row>
    <row r="4083" spans="10:24" x14ac:dyDescent="0.25">
      <c r="J4083" s="13">
        <f t="shared" si="443"/>
        <v>0</v>
      </c>
      <c r="Q4083" s="14" t="e">
        <f t="shared" ref="Q4083:Q4146" si="448">IF(((H4083*E4083)+(M4083-L4083)-(N4083*E4083))/(N4083*E4083) &lt;=0,((H4083*E4083)+(M4083-L4083)-(N4083*E4083))/(N4083*E4083),"")</f>
        <v>#DIV/0!</v>
      </c>
      <c r="R4083" s="14" t="e">
        <f t="shared" ref="R4083:R4146" si="449">IF(((H4083*E4083)+(M4083-L4083)-(N4083*E4083))/(N4083*E4083) &gt;0,((H4083*E4083)+(M4083-L4083)-(N4083*E4083))/(N4083*E4083),"")</f>
        <v>#DIV/0!</v>
      </c>
      <c r="U4083" s="13">
        <f t="shared" si="444"/>
        <v>10.49</v>
      </c>
      <c r="V4083" s="13">
        <f t="shared" si="445"/>
        <v>0</v>
      </c>
      <c r="W4083" s="13">
        <f t="shared" si="446"/>
        <v>-10.49</v>
      </c>
      <c r="X4083" s="13" t="str">
        <f t="shared" si="447"/>
        <v>UNDERPAYMENT</v>
      </c>
    </row>
    <row r="4084" spans="10:24" x14ac:dyDescent="0.25">
      <c r="J4084" s="13">
        <f t="shared" ref="J4084:J4147" si="450">K4084+L4084</f>
        <v>0</v>
      </c>
      <c r="Q4084" s="14" t="e">
        <f t="shared" si="448"/>
        <v>#DIV/0!</v>
      </c>
      <c r="R4084" s="14" t="e">
        <f t="shared" si="449"/>
        <v>#DIV/0!</v>
      </c>
      <c r="U4084" s="13">
        <f t="shared" ref="U4084:U4147" si="451">(N4084*E4084)+10.49</f>
        <v>10.49</v>
      </c>
      <c r="V4084" s="13">
        <f t="shared" ref="V4084:V4147" si="452">(H4084*E4084)+K4084+M4084</f>
        <v>0</v>
      </c>
      <c r="W4084" s="13">
        <f t="shared" ref="W4084:W4147" si="453">V4084-U4084</f>
        <v>-10.49</v>
      </c>
      <c r="X4084" s="13" t="str">
        <f t="shared" ref="X4084:X4147" si="454">IF(W4084 &lt;= -0.01, "UNDERPAYMENT", "COMPLIANT")</f>
        <v>UNDERPAYMENT</v>
      </c>
    </row>
    <row r="4085" spans="10:24" x14ac:dyDescent="0.25">
      <c r="J4085" s="13">
        <f t="shared" si="450"/>
        <v>0</v>
      </c>
      <c r="Q4085" s="14" t="e">
        <f t="shared" si="448"/>
        <v>#DIV/0!</v>
      </c>
      <c r="R4085" s="14" t="e">
        <f t="shared" si="449"/>
        <v>#DIV/0!</v>
      </c>
      <c r="U4085" s="13">
        <f t="shared" si="451"/>
        <v>10.49</v>
      </c>
      <c r="V4085" s="13">
        <f t="shared" si="452"/>
        <v>0</v>
      </c>
      <c r="W4085" s="13">
        <f t="shared" si="453"/>
        <v>-10.49</v>
      </c>
      <c r="X4085" s="13" t="str">
        <f t="shared" si="454"/>
        <v>UNDERPAYMENT</v>
      </c>
    </row>
    <row r="4086" spans="10:24" x14ac:dyDescent="0.25">
      <c r="J4086" s="13">
        <f t="shared" si="450"/>
        <v>0</v>
      </c>
      <c r="Q4086" s="14" t="e">
        <f t="shared" si="448"/>
        <v>#DIV/0!</v>
      </c>
      <c r="R4086" s="14" t="e">
        <f t="shared" si="449"/>
        <v>#DIV/0!</v>
      </c>
      <c r="U4086" s="13">
        <f t="shared" si="451"/>
        <v>10.49</v>
      </c>
      <c r="V4086" s="13">
        <f t="shared" si="452"/>
        <v>0</v>
      </c>
      <c r="W4086" s="13">
        <f t="shared" si="453"/>
        <v>-10.49</v>
      </c>
      <c r="X4086" s="13" t="str">
        <f t="shared" si="454"/>
        <v>UNDERPAYMENT</v>
      </c>
    </row>
    <row r="4087" spans="10:24" x14ac:dyDescent="0.25">
      <c r="J4087" s="13">
        <f t="shared" si="450"/>
        <v>0</v>
      </c>
      <c r="Q4087" s="14" t="e">
        <f t="shared" si="448"/>
        <v>#DIV/0!</v>
      </c>
      <c r="R4087" s="14" t="e">
        <f t="shared" si="449"/>
        <v>#DIV/0!</v>
      </c>
      <c r="U4087" s="13">
        <f t="shared" si="451"/>
        <v>10.49</v>
      </c>
      <c r="V4087" s="13">
        <f t="shared" si="452"/>
        <v>0</v>
      </c>
      <c r="W4087" s="13">
        <f t="shared" si="453"/>
        <v>-10.49</v>
      </c>
      <c r="X4087" s="13" t="str">
        <f t="shared" si="454"/>
        <v>UNDERPAYMENT</v>
      </c>
    </row>
    <row r="4088" spans="10:24" x14ac:dyDescent="0.25">
      <c r="J4088" s="13">
        <f t="shared" si="450"/>
        <v>0</v>
      </c>
      <c r="Q4088" s="14" t="e">
        <f t="shared" si="448"/>
        <v>#DIV/0!</v>
      </c>
      <c r="R4088" s="14" t="e">
        <f t="shared" si="449"/>
        <v>#DIV/0!</v>
      </c>
      <c r="U4088" s="13">
        <f t="shared" si="451"/>
        <v>10.49</v>
      </c>
      <c r="V4088" s="13">
        <f t="shared" si="452"/>
        <v>0</v>
      </c>
      <c r="W4088" s="13">
        <f t="shared" si="453"/>
        <v>-10.49</v>
      </c>
      <c r="X4088" s="13" t="str">
        <f t="shared" si="454"/>
        <v>UNDERPAYMENT</v>
      </c>
    </row>
    <row r="4089" spans="10:24" x14ac:dyDescent="0.25">
      <c r="J4089" s="13">
        <f t="shared" si="450"/>
        <v>0</v>
      </c>
      <c r="Q4089" s="14" t="e">
        <f t="shared" si="448"/>
        <v>#DIV/0!</v>
      </c>
      <c r="R4089" s="14" t="e">
        <f t="shared" si="449"/>
        <v>#DIV/0!</v>
      </c>
      <c r="U4089" s="13">
        <f t="shared" si="451"/>
        <v>10.49</v>
      </c>
      <c r="V4089" s="13">
        <f t="shared" si="452"/>
        <v>0</v>
      </c>
      <c r="W4089" s="13">
        <f t="shared" si="453"/>
        <v>-10.49</v>
      </c>
      <c r="X4089" s="13" t="str">
        <f t="shared" si="454"/>
        <v>UNDERPAYMENT</v>
      </c>
    </row>
    <row r="4090" spans="10:24" x14ac:dyDescent="0.25">
      <c r="J4090" s="13">
        <f t="shared" si="450"/>
        <v>0</v>
      </c>
      <c r="Q4090" s="14" t="e">
        <f t="shared" si="448"/>
        <v>#DIV/0!</v>
      </c>
      <c r="R4090" s="14" t="e">
        <f t="shared" si="449"/>
        <v>#DIV/0!</v>
      </c>
      <c r="U4090" s="13">
        <f t="shared" si="451"/>
        <v>10.49</v>
      </c>
      <c r="V4090" s="13">
        <f t="shared" si="452"/>
        <v>0</v>
      </c>
      <c r="W4090" s="13">
        <f t="shared" si="453"/>
        <v>-10.49</v>
      </c>
      <c r="X4090" s="13" t="str">
        <f t="shared" si="454"/>
        <v>UNDERPAYMENT</v>
      </c>
    </row>
    <row r="4091" spans="10:24" x14ac:dyDescent="0.25">
      <c r="J4091" s="13">
        <f t="shared" si="450"/>
        <v>0</v>
      </c>
      <c r="Q4091" s="14" t="e">
        <f t="shared" si="448"/>
        <v>#DIV/0!</v>
      </c>
      <c r="R4091" s="14" t="e">
        <f t="shared" si="449"/>
        <v>#DIV/0!</v>
      </c>
      <c r="U4091" s="13">
        <f t="shared" si="451"/>
        <v>10.49</v>
      </c>
      <c r="V4091" s="13">
        <f t="shared" si="452"/>
        <v>0</v>
      </c>
      <c r="W4091" s="13">
        <f t="shared" si="453"/>
        <v>-10.49</v>
      </c>
      <c r="X4091" s="13" t="str">
        <f t="shared" si="454"/>
        <v>UNDERPAYMENT</v>
      </c>
    </row>
    <row r="4092" spans="10:24" x14ac:dyDescent="0.25">
      <c r="J4092" s="13">
        <f t="shared" si="450"/>
        <v>0</v>
      </c>
      <c r="Q4092" s="14" t="e">
        <f t="shared" si="448"/>
        <v>#DIV/0!</v>
      </c>
      <c r="R4092" s="14" t="e">
        <f t="shared" si="449"/>
        <v>#DIV/0!</v>
      </c>
      <c r="U4092" s="13">
        <f t="shared" si="451"/>
        <v>10.49</v>
      </c>
      <c r="V4092" s="13">
        <f t="shared" si="452"/>
        <v>0</v>
      </c>
      <c r="W4092" s="13">
        <f t="shared" si="453"/>
        <v>-10.49</v>
      </c>
      <c r="X4092" s="13" t="str">
        <f t="shared" si="454"/>
        <v>UNDERPAYMENT</v>
      </c>
    </row>
    <row r="4093" spans="10:24" x14ac:dyDescent="0.25">
      <c r="J4093" s="13">
        <f t="shared" si="450"/>
        <v>0</v>
      </c>
      <c r="Q4093" s="14" t="e">
        <f t="shared" si="448"/>
        <v>#DIV/0!</v>
      </c>
      <c r="R4093" s="14" t="e">
        <f t="shared" si="449"/>
        <v>#DIV/0!</v>
      </c>
      <c r="U4093" s="13">
        <f t="shared" si="451"/>
        <v>10.49</v>
      </c>
      <c r="V4093" s="13">
        <f t="shared" si="452"/>
        <v>0</v>
      </c>
      <c r="W4093" s="13">
        <f t="shared" si="453"/>
        <v>-10.49</v>
      </c>
      <c r="X4093" s="13" t="str">
        <f t="shared" si="454"/>
        <v>UNDERPAYMENT</v>
      </c>
    </row>
    <row r="4094" spans="10:24" x14ac:dyDescent="0.25">
      <c r="J4094" s="13">
        <f t="shared" si="450"/>
        <v>0</v>
      </c>
      <c r="Q4094" s="14" t="e">
        <f t="shared" si="448"/>
        <v>#DIV/0!</v>
      </c>
      <c r="R4094" s="14" t="e">
        <f t="shared" si="449"/>
        <v>#DIV/0!</v>
      </c>
      <c r="U4094" s="13">
        <f t="shared" si="451"/>
        <v>10.49</v>
      </c>
      <c r="V4094" s="13">
        <f t="shared" si="452"/>
        <v>0</v>
      </c>
      <c r="W4094" s="13">
        <f t="shared" si="453"/>
        <v>-10.49</v>
      </c>
      <c r="X4094" s="13" t="str">
        <f t="shared" si="454"/>
        <v>UNDERPAYMENT</v>
      </c>
    </row>
    <row r="4095" spans="10:24" x14ac:dyDescent="0.25">
      <c r="J4095" s="13">
        <f t="shared" si="450"/>
        <v>0</v>
      </c>
      <c r="Q4095" s="14" t="e">
        <f t="shared" si="448"/>
        <v>#DIV/0!</v>
      </c>
      <c r="R4095" s="14" t="e">
        <f t="shared" si="449"/>
        <v>#DIV/0!</v>
      </c>
      <c r="U4095" s="13">
        <f t="shared" si="451"/>
        <v>10.49</v>
      </c>
      <c r="V4095" s="13">
        <f t="shared" si="452"/>
        <v>0</v>
      </c>
      <c r="W4095" s="13">
        <f t="shared" si="453"/>
        <v>-10.49</v>
      </c>
      <c r="X4095" s="13" t="str">
        <f t="shared" si="454"/>
        <v>UNDERPAYMENT</v>
      </c>
    </row>
    <row r="4096" spans="10:24" x14ac:dyDescent="0.25">
      <c r="J4096" s="13">
        <f t="shared" si="450"/>
        <v>0</v>
      </c>
      <c r="Q4096" s="14" t="e">
        <f t="shared" si="448"/>
        <v>#DIV/0!</v>
      </c>
      <c r="R4096" s="14" t="e">
        <f t="shared" si="449"/>
        <v>#DIV/0!</v>
      </c>
      <c r="U4096" s="13">
        <f t="shared" si="451"/>
        <v>10.49</v>
      </c>
      <c r="V4096" s="13">
        <f t="shared" si="452"/>
        <v>0</v>
      </c>
      <c r="W4096" s="13">
        <f t="shared" si="453"/>
        <v>-10.49</v>
      </c>
      <c r="X4096" s="13" t="str">
        <f t="shared" si="454"/>
        <v>UNDERPAYMENT</v>
      </c>
    </row>
    <row r="4097" spans="10:24" x14ac:dyDescent="0.25">
      <c r="J4097" s="13">
        <f t="shared" si="450"/>
        <v>0</v>
      </c>
      <c r="Q4097" s="14" t="e">
        <f t="shared" si="448"/>
        <v>#DIV/0!</v>
      </c>
      <c r="R4097" s="14" t="e">
        <f t="shared" si="449"/>
        <v>#DIV/0!</v>
      </c>
      <c r="U4097" s="13">
        <f t="shared" si="451"/>
        <v>10.49</v>
      </c>
      <c r="V4097" s="13">
        <f t="shared" si="452"/>
        <v>0</v>
      </c>
      <c r="W4097" s="13">
        <f t="shared" si="453"/>
        <v>-10.49</v>
      </c>
      <c r="X4097" s="13" t="str">
        <f t="shared" si="454"/>
        <v>UNDERPAYMENT</v>
      </c>
    </row>
    <row r="4098" spans="10:24" x14ac:dyDescent="0.25">
      <c r="J4098" s="13">
        <f t="shared" si="450"/>
        <v>0</v>
      </c>
      <c r="Q4098" s="14" t="e">
        <f t="shared" si="448"/>
        <v>#DIV/0!</v>
      </c>
      <c r="R4098" s="14" t="e">
        <f t="shared" si="449"/>
        <v>#DIV/0!</v>
      </c>
      <c r="U4098" s="13">
        <f t="shared" si="451"/>
        <v>10.49</v>
      </c>
      <c r="V4098" s="13">
        <f t="shared" si="452"/>
        <v>0</v>
      </c>
      <c r="W4098" s="13">
        <f t="shared" si="453"/>
        <v>-10.49</v>
      </c>
      <c r="X4098" s="13" t="str">
        <f t="shared" si="454"/>
        <v>UNDERPAYMENT</v>
      </c>
    </row>
    <row r="4099" spans="10:24" x14ac:dyDescent="0.25">
      <c r="J4099" s="13">
        <f t="shared" si="450"/>
        <v>0</v>
      </c>
      <c r="Q4099" s="14" t="e">
        <f t="shared" si="448"/>
        <v>#DIV/0!</v>
      </c>
      <c r="R4099" s="14" t="e">
        <f t="shared" si="449"/>
        <v>#DIV/0!</v>
      </c>
      <c r="U4099" s="13">
        <f t="shared" si="451"/>
        <v>10.49</v>
      </c>
      <c r="V4099" s="13">
        <f t="shared" si="452"/>
        <v>0</v>
      </c>
      <c r="W4099" s="13">
        <f t="shared" si="453"/>
        <v>-10.49</v>
      </c>
      <c r="X4099" s="13" t="str">
        <f t="shared" si="454"/>
        <v>UNDERPAYMENT</v>
      </c>
    </row>
    <row r="4100" spans="10:24" x14ac:dyDescent="0.25">
      <c r="J4100" s="13">
        <f t="shared" si="450"/>
        <v>0</v>
      </c>
      <c r="Q4100" s="14" t="e">
        <f t="shared" si="448"/>
        <v>#DIV/0!</v>
      </c>
      <c r="R4100" s="14" t="e">
        <f t="shared" si="449"/>
        <v>#DIV/0!</v>
      </c>
      <c r="U4100" s="13">
        <f t="shared" si="451"/>
        <v>10.49</v>
      </c>
      <c r="V4100" s="13">
        <f t="shared" si="452"/>
        <v>0</v>
      </c>
      <c r="W4100" s="13">
        <f t="shared" si="453"/>
        <v>-10.49</v>
      </c>
      <c r="X4100" s="13" t="str">
        <f t="shared" si="454"/>
        <v>UNDERPAYMENT</v>
      </c>
    </row>
    <row r="4101" spans="10:24" x14ac:dyDescent="0.25">
      <c r="J4101" s="13">
        <f t="shared" si="450"/>
        <v>0</v>
      </c>
      <c r="Q4101" s="14" t="e">
        <f t="shared" si="448"/>
        <v>#DIV/0!</v>
      </c>
      <c r="R4101" s="14" t="e">
        <f t="shared" si="449"/>
        <v>#DIV/0!</v>
      </c>
      <c r="U4101" s="13">
        <f t="shared" si="451"/>
        <v>10.49</v>
      </c>
      <c r="V4101" s="13">
        <f t="shared" si="452"/>
        <v>0</v>
      </c>
      <c r="W4101" s="13">
        <f t="shared" si="453"/>
        <v>-10.49</v>
      </c>
      <c r="X4101" s="13" t="str">
        <f t="shared" si="454"/>
        <v>UNDERPAYMENT</v>
      </c>
    </row>
    <row r="4102" spans="10:24" x14ac:dyDescent="0.25">
      <c r="J4102" s="13">
        <f t="shared" si="450"/>
        <v>0</v>
      </c>
      <c r="Q4102" s="14" t="e">
        <f t="shared" si="448"/>
        <v>#DIV/0!</v>
      </c>
      <c r="R4102" s="14" t="e">
        <f t="shared" si="449"/>
        <v>#DIV/0!</v>
      </c>
      <c r="U4102" s="13">
        <f t="shared" si="451"/>
        <v>10.49</v>
      </c>
      <c r="V4102" s="13">
        <f t="shared" si="452"/>
        <v>0</v>
      </c>
      <c r="W4102" s="13">
        <f t="shared" si="453"/>
        <v>-10.49</v>
      </c>
      <c r="X4102" s="13" t="str">
        <f t="shared" si="454"/>
        <v>UNDERPAYMENT</v>
      </c>
    </row>
    <row r="4103" spans="10:24" x14ac:dyDescent="0.25">
      <c r="J4103" s="13">
        <f t="shared" si="450"/>
        <v>0</v>
      </c>
      <c r="Q4103" s="14" t="e">
        <f t="shared" si="448"/>
        <v>#DIV/0!</v>
      </c>
      <c r="R4103" s="14" t="e">
        <f t="shared" si="449"/>
        <v>#DIV/0!</v>
      </c>
      <c r="U4103" s="13">
        <f t="shared" si="451"/>
        <v>10.49</v>
      </c>
      <c r="V4103" s="13">
        <f t="shared" si="452"/>
        <v>0</v>
      </c>
      <c r="W4103" s="13">
        <f t="shared" si="453"/>
        <v>-10.49</v>
      </c>
      <c r="X4103" s="13" t="str">
        <f t="shared" si="454"/>
        <v>UNDERPAYMENT</v>
      </c>
    </row>
    <row r="4104" spans="10:24" x14ac:dyDescent="0.25">
      <c r="J4104" s="13">
        <f t="shared" si="450"/>
        <v>0</v>
      </c>
      <c r="Q4104" s="14" t="e">
        <f t="shared" si="448"/>
        <v>#DIV/0!</v>
      </c>
      <c r="R4104" s="14" t="e">
        <f t="shared" si="449"/>
        <v>#DIV/0!</v>
      </c>
      <c r="U4104" s="13">
        <f t="shared" si="451"/>
        <v>10.49</v>
      </c>
      <c r="V4104" s="13">
        <f t="shared" si="452"/>
        <v>0</v>
      </c>
      <c r="W4104" s="13">
        <f t="shared" si="453"/>
        <v>-10.49</v>
      </c>
      <c r="X4104" s="13" t="str">
        <f t="shared" si="454"/>
        <v>UNDERPAYMENT</v>
      </c>
    </row>
    <row r="4105" spans="10:24" x14ac:dyDescent="0.25">
      <c r="J4105" s="13">
        <f t="shared" si="450"/>
        <v>0</v>
      </c>
      <c r="Q4105" s="14" t="e">
        <f t="shared" si="448"/>
        <v>#DIV/0!</v>
      </c>
      <c r="R4105" s="14" t="e">
        <f t="shared" si="449"/>
        <v>#DIV/0!</v>
      </c>
      <c r="U4105" s="13">
        <f t="shared" si="451"/>
        <v>10.49</v>
      </c>
      <c r="V4105" s="13">
        <f t="shared" si="452"/>
        <v>0</v>
      </c>
      <c r="W4105" s="13">
        <f t="shared" si="453"/>
        <v>-10.49</v>
      </c>
      <c r="X4105" s="13" t="str">
        <f t="shared" si="454"/>
        <v>UNDERPAYMENT</v>
      </c>
    </row>
    <row r="4106" spans="10:24" x14ac:dyDescent="0.25">
      <c r="J4106" s="13">
        <f t="shared" si="450"/>
        <v>0</v>
      </c>
      <c r="Q4106" s="14" t="e">
        <f t="shared" si="448"/>
        <v>#DIV/0!</v>
      </c>
      <c r="R4106" s="14" t="e">
        <f t="shared" si="449"/>
        <v>#DIV/0!</v>
      </c>
      <c r="U4106" s="13">
        <f t="shared" si="451"/>
        <v>10.49</v>
      </c>
      <c r="V4106" s="13">
        <f t="shared" si="452"/>
        <v>0</v>
      </c>
      <c r="W4106" s="13">
        <f t="shared" si="453"/>
        <v>-10.49</v>
      </c>
      <c r="X4106" s="13" t="str">
        <f t="shared" si="454"/>
        <v>UNDERPAYMENT</v>
      </c>
    </row>
    <row r="4107" spans="10:24" x14ac:dyDescent="0.25">
      <c r="J4107" s="13">
        <f t="shared" si="450"/>
        <v>0</v>
      </c>
      <c r="Q4107" s="14" t="e">
        <f t="shared" si="448"/>
        <v>#DIV/0!</v>
      </c>
      <c r="R4107" s="14" t="e">
        <f t="shared" si="449"/>
        <v>#DIV/0!</v>
      </c>
      <c r="U4107" s="13">
        <f t="shared" si="451"/>
        <v>10.49</v>
      </c>
      <c r="V4107" s="13">
        <f t="shared" si="452"/>
        <v>0</v>
      </c>
      <c r="W4107" s="13">
        <f t="shared" si="453"/>
        <v>-10.49</v>
      </c>
      <c r="X4107" s="13" t="str">
        <f t="shared" si="454"/>
        <v>UNDERPAYMENT</v>
      </c>
    </row>
    <row r="4108" spans="10:24" x14ac:dyDescent="0.25">
      <c r="J4108" s="13">
        <f t="shared" si="450"/>
        <v>0</v>
      </c>
      <c r="Q4108" s="14" t="e">
        <f t="shared" si="448"/>
        <v>#DIV/0!</v>
      </c>
      <c r="R4108" s="14" t="e">
        <f t="shared" si="449"/>
        <v>#DIV/0!</v>
      </c>
      <c r="U4108" s="13">
        <f t="shared" si="451"/>
        <v>10.49</v>
      </c>
      <c r="V4108" s="13">
        <f t="shared" si="452"/>
        <v>0</v>
      </c>
      <c r="W4108" s="13">
        <f t="shared" si="453"/>
        <v>-10.49</v>
      </c>
      <c r="X4108" s="13" t="str">
        <f t="shared" si="454"/>
        <v>UNDERPAYMENT</v>
      </c>
    </row>
    <row r="4109" spans="10:24" x14ac:dyDescent="0.25">
      <c r="J4109" s="13">
        <f t="shared" si="450"/>
        <v>0</v>
      </c>
      <c r="Q4109" s="14" t="e">
        <f t="shared" si="448"/>
        <v>#DIV/0!</v>
      </c>
      <c r="R4109" s="14" t="e">
        <f t="shared" si="449"/>
        <v>#DIV/0!</v>
      </c>
      <c r="U4109" s="13">
        <f t="shared" si="451"/>
        <v>10.49</v>
      </c>
      <c r="V4109" s="13">
        <f t="shared" si="452"/>
        <v>0</v>
      </c>
      <c r="W4109" s="13">
        <f t="shared" si="453"/>
        <v>-10.49</v>
      </c>
      <c r="X4109" s="13" t="str">
        <f t="shared" si="454"/>
        <v>UNDERPAYMENT</v>
      </c>
    </row>
    <row r="4110" spans="10:24" x14ac:dyDescent="0.25">
      <c r="J4110" s="13">
        <f t="shared" si="450"/>
        <v>0</v>
      </c>
      <c r="Q4110" s="14" t="e">
        <f t="shared" si="448"/>
        <v>#DIV/0!</v>
      </c>
      <c r="R4110" s="14" t="e">
        <f t="shared" si="449"/>
        <v>#DIV/0!</v>
      </c>
      <c r="U4110" s="13">
        <f t="shared" si="451"/>
        <v>10.49</v>
      </c>
      <c r="V4110" s="13">
        <f t="shared" si="452"/>
        <v>0</v>
      </c>
      <c r="W4110" s="13">
        <f t="shared" si="453"/>
        <v>-10.49</v>
      </c>
      <c r="X4110" s="13" t="str">
        <f t="shared" si="454"/>
        <v>UNDERPAYMENT</v>
      </c>
    </row>
    <row r="4111" spans="10:24" x14ac:dyDescent="0.25">
      <c r="J4111" s="13">
        <f t="shared" si="450"/>
        <v>0</v>
      </c>
      <c r="Q4111" s="14" t="e">
        <f t="shared" si="448"/>
        <v>#DIV/0!</v>
      </c>
      <c r="R4111" s="14" t="e">
        <f t="shared" si="449"/>
        <v>#DIV/0!</v>
      </c>
      <c r="U4111" s="13">
        <f t="shared" si="451"/>
        <v>10.49</v>
      </c>
      <c r="V4111" s="13">
        <f t="shared" si="452"/>
        <v>0</v>
      </c>
      <c r="W4111" s="13">
        <f t="shared" si="453"/>
        <v>-10.49</v>
      </c>
      <c r="X4111" s="13" t="str">
        <f t="shared" si="454"/>
        <v>UNDERPAYMENT</v>
      </c>
    </row>
    <row r="4112" spans="10:24" x14ac:dyDescent="0.25">
      <c r="J4112" s="13">
        <f t="shared" si="450"/>
        <v>0</v>
      </c>
      <c r="Q4112" s="14" t="e">
        <f t="shared" si="448"/>
        <v>#DIV/0!</v>
      </c>
      <c r="R4112" s="14" t="e">
        <f t="shared" si="449"/>
        <v>#DIV/0!</v>
      </c>
      <c r="U4112" s="13">
        <f t="shared" si="451"/>
        <v>10.49</v>
      </c>
      <c r="V4112" s="13">
        <f t="shared" si="452"/>
        <v>0</v>
      </c>
      <c r="W4112" s="13">
        <f t="shared" si="453"/>
        <v>-10.49</v>
      </c>
      <c r="X4112" s="13" t="str">
        <f t="shared" si="454"/>
        <v>UNDERPAYMENT</v>
      </c>
    </row>
    <row r="4113" spans="10:24" x14ac:dyDescent="0.25">
      <c r="J4113" s="13">
        <f t="shared" si="450"/>
        <v>0</v>
      </c>
      <c r="Q4113" s="14" t="e">
        <f t="shared" si="448"/>
        <v>#DIV/0!</v>
      </c>
      <c r="R4113" s="14" t="e">
        <f t="shared" si="449"/>
        <v>#DIV/0!</v>
      </c>
      <c r="U4113" s="13">
        <f t="shared" si="451"/>
        <v>10.49</v>
      </c>
      <c r="V4113" s="13">
        <f t="shared" si="452"/>
        <v>0</v>
      </c>
      <c r="W4113" s="13">
        <f t="shared" si="453"/>
        <v>-10.49</v>
      </c>
      <c r="X4113" s="13" t="str">
        <f t="shared" si="454"/>
        <v>UNDERPAYMENT</v>
      </c>
    </row>
    <row r="4114" spans="10:24" x14ac:dyDescent="0.25">
      <c r="J4114" s="13">
        <f t="shared" si="450"/>
        <v>0</v>
      </c>
      <c r="Q4114" s="14" t="e">
        <f t="shared" si="448"/>
        <v>#DIV/0!</v>
      </c>
      <c r="R4114" s="14" t="e">
        <f t="shared" si="449"/>
        <v>#DIV/0!</v>
      </c>
      <c r="U4114" s="13">
        <f t="shared" si="451"/>
        <v>10.49</v>
      </c>
      <c r="V4114" s="13">
        <f t="shared" si="452"/>
        <v>0</v>
      </c>
      <c r="W4114" s="13">
        <f t="shared" si="453"/>
        <v>-10.49</v>
      </c>
      <c r="X4114" s="13" t="str">
        <f t="shared" si="454"/>
        <v>UNDERPAYMENT</v>
      </c>
    </row>
    <row r="4115" spans="10:24" x14ac:dyDescent="0.25">
      <c r="J4115" s="13">
        <f t="shared" si="450"/>
        <v>0</v>
      </c>
      <c r="Q4115" s="14" t="e">
        <f t="shared" si="448"/>
        <v>#DIV/0!</v>
      </c>
      <c r="R4115" s="14" t="e">
        <f t="shared" si="449"/>
        <v>#DIV/0!</v>
      </c>
      <c r="U4115" s="13">
        <f t="shared" si="451"/>
        <v>10.49</v>
      </c>
      <c r="V4115" s="13">
        <f t="shared" si="452"/>
        <v>0</v>
      </c>
      <c r="W4115" s="13">
        <f t="shared" si="453"/>
        <v>-10.49</v>
      </c>
      <c r="X4115" s="13" t="str">
        <f t="shared" si="454"/>
        <v>UNDERPAYMENT</v>
      </c>
    </row>
    <row r="4116" spans="10:24" x14ac:dyDescent="0.25">
      <c r="J4116" s="13">
        <f t="shared" si="450"/>
        <v>0</v>
      </c>
      <c r="Q4116" s="14" t="e">
        <f t="shared" si="448"/>
        <v>#DIV/0!</v>
      </c>
      <c r="R4116" s="14" t="e">
        <f t="shared" si="449"/>
        <v>#DIV/0!</v>
      </c>
      <c r="U4116" s="13">
        <f t="shared" si="451"/>
        <v>10.49</v>
      </c>
      <c r="V4116" s="13">
        <f t="shared" si="452"/>
        <v>0</v>
      </c>
      <c r="W4116" s="13">
        <f t="shared" si="453"/>
        <v>-10.49</v>
      </c>
      <c r="X4116" s="13" t="str">
        <f t="shared" si="454"/>
        <v>UNDERPAYMENT</v>
      </c>
    </row>
    <row r="4117" spans="10:24" x14ac:dyDescent="0.25">
      <c r="J4117" s="13">
        <f t="shared" si="450"/>
        <v>0</v>
      </c>
      <c r="Q4117" s="14" t="e">
        <f t="shared" si="448"/>
        <v>#DIV/0!</v>
      </c>
      <c r="R4117" s="14" t="e">
        <f t="shared" si="449"/>
        <v>#DIV/0!</v>
      </c>
      <c r="U4117" s="13">
        <f t="shared" si="451"/>
        <v>10.49</v>
      </c>
      <c r="V4117" s="13">
        <f t="shared" si="452"/>
        <v>0</v>
      </c>
      <c r="W4117" s="13">
        <f t="shared" si="453"/>
        <v>-10.49</v>
      </c>
      <c r="X4117" s="13" t="str">
        <f t="shared" si="454"/>
        <v>UNDERPAYMENT</v>
      </c>
    </row>
    <row r="4118" spans="10:24" x14ac:dyDescent="0.25">
      <c r="J4118" s="13">
        <f t="shared" si="450"/>
        <v>0</v>
      </c>
      <c r="Q4118" s="14" t="e">
        <f t="shared" si="448"/>
        <v>#DIV/0!</v>
      </c>
      <c r="R4118" s="14" t="e">
        <f t="shared" si="449"/>
        <v>#DIV/0!</v>
      </c>
      <c r="U4118" s="13">
        <f t="shared" si="451"/>
        <v>10.49</v>
      </c>
      <c r="V4118" s="13">
        <f t="shared" si="452"/>
        <v>0</v>
      </c>
      <c r="W4118" s="13">
        <f t="shared" si="453"/>
        <v>-10.49</v>
      </c>
      <c r="X4118" s="13" t="str">
        <f t="shared" si="454"/>
        <v>UNDERPAYMENT</v>
      </c>
    </row>
    <row r="4119" spans="10:24" x14ac:dyDescent="0.25">
      <c r="J4119" s="13">
        <f t="shared" si="450"/>
        <v>0</v>
      </c>
      <c r="Q4119" s="14" t="e">
        <f t="shared" si="448"/>
        <v>#DIV/0!</v>
      </c>
      <c r="R4119" s="14" t="e">
        <f t="shared" si="449"/>
        <v>#DIV/0!</v>
      </c>
      <c r="U4119" s="13">
        <f t="shared" si="451"/>
        <v>10.49</v>
      </c>
      <c r="V4119" s="13">
        <f t="shared" si="452"/>
        <v>0</v>
      </c>
      <c r="W4119" s="13">
        <f t="shared" si="453"/>
        <v>-10.49</v>
      </c>
      <c r="X4119" s="13" t="str">
        <f t="shared" si="454"/>
        <v>UNDERPAYMENT</v>
      </c>
    </row>
    <row r="4120" spans="10:24" x14ac:dyDescent="0.25">
      <c r="J4120" s="13">
        <f t="shared" si="450"/>
        <v>0</v>
      </c>
      <c r="Q4120" s="14" t="e">
        <f t="shared" si="448"/>
        <v>#DIV/0!</v>
      </c>
      <c r="R4120" s="14" t="e">
        <f t="shared" si="449"/>
        <v>#DIV/0!</v>
      </c>
      <c r="U4120" s="13">
        <f t="shared" si="451"/>
        <v>10.49</v>
      </c>
      <c r="V4120" s="13">
        <f t="shared" si="452"/>
        <v>0</v>
      </c>
      <c r="W4120" s="13">
        <f t="shared" si="453"/>
        <v>-10.49</v>
      </c>
      <c r="X4120" s="13" t="str">
        <f t="shared" si="454"/>
        <v>UNDERPAYMENT</v>
      </c>
    </row>
    <row r="4121" spans="10:24" x14ac:dyDescent="0.25">
      <c r="J4121" s="13">
        <f t="shared" si="450"/>
        <v>0</v>
      </c>
      <c r="Q4121" s="14" t="e">
        <f t="shared" si="448"/>
        <v>#DIV/0!</v>
      </c>
      <c r="R4121" s="14" t="e">
        <f t="shared" si="449"/>
        <v>#DIV/0!</v>
      </c>
      <c r="U4121" s="13">
        <f t="shared" si="451"/>
        <v>10.49</v>
      </c>
      <c r="V4121" s="13">
        <f t="shared" si="452"/>
        <v>0</v>
      </c>
      <c r="W4121" s="13">
        <f t="shared" si="453"/>
        <v>-10.49</v>
      </c>
      <c r="X4121" s="13" t="str">
        <f t="shared" si="454"/>
        <v>UNDERPAYMENT</v>
      </c>
    </row>
    <row r="4122" spans="10:24" x14ac:dyDescent="0.25">
      <c r="J4122" s="13">
        <f t="shared" si="450"/>
        <v>0</v>
      </c>
      <c r="Q4122" s="14" t="e">
        <f t="shared" si="448"/>
        <v>#DIV/0!</v>
      </c>
      <c r="R4122" s="14" t="e">
        <f t="shared" si="449"/>
        <v>#DIV/0!</v>
      </c>
      <c r="U4122" s="13">
        <f t="shared" si="451"/>
        <v>10.49</v>
      </c>
      <c r="V4122" s="13">
        <f t="shared" si="452"/>
        <v>0</v>
      </c>
      <c r="W4122" s="13">
        <f t="shared" si="453"/>
        <v>-10.49</v>
      </c>
      <c r="X4122" s="13" t="str">
        <f t="shared" si="454"/>
        <v>UNDERPAYMENT</v>
      </c>
    </row>
    <row r="4123" spans="10:24" x14ac:dyDescent="0.25">
      <c r="J4123" s="13">
        <f t="shared" si="450"/>
        <v>0</v>
      </c>
      <c r="Q4123" s="14" t="e">
        <f t="shared" si="448"/>
        <v>#DIV/0!</v>
      </c>
      <c r="R4123" s="14" t="e">
        <f t="shared" si="449"/>
        <v>#DIV/0!</v>
      </c>
      <c r="U4123" s="13">
        <f t="shared" si="451"/>
        <v>10.49</v>
      </c>
      <c r="V4123" s="13">
        <f t="shared" si="452"/>
        <v>0</v>
      </c>
      <c r="W4123" s="13">
        <f t="shared" si="453"/>
        <v>-10.49</v>
      </c>
      <c r="X4123" s="13" t="str">
        <f t="shared" si="454"/>
        <v>UNDERPAYMENT</v>
      </c>
    </row>
    <row r="4124" spans="10:24" x14ac:dyDescent="0.25">
      <c r="J4124" s="13">
        <f t="shared" si="450"/>
        <v>0</v>
      </c>
      <c r="Q4124" s="14" t="e">
        <f t="shared" si="448"/>
        <v>#DIV/0!</v>
      </c>
      <c r="R4124" s="14" t="e">
        <f t="shared" si="449"/>
        <v>#DIV/0!</v>
      </c>
      <c r="U4124" s="13">
        <f t="shared" si="451"/>
        <v>10.49</v>
      </c>
      <c r="V4124" s="13">
        <f t="shared" si="452"/>
        <v>0</v>
      </c>
      <c r="W4124" s="13">
        <f t="shared" si="453"/>
        <v>-10.49</v>
      </c>
      <c r="X4124" s="13" t="str">
        <f t="shared" si="454"/>
        <v>UNDERPAYMENT</v>
      </c>
    </row>
    <row r="4125" spans="10:24" x14ac:dyDescent="0.25">
      <c r="J4125" s="13">
        <f t="shared" si="450"/>
        <v>0</v>
      </c>
      <c r="Q4125" s="14" t="e">
        <f t="shared" si="448"/>
        <v>#DIV/0!</v>
      </c>
      <c r="R4125" s="14" t="e">
        <f t="shared" si="449"/>
        <v>#DIV/0!</v>
      </c>
      <c r="U4125" s="13">
        <f t="shared" si="451"/>
        <v>10.49</v>
      </c>
      <c r="V4125" s="13">
        <f t="shared" si="452"/>
        <v>0</v>
      </c>
      <c r="W4125" s="13">
        <f t="shared" si="453"/>
        <v>-10.49</v>
      </c>
      <c r="X4125" s="13" t="str">
        <f t="shared" si="454"/>
        <v>UNDERPAYMENT</v>
      </c>
    </row>
    <row r="4126" spans="10:24" x14ac:dyDescent="0.25">
      <c r="J4126" s="13">
        <f t="shared" si="450"/>
        <v>0</v>
      </c>
      <c r="Q4126" s="14" t="e">
        <f t="shared" si="448"/>
        <v>#DIV/0!</v>
      </c>
      <c r="R4126" s="14" t="e">
        <f t="shared" si="449"/>
        <v>#DIV/0!</v>
      </c>
      <c r="U4126" s="13">
        <f t="shared" si="451"/>
        <v>10.49</v>
      </c>
      <c r="V4126" s="13">
        <f t="shared" si="452"/>
        <v>0</v>
      </c>
      <c r="W4126" s="13">
        <f t="shared" si="453"/>
        <v>-10.49</v>
      </c>
      <c r="X4126" s="13" t="str">
        <f t="shared" si="454"/>
        <v>UNDERPAYMENT</v>
      </c>
    </row>
    <row r="4127" spans="10:24" x14ac:dyDescent="0.25">
      <c r="J4127" s="13">
        <f t="shared" si="450"/>
        <v>0</v>
      </c>
      <c r="Q4127" s="14" t="e">
        <f t="shared" si="448"/>
        <v>#DIV/0!</v>
      </c>
      <c r="R4127" s="14" t="e">
        <f t="shared" si="449"/>
        <v>#DIV/0!</v>
      </c>
      <c r="U4127" s="13">
        <f t="shared" si="451"/>
        <v>10.49</v>
      </c>
      <c r="V4127" s="13">
        <f t="shared" si="452"/>
        <v>0</v>
      </c>
      <c r="W4127" s="13">
        <f t="shared" si="453"/>
        <v>-10.49</v>
      </c>
      <c r="X4127" s="13" t="str">
        <f t="shared" si="454"/>
        <v>UNDERPAYMENT</v>
      </c>
    </row>
    <row r="4128" spans="10:24" x14ac:dyDescent="0.25">
      <c r="J4128" s="13">
        <f t="shared" si="450"/>
        <v>0</v>
      </c>
      <c r="Q4128" s="14" t="e">
        <f t="shared" si="448"/>
        <v>#DIV/0!</v>
      </c>
      <c r="R4128" s="14" t="e">
        <f t="shared" si="449"/>
        <v>#DIV/0!</v>
      </c>
      <c r="U4128" s="13">
        <f t="shared" si="451"/>
        <v>10.49</v>
      </c>
      <c r="V4128" s="13">
        <f t="shared" si="452"/>
        <v>0</v>
      </c>
      <c r="W4128" s="13">
        <f t="shared" si="453"/>
        <v>-10.49</v>
      </c>
      <c r="X4128" s="13" t="str">
        <f t="shared" si="454"/>
        <v>UNDERPAYMENT</v>
      </c>
    </row>
    <row r="4129" spans="10:24" x14ac:dyDescent="0.25">
      <c r="J4129" s="13">
        <f t="shared" si="450"/>
        <v>0</v>
      </c>
      <c r="Q4129" s="14" t="e">
        <f t="shared" si="448"/>
        <v>#DIV/0!</v>
      </c>
      <c r="R4129" s="14" t="e">
        <f t="shared" si="449"/>
        <v>#DIV/0!</v>
      </c>
      <c r="U4129" s="13">
        <f t="shared" si="451"/>
        <v>10.49</v>
      </c>
      <c r="V4129" s="13">
        <f t="shared" si="452"/>
        <v>0</v>
      </c>
      <c r="W4129" s="13">
        <f t="shared" si="453"/>
        <v>-10.49</v>
      </c>
      <c r="X4129" s="13" t="str">
        <f t="shared" si="454"/>
        <v>UNDERPAYMENT</v>
      </c>
    </row>
    <row r="4130" spans="10:24" x14ac:dyDescent="0.25">
      <c r="J4130" s="13">
        <f t="shared" si="450"/>
        <v>0</v>
      </c>
      <c r="Q4130" s="14" t="e">
        <f t="shared" si="448"/>
        <v>#DIV/0!</v>
      </c>
      <c r="R4130" s="14" t="e">
        <f t="shared" si="449"/>
        <v>#DIV/0!</v>
      </c>
      <c r="U4130" s="13">
        <f t="shared" si="451"/>
        <v>10.49</v>
      </c>
      <c r="V4130" s="13">
        <f t="shared" si="452"/>
        <v>0</v>
      </c>
      <c r="W4130" s="13">
        <f t="shared" si="453"/>
        <v>-10.49</v>
      </c>
      <c r="X4130" s="13" t="str">
        <f t="shared" si="454"/>
        <v>UNDERPAYMENT</v>
      </c>
    </row>
    <row r="4131" spans="10:24" x14ac:dyDescent="0.25">
      <c r="J4131" s="13">
        <f t="shared" si="450"/>
        <v>0</v>
      </c>
      <c r="Q4131" s="14" t="e">
        <f t="shared" si="448"/>
        <v>#DIV/0!</v>
      </c>
      <c r="R4131" s="14" t="e">
        <f t="shared" si="449"/>
        <v>#DIV/0!</v>
      </c>
      <c r="U4131" s="13">
        <f t="shared" si="451"/>
        <v>10.49</v>
      </c>
      <c r="V4131" s="13">
        <f t="shared" si="452"/>
        <v>0</v>
      </c>
      <c r="W4131" s="13">
        <f t="shared" si="453"/>
        <v>-10.49</v>
      </c>
      <c r="X4131" s="13" t="str">
        <f t="shared" si="454"/>
        <v>UNDERPAYMENT</v>
      </c>
    </row>
    <row r="4132" spans="10:24" x14ac:dyDescent="0.25">
      <c r="J4132" s="13">
        <f t="shared" si="450"/>
        <v>0</v>
      </c>
      <c r="Q4132" s="14" t="e">
        <f t="shared" si="448"/>
        <v>#DIV/0!</v>
      </c>
      <c r="R4132" s="14" t="e">
        <f t="shared" si="449"/>
        <v>#DIV/0!</v>
      </c>
      <c r="U4132" s="13">
        <f t="shared" si="451"/>
        <v>10.49</v>
      </c>
      <c r="V4132" s="13">
        <f t="shared" si="452"/>
        <v>0</v>
      </c>
      <c r="W4132" s="13">
        <f t="shared" si="453"/>
        <v>-10.49</v>
      </c>
      <c r="X4132" s="13" t="str">
        <f t="shared" si="454"/>
        <v>UNDERPAYMENT</v>
      </c>
    </row>
    <row r="4133" spans="10:24" x14ac:dyDescent="0.25">
      <c r="J4133" s="13">
        <f t="shared" si="450"/>
        <v>0</v>
      </c>
      <c r="Q4133" s="14" t="e">
        <f t="shared" si="448"/>
        <v>#DIV/0!</v>
      </c>
      <c r="R4133" s="14" t="e">
        <f t="shared" si="449"/>
        <v>#DIV/0!</v>
      </c>
      <c r="U4133" s="13">
        <f t="shared" si="451"/>
        <v>10.49</v>
      </c>
      <c r="V4133" s="13">
        <f t="shared" si="452"/>
        <v>0</v>
      </c>
      <c r="W4133" s="13">
        <f t="shared" si="453"/>
        <v>-10.49</v>
      </c>
      <c r="X4133" s="13" t="str">
        <f t="shared" si="454"/>
        <v>UNDERPAYMENT</v>
      </c>
    </row>
    <row r="4134" spans="10:24" x14ac:dyDescent="0.25">
      <c r="J4134" s="13">
        <f t="shared" si="450"/>
        <v>0</v>
      </c>
      <c r="Q4134" s="14" t="e">
        <f t="shared" si="448"/>
        <v>#DIV/0!</v>
      </c>
      <c r="R4134" s="14" t="e">
        <f t="shared" si="449"/>
        <v>#DIV/0!</v>
      </c>
      <c r="U4134" s="13">
        <f t="shared" si="451"/>
        <v>10.49</v>
      </c>
      <c r="V4134" s="13">
        <f t="shared" si="452"/>
        <v>0</v>
      </c>
      <c r="W4134" s="13">
        <f t="shared" si="453"/>
        <v>-10.49</v>
      </c>
      <c r="X4134" s="13" t="str">
        <f t="shared" si="454"/>
        <v>UNDERPAYMENT</v>
      </c>
    </row>
    <row r="4135" spans="10:24" x14ac:dyDescent="0.25">
      <c r="J4135" s="13">
        <f t="shared" si="450"/>
        <v>0</v>
      </c>
      <c r="Q4135" s="14" t="e">
        <f t="shared" si="448"/>
        <v>#DIV/0!</v>
      </c>
      <c r="R4135" s="14" t="e">
        <f t="shared" si="449"/>
        <v>#DIV/0!</v>
      </c>
      <c r="U4135" s="13">
        <f t="shared" si="451"/>
        <v>10.49</v>
      </c>
      <c r="V4135" s="13">
        <f t="shared" si="452"/>
        <v>0</v>
      </c>
      <c r="W4135" s="13">
        <f t="shared" si="453"/>
        <v>-10.49</v>
      </c>
      <c r="X4135" s="13" t="str">
        <f t="shared" si="454"/>
        <v>UNDERPAYMENT</v>
      </c>
    </row>
    <row r="4136" spans="10:24" x14ac:dyDescent="0.25">
      <c r="J4136" s="13">
        <f t="shared" si="450"/>
        <v>0</v>
      </c>
      <c r="Q4136" s="14" t="e">
        <f t="shared" si="448"/>
        <v>#DIV/0!</v>
      </c>
      <c r="R4136" s="14" t="e">
        <f t="shared" si="449"/>
        <v>#DIV/0!</v>
      </c>
      <c r="U4136" s="13">
        <f t="shared" si="451"/>
        <v>10.49</v>
      </c>
      <c r="V4136" s="13">
        <f t="shared" si="452"/>
        <v>0</v>
      </c>
      <c r="W4136" s="13">
        <f t="shared" si="453"/>
        <v>-10.49</v>
      </c>
      <c r="X4136" s="13" t="str">
        <f t="shared" si="454"/>
        <v>UNDERPAYMENT</v>
      </c>
    </row>
    <row r="4137" spans="10:24" x14ac:dyDescent="0.25">
      <c r="J4137" s="13">
        <f t="shared" si="450"/>
        <v>0</v>
      </c>
      <c r="Q4137" s="14" t="e">
        <f t="shared" si="448"/>
        <v>#DIV/0!</v>
      </c>
      <c r="R4137" s="14" t="e">
        <f t="shared" si="449"/>
        <v>#DIV/0!</v>
      </c>
      <c r="U4137" s="13">
        <f t="shared" si="451"/>
        <v>10.49</v>
      </c>
      <c r="V4137" s="13">
        <f t="shared" si="452"/>
        <v>0</v>
      </c>
      <c r="W4137" s="13">
        <f t="shared" si="453"/>
        <v>-10.49</v>
      </c>
      <c r="X4137" s="13" t="str">
        <f t="shared" si="454"/>
        <v>UNDERPAYMENT</v>
      </c>
    </row>
    <row r="4138" spans="10:24" x14ac:dyDescent="0.25">
      <c r="J4138" s="13">
        <f t="shared" si="450"/>
        <v>0</v>
      </c>
      <c r="Q4138" s="14" t="e">
        <f t="shared" si="448"/>
        <v>#DIV/0!</v>
      </c>
      <c r="R4138" s="14" t="e">
        <f t="shared" si="449"/>
        <v>#DIV/0!</v>
      </c>
      <c r="U4138" s="13">
        <f t="shared" si="451"/>
        <v>10.49</v>
      </c>
      <c r="V4138" s="13">
        <f t="shared" si="452"/>
        <v>0</v>
      </c>
      <c r="W4138" s="13">
        <f t="shared" si="453"/>
        <v>-10.49</v>
      </c>
      <c r="X4138" s="13" t="str">
        <f t="shared" si="454"/>
        <v>UNDERPAYMENT</v>
      </c>
    </row>
    <row r="4139" spans="10:24" x14ac:dyDescent="0.25">
      <c r="J4139" s="13">
        <f t="shared" si="450"/>
        <v>0</v>
      </c>
      <c r="Q4139" s="14" t="e">
        <f t="shared" si="448"/>
        <v>#DIV/0!</v>
      </c>
      <c r="R4139" s="14" t="e">
        <f t="shared" si="449"/>
        <v>#DIV/0!</v>
      </c>
      <c r="U4139" s="13">
        <f t="shared" si="451"/>
        <v>10.49</v>
      </c>
      <c r="V4139" s="13">
        <f t="shared" si="452"/>
        <v>0</v>
      </c>
      <c r="W4139" s="13">
        <f t="shared" si="453"/>
        <v>-10.49</v>
      </c>
      <c r="X4139" s="13" t="str">
        <f t="shared" si="454"/>
        <v>UNDERPAYMENT</v>
      </c>
    </row>
    <row r="4140" spans="10:24" x14ac:dyDescent="0.25">
      <c r="J4140" s="13">
        <f t="shared" si="450"/>
        <v>0</v>
      </c>
      <c r="Q4140" s="14" t="e">
        <f t="shared" si="448"/>
        <v>#DIV/0!</v>
      </c>
      <c r="R4140" s="14" t="e">
        <f t="shared" si="449"/>
        <v>#DIV/0!</v>
      </c>
      <c r="U4140" s="13">
        <f t="shared" si="451"/>
        <v>10.49</v>
      </c>
      <c r="V4140" s="13">
        <f t="shared" si="452"/>
        <v>0</v>
      </c>
      <c r="W4140" s="13">
        <f t="shared" si="453"/>
        <v>-10.49</v>
      </c>
      <c r="X4140" s="13" t="str">
        <f t="shared" si="454"/>
        <v>UNDERPAYMENT</v>
      </c>
    </row>
    <row r="4141" spans="10:24" x14ac:dyDescent="0.25">
      <c r="J4141" s="13">
        <f t="shared" si="450"/>
        <v>0</v>
      </c>
      <c r="Q4141" s="14" t="e">
        <f t="shared" si="448"/>
        <v>#DIV/0!</v>
      </c>
      <c r="R4141" s="14" t="e">
        <f t="shared" si="449"/>
        <v>#DIV/0!</v>
      </c>
      <c r="U4141" s="13">
        <f t="shared" si="451"/>
        <v>10.49</v>
      </c>
      <c r="V4141" s="13">
        <f t="shared" si="452"/>
        <v>0</v>
      </c>
      <c r="W4141" s="13">
        <f t="shared" si="453"/>
        <v>-10.49</v>
      </c>
      <c r="X4141" s="13" t="str">
        <f t="shared" si="454"/>
        <v>UNDERPAYMENT</v>
      </c>
    </row>
    <row r="4142" spans="10:24" x14ac:dyDescent="0.25">
      <c r="J4142" s="13">
        <f t="shared" si="450"/>
        <v>0</v>
      </c>
      <c r="Q4142" s="14" t="e">
        <f t="shared" si="448"/>
        <v>#DIV/0!</v>
      </c>
      <c r="R4142" s="14" t="e">
        <f t="shared" si="449"/>
        <v>#DIV/0!</v>
      </c>
      <c r="U4142" s="13">
        <f t="shared" si="451"/>
        <v>10.49</v>
      </c>
      <c r="V4142" s="13">
        <f t="shared" si="452"/>
        <v>0</v>
      </c>
      <c r="W4142" s="13">
        <f t="shared" si="453"/>
        <v>-10.49</v>
      </c>
      <c r="X4142" s="13" t="str">
        <f t="shared" si="454"/>
        <v>UNDERPAYMENT</v>
      </c>
    </row>
    <row r="4143" spans="10:24" x14ac:dyDescent="0.25">
      <c r="J4143" s="13">
        <f t="shared" si="450"/>
        <v>0</v>
      </c>
      <c r="Q4143" s="14" t="e">
        <f t="shared" si="448"/>
        <v>#DIV/0!</v>
      </c>
      <c r="R4143" s="14" t="e">
        <f t="shared" si="449"/>
        <v>#DIV/0!</v>
      </c>
      <c r="U4143" s="13">
        <f t="shared" si="451"/>
        <v>10.49</v>
      </c>
      <c r="V4143" s="13">
        <f t="shared" si="452"/>
        <v>0</v>
      </c>
      <c r="W4143" s="13">
        <f t="shared" si="453"/>
        <v>-10.49</v>
      </c>
      <c r="X4143" s="13" t="str">
        <f t="shared" si="454"/>
        <v>UNDERPAYMENT</v>
      </c>
    </row>
    <row r="4144" spans="10:24" x14ac:dyDescent="0.25">
      <c r="J4144" s="13">
        <f t="shared" si="450"/>
        <v>0</v>
      </c>
      <c r="Q4144" s="14" t="e">
        <f t="shared" si="448"/>
        <v>#DIV/0!</v>
      </c>
      <c r="R4144" s="14" t="e">
        <f t="shared" si="449"/>
        <v>#DIV/0!</v>
      </c>
      <c r="U4144" s="13">
        <f t="shared" si="451"/>
        <v>10.49</v>
      </c>
      <c r="V4144" s="13">
        <f t="shared" si="452"/>
        <v>0</v>
      </c>
      <c r="W4144" s="13">
        <f t="shared" si="453"/>
        <v>-10.49</v>
      </c>
      <c r="X4144" s="13" t="str">
        <f t="shared" si="454"/>
        <v>UNDERPAYMENT</v>
      </c>
    </row>
    <row r="4145" spans="10:24" x14ac:dyDescent="0.25">
      <c r="J4145" s="13">
        <f t="shared" si="450"/>
        <v>0</v>
      </c>
      <c r="Q4145" s="14" t="e">
        <f t="shared" si="448"/>
        <v>#DIV/0!</v>
      </c>
      <c r="R4145" s="14" t="e">
        <f t="shared" si="449"/>
        <v>#DIV/0!</v>
      </c>
      <c r="U4145" s="13">
        <f t="shared" si="451"/>
        <v>10.49</v>
      </c>
      <c r="V4145" s="13">
        <f t="shared" si="452"/>
        <v>0</v>
      </c>
      <c r="W4145" s="13">
        <f t="shared" si="453"/>
        <v>-10.49</v>
      </c>
      <c r="X4145" s="13" t="str">
        <f t="shared" si="454"/>
        <v>UNDERPAYMENT</v>
      </c>
    </row>
    <row r="4146" spans="10:24" x14ac:dyDescent="0.25">
      <c r="J4146" s="13">
        <f t="shared" si="450"/>
        <v>0</v>
      </c>
      <c r="Q4146" s="14" t="e">
        <f t="shared" si="448"/>
        <v>#DIV/0!</v>
      </c>
      <c r="R4146" s="14" t="e">
        <f t="shared" si="449"/>
        <v>#DIV/0!</v>
      </c>
      <c r="U4146" s="13">
        <f t="shared" si="451"/>
        <v>10.49</v>
      </c>
      <c r="V4146" s="13">
        <f t="shared" si="452"/>
        <v>0</v>
      </c>
      <c r="W4146" s="13">
        <f t="shared" si="453"/>
        <v>-10.49</v>
      </c>
      <c r="X4146" s="13" t="str">
        <f t="shared" si="454"/>
        <v>UNDERPAYMENT</v>
      </c>
    </row>
    <row r="4147" spans="10:24" x14ac:dyDescent="0.25">
      <c r="J4147" s="13">
        <f t="shared" si="450"/>
        <v>0</v>
      </c>
      <c r="Q4147" s="14" t="e">
        <f t="shared" ref="Q4147:Q4210" si="455">IF(((H4147*E4147)+(M4147-L4147)-(N4147*E4147))/(N4147*E4147) &lt;=0,((H4147*E4147)+(M4147-L4147)-(N4147*E4147))/(N4147*E4147),"")</f>
        <v>#DIV/0!</v>
      </c>
      <c r="R4147" s="14" t="e">
        <f t="shared" ref="R4147:R4210" si="456">IF(((H4147*E4147)+(M4147-L4147)-(N4147*E4147))/(N4147*E4147) &gt;0,((H4147*E4147)+(M4147-L4147)-(N4147*E4147))/(N4147*E4147),"")</f>
        <v>#DIV/0!</v>
      </c>
      <c r="U4147" s="13">
        <f t="shared" si="451"/>
        <v>10.49</v>
      </c>
      <c r="V4147" s="13">
        <f t="shared" si="452"/>
        <v>0</v>
      </c>
      <c r="W4147" s="13">
        <f t="shared" si="453"/>
        <v>-10.49</v>
      </c>
      <c r="X4147" s="13" t="str">
        <f t="shared" si="454"/>
        <v>UNDERPAYMENT</v>
      </c>
    </row>
    <row r="4148" spans="10:24" x14ac:dyDescent="0.25">
      <c r="J4148" s="13">
        <f t="shared" ref="J4148:J4211" si="457">K4148+L4148</f>
        <v>0</v>
      </c>
      <c r="Q4148" s="14" t="e">
        <f t="shared" si="455"/>
        <v>#DIV/0!</v>
      </c>
      <c r="R4148" s="14" t="e">
        <f t="shared" si="456"/>
        <v>#DIV/0!</v>
      </c>
      <c r="U4148" s="13">
        <f t="shared" ref="U4148:U4211" si="458">(N4148*E4148)+10.49</f>
        <v>10.49</v>
      </c>
      <c r="V4148" s="13">
        <f t="shared" ref="V4148:V4211" si="459">(H4148*E4148)+K4148+M4148</f>
        <v>0</v>
      </c>
      <c r="W4148" s="13">
        <f t="shared" ref="W4148:W4211" si="460">V4148-U4148</f>
        <v>-10.49</v>
      </c>
      <c r="X4148" s="13" t="str">
        <f t="shared" ref="X4148:X4211" si="461">IF(W4148 &lt;= -0.01, "UNDERPAYMENT", "COMPLIANT")</f>
        <v>UNDERPAYMENT</v>
      </c>
    </row>
    <row r="4149" spans="10:24" x14ac:dyDescent="0.25">
      <c r="J4149" s="13">
        <f t="shared" si="457"/>
        <v>0</v>
      </c>
      <c r="Q4149" s="14" t="e">
        <f t="shared" si="455"/>
        <v>#DIV/0!</v>
      </c>
      <c r="R4149" s="14" t="e">
        <f t="shared" si="456"/>
        <v>#DIV/0!</v>
      </c>
      <c r="U4149" s="13">
        <f t="shared" si="458"/>
        <v>10.49</v>
      </c>
      <c r="V4149" s="13">
        <f t="shared" si="459"/>
        <v>0</v>
      </c>
      <c r="W4149" s="13">
        <f t="shared" si="460"/>
        <v>-10.49</v>
      </c>
      <c r="X4149" s="13" t="str">
        <f t="shared" si="461"/>
        <v>UNDERPAYMENT</v>
      </c>
    </row>
    <row r="4150" spans="10:24" x14ac:dyDescent="0.25">
      <c r="J4150" s="13">
        <f t="shared" si="457"/>
        <v>0</v>
      </c>
      <c r="Q4150" s="14" t="e">
        <f t="shared" si="455"/>
        <v>#DIV/0!</v>
      </c>
      <c r="R4150" s="14" t="e">
        <f t="shared" si="456"/>
        <v>#DIV/0!</v>
      </c>
      <c r="U4150" s="13">
        <f t="shared" si="458"/>
        <v>10.49</v>
      </c>
      <c r="V4150" s="13">
        <f t="shared" si="459"/>
        <v>0</v>
      </c>
      <c r="W4150" s="13">
        <f t="shared" si="460"/>
        <v>-10.49</v>
      </c>
      <c r="X4150" s="13" t="str">
        <f t="shared" si="461"/>
        <v>UNDERPAYMENT</v>
      </c>
    </row>
    <row r="4151" spans="10:24" x14ac:dyDescent="0.25">
      <c r="J4151" s="13">
        <f t="shared" si="457"/>
        <v>0</v>
      </c>
      <c r="Q4151" s="14" t="e">
        <f t="shared" si="455"/>
        <v>#DIV/0!</v>
      </c>
      <c r="R4151" s="14" t="e">
        <f t="shared" si="456"/>
        <v>#DIV/0!</v>
      </c>
      <c r="U4151" s="13">
        <f t="shared" si="458"/>
        <v>10.49</v>
      </c>
      <c r="V4151" s="13">
        <f t="shared" si="459"/>
        <v>0</v>
      </c>
      <c r="W4151" s="13">
        <f t="shared" si="460"/>
        <v>-10.49</v>
      </c>
      <c r="X4151" s="13" t="str">
        <f t="shared" si="461"/>
        <v>UNDERPAYMENT</v>
      </c>
    </row>
    <row r="4152" spans="10:24" x14ac:dyDescent="0.25">
      <c r="J4152" s="13">
        <f t="shared" si="457"/>
        <v>0</v>
      </c>
      <c r="Q4152" s="14" t="e">
        <f t="shared" si="455"/>
        <v>#DIV/0!</v>
      </c>
      <c r="R4152" s="14" t="e">
        <f t="shared" si="456"/>
        <v>#DIV/0!</v>
      </c>
      <c r="U4152" s="13">
        <f t="shared" si="458"/>
        <v>10.49</v>
      </c>
      <c r="V4152" s="13">
        <f t="shared" si="459"/>
        <v>0</v>
      </c>
      <c r="W4152" s="13">
        <f t="shared" si="460"/>
        <v>-10.49</v>
      </c>
      <c r="X4152" s="13" t="str">
        <f t="shared" si="461"/>
        <v>UNDERPAYMENT</v>
      </c>
    </row>
    <row r="4153" spans="10:24" x14ac:dyDescent="0.25">
      <c r="J4153" s="13">
        <f t="shared" si="457"/>
        <v>0</v>
      </c>
      <c r="Q4153" s="14" t="e">
        <f t="shared" si="455"/>
        <v>#DIV/0!</v>
      </c>
      <c r="R4153" s="14" t="e">
        <f t="shared" si="456"/>
        <v>#DIV/0!</v>
      </c>
      <c r="U4153" s="13">
        <f t="shared" si="458"/>
        <v>10.49</v>
      </c>
      <c r="V4153" s="13">
        <f t="shared" si="459"/>
        <v>0</v>
      </c>
      <c r="W4153" s="13">
        <f t="shared" si="460"/>
        <v>-10.49</v>
      </c>
      <c r="X4153" s="13" t="str">
        <f t="shared" si="461"/>
        <v>UNDERPAYMENT</v>
      </c>
    </row>
    <row r="4154" spans="10:24" x14ac:dyDescent="0.25">
      <c r="J4154" s="13">
        <f t="shared" si="457"/>
        <v>0</v>
      </c>
      <c r="Q4154" s="14" t="e">
        <f t="shared" si="455"/>
        <v>#DIV/0!</v>
      </c>
      <c r="R4154" s="14" t="e">
        <f t="shared" si="456"/>
        <v>#DIV/0!</v>
      </c>
      <c r="U4154" s="13">
        <f t="shared" si="458"/>
        <v>10.49</v>
      </c>
      <c r="V4154" s="13">
        <f t="shared" si="459"/>
        <v>0</v>
      </c>
      <c r="W4154" s="13">
        <f t="shared" si="460"/>
        <v>-10.49</v>
      </c>
      <c r="X4154" s="13" t="str">
        <f t="shared" si="461"/>
        <v>UNDERPAYMENT</v>
      </c>
    </row>
    <row r="4155" spans="10:24" x14ac:dyDescent="0.25">
      <c r="J4155" s="13">
        <f t="shared" si="457"/>
        <v>0</v>
      </c>
      <c r="Q4155" s="14" t="e">
        <f t="shared" si="455"/>
        <v>#DIV/0!</v>
      </c>
      <c r="R4155" s="14" t="e">
        <f t="shared" si="456"/>
        <v>#DIV/0!</v>
      </c>
      <c r="U4155" s="13">
        <f t="shared" si="458"/>
        <v>10.49</v>
      </c>
      <c r="V4155" s="13">
        <f t="shared" si="459"/>
        <v>0</v>
      </c>
      <c r="W4155" s="13">
        <f t="shared" si="460"/>
        <v>-10.49</v>
      </c>
      <c r="X4155" s="13" t="str">
        <f t="shared" si="461"/>
        <v>UNDERPAYMENT</v>
      </c>
    </row>
    <row r="4156" spans="10:24" x14ac:dyDescent="0.25">
      <c r="J4156" s="13">
        <f t="shared" si="457"/>
        <v>0</v>
      </c>
      <c r="Q4156" s="14" t="e">
        <f t="shared" si="455"/>
        <v>#DIV/0!</v>
      </c>
      <c r="R4156" s="14" t="e">
        <f t="shared" si="456"/>
        <v>#DIV/0!</v>
      </c>
      <c r="U4156" s="13">
        <f t="shared" si="458"/>
        <v>10.49</v>
      </c>
      <c r="V4156" s="13">
        <f t="shared" si="459"/>
        <v>0</v>
      </c>
      <c r="W4156" s="13">
        <f t="shared" si="460"/>
        <v>-10.49</v>
      </c>
      <c r="X4156" s="13" t="str">
        <f t="shared" si="461"/>
        <v>UNDERPAYMENT</v>
      </c>
    </row>
    <row r="4157" spans="10:24" x14ac:dyDescent="0.25">
      <c r="J4157" s="13">
        <f t="shared" si="457"/>
        <v>0</v>
      </c>
      <c r="Q4157" s="14" t="e">
        <f t="shared" si="455"/>
        <v>#DIV/0!</v>
      </c>
      <c r="R4157" s="14" t="e">
        <f t="shared" si="456"/>
        <v>#DIV/0!</v>
      </c>
      <c r="U4157" s="13">
        <f t="shared" si="458"/>
        <v>10.49</v>
      </c>
      <c r="V4157" s="13">
        <f t="shared" si="459"/>
        <v>0</v>
      </c>
      <c r="W4157" s="13">
        <f t="shared" si="460"/>
        <v>-10.49</v>
      </c>
      <c r="X4157" s="13" t="str">
        <f t="shared" si="461"/>
        <v>UNDERPAYMENT</v>
      </c>
    </row>
    <row r="4158" spans="10:24" x14ac:dyDescent="0.25">
      <c r="J4158" s="13">
        <f t="shared" si="457"/>
        <v>0</v>
      </c>
      <c r="Q4158" s="14" t="e">
        <f t="shared" si="455"/>
        <v>#DIV/0!</v>
      </c>
      <c r="R4158" s="14" t="e">
        <f t="shared" si="456"/>
        <v>#DIV/0!</v>
      </c>
      <c r="U4158" s="13">
        <f t="shared" si="458"/>
        <v>10.49</v>
      </c>
      <c r="V4158" s="13">
        <f t="shared" si="459"/>
        <v>0</v>
      </c>
      <c r="W4158" s="13">
        <f t="shared" si="460"/>
        <v>-10.49</v>
      </c>
      <c r="X4158" s="13" t="str">
        <f t="shared" si="461"/>
        <v>UNDERPAYMENT</v>
      </c>
    </row>
    <row r="4159" spans="10:24" x14ac:dyDescent="0.25">
      <c r="J4159" s="13">
        <f t="shared" si="457"/>
        <v>0</v>
      </c>
      <c r="Q4159" s="14" t="e">
        <f t="shared" si="455"/>
        <v>#DIV/0!</v>
      </c>
      <c r="R4159" s="14" t="e">
        <f t="shared" si="456"/>
        <v>#DIV/0!</v>
      </c>
      <c r="U4159" s="13">
        <f t="shared" si="458"/>
        <v>10.49</v>
      </c>
      <c r="V4159" s="13">
        <f t="shared" si="459"/>
        <v>0</v>
      </c>
      <c r="W4159" s="13">
        <f t="shared" si="460"/>
        <v>-10.49</v>
      </c>
      <c r="X4159" s="13" t="str">
        <f t="shared" si="461"/>
        <v>UNDERPAYMENT</v>
      </c>
    </row>
    <row r="4160" spans="10:24" x14ac:dyDescent="0.25">
      <c r="J4160" s="13">
        <f t="shared" si="457"/>
        <v>0</v>
      </c>
      <c r="Q4160" s="14" t="e">
        <f t="shared" si="455"/>
        <v>#DIV/0!</v>
      </c>
      <c r="R4160" s="14" t="e">
        <f t="shared" si="456"/>
        <v>#DIV/0!</v>
      </c>
      <c r="U4160" s="13">
        <f t="shared" si="458"/>
        <v>10.49</v>
      </c>
      <c r="V4160" s="13">
        <f t="shared" si="459"/>
        <v>0</v>
      </c>
      <c r="W4160" s="13">
        <f t="shared" si="460"/>
        <v>-10.49</v>
      </c>
      <c r="X4160" s="13" t="str">
        <f t="shared" si="461"/>
        <v>UNDERPAYMENT</v>
      </c>
    </row>
    <row r="4161" spans="10:24" x14ac:dyDescent="0.25">
      <c r="J4161" s="13">
        <f t="shared" si="457"/>
        <v>0</v>
      </c>
      <c r="Q4161" s="14" t="e">
        <f t="shared" si="455"/>
        <v>#DIV/0!</v>
      </c>
      <c r="R4161" s="14" t="e">
        <f t="shared" si="456"/>
        <v>#DIV/0!</v>
      </c>
      <c r="U4161" s="13">
        <f t="shared" si="458"/>
        <v>10.49</v>
      </c>
      <c r="V4161" s="13">
        <f t="shared" si="459"/>
        <v>0</v>
      </c>
      <c r="W4161" s="13">
        <f t="shared" si="460"/>
        <v>-10.49</v>
      </c>
      <c r="X4161" s="13" t="str">
        <f t="shared" si="461"/>
        <v>UNDERPAYMENT</v>
      </c>
    </row>
    <row r="4162" spans="10:24" x14ac:dyDescent="0.25">
      <c r="J4162" s="13">
        <f t="shared" si="457"/>
        <v>0</v>
      </c>
      <c r="Q4162" s="14" t="e">
        <f t="shared" si="455"/>
        <v>#DIV/0!</v>
      </c>
      <c r="R4162" s="14" t="e">
        <f t="shared" si="456"/>
        <v>#DIV/0!</v>
      </c>
      <c r="U4162" s="13">
        <f t="shared" si="458"/>
        <v>10.49</v>
      </c>
      <c r="V4162" s="13">
        <f t="shared" si="459"/>
        <v>0</v>
      </c>
      <c r="W4162" s="13">
        <f t="shared" si="460"/>
        <v>-10.49</v>
      </c>
      <c r="X4162" s="13" t="str">
        <f t="shared" si="461"/>
        <v>UNDERPAYMENT</v>
      </c>
    </row>
    <row r="4163" spans="10:24" x14ac:dyDescent="0.25">
      <c r="J4163" s="13">
        <f t="shared" si="457"/>
        <v>0</v>
      </c>
      <c r="Q4163" s="14" t="e">
        <f t="shared" si="455"/>
        <v>#DIV/0!</v>
      </c>
      <c r="R4163" s="14" t="e">
        <f t="shared" si="456"/>
        <v>#DIV/0!</v>
      </c>
      <c r="U4163" s="13">
        <f t="shared" si="458"/>
        <v>10.49</v>
      </c>
      <c r="V4163" s="13">
        <f t="shared" si="459"/>
        <v>0</v>
      </c>
      <c r="W4163" s="13">
        <f t="shared" si="460"/>
        <v>-10.49</v>
      </c>
      <c r="X4163" s="13" t="str">
        <f t="shared" si="461"/>
        <v>UNDERPAYMENT</v>
      </c>
    </row>
    <row r="4164" spans="10:24" x14ac:dyDescent="0.25">
      <c r="J4164" s="13">
        <f t="shared" si="457"/>
        <v>0</v>
      </c>
      <c r="Q4164" s="14" t="e">
        <f t="shared" si="455"/>
        <v>#DIV/0!</v>
      </c>
      <c r="R4164" s="14" t="e">
        <f t="shared" si="456"/>
        <v>#DIV/0!</v>
      </c>
      <c r="U4164" s="13">
        <f t="shared" si="458"/>
        <v>10.49</v>
      </c>
      <c r="V4164" s="13">
        <f t="shared" si="459"/>
        <v>0</v>
      </c>
      <c r="W4164" s="13">
        <f t="shared" si="460"/>
        <v>-10.49</v>
      </c>
      <c r="X4164" s="13" t="str">
        <f t="shared" si="461"/>
        <v>UNDERPAYMENT</v>
      </c>
    </row>
    <row r="4165" spans="10:24" x14ac:dyDescent="0.25">
      <c r="J4165" s="13">
        <f t="shared" si="457"/>
        <v>0</v>
      </c>
      <c r="Q4165" s="14" t="e">
        <f t="shared" si="455"/>
        <v>#DIV/0!</v>
      </c>
      <c r="R4165" s="14" t="e">
        <f t="shared" si="456"/>
        <v>#DIV/0!</v>
      </c>
      <c r="U4165" s="13">
        <f t="shared" si="458"/>
        <v>10.49</v>
      </c>
      <c r="V4165" s="13">
        <f t="shared" si="459"/>
        <v>0</v>
      </c>
      <c r="W4165" s="13">
        <f t="shared" si="460"/>
        <v>-10.49</v>
      </c>
      <c r="X4165" s="13" t="str">
        <f t="shared" si="461"/>
        <v>UNDERPAYMENT</v>
      </c>
    </row>
    <row r="4166" spans="10:24" x14ac:dyDescent="0.25">
      <c r="J4166" s="13">
        <f t="shared" si="457"/>
        <v>0</v>
      </c>
      <c r="Q4166" s="14" t="e">
        <f t="shared" si="455"/>
        <v>#DIV/0!</v>
      </c>
      <c r="R4166" s="14" t="e">
        <f t="shared" si="456"/>
        <v>#DIV/0!</v>
      </c>
      <c r="U4166" s="13">
        <f t="shared" si="458"/>
        <v>10.49</v>
      </c>
      <c r="V4166" s="13">
        <f t="shared" si="459"/>
        <v>0</v>
      </c>
      <c r="W4166" s="13">
        <f t="shared" si="460"/>
        <v>-10.49</v>
      </c>
      <c r="X4166" s="13" t="str">
        <f t="shared" si="461"/>
        <v>UNDERPAYMENT</v>
      </c>
    </row>
    <row r="4167" spans="10:24" x14ac:dyDescent="0.25">
      <c r="J4167" s="13">
        <f t="shared" si="457"/>
        <v>0</v>
      </c>
      <c r="Q4167" s="14" t="e">
        <f t="shared" si="455"/>
        <v>#DIV/0!</v>
      </c>
      <c r="R4167" s="14" t="e">
        <f t="shared" si="456"/>
        <v>#DIV/0!</v>
      </c>
      <c r="U4167" s="13">
        <f t="shared" si="458"/>
        <v>10.49</v>
      </c>
      <c r="V4167" s="13">
        <f t="shared" si="459"/>
        <v>0</v>
      </c>
      <c r="W4167" s="13">
        <f t="shared" si="460"/>
        <v>-10.49</v>
      </c>
      <c r="X4167" s="13" t="str">
        <f t="shared" si="461"/>
        <v>UNDERPAYMENT</v>
      </c>
    </row>
    <row r="4168" spans="10:24" x14ac:dyDescent="0.25">
      <c r="J4168" s="13">
        <f t="shared" si="457"/>
        <v>0</v>
      </c>
      <c r="Q4168" s="14" t="e">
        <f t="shared" si="455"/>
        <v>#DIV/0!</v>
      </c>
      <c r="R4168" s="14" t="e">
        <f t="shared" si="456"/>
        <v>#DIV/0!</v>
      </c>
      <c r="U4168" s="13">
        <f t="shared" si="458"/>
        <v>10.49</v>
      </c>
      <c r="V4168" s="13">
        <f t="shared" si="459"/>
        <v>0</v>
      </c>
      <c r="W4168" s="13">
        <f t="shared" si="460"/>
        <v>-10.49</v>
      </c>
      <c r="X4168" s="13" t="str">
        <f t="shared" si="461"/>
        <v>UNDERPAYMENT</v>
      </c>
    </row>
    <row r="4169" spans="10:24" x14ac:dyDescent="0.25">
      <c r="J4169" s="13">
        <f t="shared" si="457"/>
        <v>0</v>
      </c>
      <c r="Q4169" s="14" t="e">
        <f t="shared" si="455"/>
        <v>#DIV/0!</v>
      </c>
      <c r="R4169" s="14" t="e">
        <f t="shared" si="456"/>
        <v>#DIV/0!</v>
      </c>
      <c r="U4169" s="13">
        <f t="shared" si="458"/>
        <v>10.49</v>
      </c>
      <c r="V4169" s="13">
        <f t="shared" si="459"/>
        <v>0</v>
      </c>
      <c r="W4169" s="13">
        <f t="shared" si="460"/>
        <v>-10.49</v>
      </c>
      <c r="X4169" s="13" t="str">
        <f t="shared" si="461"/>
        <v>UNDERPAYMENT</v>
      </c>
    </row>
    <row r="4170" spans="10:24" x14ac:dyDescent="0.25">
      <c r="J4170" s="13">
        <f t="shared" si="457"/>
        <v>0</v>
      </c>
      <c r="Q4170" s="14" t="e">
        <f t="shared" si="455"/>
        <v>#DIV/0!</v>
      </c>
      <c r="R4170" s="14" t="e">
        <f t="shared" si="456"/>
        <v>#DIV/0!</v>
      </c>
      <c r="U4170" s="13">
        <f t="shared" si="458"/>
        <v>10.49</v>
      </c>
      <c r="V4170" s="13">
        <f t="shared" si="459"/>
        <v>0</v>
      </c>
      <c r="W4170" s="13">
        <f t="shared" si="460"/>
        <v>-10.49</v>
      </c>
      <c r="X4170" s="13" t="str">
        <f t="shared" si="461"/>
        <v>UNDERPAYMENT</v>
      </c>
    </row>
    <row r="4171" spans="10:24" x14ac:dyDescent="0.25">
      <c r="J4171" s="13">
        <f t="shared" si="457"/>
        <v>0</v>
      </c>
      <c r="Q4171" s="14" t="e">
        <f t="shared" si="455"/>
        <v>#DIV/0!</v>
      </c>
      <c r="R4171" s="14" t="e">
        <f t="shared" si="456"/>
        <v>#DIV/0!</v>
      </c>
      <c r="U4171" s="13">
        <f t="shared" si="458"/>
        <v>10.49</v>
      </c>
      <c r="V4171" s="13">
        <f t="shared" si="459"/>
        <v>0</v>
      </c>
      <c r="W4171" s="13">
        <f t="shared" si="460"/>
        <v>-10.49</v>
      </c>
      <c r="X4171" s="13" t="str">
        <f t="shared" si="461"/>
        <v>UNDERPAYMENT</v>
      </c>
    </row>
    <row r="4172" spans="10:24" x14ac:dyDescent="0.25">
      <c r="J4172" s="13">
        <f t="shared" si="457"/>
        <v>0</v>
      </c>
      <c r="Q4172" s="14" t="e">
        <f t="shared" si="455"/>
        <v>#DIV/0!</v>
      </c>
      <c r="R4172" s="14" t="e">
        <f t="shared" si="456"/>
        <v>#DIV/0!</v>
      </c>
      <c r="U4172" s="13">
        <f t="shared" si="458"/>
        <v>10.49</v>
      </c>
      <c r="V4172" s="13">
        <f t="shared" si="459"/>
        <v>0</v>
      </c>
      <c r="W4172" s="13">
        <f t="shared" si="460"/>
        <v>-10.49</v>
      </c>
      <c r="X4172" s="13" t="str">
        <f t="shared" si="461"/>
        <v>UNDERPAYMENT</v>
      </c>
    </row>
    <row r="4173" spans="10:24" x14ac:dyDescent="0.25">
      <c r="J4173" s="13">
        <f t="shared" si="457"/>
        <v>0</v>
      </c>
      <c r="Q4173" s="14" t="e">
        <f t="shared" si="455"/>
        <v>#DIV/0!</v>
      </c>
      <c r="R4173" s="14" t="e">
        <f t="shared" si="456"/>
        <v>#DIV/0!</v>
      </c>
      <c r="U4173" s="13">
        <f t="shared" si="458"/>
        <v>10.49</v>
      </c>
      <c r="V4173" s="13">
        <f t="shared" si="459"/>
        <v>0</v>
      </c>
      <c r="W4173" s="13">
        <f t="shared" si="460"/>
        <v>-10.49</v>
      </c>
      <c r="X4173" s="13" t="str">
        <f t="shared" si="461"/>
        <v>UNDERPAYMENT</v>
      </c>
    </row>
    <row r="4174" spans="10:24" x14ac:dyDescent="0.25">
      <c r="J4174" s="13">
        <f t="shared" si="457"/>
        <v>0</v>
      </c>
      <c r="Q4174" s="14" t="e">
        <f t="shared" si="455"/>
        <v>#DIV/0!</v>
      </c>
      <c r="R4174" s="14" t="e">
        <f t="shared" si="456"/>
        <v>#DIV/0!</v>
      </c>
      <c r="U4174" s="13">
        <f t="shared" si="458"/>
        <v>10.49</v>
      </c>
      <c r="V4174" s="13">
        <f t="shared" si="459"/>
        <v>0</v>
      </c>
      <c r="W4174" s="13">
        <f t="shared" si="460"/>
        <v>-10.49</v>
      </c>
      <c r="X4174" s="13" t="str">
        <f t="shared" si="461"/>
        <v>UNDERPAYMENT</v>
      </c>
    </row>
    <row r="4175" spans="10:24" x14ac:dyDescent="0.25">
      <c r="J4175" s="13">
        <f t="shared" si="457"/>
        <v>0</v>
      </c>
      <c r="Q4175" s="14" t="e">
        <f t="shared" si="455"/>
        <v>#DIV/0!</v>
      </c>
      <c r="R4175" s="14" t="e">
        <f t="shared" si="456"/>
        <v>#DIV/0!</v>
      </c>
      <c r="U4175" s="13">
        <f t="shared" si="458"/>
        <v>10.49</v>
      </c>
      <c r="V4175" s="13">
        <f t="shared" si="459"/>
        <v>0</v>
      </c>
      <c r="W4175" s="13">
        <f t="shared" si="460"/>
        <v>-10.49</v>
      </c>
      <c r="X4175" s="13" t="str">
        <f t="shared" si="461"/>
        <v>UNDERPAYMENT</v>
      </c>
    </row>
    <row r="4176" spans="10:24" x14ac:dyDescent="0.25">
      <c r="J4176" s="13">
        <f t="shared" si="457"/>
        <v>0</v>
      </c>
      <c r="Q4176" s="14" t="e">
        <f t="shared" si="455"/>
        <v>#DIV/0!</v>
      </c>
      <c r="R4176" s="14" t="e">
        <f t="shared" si="456"/>
        <v>#DIV/0!</v>
      </c>
      <c r="U4176" s="13">
        <f t="shared" si="458"/>
        <v>10.49</v>
      </c>
      <c r="V4176" s="13">
        <f t="shared" si="459"/>
        <v>0</v>
      </c>
      <c r="W4176" s="13">
        <f t="shared" si="460"/>
        <v>-10.49</v>
      </c>
      <c r="X4176" s="13" t="str">
        <f t="shared" si="461"/>
        <v>UNDERPAYMENT</v>
      </c>
    </row>
    <row r="4177" spans="10:24" x14ac:dyDescent="0.25">
      <c r="J4177" s="13">
        <f t="shared" si="457"/>
        <v>0</v>
      </c>
      <c r="Q4177" s="14" t="e">
        <f t="shared" si="455"/>
        <v>#DIV/0!</v>
      </c>
      <c r="R4177" s="14" t="e">
        <f t="shared" si="456"/>
        <v>#DIV/0!</v>
      </c>
      <c r="U4177" s="13">
        <f t="shared" si="458"/>
        <v>10.49</v>
      </c>
      <c r="V4177" s="13">
        <f t="shared" si="459"/>
        <v>0</v>
      </c>
      <c r="W4177" s="13">
        <f t="shared" si="460"/>
        <v>-10.49</v>
      </c>
      <c r="X4177" s="13" t="str">
        <f t="shared" si="461"/>
        <v>UNDERPAYMENT</v>
      </c>
    </row>
    <row r="4178" spans="10:24" x14ac:dyDescent="0.25">
      <c r="J4178" s="13">
        <f t="shared" si="457"/>
        <v>0</v>
      </c>
      <c r="Q4178" s="14" t="e">
        <f t="shared" si="455"/>
        <v>#DIV/0!</v>
      </c>
      <c r="R4178" s="14" t="e">
        <f t="shared" si="456"/>
        <v>#DIV/0!</v>
      </c>
      <c r="U4178" s="13">
        <f t="shared" si="458"/>
        <v>10.49</v>
      </c>
      <c r="V4178" s="13">
        <f t="shared" si="459"/>
        <v>0</v>
      </c>
      <c r="W4178" s="13">
        <f t="shared" si="460"/>
        <v>-10.49</v>
      </c>
      <c r="X4178" s="13" t="str">
        <f t="shared" si="461"/>
        <v>UNDERPAYMENT</v>
      </c>
    </row>
    <row r="4179" spans="10:24" x14ac:dyDescent="0.25">
      <c r="J4179" s="13">
        <f t="shared" si="457"/>
        <v>0</v>
      </c>
      <c r="Q4179" s="14" t="e">
        <f t="shared" si="455"/>
        <v>#DIV/0!</v>
      </c>
      <c r="R4179" s="14" t="e">
        <f t="shared" si="456"/>
        <v>#DIV/0!</v>
      </c>
      <c r="U4179" s="13">
        <f t="shared" si="458"/>
        <v>10.49</v>
      </c>
      <c r="V4179" s="13">
        <f t="shared" si="459"/>
        <v>0</v>
      </c>
      <c r="W4179" s="13">
        <f t="shared" si="460"/>
        <v>-10.49</v>
      </c>
      <c r="X4179" s="13" t="str">
        <f t="shared" si="461"/>
        <v>UNDERPAYMENT</v>
      </c>
    </row>
    <row r="4180" spans="10:24" x14ac:dyDescent="0.25">
      <c r="J4180" s="13">
        <f t="shared" si="457"/>
        <v>0</v>
      </c>
      <c r="Q4180" s="14" t="e">
        <f t="shared" si="455"/>
        <v>#DIV/0!</v>
      </c>
      <c r="R4180" s="14" t="e">
        <f t="shared" si="456"/>
        <v>#DIV/0!</v>
      </c>
      <c r="U4180" s="13">
        <f t="shared" si="458"/>
        <v>10.49</v>
      </c>
      <c r="V4180" s="13">
        <f t="shared" si="459"/>
        <v>0</v>
      </c>
      <c r="W4180" s="13">
        <f t="shared" si="460"/>
        <v>-10.49</v>
      </c>
      <c r="X4180" s="13" t="str">
        <f t="shared" si="461"/>
        <v>UNDERPAYMENT</v>
      </c>
    </row>
    <row r="4181" spans="10:24" x14ac:dyDescent="0.25">
      <c r="J4181" s="13">
        <f t="shared" si="457"/>
        <v>0</v>
      </c>
      <c r="Q4181" s="14" t="e">
        <f t="shared" si="455"/>
        <v>#DIV/0!</v>
      </c>
      <c r="R4181" s="14" t="e">
        <f t="shared" si="456"/>
        <v>#DIV/0!</v>
      </c>
      <c r="U4181" s="13">
        <f t="shared" si="458"/>
        <v>10.49</v>
      </c>
      <c r="V4181" s="13">
        <f t="shared" si="459"/>
        <v>0</v>
      </c>
      <c r="W4181" s="13">
        <f t="shared" si="460"/>
        <v>-10.49</v>
      </c>
      <c r="X4181" s="13" t="str">
        <f t="shared" si="461"/>
        <v>UNDERPAYMENT</v>
      </c>
    </row>
    <row r="4182" spans="10:24" x14ac:dyDescent="0.25">
      <c r="J4182" s="13">
        <f t="shared" si="457"/>
        <v>0</v>
      </c>
      <c r="Q4182" s="14" t="e">
        <f t="shared" si="455"/>
        <v>#DIV/0!</v>
      </c>
      <c r="R4182" s="14" t="e">
        <f t="shared" si="456"/>
        <v>#DIV/0!</v>
      </c>
      <c r="U4182" s="13">
        <f t="shared" si="458"/>
        <v>10.49</v>
      </c>
      <c r="V4182" s="13">
        <f t="shared" si="459"/>
        <v>0</v>
      </c>
      <c r="W4182" s="13">
        <f t="shared" si="460"/>
        <v>-10.49</v>
      </c>
      <c r="X4182" s="13" t="str">
        <f t="shared" si="461"/>
        <v>UNDERPAYMENT</v>
      </c>
    </row>
    <row r="4183" spans="10:24" x14ac:dyDescent="0.25">
      <c r="J4183" s="13">
        <f t="shared" si="457"/>
        <v>0</v>
      </c>
      <c r="Q4183" s="14" t="e">
        <f t="shared" si="455"/>
        <v>#DIV/0!</v>
      </c>
      <c r="R4183" s="14" t="e">
        <f t="shared" si="456"/>
        <v>#DIV/0!</v>
      </c>
      <c r="U4183" s="13">
        <f t="shared" si="458"/>
        <v>10.49</v>
      </c>
      <c r="V4183" s="13">
        <f t="shared" si="459"/>
        <v>0</v>
      </c>
      <c r="W4183" s="13">
        <f t="shared" si="460"/>
        <v>-10.49</v>
      </c>
      <c r="X4183" s="13" t="str">
        <f t="shared" si="461"/>
        <v>UNDERPAYMENT</v>
      </c>
    </row>
    <row r="4184" spans="10:24" x14ac:dyDescent="0.25">
      <c r="J4184" s="13">
        <f t="shared" si="457"/>
        <v>0</v>
      </c>
      <c r="Q4184" s="14" t="e">
        <f t="shared" si="455"/>
        <v>#DIV/0!</v>
      </c>
      <c r="R4184" s="14" t="e">
        <f t="shared" si="456"/>
        <v>#DIV/0!</v>
      </c>
      <c r="U4184" s="13">
        <f t="shared" si="458"/>
        <v>10.49</v>
      </c>
      <c r="V4184" s="13">
        <f t="shared" si="459"/>
        <v>0</v>
      </c>
      <c r="W4184" s="13">
        <f t="shared" si="460"/>
        <v>-10.49</v>
      </c>
      <c r="X4184" s="13" t="str">
        <f t="shared" si="461"/>
        <v>UNDERPAYMENT</v>
      </c>
    </row>
    <row r="4185" spans="10:24" x14ac:dyDescent="0.25">
      <c r="J4185" s="13">
        <f t="shared" si="457"/>
        <v>0</v>
      </c>
      <c r="Q4185" s="14" t="e">
        <f t="shared" si="455"/>
        <v>#DIV/0!</v>
      </c>
      <c r="R4185" s="14" t="e">
        <f t="shared" si="456"/>
        <v>#DIV/0!</v>
      </c>
      <c r="U4185" s="13">
        <f t="shared" si="458"/>
        <v>10.49</v>
      </c>
      <c r="V4185" s="13">
        <f t="shared" si="459"/>
        <v>0</v>
      </c>
      <c r="W4185" s="13">
        <f t="shared" si="460"/>
        <v>-10.49</v>
      </c>
      <c r="X4185" s="13" t="str">
        <f t="shared" si="461"/>
        <v>UNDERPAYMENT</v>
      </c>
    </row>
    <row r="4186" spans="10:24" x14ac:dyDescent="0.25">
      <c r="J4186" s="13">
        <f t="shared" si="457"/>
        <v>0</v>
      </c>
      <c r="Q4186" s="14" t="e">
        <f t="shared" si="455"/>
        <v>#DIV/0!</v>
      </c>
      <c r="R4186" s="14" t="e">
        <f t="shared" si="456"/>
        <v>#DIV/0!</v>
      </c>
      <c r="U4186" s="13">
        <f t="shared" si="458"/>
        <v>10.49</v>
      </c>
      <c r="V4186" s="13">
        <f t="shared" si="459"/>
        <v>0</v>
      </c>
      <c r="W4186" s="13">
        <f t="shared" si="460"/>
        <v>-10.49</v>
      </c>
      <c r="X4186" s="13" t="str">
        <f t="shared" si="461"/>
        <v>UNDERPAYMENT</v>
      </c>
    </row>
    <row r="4187" spans="10:24" x14ac:dyDescent="0.25">
      <c r="J4187" s="13">
        <f t="shared" si="457"/>
        <v>0</v>
      </c>
      <c r="Q4187" s="14" t="e">
        <f t="shared" si="455"/>
        <v>#DIV/0!</v>
      </c>
      <c r="R4187" s="14" t="e">
        <f t="shared" si="456"/>
        <v>#DIV/0!</v>
      </c>
      <c r="U4187" s="13">
        <f t="shared" si="458"/>
        <v>10.49</v>
      </c>
      <c r="V4187" s="13">
        <f t="shared" si="459"/>
        <v>0</v>
      </c>
      <c r="W4187" s="13">
        <f t="shared" si="460"/>
        <v>-10.49</v>
      </c>
      <c r="X4187" s="13" t="str">
        <f t="shared" si="461"/>
        <v>UNDERPAYMENT</v>
      </c>
    </row>
    <row r="4188" spans="10:24" x14ac:dyDescent="0.25">
      <c r="J4188" s="13">
        <f t="shared" si="457"/>
        <v>0</v>
      </c>
      <c r="Q4188" s="14" t="e">
        <f t="shared" si="455"/>
        <v>#DIV/0!</v>
      </c>
      <c r="R4188" s="14" t="e">
        <f t="shared" si="456"/>
        <v>#DIV/0!</v>
      </c>
      <c r="U4188" s="13">
        <f t="shared" si="458"/>
        <v>10.49</v>
      </c>
      <c r="V4188" s="13">
        <f t="shared" si="459"/>
        <v>0</v>
      </c>
      <c r="W4188" s="13">
        <f t="shared" si="460"/>
        <v>-10.49</v>
      </c>
      <c r="X4188" s="13" t="str">
        <f t="shared" si="461"/>
        <v>UNDERPAYMENT</v>
      </c>
    </row>
    <row r="4189" spans="10:24" x14ac:dyDescent="0.25">
      <c r="J4189" s="13">
        <f t="shared" si="457"/>
        <v>0</v>
      </c>
      <c r="Q4189" s="14" t="e">
        <f t="shared" si="455"/>
        <v>#DIV/0!</v>
      </c>
      <c r="R4189" s="14" t="e">
        <f t="shared" si="456"/>
        <v>#DIV/0!</v>
      </c>
      <c r="U4189" s="13">
        <f t="shared" si="458"/>
        <v>10.49</v>
      </c>
      <c r="V4189" s="13">
        <f t="shared" si="459"/>
        <v>0</v>
      </c>
      <c r="W4189" s="13">
        <f t="shared" si="460"/>
        <v>-10.49</v>
      </c>
      <c r="X4189" s="13" t="str">
        <f t="shared" si="461"/>
        <v>UNDERPAYMENT</v>
      </c>
    </row>
    <row r="4190" spans="10:24" x14ac:dyDescent="0.25">
      <c r="J4190" s="13">
        <f t="shared" si="457"/>
        <v>0</v>
      </c>
      <c r="Q4190" s="14" t="e">
        <f t="shared" si="455"/>
        <v>#DIV/0!</v>
      </c>
      <c r="R4190" s="14" t="e">
        <f t="shared" si="456"/>
        <v>#DIV/0!</v>
      </c>
      <c r="U4190" s="13">
        <f t="shared" si="458"/>
        <v>10.49</v>
      </c>
      <c r="V4190" s="13">
        <f t="shared" si="459"/>
        <v>0</v>
      </c>
      <c r="W4190" s="13">
        <f t="shared" si="460"/>
        <v>-10.49</v>
      </c>
      <c r="X4190" s="13" t="str">
        <f t="shared" si="461"/>
        <v>UNDERPAYMENT</v>
      </c>
    </row>
    <row r="4191" spans="10:24" x14ac:dyDescent="0.25">
      <c r="J4191" s="13">
        <f t="shared" si="457"/>
        <v>0</v>
      </c>
      <c r="Q4191" s="14" t="e">
        <f t="shared" si="455"/>
        <v>#DIV/0!</v>
      </c>
      <c r="R4191" s="14" t="e">
        <f t="shared" si="456"/>
        <v>#DIV/0!</v>
      </c>
      <c r="U4191" s="13">
        <f t="shared" si="458"/>
        <v>10.49</v>
      </c>
      <c r="V4191" s="13">
        <f t="shared" si="459"/>
        <v>0</v>
      </c>
      <c r="W4191" s="13">
        <f t="shared" si="460"/>
        <v>-10.49</v>
      </c>
      <c r="X4191" s="13" t="str">
        <f t="shared" si="461"/>
        <v>UNDERPAYMENT</v>
      </c>
    </row>
    <row r="4192" spans="10:24" x14ac:dyDescent="0.25">
      <c r="J4192" s="13">
        <f t="shared" si="457"/>
        <v>0</v>
      </c>
      <c r="Q4192" s="14" t="e">
        <f t="shared" si="455"/>
        <v>#DIV/0!</v>
      </c>
      <c r="R4192" s="14" t="e">
        <f t="shared" si="456"/>
        <v>#DIV/0!</v>
      </c>
      <c r="U4192" s="13">
        <f t="shared" si="458"/>
        <v>10.49</v>
      </c>
      <c r="V4192" s="13">
        <f t="shared" si="459"/>
        <v>0</v>
      </c>
      <c r="W4192" s="13">
        <f t="shared" si="460"/>
        <v>-10.49</v>
      </c>
      <c r="X4192" s="13" t="str">
        <f t="shared" si="461"/>
        <v>UNDERPAYMENT</v>
      </c>
    </row>
    <row r="4193" spans="10:24" x14ac:dyDescent="0.25">
      <c r="J4193" s="13">
        <f t="shared" si="457"/>
        <v>0</v>
      </c>
      <c r="Q4193" s="14" t="e">
        <f t="shared" si="455"/>
        <v>#DIV/0!</v>
      </c>
      <c r="R4193" s="14" t="e">
        <f t="shared" si="456"/>
        <v>#DIV/0!</v>
      </c>
      <c r="U4193" s="13">
        <f t="shared" si="458"/>
        <v>10.49</v>
      </c>
      <c r="V4193" s="13">
        <f t="shared" si="459"/>
        <v>0</v>
      </c>
      <c r="W4193" s="13">
        <f t="shared" si="460"/>
        <v>-10.49</v>
      </c>
      <c r="X4193" s="13" t="str">
        <f t="shared" si="461"/>
        <v>UNDERPAYMENT</v>
      </c>
    </row>
    <row r="4194" spans="10:24" x14ac:dyDescent="0.25">
      <c r="J4194" s="13">
        <f t="shared" si="457"/>
        <v>0</v>
      </c>
      <c r="Q4194" s="14" t="e">
        <f t="shared" si="455"/>
        <v>#DIV/0!</v>
      </c>
      <c r="R4194" s="14" t="e">
        <f t="shared" si="456"/>
        <v>#DIV/0!</v>
      </c>
      <c r="U4194" s="13">
        <f t="shared" si="458"/>
        <v>10.49</v>
      </c>
      <c r="V4194" s="13">
        <f t="shared" si="459"/>
        <v>0</v>
      </c>
      <c r="W4194" s="13">
        <f t="shared" si="460"/>
        <v>-10.49</v>
      </c>
      <c r="X4194" s="13" t="str">
        <f t="shared" si="461"/>
        <v>UNDERPAYMENT</v>
      </c>
    </row>
    <row r="4195" spans="10:24" x14ac:dyDescent="0.25">
      <c r="J4195" s="13">
        <f t="shared" si="457"/>
        <v>0</v>
      </c>
      <c r="Q4195" s="14" t="e">
        <f t="shared" si="455"/>
        <v>#DIV/0!</v>
      </c>
      <c r="R4195" s="14" t="e">
        <f t="shared" si="456"/>
        <v>#DIV/0!</v>
      </c>
      <c r="U4195" s="13">
        <f t="shared" si="458"/>
        <v>10.49</v>
      </c>
      <c r="V4195" s="13">
        <f t="shared" si="459"/>
        <v>0</v>
      </c>
      <c r="W4195" s="13">
        <f t="shared" si="460"/>
        <v>-10.49</v>
      </c>
      <c r="X4195" s="13" t="str">
        <f t="shared" si="461"/>
        <v>UNDERPAYMENT</v>
      </c>
    </row>
    <row r="4196" spans="10:24" x14ac:dyDescent="0.25">
      <c r="J4196" s="13">
        <f t="shared" si="457"/>
        <v>0</v>
      </c>
      <c r="Q4196" s="14" t="e">
        <f t="shared" si="455"/>
        <v>#DIV/0!</v>
      </c>
      <c r="R4196" s="14" t="e">
        <f t="shared" si="456"/>
        <v>#DIV/0!</v>
      </c>
      <c r="U4196" s="13">
        <f t="shared" si="458"/>
        <v>10.49</v>
      </c>
      <c r="V4196" s="13">
        <f t="shared" si="459"/>
        <v>0</v>
      </c>
      <c r="W4196" s="13">
        <f t="shared" si="460"/>
        <v>-10.49</v>
      </c>
      <c r="X4196" s="13" t="str">
        <f t="shared" si="461"/>
        <v>UNDERPAYMENT</v>
      </c>
    </row>
    <row r="4197" spans="10:24" x14ac:dyDescent="0.25">
      <c r="J4197" s="13">
        <f t="shared" si="457"/>
        <v>0</v>
      </c>
      <c r="Q4197" s="14" t="e">
        <f t="shared" si="455"/>
        <v>#DIV/0!</v>
      </c>
      <c r="R4197" s="14" t="e">
        <f t="shared" si="456"/>
        <v>#DIV/0!</v>
      </c>
      <c r="U4197" s="13">
        <f t="shared" si="458"/>
        <v>10.49</v>
      </c>
      <c r="V4197" s="13">
        <f t="shared" si="459"/>
        <v>0</v>
      </c>
      <c r="W4197" s="13">
        <f t="shared" si="460"/>
        <v>-10.49</v>
      </c>
      <c r="X4197" s="13" t="str">
        <f t="shared" si="461"/>
        <v>UNDERPAYMENT</v>
      </c>
    </row>
    <row r="4198" spans="10:24" x14ac:dyDescent="0.25">
      <c r="J4198" s="13">
        <f t="shared" si="457"/>
        <v>0</v>
      </c>
      <c r="Q4198" s="14" t="e">
        <f t="shared" si="455"/>
        <v>#DIV/0!</v>
      </c>
      <c r="R4198" s="14" t="e">
        <f t="shared" si="456"/>
        <v>#DIV/0!</v>
      </c>
      <c r="U4198" s="13">
        <f t="shared" si="458"/>
        <v>10.49</v>
      </c>
      <c r="V4198" s="13">
        <f t="shared" si="459"/>
        <v>0</v>
      </c>
      <c r="W4198" s="13">
        <f t="shared" si="460"/>
        <v>-10.49</v>
      </c>
      <c r="X4198" s="13" t="str">
        <f t="shared" si="461"/>
        <v>UNDERPAYMENT</v>
      </c>
    </row>
    <row r="4199" spans="10:24" x14ac:dyDescent="0.25">
      <c r="J4199" s="13">
        <f t="shared" si="457"/>
        <v>0</v>
      </c>
      <c r="Q4199" s="14" t="e">
        <f t="shared" si="455"/>
        <v>#DIV/0!</v>
      </c>
      <c r="R4199" s="14" t="e">
        <f t="shared" si="456"/>
        <v>#DIV/0!</v>
      </c>
      <c r="U4199" s="13">
        <f t="shared" si="458"/>
        <v>10.49</v>
      </c>
      <c r="V4199" s="13">
        <f t="shared" si="459"/>
        <v>0</v>
      </c>
      <c r="W4199" s="13">
        <f t="shared" si="460"/>
        <v>-10.49</v>
      </c>
      <c r="X4199" s="13" t="str">
        <f t="shared" si="461"/>
        <v>UNDERPAYMENT</v>
      </c>
    </row>
    <row r="4200" spans="10:24" x14ac:dyDescent="0.25">
      <c r="J4200" s="13">
        <f t="shared" si="457"/>
        <v>0</v>
      </c>
      <c r="Q4200" s="14" t="e">
        <f t="shared" si="455"/>
        <v>#DIV/0!</v>
      </c>
      <c r="R4200" s="14" t="e">
        <f t="shared" si="456"/>
        <v>#DIV/0!</v>
      </c>
      <c r="U4200" s="13">
        <f t="shared" si="458"/>
        <v>10.49</v>
      </c>
      <c r="V4200" s="13">
        <f t="shared" si="459"/>
        <v>0</v>
      </c>
      <c r="W4200" s="13">
        <f t="shared" si="460"/>
        <v>-10.49</v>
      </c>
      <c r="X4200" s="13" t="str">
        <f t="shared" si="461"/>
        <v>UNDERPAYMENT</v>
      </c>
    </row>
    <row r="4201" spans="10:24" x14ac:dyDescent="0.25">
      <c r="J4201" s="13">
        <f t="shared" si="457"/>
        <v>0</v>
      </c>
      <c r="Q4201" s="14" t="e">
        <f t="shared" si="455"/>
        <v>#DIV/0!</v>
      </c>
      <c r="R4201" s="14" t="e">
        <f t="shared" si="456"/>
        <v>#DIV/0!</v>
      </c>
      <c r="U4201" s="13">
        <f t="shared" si="458"/>
        <v>10.49</v>
      </c>
      <c r="V4201" s="13">
        <f t="shared" si="459"/>
        <v>0</v>
      </c>
      <c r="W4201" s="13">
        <f t="shared" si="460"/>
        <v>-10.49</v>
      </c>
      <c r="X4201" s="13" t="str">
        <f t="shared" si="461"/>
        <v>UNDERPAYMENT</v>
      </c>
    </row>
    <row r="4202" spans="10:24" x14ac:dyDescent="0.25">
      <c r="J4202" s="13">
        <f t="shared" si="457"/>
        <v>0</v>
      </c>
      <c r="Q4202" s="14" t="e">
        <f t="shared" si="455"/>
        <v>#DIV/0!</v>
      </c>
      <c r="R4202" s="14" t="e">
        <f t="shared" si="456"/>
        <v>#DIV/0!</v>
      </c>
      <c r="U4202" s="13">
        <f t="shared" si="458"/>
        <v>10.49</v>
      </c>
      <c r="V4202" s="13">
        <f t="shared" si="459"/>
        <v>0</v>
      </c>
      <c r="W4202" s="13">
        <f t="shared" si="460"/>
        <v>-10.49</v>
      </c>
      <c r="X4202" s="13" t="str">
        <f t="shared" si="461"/>
        <v>UNDERPAYMENT</v>
      </c>
    </row>
    <row r="4203" spans="10:24" x14ac:dyDescent="0.25">
      <c r="J4203" s="13">
        <f t="shared" si="457"/>
        <v>0</v>
      </c>
      <c r="Q4203" s="14" t="e">
        <f t="shared" si="455"/>
        <v>#DIV/0!</v>
      </c>
      <c r="R4203" s="14" t="e">
        <f t="shared" si="456"/>
        <v>#DIV/0!</v>
      </c>
      <c r="U4203" s="13">
        <f t="shared" si="458"/>
        <v>10.49</v>
      </c>
      <c r="V4203" s="13">
        <f t="shared" si="459"/>
        <v>0</v>
      </c>
      <c r="W4203" s="13">
        <f t="shared" si="460"/>
        <v>-10.49</v>
      </c>
      <c r="X4203" s="13" t="str">
        <f t="shared" si="461"/>
        <v>UNDERPAYMENT</v>
      </c>
    </row>
    <row r="4204" spans="10:24" x14ac:dyDescent="0.25">
      <c r="J4204" s="13">
        <f t="shared" si="457"/>
        <v>0</v>
      </c>
      <c r="Q4204" s="14" t="e">
        <f t="shared" si="455"/>
        <v>#DIV/0!</v>
      </c>
      <c r="R4204" s="14" t="e">
        <f t="shared" si="456"/>
        <v>#DIV/0!</v>
      </c>
      <c r="U4204" s="13">
        <f t="shared" si="458"/>
        <v>10.49</v>
      </c>
      <c r="V4204" s="13">
        <f t="shared" si="459"/>
        <v>0</v>
      </c>
      <c r="W4204" s="13">
        <f t="shared" si="460"/>
        <v>-10.49</v>
      </c>
      <c r="X4204" s="13" t="str">
        <f t="shared" si="461"/>
        <v>UNDERPAYMENT</v>
      </c>
    </row>
    <row r="4205" spans="10:24" x14ac:dyDescent="0.25">
      <c r="J4205" s="13">
        <f t="shared" si="457"/>
        <v>0</v>
      </c>
      <c r="Q4205" s="14" t="e">
        <f t="shared" si="455"/>
        <v>#DIV/0!</v>
      </c>
      <c r="R4205" s="14" t="e">
        <f t="shared" si="456"/>
        <v>#DIV/0!</v>
      </c>
      <c r="U4205" s="13">
        <f t="shared" si="458"/>
        <v>10.49</v>
      </c>
      <c r="V4205" s="13">
        <f t="shared" si="459"/>
        <v>0</v>
      </c>
      <c r="W4205" s="13">
        <f t="shared" si="460"/>
        <v>-10.49</v>
      </c>
      <c r="X4205" s="13" t="str">
        <f t="shared" si="461"/>
        <v>UNDERPAYMENT</v>
      </c>
    </row>
    <row r="4206" spans="10:24" x14ac:dyDescent="0.25">
      <c r="J4206" s="13">
        <f t="shared" si="457"/>
        <v>0</v>
      </c>
      <c r="Q4206" s="14" t="e">
        <f t="shared" si="455"/>
        <v>#DIV/0!</v>
      </c>
      <c r="R4206" s="14" t="e">
        <f t="shared" si="456"/>
        <v>#DIV/0!</v>
      </c>
      <c r="U4206" s="13">
        <f t="shared" si="458"/>
        <v>10.49</v>
      </c>
      <c r="V4206" s="13">
        <f t="shared" si="459"/>
        <v>0</v>
      </c>
      <c r="W4206" s="13">
        <f t="shared" si="460"/>
        <v>-10.49</v>
      </c>
      <c r="X4206" s="13" t="str">
        <f t="shared" si="461"/>
        <v>UNDERPAYMENT</v>
      </c>
    </row>
    <row r="4207" spans="10:24" x14ac:dyDescent="0.25">
      <c r="J4207" s="13">
        <f t="shared" si="457"/>
        <v>0</v>
      </c>
      <c r="Q4207" s="14" t="e">
        <f t="shared" si="455"/>
        <v>#DIV/0!</v>
      </c>
      <c r="R4207" s="14" t="e">
        <f t="shared" si="456"/>
        <v>#DIV/0!</v>
      </c>
      <c r="U4207" s="13">
        <f t="shared" si="458"/>
        <v>10.49</v>
      </c>
      <c r="V4207" s="13">
        <f t="shared" si="459"/>
        <v>0</v>
      </c>
      <c r="W4207" s="13">
        <f t="shared" si="460"/>
        <v>-10.49</v>
      </c>
      <c r="X4207" s="13" t="str">
        <f t="shared" si="461"/>
        <v>UNDERPAYMENT</v>
      </c>
    </row>
    <row r="4208" spans="10:24" x14ac:dyDescent="0.25">
      <c r="J4208" s="13">
        <f t="shared" si="457"/>
        <v>0</v>
      </c>
      <c r="Q4208" s="14" t="e">
        <f t="shared" si="455"/>
        <v>#DIV/0!</v>
      </c>
      <c r="R4208" s="14" t="e">
        <f t="shared" si="456"/>
        <v>#DIV/0!</v>
      </c>
      <c r="U4208" s="13">
        <f t="shared" si="458"/>
        <v>10.49</v>
      </c>
      <c r="V4208" s="13">
        <f t="shared" si="459"/>
        <v>0</v>
      </c>
      <c r="W4208" s="13">
        <f t="shared" si="460"/>
        <v>-10.49</v>
      </c>
      <c r="X4208" s="13" t="str">
        <f t="shared" si="461"/>
        <v>UNDERPAYMENT</v>
      </c>
    </row>
    <row r="4209" spans="10:24" x14ac:dyDescent="0.25">
      <c r="J4209" s="13">
        <f t="shared" si="457"/>
        <v>0</v>
      </c>
      <c r="Q4209" s="14" t="e">
        <f t="shared" si="455"/>
        <v>#DIV/0!</v>
      </c>
      <c r="R4209" s="14" t="e">
        <f t="shared" si="456"/>
        <v>#DIV/0!</v>
      </c>
      <c r="U4209" s="13">
        <f t="shared" si="458"/>
        <v>10.49</v>
      </c>
      <c r="V4209" s="13">
        <f t="shared" si="459"/>
        <v>0</v>
      </c>
      <c r="W4209" s="13">
        <f t="shared" si="460"/>
        <v>-10.49</v>
      </c>
      <c r="X4209" s="13" t="str">
        <f t="shared" si="461"/>
        <v>UNDERPAYMENT</v>
      </c>
    </row>
    <row r="4210" spans="10:24" x14ac:dyDescent="0.25">
      <c r="J4210" s="13">
        <f t="shared" si="457"/>
        <v>0</v>
      </c>
      <c r="Q4210" s="14" t="e">
        <f t="shared" si="455"/>
        <v>#DIV/0!</v>
      </c>
      <c r="R4210" s="14" t="e">
        <f t="shared" si="456"/>
        <v>#DIV/0!</v>
      </c>
      <c r="U4210" s="13">
        <f t="shared" si="458"/>
        <v>10.49</v>
      </c>
      <c r="V4210" s="13">
        <f t="shared" si="459"/>
        <v>0</v>
      </c>
      <c r="W4210" s="13">
        <f t="shared" si="460"/>
        <v>-10.49</v>
      </c>
      <c r="X4210" s="13" t="str">
        <f t="shared" si="461"/>
        <v>UNDERPAYMENT</v>
      </c>
    </row>
    <row r="4211" spans="10:24" x14ac:dyDescent="0.25">
      <c r="J4211" s="13">
        <f t="shared" si="457"/>
        <v>0</v>
      </c>
      <c r="Q4211" s="14" t="e">
        <f t="shared" ref="Q4211:Q4274" si="462">IF(((H4211*E4211)+(M4211-L4211)-(N4211*E4211))/(N4211*E4211) &lt;=0,((H4211*E4211)+(M4211-L4211)-(N4211*E4211))/(N4211*E4211),"")</f>
        <v>#DIV/0!</v>
      </c>
      <c r="R4211" s="14" t="e">
        <f t="shared" ref="R4211:R4274" si="463">IF(((H4211*E4211)+(M4211-L4211)-(N4211*E4211))/(N4211*E4211) &gt;0,((H4211*E4211)+(M4211-L4211)-(N4211*E4211))/(N4211*E4211),"")</f>
        <v>#DIV/0!</v>
      </c>
      <c r="U4211" s="13">
        <f t="shared" si="458"/>
        <v>10.49</v>
      </c>
      <c r="V4211" s="13">
        <f t="shared" si="459"/>
        <v>0</v>
      </c>
      <c r="W4211" s="13">
        <f t="shared" si="460"/>
        <v>-10.49</v>
      </c>
      <c r="X4211" s="13" t="str">
        <f t="shared" si="461"/>
        <v>UNDERPAYMENT</v>
      </c>
    </row>
    <row r="4212" spans="10:24" x14ac:dyDescent="0.25">
      <c r="J4212" s="13">
        <f t="shared" ref="J4212:J4275" si="464">K4212+L4212</f>
        <v>0</v>
      </c>
      <c r="Q4212" s="14" t="e">
        <f t="shared" si="462"/>
        <v>#DIV/0!</v>
      </c>
      <c r="R4212" s="14" t="e">
        <f t="shared" si="463"/>
        <v>#DIV/0!</v>
      </c>
      <c r="U4212" s="13">
        <f t="shared" ref="U4212:U4275" si="465">(N4212*E4212)+10.49</f>
        <v>10.49</v>
      </c>
      <c r="V4212" s="13">
        <f t="shared" ref="V4212:V4275" si="466">(H4212*E4212)+K4212+M4212</f>
        <v>0</v>
      </c>
      <c r="W4212" s="13">
        <f t="shared" ref="W4212:W4275" si="467">V4212-U4212</f>
        <v>-10.49</v>
      </c>
      <c r="X4212" s="13" t="str">
        <f t="shared" ref="X4212:X4275" si="468">IF(W4212 &lt;= -0.01, "UNDERPAYMENT", "COMPLIANT")</f>
        <v>UNDERPAYMENT</v>
      </c>
    </row>
    <row r="4213" spans="10:24" x14ac:dyDescent="0.25">
      <c r="J4213" s="13">
        <f t="shared" si="464"/>
        <v>0</v>
      </c>
      <c r="Q4213" s="14" t="e">
        <f t="shared" si="462"/>
        <v>#DIV/0!</v>
      </c>
      <c r="R4213" s="14" t="e">
        <f t="shared" si="463"/>
        <v>#DIV/0!</v>
      </c>
      <c r="U4213" s="13">
        <f t="shared" si="465"/>
        <v>10.49</v>
      </c>
      <c r="V4213" s="13">
        <f t="shared" si="466"/>
        <v>0</v>
      </c>
      <c r="W4213" s="13">
        <f t="shared" si="467"/>
        <v>-10.49</v>
      </c>
      <c r="X4213" s="13" t="str">
        <f t="shared" si="468"/>
        <v>UNDERPAYMENT</v>
      </c>
    </row>
    <row r="4214" spans="10:24" x14ac:dyDescent="0.25">
      <c r="J4214" s="13">
        <f t="shared" si="464"/>
        <v>0</v>
      </c>
      <c r="Q4214" s="14" t="e">
        <f t="shared" si="462"/>
        <v>#DIV/0!</v>
      </c>
      <c r="R4214" s="14" t="e">
        <f t="shared" si="463"/>
        <v>#DIV/0!</v>
      </c>
      <c r="U4214" s="13">
        <f t="shared" si="465"/>
        <v>10.49</v>
      </c>
      <c r="V4214" s="13">
        <f t="shared" si="466"/>
        <v>0</v>
      </c>
      <c r="W4214" s="13">
        <f t="shared" si="467"/>
        <v>-10.49</v>
      </c>
      <c r="X4214" s="13" t="str">
        <f t="shared" si="468"/>
        <v>UNDERPAYMENT</v>
      </c>
    </row>
    <row r="4215" spans="10:24" x14ac:dyDescent="0.25">
      <c r="J4215" s="13">
        <f t="shared" si="464"/>
        <v>0</v>
      </c>
      <c r="Q4215" s="14" t="e">
        <f t="shared" si="462"/>
        <v>#DIV/0!</v>
      </c>
      <c r="R4215" s="14" t="e">
        <f t="shared" si="463"/>
        <v>#DIV/0!</v>
      </c>
      <c r="U4215" s="13">
        <f t="shared" si="465"/>
        <v>10.49</v>
      </c>
      <c r="V4215" s="13">
        <f t="shared" si="466"/>
        <v>0</v>
      </c>
      <c r="W4215" s="13">
        <f t="shared" si="467"/>
        <v>-10.49</v>
      </c>
      <c r="X4215" s="13" t="str">
        <f t="shared" si="468"/>
        <v>UNDERPAYMENT</v>
      </c>
    </row>
    <row r="4216" spans="10:24" x14ac:dyDescent="0.25">
      <c r="J4216" s="13">
        <f t="shared" si="464"/>
        <v>0</v>
      </c>
      <c r="Q4216" s="14" t="e">
        <f t="shared" si="462"/>
        <v>#DIV/0!</v>
      </c>
      <c r="R4216" s="14" t="e">
        <f t="shared" si="463"/>
        <v>#DIV/0!</v>
      </c>
      <c r="U4216" s="13">
        <f t="shared" si="465"/>
        <v>10.49</v>
      </c>
      <c r="V4216" s="13">
        <f t="shared" si="466"/>
        <v>0</v>
      </c>
      <c r="W4216" s="13">
        <f t="shared" si="467"/>
        <v>-10.49</v>
      </c>
      <c r="X4216" s="13" t="str">
        <f t="shared" si="468"/>
        <v>UNDERPAYMENT</v>
      </c>
    </row>
    <row r="4217" spans="10:24" x14ac:dyDescent="0.25">
      <c r="J4217" s="13">
        <f t="shared" si="464"/>
        <v>0</v>
      </c>
      <c r="Q4217" s="14" t="e">
        <f t="shared" si="462"/>
        <v>#DIV/0!</v>
      </c>
      <c r="R4217" s="14" t="e">
        <f t="shared" si="463"/>
        <v>#DIV/0!</v>
      </c>
      <c r="U4217" s="13">
        <f t="shared" si="465"/>
        <v>10.49</v>
      </c>
      <c r="V4217" s="13">
        <f t="shared" si="466"/>
        <v>0</v>
      </c>
      <c r="W4217" s="13">
        <f t="shared" si="467"/>
        <v>-10.49</v>
      </c>
      <c r="X4217" s="13" t="str">
        <f t="shared" si="468"/>
        <v>UNDERPAYMENT</v>
      </c>
    </row>
    <row r="4218" spans="10:24" x14ac:dyDescent="0.25">
      <c r="J4218" s="13">
        <f t="shared" si="464"/>
        <v>0</v>
      </c>
      <c r="Q4218" s="14" t="e">
        <f t="shared" si="462"/>
        <v>#DIV/0!</v>
      </c>
      <c r="R4218" s="14" t="e">
        <f t="shared" si="463"/>
        <v>#DIV/0!</v>
      </c>
      <c r="U4218" s="13">
        <f t="shared" si="465"/>
        <v>10.49</v>
      </c>
      <c r="V4218" s="13">
        <f t="shared" si="466"/>
        <v>0</v>
      </c>
      <c r="W4218" s="13">
        <f t="shared" si="467"/>
        <v>-10.49</v>
      </c>
      <c r="X4218" s="13" t="str">
        <f t="shared" si="468"/>
        <v>UNDERPAYMENT</v>
      </c>
    </row>
    <row r="4219" spans="10:24" x14ac:dyDescent="0.25">
      <c r="J4219" s="13">
        <f t="shared" si="464"/>
        <v>0</v>
      </c>
      <c r="Q4219" s="14" t="e">
        <f t="shared" si="462"/>
        <v>#DIV/0!</v>
      </c>
      <c r="R4219" s="14" t="e">
        <f t="shared" si="463"/>
        <v>#DIV/0!</v>
      </c>
      <c r="U4219" s="13">
        <f t="shared" si="465"/>
        <v>10.49</v>
      </c>
      <c r="V4219" s="13">
        <f t="shared" si="466"/>
        <v>0</v>
      </c>
      <c r="W4219" s="13">
        <f t="shared" si="467"/>
        <v>-10.49</v>
      </c>
      <c r="X4219" s="13" t="str">
        <f t="shared" si="468"/>
        <v>UNDERPAYMENT</v>
      </c>
    </row>
    <row r="4220" spans="10:24" x14ac:dyDescent="0.25">
      <c r="J4220" s="13">
        <f t="shared" si="464"/>
        <v>0</v>
      </c>
      <c r="Q4220" s="14" t="e">
        <f t="shared" si="462"/>
        <v>#DIV/0!</v>
      </c>
      <c r="R4220" s="14" t="e">
        <f t="shared" si="463"/>
        <v>#DIV/0!</v>
      </c>
      <c r="U4220" s="13">
        <f t="shared" si="465"/>
        <v>10.49</v>
      </c>
      <c r="V4220" s="13">
        <f t="shared" si="466"/>
        <v>0</v>
      </c>
      <c r="W4220" s="13">
        <f t="shared" si="467"/>
        <v>-10.49</v>
      </c>
      <c r="X4220" s="13" t="str">
        <f t="shared" si="468"/>
        <v>UNDERPAYMENT</v>
      </c>
    </row>
    <row r="4221" spans="10:24" x14ac:dyDescent="0.25">
      <c r="J4221" s="13">
        <f t="shared" si="464"/>
        <v>0</v>
      </c>
      <c r="Q4221" s="14" t="e">
        <f t="shared" si="462"/>
        <v>#DIV/0!</v>
      </c>
      <c r="R4221" s="14" t="e">
        <f t="shared" si="463"/>
        <v>#DIV/0!</v>
      </c>
      <c r="U4221" s="13">
        <f t="shared" si="465"/>
        <v>10.49</v>
      </c>
      <c r="V4221" s="13">
        <f t="shared" si="466"/>
        <v>0</v>
      </c>
      <c r="W4221" s="13">
        <f t="shared" si="467"/>
        <v>-10.49</v>
      </c>
      <c r="X4221" s="13" t="str">
        <f t="shared" si="468"/>
        <v>UNDERPAYMENT</v>
      </c>
    </row>
    <row r="4222" spans="10:24" x14ac:dyDescent="0.25">
      <c r="J4222" s="13">
        <f t="shared" si="464"/>
        <v>0</v>
      </c>
      <c r="Q4222" s="14" t="e">
        <f t="shared" si="462"/>
        <v>#DIV/0!</v>
      </c>
      <c r="R4222" s="14" t="e">
        <f t="shared" si="463"/>
        <v>#DIV/0!</v>
      </c>
      <c r="U4222" s="13">
        <f t="shared" si="465"/>
        <v>10.49</v>
      </c>
      <c r="V4222" s="13">
        <f t="shared" si="466"/>
        <v>0</v>
      </c>
      <c r="W4222" s="13">
        <f t="shared" si="467"/>
        <v>-10.49</v>
      </c>
      <c r="X4222" s="13" t="str">
        <f t="shared" si="468"/>
        <v>UNDERPAYMENT</v>
      </c>
    </row>
    <row r="4223" spans="10:24" x14ac:dyDescent="0.25">
      <c r="J4223" s="13">
        <f t="shared" si="464"/>
        <v>0</v>
      </c>
      <c r="Q4223" s="14" t="e">
        <f t="shared" si="462"/>
        <v>#DIV/0!</v>
      </c>
      <c r="R4223" s="14" t="e">
        <f t="shared" si="463"/>
        <v>#DIV/0!</v>
      </c>
      <c r="U4223" s="13">
        <f t="shared" si="465"/>
        <v>10.49</v>
      </c>
      <c r="V4223" s="13">
        <f t="shared" si="466"/>
        <v>0</v>
      </c>
      <c r="W4223" s="13">
        <f t="shared" si="467"/>
        <v>-10.49</v>
      </c>
      <c r="X4223" s="13" t="str">
        <f t="shared" si="468"/>
        <v>UNDERPAYMENT</v>
      </c>
    </row>
    <row r="4224" spans="10:24" x14ac:dyDescent="0.25">
      <c r="J4224" s="13">
        <f t="shared" si="464"/>
        <v>0</v>
      </c>
      <c r="Q4224" s="14" t="e">
        <f t="shared" si="462"/>
        <v>#DIV/0!</v>
      </c>
      <c r="R4224" s="14" t="e">
        <f t="shared" si="463"/>
        <v>#DIV/0!</v>
      </c>
      <c r="U4224" s="13">
        <f t="shared" si="465"/>
        <v>10.49</v>
      </c>
      <c r="V4224" s="13">
        <f t="shared" si="466"/>
        <v>0</v>
      </c>
      <c r="W4224" s="13">
        <f t="shared" si="467"/>
        <v>-10.49</v>
      </c>
      <c r="X4224" s="13" t="str">
        <f t="shared" si="468"/>
        <v>UNDERPAYMENT</v>
      </c>
    </row>
    <row r="4225" spans="10:24" x14ac:dyDescent="0.25">
      <c r="J4225" s="13">
        <f t="shared" si="464"/>
        <v>0</v>
      </c>
      <c r="Q4225" s="14" t="e">
        <f t="shared" si="462"/>
        <v>#DIV/0!</v>
      </c>
      <c r="R4225" s="14" t="e">
        <f t="shared" si="463"/>
        <v>#DIV/0!</v>
      </c>
      <c r="U4225" s="13">
        <f t="shared" si="465"/>
        <v>10.49</v>
      </c>
      <c r="V4225" s="13">
        <f t="shared" si="466"/>
        <v>0</v>
      </c>
      <c r="W4225" s="13">
        <f t="shared" si="467"/>
        <v>-10.49</v>
      </c>
      <c r="X4225" s="13" t="str">
        <f t="shared" si="468"/>
        <v>UNDERPAYMENT</v>
      </c>
    </row>
    <row r="4226" spans="10:24" x14ac:dyDescent="0.25">
      <c r="J4226" s="13">
        <f t="shared" si="464"/>
        <v>0</v>
      </c>
      <c r="Q4226" s="14" t="e">
        <f t="shared" si="462"/>
        <v>#DIV/0!</v>
      </c>
      <c r="R4226" s="14" t="e">
        <f t="shared" si="463"/>
        <v>#DIV/0!</v>
      </c>
      <c r="U4226" s="13">
        <f t="shared" si="465"/>
        <v>10.49</v>
      </c>
      <c r="V4226" s="13">
        <f t="shared" si="466"/>
        <v>0</v>
      </c>
      <c r="W4226" s="13">
        <f t="shared" si="467"/>
        <v>-10.49</v>
      </c>
      <c r="X4226" s="13" t="str">
        <f t="shared" si="468"/>
        <v>UNDERPAYMENT</v>
      </c>
    </row>
    <row r="4227" spans="10:24" x14ac:dyDescent="0.25">
      <c r="J4227" s="13">
        <f t="shared" si="464"/>
        <v>0</v>
      </c>
      <c r="Q4227" s="14" t="e">
        <f t="shared" si="462"/>
        <v>#DIV/0!</v>
      </c>
      <c r="R4227" s="14" t="e">
        <f t="shared" si="463"/>
        <v>#DIV/0!</v>
      </c>
      <c r="U4227" s="13">
        <f t="shared" si="465"/>
        <v>10.49</v>
      </c>
      <c r="V4227" s="13">
        <f t="shared" si="466"/>
        <v>0</v>
      </c>
      <c r="W4227" s="13">
        <f t="shared" si="467"/>
        <v>-10.49</v>
      </c>
      <c r="X4227" s="13" t="str">
        <f t="shared" si="468"/>
        <v>UNDERPAYMENT</v>
      </c>
    </row>
    <row r="4228" spans="10:24" x14ac:dyDescent="0.25">
      <c r="J4228" s="13">
        <f t="shared" si="464"/>
        <v>0</v>
      </c>
      <c r="Q4228" s="14" t="e">
        <f t="shared" si="462"/>
        <v>#DIV/0!</v>
      </c>
      <c r="R4228" s="14" t="e">
        <f t="shared" si="463"/>
        <v>#DIV/0!</v>
      </c>
      <c r="U4228" s="13">
        <f t="shared" si="465"/>
        <v>10.49</v>
      </c>
      <c r="V4228" s="13">
        <f t="shared" si="466"/>
        <v>0</v>
      </c>
      <c r="W4228" s="13">
        <f t="shared" si="467"/>
        <v>-10.49</v>
      </c>
      <c r="X4228" s="13" t="str">
        <f t="shared" si="468"/>
        <v>UNDERPAYMENT</v>
      </c>
    </row>
    <row r="4229" spans="10:24" x14ac:dyDescent="0.25">
      <c r="J4229" s="13">
        <f t="shared" si="464"/>
        <v>0</v>
      </c>
      <c r="Q4229" s="14" t="e">
        <f t="shared" si="462"/>
        <v>#DIV/0!</v>
      </c>
      <c r="R4229" s="14" t="e">
        <f t="shared" si="463"/>
        <v>#DIV/0!</v>
      </c>
      <c r="U4229" s="13">
        <f t="shared" si="465"/>
        <v>10.49</v>
      </c>
      <c r="V4229" s="13">
        <f t="shared" si="466"/>
        <v>0</v>
      </c>
      <c r="W4229" s="13">
        <f t="shared" si="467"/>
        <v>-10.49</v>
      </c>
      <c r="X4229" s="13" t="str">
        <f t="shared" si="468"/>
        <v>UNDERPAYMENT</v>
      </c>
    </row>
    <row r="4230" spans="10:24" x14ac:dyDescent="0.25">
      <c r="J4230" s="13">
        <f t="shared" si="464"/>
        <v>0</v>
      </c>
      <c r="Q4230" s="14" t="e">
        <f t="shared" si="462"/>
        <v>#DIV/0!</v>
      </c>
      <c r="R4230" s="14" t="e">
        <f t="shared" si="463"/>
        <v>#DIV/0!</v>
      </c>
      <c r="U4230" s="13">
        <f t="shared" si="465"/>
        <v>10.49</v>
      </c>
      <c r="V4230" s="13">
        <f t="shared" si="466"/>
        <v>0</v>
      </c>
      <c r="W4230" s="13">
        <f t="shared" si="467"/>
        <v>-10.49</v>
      </c>
      <c r="X4230" s="13" t="str">
        <f t="shared" si="468"/>
        <v>UNDERPAYMENT</v>
      </c>
    </row>
    <row r="4231" spans="10:24" x14ac:dyDescent="0.25">
      <c r="J4231" s="13">
        <f t="shared" si="464"/>
        <v>0</v>
      </c>
      <c r="Q4231" s="14" t="e">
        <f t="shared" si="462"/>
        <v>#DIV/0!</v>
      </c>
      <c r="R4231" s="14" t="e">
        <f t="shared" si="463"/>
        <v>#DIV/0!</v>
      </c>
      <c r="U4231" s="13">
        <f t="shared" si="465"/>
        <v>10.49</v>
      </c>
      <c r="V4231" s="13">
        <f t="shared" si="466"/>
        <v>0</v>
      </c>
      <c r="W4231" s="13">
        <f t="shared" si="467"/>
        <v>-10.49</v>
      </c>
      <c r="X4231" s="13" t="str">
        <f t="shared" si="468"/>
        <v>UNDERPAYMENT</v>
      </c>
    </row>
    <row r="4232" spans="10:24" x14ac:dyDescent="0.25">
      <c r="J4232" s="13">
        <f t="shared" si="464"/>
        <v>0</v>
      </c>
      <c r="Q4232" s="14" t="e">
        <f t="shared" si="462"/>
        <v>#DIV/0!</v>
      </c>
      <c r="R4232" s="14" t="e">
        <f t="shared" si="463"/>
        <v>#DIV/0!</v>
      </c>
      <c r="U4232" s="13">
        <f t="shared" si="465"/>
        <v>10.49</v>
      </c>
      <c r="V4232" s="13">
        <f t="shared" si="466"/>
        <v>0</v>
      </c>
      <c r="W4232" s="13">
        <f t="shared" si="467"/>
        <v>-10.49</v>
      </c>
      <c r="X4232" s="13" t="str">
        <f t="shared" si="468"/>
        <v>UNDERPAYMENT</v>
      </c>
    </row>
    <row r="4233" spans="10:24" x14ac:dyDescent="0.25">
      <c r="J4233" s="13">
        <f t="shared" si="464"/>
        <v>0</v>
      </c>
      <c r="Q4233" s="14" t="e">
        <f t="shared" si="462"/>
        <v>#DIV/0!</v>
      </c>
      <c r="R4233" s="14" t="e">
        <f t="shared" si="463"/>
        <v>#DIV/0!</v>
      </c>
      <c r="U4233" s="13">
        <f t="shared" si="465"/>
        <v>10.49</v>
      </c>
      <c r="V4233" s="13">
        <f t="shared" si="466"/>
        <v>0</v>
      </c>
      <c r="W4233" s="13">
        <f t="shared" si="467"/>
        <v>-10.49</v>
      </c>
      <c r="X4233" s="13" t="str">
        <f t="shared" si="468"/>
        <v>UNDERPAYMENT</v>
      </c>
    </row>
    <row r="4234" spans="10:24" x14ac:dyDescent="0.25">
      <c r="J4234" s="13">
        <f t="shared" si="464"/>
        <v>0</v>
      </c>
      <c r="Q4234" s="14" t="e">
        <f t="shared" si="462"/>
        <v>#DIV/0!</v>
      </c>
      <c r="R4234" s="14" t="e">
        <f t="shared" si="463"/>
        <v>#DIV/0!</v>
      </c>
      <c r="U4234" s="13">
        <f t="shared" si="465"/>
        <v>10.49</v>
      </c>
      <c r="V4234" s="13">
        <f t="shared" si="466"/>
        <v>0</v>
      </c>
      <c r="W4234" s="13">
        <f t="shared" si="467"/>
        <v>-10.49</v>
      </c>
      <c r="X4234" s="13" t="str">
        <f t="shared" si="468"/>
        <v>UNDERPAYMENT</v>
      </c>
    </row>
    <row r="4235" spans="10:24" x14ac:dyDescent="0.25">
      <c r="J4235" s="13">
        <f t="shared" si="464"/>
        <v>0</v>
      </c>
      <c r="Q4235" s="14" t="e">
        <f t="shared" si="462"/>
        <v>#DIV/0!</v>
      </c>
      <c r="R4235" s="14" t="e">
        <f t="shared" si="463"/>
        <v>#DIV/0!</v>
      </c>
      <c r="U4235" s="13">
        <f t="shared" si="465"/>
        <v>10.49</v>
      </c>
      <c r="V4235" s="13">
        <f t="shared" si="466"/>
        <v>0</v>
      </c>
      <c r="W4235" s="13">
        <f t="shared" si="467"/>
        <v>-10.49</v>
      </c>
      <c r="X4235" s="13" t="str">
        <f t="shared" si="468"/>
        <v>UNDERPAYMENT</v>
      </c>
    </row>
    <row r="4236" spans="10:24" x14ac:dyDescent="0.25">
      <c r="J4236" s="13">
        <f t="shared" si="464"/>
        <v>0</v>
      </c>
      <c r="Q4236" s="14" t="e">
        <f t="shared" si="462"/>
        <v>#DIV/0!</v>
      </c>
      <c r="R4236" s="14" t="e">
        <f t="shared" si="463"/>
        <v>#DIV/0!</v>
      </c>
      <c r="U4236" s="13">
        <f t="shared" si="465"/>
        <v>10.49</v>
      </c>
      <c r="V4236" s="13">
        <f t="shared" si="466"/>
        <v>0</v>
      </c>
      <c r="W4236" s="13">
        <f t="shared" si="467"/>
        <v>-10.49</v>
      </c>
      <c r="X4236" s="13" t="str">
        <f t="shared" si="468"/>
        <v>UNDERPAYMENT</v>
      </c>
    </row>
    <row r="4237" spans="10:24" x14ac:dyDescent="0.25">
      <c r="J4237" s="13">
        <f t="shared" si="464"/>
        <v>0</v>
      </c>
      <c r="Q4237" s="14" t="e">
        <f t="shared" si="462"/>
        <v>#DIV/0!</v>
      </c>
      <c r="R4237" s="14" t="e">
        <f t="shared" si="463"/>
        <v>#DIV/0!</v>
      </c>
      <c r="U4237" s="13">
        <f t="shared" si="465"/>
        <v>10.49</v>
      </c>
      <c r="V4237" s="13">
        <f t="shared" si="466"/>
        <v>0</v>
      </c>
      <c r="W4237" s="13">
        <f t="shared" si="467"/>
        <v>-10.49</v>
      </c>
      <c r="X4237" s="13" t="str">
        <f t="shared" si="468"/>
        <v>UNDERPAYMENT</v>
      </c>
    </row>
    <row r="4238" spans="10:24" x14ac:dyDescent="0.25">
      <c r="J4238" s="13">
        <f t="shared" si="464"/>
        <v>0</v>
      </c>
      <c r="Q4238" s="14" t="e">
        <f t="shared" si="462"/>
        <v>#DIV/0!</v>
      </c>
      <c r="R4238" s="14" t="e">
        <f t="shared" si="463"/>
        <v>#DIV/0!</v>
      </c>
      <c r="U4238" s="13">
        <f t="shared" si="465"/>
        <v>10.49</v>
      </c>
      <c r="V4238" s="13">
        <f t="shared" si="466"/>
        <v>0</v>
      </c>
      <c r="W4238" s="13">
        <f t="shared" si="467"/>
        <v>-10.49</v>
      </c>
      <c r="X4238" s="13" t="str">
        <f t="shared" si="468"/>
        <v>UNDERPAYMENT</v>
      </c>
    </row>
    <row r="4239" spans="10:24" x14ac:dyDescent="0.25">
      <c r="J4239" s="13">
        <f t="shared" si="464"/>
        <v>0</v>
      </c>
      <c r="Q4239" s="14" t="e">
        <f t="shared" si="462"/>
        <v>#DIV/0!</v>
      </c>
      <c r="R4239" s="14" t="e">
        <f t="shared" si="463"/>
        <v>#DIV/0!</v>
      </c>
      <c r="U4239" s="13">
        <f t="shared" si="465"/>
        <v>10.49</v>
      </c>
      <c r="V4239" s="13">
        <f t="shared" si="466"/>
        <v>0</v>
      </c>
      <c r="W4239" s="13">
        <f t="shared" si="467"/>
        <v>-10.49</v>
      </c>
      <c r="X4239" s="13" t="str">
        <f t="shared" si="468"/>
        <v>UNDERPAYMENT</v>
      </c>
    </row>
    <row r="4240" spans="10:24" x14ac:dyDescent="0.25">
      <c r="J4240" s="13">
        <f t="shared" si="464"/>
        <v>0</v>
      </c>
      <c r="Q4240" s="14" t="e">
        <f t="shared" si="462"/>
        <v>#DIV/0!</v>
      </c>
      <c r="R4240" s="14" t="e">
        <f t="shared" si="463"/>
        <v>#DIV/0!</v>
      </c>
      <c r="U4240" s="13">
        <f t="shared" si="465"/>
        <v>10.49</v>
      </c>
      <c r="V4240" s="13">
        <f t="shared" si="466"/>
        <v>0</v>
      </c>
      <c r="W4240" s="13">
        <f t="shared" si="467"/>
        <v>-10.49</v>
      </c>
      <c r="X4240" s="13" t="str">
        <f t="shared" si="468"/>
        <v>UNDERPAYMENT</v>
      </c>
    </row>
    <row r="4241" spans="10:24" x14ac:dyDescent="0.25">
      <c r="J4241" s="13">
        <f t="shared" si="464"/>
        <v>0</v>
      </c>
      <c r="Q4241" s="14" t="e">
        <f t="shared" si="462"/>
        <v>#DIV/0!</v>
      </c>
      <c r="R4241" s="14" t="e">
        <f t="shared" si="463"/>
        <v>#DIV/0!</v>
      </c>
      <c r="U4241" s="13">
        <f t="shared" si="465"/>
        <v>10.49</v>
      </c>
      <c r="V4241" s="13">
        <f t="shared" si="466"/>
        <v>0</v>
      </c>
      <c r="W4241" s="13">
        <f t="shared" si="467"/>
        <v>-10.49</v>
      </c>
      <c r="X4241" s="13" t="str">
        <f t="shared" si="468"/>
        <v>UNDERPAYMENT</v>
      </c>
    </row>
    <row r="4242" spans="10:24" x14ac:dyDescent="0.25">
      <c r="J4242" s="13">
        <f t="shared" si="464"/>
        <v>0</v>
      </c>
      <c r="Q4242" s="14" t="e">
        <f t="shared" si="462"/>
        <v>#DIV/0!</v>
      </c>
      <c r="R4242" s="14" t="e">
        <f t="shared" si="463"/>
        <v>#DIV/0!</v>
      </c>
      <c r="U4242" s="13">
        <f t="shared" si="465"/>
        <v>10.49</v>
      </c>
      <c r="V4242" s="13">
        <f t="shared" si="466"/>
        <v>0</v>
      </c>
      <c r="W4242" s="13">
        <f t="shared" si="467"/>
        <v>-10.49</v>
      </c>
      <c r="X4242" s="13" t="str">
        <f t="shared" si="468"/>
        <v>UNDERPAYMENT</v>
      </c>
    </row>
    <row r="4243" spans="10:24" x14ac:dyDescent="0.25">
      <c r="J4243" s="13">
        <f t="shared" si="464"/>
        <v>0</v>
      </c>
      <c r="Q4243" s="14" t="e">
        <f t="shared" si="462"/>
        <v>#DIV/0!</v>
      </c>
      <c r="R4243" s="14" t="e">
        <f t="shared" si="463"/>
        <v>#DIV/0!</v>
      </c>
      <c r="U4243" s="13">
        <f t="shared" si="465"/>
        <v>10.49</v>
      </c>
      <c r="V4243" s="13">
        <f t="shared" si="466"/>
        <v>0</v>
      </c>
      <c r="W4243" s="13">
        <f t="shared" si="467"/>
        <v>-10.49</v>
      </c>
      <c r="X4243" s="13" t="str">
        <f t="shared" si="468"/>
        <v>UNDERPAYMENT</v>
      </c>
    </row>
    <row r="4244" spans="10:24" x14ac:dyDescent="0.25">
      <c r="J4244" s="13">
        <f t="shared" si="464"/>
        <v>0</v>
      </c>
      <c r="Q4244" s="14" t="e">
        <f t="shared" si="462"/>
        <v>#DIV/0!</v>
      </c>
      <c r="R4244" s="14" t="e">
        <f t="shared" si="463"/>
        <v>#DIV/0!</v>
      </c>
      <c r="U4244" s="13">
        <f t="shared" si="465"/>
        <v>10.49</v>
      </c>
      <c r="V4244" s="13">
        <f t="shared" si="466"/>
        <v>0</v>
      </c>
      <c r="W4244" s="13">
        <f t="shared" si="467"/>
        <v>-10.49</v>
      </c>
      <c r="X4244" s="13" t="str">
        <f t="shared" si="468"/>
        <v>UNDERPAYMENT</v>
      </c>
    </row>
    <row r="4245" spans="10:24" x14ac:dyDescent="0.25">
      <c r="J4245" s="13">
        <f t="shared" si="464"/>
        <v>0</v>
      </c>
      <c r="Q4245" s="14" t="e">
        <f t="shared" si="462"/>
        <v>#DIV/0!</v>
      </c>
      <c r="R4245" s="14" t="e">
        <f t="shared" si="463"/>
        <v>#DIV/0!</v>
      </c>
      <c r="U4245" s="13">
        <f t="shared" si="465"/>
        <v>10.49</v>
      </c>
      <c r="V4245" s="13">
        <f t="shared" si="466"/>
        <v>0</v>
      </c>
      <c r="W4245" s="13">
        <f t="shared" si="467"/>
        <v>-10.49</v>
      </c>
      <c r="X4245" s="13" t="str">
        <f t="shared" si="468"/>
        <v>UNDERPAYMENT</v>
      </c>
    </row>
    <row r="4246" spans="10:24" x14ac:dyDescent="0.25">
      <c r="J4246" s="13">
        <f t="shared" si="464"/>
        <v>0</v>
      </c>
      <c r="Q4246" s="14" t="e">
        <f t="shared" si="462"/>
        <v>#DIV/0!</v>
      </c>
      <c r="R4246" s="14" t="e">
        <f t="shared" si="463"/>
        <v>#DIV/0!</v>
      </c>
      <c r="U4246" s="13">
        <f t="shared" si="465"/>
        <v>10.49</v>
      </c>
      <c r="V4246" s="13">
        <f t="shared" si="466"/>
        <v>0</v>
      </c>
      <c r="W4246" s="13">
        <f t="shared" si="467"/>
        <v>-10.49</v>
      </c>
      <c r="X4246" s="13" t="str">
        <f t="shared" si="468"/>
        <v>UNDERPAYMENT</v>
      </c>
    </row>
    <row r="4247" spans="10:24" x14ac:dyDescent="0.25">
      <c r="J4247" s="13">
        <f t="shared" si="464"/>
        <v>0</v>
      </c>
      <c r="Q4247" s="14" t="e">
        <f t="shared" si="462"/>
        <v>#DIV/0!</v>
      </c>
      <c r="R4247" s="14" t="e">
        <f t="shared" si="463"/>
        <v>#DIV/0!</v>
      </c>
      <c r="U4247" s="13">
        <f t="shared" si="465"/>
        <v>10.49</v>
      </c>
      <c r="V4247" s="13">
        <f t="shared" si="466"/>
        <v>0</v>
      </c>
      <c r="W4247" s="13">
        <f t="shared" si="467"/>
        <v>-10.49</v>
      </c>
      <c r="X4247" s="13" t="str">
        <f t="shared" si="468"/>
        <v>UNDERPAYMENT</v>
      </c>
    </row>
    <row r="4248" spans="10:24" x14ac:dyDescent="0.25">
      <c r="J4248" s="13">
        <f t="shared" si="464"/>
        <v>0</v>
      </c>
      <c r="Q4248" s="14" t="e">
        <f t="shared" si="462"/>
        <v>#DIV/0!</v>
      </c>
      <c r="R4248" s="14" t="e">
        <f t="shared" si="463"/>
        <v>#DIV/0!</v>
      </c>
      <c r="U4248" s="13">
        <f t="shared" si="465"/>
        <v>10.49</v>
      </c>
      <c r="V4248" s="13">
        <f t="shared" si="466"/>
        <v>0</v>
      </c>
      <c r="W4248" s="13">
        <f t="shared" si="467"/>
        <v>-10.49</v>
      </c>
      <c r="X4248" s="13" t="str">
        <f t="shared" si="468"/>
        <v>UNDERPAYMENT</v>
      </c>
    </row>
    <row r="4249" spans="10:24" x14ac:dyDescent="0.25">
      <c r="J4249" s="13">
        <f t="shared" si="464"/>
        <v>0</v>
      </c>
      <c r="Q4249" s="14" t="e">
        <f t="shared" si="462"/>
        <v>#DIV/0!</v>
      </c>
      <c r="R4249" s="14" t="e">
        <f t="shared" si="463"/>
        <v>#DIV/0!</v>
      </c>
      <c r="U4249" s="13">
        <f t="shared" si="465"/>
        <v>10.49</v>
      </c>
      <c r="V4249" s="13">
        <f t="shared" si="466"/>
        <v>0</v>
      </c>
      <c r="W4249" s="13">
        <f t="shared" si="467"/>
        <v>-10.49</v>
      </c>
      <c r="X4249" s="13" t="str">
        <f t="shared" si="468"/>
        <v>UNDERPAYMENT</v>
      </c>
    </row>
    <row r="4250" spans="10:24" x14ac:dyDescent="0.25">
      <c r="J4250" s="13">
        <f t="shared" si="464"/>
        <v>0</v>
      </c>
      <c r="Q4250" s="14" t="e">
        <f t="shared" si="462"/>
        <v>#DIV/0!</v>
      </c>
      <c r="R4250" s="14" t="e">
        <f t="shared" si="463"/>
        <v>#DIV/0!</v>
      </c>
      <c r="U4250" s="13">
        <f t="shared" si="465"/>
        <v>10.49</v>
      </c>
      <c r="V4250" s="13">
        <f t="shared" si="466"/>
        <v>0</v>
      </c>
      <c r="W4250" s="13">
        <f t="shared" si="467"/>
        <v>-10.49</v>
      </c>
      <c r="X4250" s="13" t="str">
        <f t="shared" si="468"/>
        <v>UNDERPAYMENT</v>
      </c>
    </row>
    <row r="4251" spans="10:24" x14ac:dyDescent="0.25">
      <c r="J4251" s="13">
        <f t="shared" si="464"/>
        <v>0</v>
      </c>
      <c r="Q4251" s="14" t="e">
        <f t="shared" si="462"/>
        <v>#DIV/0!</v>
      </c>
      <c r="R4251" s="14" t="e">
        <f t="shared" si="463"/>
        <v>#DIV/0!</v>
      </c>
      <c r="U4251" s="13">
        <f t="shared" si="465"/>
        <v>10.49</v>
      </c>
      <c r="V4251" s="13">
        <f t="shared" si="466"/>
        <v>0</v>
      </c>
      <c r="W4251" s="13">
        <f t="shared" si="467"/>
        <v>-10.49</v>
      </c>
      <c r="X4251" s="13" t="str">
        <f t="shared" si="468"/>
        <v>UNDERPAYMENT</v>
      </c>
    </row>
    <row r="4252" spans="10:24" x14ac:dyDescent="0.25">
      <c r="J4252" s="13">
        <f t="shared" si="464"/>
        <v>0</v>
      </c>
      <c r="Q4252" s="14" t="e">
        <f t="shared" si="462"/>
        <v>#DIV/0!</v>
      </c>
      <c r="R4252" s="14" t="e">
        <f t="shared" si="463"/>
        <v>#DIV/0!</v>
      </c>
      <c r="U4252" s="13">
        <f t="shared" si="465"/>
        <v>10.49</v>
      </c>
      <c r="V4252" s="13">
        <f t="shared" si="466"/>
        <v>0</v>
      </c>
      <c r="W4252" s="13">
        <f t="shared" si="467"/>
        <v>-10.49</v>
      </c>
      <c r="X4252" s="13" t="str">
        <f t="shared" si="468"/>
        <v>UNDERPAYMENT</v>
      </c>
    </row>
    <row r="4253" spans="10:24" x14ac:dyDescent="0.25">
      <c r="J4253" s="13">
        <f t="shared" si="464"/>
        <v>0</v>
      </c>
      <c r="Q4253" s="14" t="e">
        <f t="shared" si="462"/>
        <v>#DIV/0!</v>
      </c>
      <c r="R4253" s="14" t="e">
        <f t="shared" si="463"/>
        <v>#DIV/0!</v>
      </c>
      <c r="U4253" s="13">
        <f t="shared" si="465"/>
        <v>10.49</v>
      </c>
      <c r="V4253" s="13">
        <f t="shared" si="466"/>
        <v>0</v>
      </c>
      <c r="W4253" s="13">
        <f t="shared" si="467"/>
        <v>-10.49</v>
      </c>
      <c r="X4253" s="13" t="str">
        <f t="shared" si="468"/>
        <v>UNDERPAYMENT</v>
      </c>
    </row>
    <row r="4254" spans="10:24" x14ac:dyDescent="0.25">
      <c r="J4254" s="13">
        <f t="shared" si="464"/>
        <v>0</v>
      </c>
      <c r="Q4254" s="14" t="e">
        <f t="shared" si="462"/>
        <v>#DIV/0!</v>
      </c>
      <c r="R4254" s="14" t="e">
        <f t="shared" si="463"/>
        <v>#DIV/0!</v>
      </c>
      <c r="U4254" s="13">
        <f t="shared" si="465"/>
        <v>10.49</v>
      </c>
      <c r="V4254" s="13">
        <f t="shared" si="466"/>
        <v>0</v>
      </c>
      <c r="W4254" s="13">
        <f t="shared" si="467"/>
        <v>-10.49</v>
      </c>
      <c r="X4254" s="13" t="str">
        <f t="shared" si="468"/>
        <v>UNDERPAYMENT</v>
      </c>
    </row>
    <row r="4255" spans="10:24" x14ac:dyDescent="0.25">
      <c r="J4255" s="13">
        <f t="shared" si="464"/>
        <v>0</v>
      </c>
      <c r="Q4255" s="14" t="e">
        <f t="shared" si="462"/>
        <v>#DIV/0!</v>
      </c>
      <c r="R4255" s="14" t="e">
        <f t="shared" si="463"/>
        <v>#DIV/0!</v>
      </c>
      <c r="U4255" s="13">
        <f t="shared" si="465"/>
        <v>10.49</v>
      </c>
      <c r="V4255" s="13">
        <f t="shared" si="466"/>
        <v>0</v>
      </c>
      <c r="W4255" s="13">
        <f t="shared" si="467"/>
        <v>-10.49</v>
      </c>
      <c r="X4255" s="13" t="str">
        <f t="shared" si="468"/>
        <v>UNDERPAYMENT</v>
      </c>
    </row>
    <row r="4256" spans="10:24" x14ac:dyDescent="0.25">
      <c r="J4256" s="13">
        <f t="shared" si="464"/>
        <v>0</v>
      </c>
      <c r="Q4256" s="14" t="e">
        <f t="shared" si="462"/>
        <v>#DIV/0!</v>
      </c>
      <c r="R4256" s="14" t="e">
        <f t="shared" si="463"/>
        <v>#DIV/0!</v>
      </c>
      <c r="U4256" s="13">
        <f t="shared" si="465"/>
        <v>10.49</v>
      </c>
      <c r="V4256" s="13">
        <f t="shared" si="466"/>
        <v>0</v>
      </c>
      <c r="W4256" s="13">
        <f t="shared" si="467"/>
        <v>-10.49</v>
      </c>
      <c r="X4256" s="13" t="str">
        <f t="shared" si="468"/>
        <v>UNDERPAYMENT</v>
      </c>
    </row>
    <row r="4257" spans="10:24" x14ac:dyDescent="0.25">
      <c r="J4257" s="13">
        <f t="shared" si="464"/>
        <v>0</v>
      </c>
      <c r="Q4257" s="14" t="e">
        <f t="shared" si="462"/>
        <v>#DIV/0!</v>
      </c>
      <c r="R4257" s="14" t="e">
        <f t="shared" si="463"/>
        <v>#DIV/0!</v>
      </c>
      <c r="U4257" s="13">
        <f t="shared" si="465"/>
        <v>10.49</v>
      </c>
      <c r="V4257" s="13">
        <f t="shared" si="466"/>
        <v>0</v>
      </c>
      <c r="W4257" s="13">
        <f t="shared" si="467"/>
        <v>-10.49</v>
      </c>
      <c r="X4257" s="13" t="str">
        <f t="shared" si="468"/>
        <v>UNDERPAYMENT</v>
      </c>
    </row>
    <row r="4258" spans="10:24" x14ac:dyDescent="0.25">
      <c r="J4258" s="13">
        <f t="shared" si="464"/>
        <v>0</v>
      </c>
      <c r="Q4258" s="14" t="e">
        <f t="shared" si="462"/>
        <v>#DIV/0!</v>
      </c>
      <c r="R4258" s="14" t="e">
        <f t="shared" si="463"/>
        <v>#DIV/0!</v>
      </c>
      <c r="U4258" s="13">
        <f t="shared" si="465"/>
        <v>10.49</v>
      </c>
      <c r="V4258" s="13">
        <f t="shared" si="466"/>
        <v>0</v>
      </c>
      <c r="W4258" s="13">
        <f t="shared" si="467"/>
        <v>-10.49</v>
      </c>
      <c r="X4258" s="13" t="str">
        <f t="shared" si="468"/>
        <v>UNDERPAYMENT</v>
      </c>
    </row>
    <row r="4259" spans="10:24" x14ac:dyDescent="0.25">
      <c r="J4259" s="13">
        <f t="shared" si="464"/>
        <v>0</v>
      </c>
      <c r="Q4259" s="14" t="e">
        <f t="shared" si="462"/>
        <v>#DIV/0!</v>
      </c>
      <c r="R4259" s="14" t="e">
        <f t="shared" si="463"/>
        <v>#DIV/0!</v>
      </c>
      <c r="U4259" s="13">
        <f t="shared" si="465"/>
        <v>10.49</v>
      </c>
      <c r="V4259" s="13">
        <f t="shared" si="466"/>
        <v>0</v>
      </c>
      <c r="W4259" s="13">
        <f t="shared" si="467"/>
        <v>-10.49</v>
      </c>
      <c r="X4259" s="13" t="str">
        <f t="shared" si="468"/>
        <v>UNDERPAYMENT</v>
      </c>
    </row>
    <row r="4260" spans="10:24" x14ac:dyDescent="0.25">
      <c r="J4260" s="13">
        <f t="shared" si="464"/>
        <v>0</v>
      </c>
      <c r="Q4260" s="14" t="e">
        <f t="shared" si="462"/>
        <v>#DIV/0!</v>
      </c>
      <c r="R4260" s="14" t="e">
        <f t="shared" si="463"/>
        <v>#DIV/0!</v>
      </c>
      <c r="U4260" s="13">
        <f t="shared" si="465"/>
        <v>10.49</v>
      </c>
      <c r="V4260" s="13">
        <f t="shared" si="466"/>
        <v>0</v>
      </c>
      <c r="W4260" s="13">
        <f t="shared" si="467"/>
        <v>-10.49</v>
      </c>
      <c r="X4260" s="13" t="str">
        <f t="shared" si="468"/>
        <v>UNDERPAYMENT</v>
      </c>
    </row>
    <row r="4261" spans="10:24" x14ac:dyDescent="0.25">
      <c r="J4261" s="13">
        <f t="shared" si="464"/>
        <v>0</v>
      </c>
      <c r="Q4261" s="14" t="e">
        <f t="shared" si="462"/>
        <v>#DIV/0!</v>
      </c>
      <c r="R4261" s="14" t="e">
        <f t="shared" si="463"/>
        <v>#DIV/0!</v>
      </c>
      <c r="U4261" s="13">
        <f t="shared" si="465"/>
        <v>10.49</v>
      </c>
      <c r="V4261" s="13">
        <f t="shared" si="466"/>
        <v>0</v>
      </c>
      <c r="W4261" s="13">
        <f t="shared" si="467"/>
        <v>-10.49</v>
      </c>
      <c r="X4261" s="13" t="str">
        <f t="shared" si="468"/>
        <v>UNDERPAYMENT</v>
      </c>
    </row>
    <row r="4262" spans="10:24" x14ac:dyDescent="0.25">
      <c r="J4262" s="13">
        <f t="shared" si="464"/>
        <v>0</v>
      </c>
      <c r="Q4262" s="14" t="e">
        <f t="shared" si="462"/>
        <v>#DIV/0!</v>
      </c>
      <c r="R4262" s="14" t="e">
        <f t="shared" si="463"/>
        <v>#DIV/0!</v>
      </c>
      <c r="U4262" s="13">
        <f t="shared" si="465"/>
        <v>10.49</v>
      </c>
      <c r="V4262" s="13">
        <f t="shared" si="466"/>
        <v>0</v>
      </c>
      <c r="W4262" s="13">
        <f t="shared" si="467"/>
        <v>-10.49</v>
      </c>
      <c r="X4262" s="13" t="str">
        <f t="shared" si="468"/>
        <v>UNDERPAYMENT</v>
      </c>
    </row>
    <row r="4263" spans="10:24" x14ac:dyDescent="0.25">
      <c r="J4263" s="13">
        <f t="shared" si="464"/>
        <v>0</v>
      </c>
      <c r="Q4263" s="14" t="e">
        <f t="shared" si="462"/>
        <v>#DIV/0!</v>
      </c>
      <c r="R4263" s="14" t="e">
        <f t="shared" si="463"/>
        <v>#DIV/0!</v>
      </c>
      <c r="U4263" s="13">
        <f t="shared" si="465"/>
        <v>10.49</v>
      </c>
      <c r="V4263" s="13">
        <f t="shared" si="466"/>
        <v>0</v>
      </c>
      <c r="W4263" s="13">
        <f t="shared" si="467"/>
        <v>-10.49</v>
      </c>
      <c r="X4263" s="13" t="str">
        <f t="shared" si="468"/>
        <v>UNDERPAYMENT</v>
      </c>
    </row>
    <row r="4264" spans="10:24" x14ac:dyDescent="0.25">
      <c r="J4264" s="13">
        <f t="shared" si="464"/>
        <v>0</v>
      </c>
      <c r="Q4264" s="14" t="e">
        <f t="shared" si="462"/>
        <v>#DIV/0!</v>
      </c>
      <c r="R4264" s="14" t="e">
        <f t="shared" si="463"/>
        <v>#DIV/0!</v>
      </c>
      <c r="U4264" s="13">
        <f t="shared" si="465"/>
        <v>10.49</v>
      </c>
      <c r="V4264" s="13">
        <f t="shared" si="466"/>
        <v>0</v>
      </c>
      <c r="W4264" s="13">
        <f t="shared" si="467"/>
        <v>-10.49</v>
      </c>
      <c r="X4264" s="13" t="str">
        <f t="shared" si="468"/>
        <v>UNDERPAYMENT</v>
      </c>
    </row>
    <row r="4265" spans="10:24" x14ac:dyDescent="0.25">
      <c r="J4265" s="13">
        <f t="shared" si="464"/>
        <v>0</v>
      </c>
      <c r="Q4265" s="14" t="e">
        <f t="shared" si="462"/>
        <v>#DIV/0!</v>
      </c>
      <c r="R4265" s="14" t="e">
        <f t="shared" si="463"/>
        <v>#DIV/0!</v>
      </c>
      <c r="U4265" s="13">
        <f t="shared" si="465"/>
        <v>10.49</v>
      </c>
      <c r="V4265" s="13">
        <f t="shared" si="466"/>
        <v>0</v>
      </c>
      <c r="W4265" s="13">
        <f t="shared" si="467"/>
        <v>-10.49</v>
      </c>
      <c r="X4265" s="13" t="str">
        <f t="shared" si="468"/>
        <v>UNDERPAYMENT</v>
      </c>
    </row>
    <row r="4266" spans="10:24" x14ac:dyDescent="0.25">
      <c r="J4266" s="13">
        <f t="shared" si="464"/>
        <v>0</v>
      </c>
      <c r="Q4266" s="14" t="e">
        <f t="shared" si="462"/>
        <v>#DIV/0!</v>
      </c>
      <c r="R4266" s="14" t="e">
        <f t="shared" si="463"/>
        <v>#DIV/0!</v>
      </c>
      <c r="U4266" s="13">
        <f t="shared" si="465"/>
        <v>10.49</v>
      </c>
      <c r="V4266" s="13">
        <f t="shared" si="466"/>
        <v>0</v>
      </c>
      <c r="W4266" s="13">
        <f t="shared" si="467"/>
        <v>-10.49</v>
      </c>
      <c r="X4266" s="13" t="str">
        <f t="shared" si="468"/>
        <v>UNDERPAYMENT</v>
      </c>
    </row>
    <row r="4267" spans="10:24" x14ac:dyDescent="0.25">
      <c r="J4267" s="13">
        <f t="shared" si="464"/>
        <v>0</v>
      </c>
      <c r="Q4267" s="14" t="e">
        <f t="shared" si="462"/>
        <v>#DIV/0!</v>
      </c>
      <c r="R4267" s="14" t="e">
        <f t="shared" si="463"/>
        <v>#DIV/0!</v>
      </c>
      <c r="U4267" s="13">
        <f t="shared" si="465"/>
        <v>10.49</v>
      </c>
      <c r="V4267" s="13">
        <f t="shared" si="466"/>
        <v>0</v>
      </c>
      <c r="W4267" s="13">
        <f t="shared" si="467"/>
        <v>-10.49</v>
      </c>
      <c r="X4267" s="13" t="str">
        <f t="shared" si="468"/>
        <v>UNDERPAYMENT</v>
      </c>
    </row>
    <row r="4268" spans="10:24" x14ac:dyDescent="0.25">
      <c r="J4268" s="13">
        <f t="shared" si="464"/>
        <v>0</v>
      </c>
      <c r="Q4268" s="14" t="e">
        <f t="shared" si="462"/>
        <v>#DIV/0!</v>
      </c>
      <c r="R4268" s="14" t="e">
        <f t="shared" si="463"/>
        <v>#DIV/0!</v>
      </c>
      <c r="U4268" s="13">
        <f t="shared" si="465"/>
        <v>10.49</v>
      </c>
      <c r="V4268" s="13">
        <f t="shared" si="466"/>
        <v>0</v>
      </c>
      <c r="W4268" s="13">
        <f t="shared" si="467"/>
        <v>-10.49</v>
      </c>
      <c r="X4268" s="13" t="str">
        <f t="shared" si="468"/>
        <v>UNDERPAYMENT</v>
      </c>
    </row>
    <row r="4269" spans="10:24" x14ac:dyDescent="0.25">
      <c r="J4269" s="13">
        <f t="shared" si="464"/>
        <v>0</v>
      </c>
      <c r="Q4269" s="14" t="e">
        <f t="shared" si="462"/>
        <v>#DIV/0!</v>
      </c>
      <c r="R4269" s="14" t="e">
        <f t="shared" si="463"/>
        <v>#DIV/0!</v>
      </c>
      <c r="U4269" s="13">
        <f t="shared" si="465"/>
        <v>10.49</v>
      </c>
      <c r="V4269" s="13">
        <f t="shared" si="466"/>
        <v>0</v>
      </c>
      <c r="W4269" s="13">
        <f t="shared" si="467"/>
        <v>-10.49</v>
      </c>
      <c r="X4269" s="13" t="str">
        <f t="shared" si="468"/>
        <v>UNDERPAYMENT</v>
      </c>
    </row>
    <row r="4270" spans="10:24" x14ac:dyDescent="0.25">
      <c r="J4270" s="13">
        <f t="shared" si="464"/>
        <v>0</v>
      </c>
      <c r="Q4270" s="14" t="e">
        <f t="shared" si="462"/>
        <v>#DIV/0!</v>
      </c>
      <c r="R4270" s="14" t="e">
        <f t="shared" si="463"/>
        <v>#DIV/0!</v>
      </c>
      <c r="U4270" s="13">
        <f t="shared" si="465"/>
        <v>10.49</v>
      </c>
      <c r="V4270" s="13">
        <f t="shared" si="466"/>
        <v>0</v>
      </c>
      <c r="W4270" s="13">
        <f t="shared" si="467"/>
        <v>-10.49</v>
      </c>
      <c r="X4270" s="13" t="str">
        <f t="shared" si="468"/>
        <v>UNDERPAYMENT</v>
      </c>
    </row>
    <row r="4271" spans="10:24" x14ac:dyDescent="0.25">
      <c r="J4271" s="13">
        <f t="shared" si="464"/>
        <v>0</v>
      </c>
      <c r="Q4271" s="14" t="e">
        <f t="shared" si="462"/>
        <v>#DIV/0!</v>
      </c>
      <c r="R4271" s="14" t="e">
        <f t="shared" si="463"/>
        <v>#DIV/0!</v>
      </c>
      <c r="U4271" s="13">
        <f t="shared" si="465"/>
        <v>10.49</v>
      </c>
      <c r="V4271" s="13">
        <f t="shared" si="466"/>
        <v>0</v>
      </c>
      <c r="W4271" s="13">
        <f t="shared" si="467"/>
        <v>-10.49</v>
      </c>
      <c r="X4271" s="13" t="str">
        <f t="shared" si="468"/>
        <v>UNDERPAYMENT</v>
      </c>
    </row>
    <row r="4272" spans="10:24" x14ac:dyDescent="0.25">
      <c r="J4272" s="13">
        <f t="shared" si="464"/>
        <v>0</v>
      </c>
      <c r="Q4272" s="14" t="e">
        <f t="shared" si="462"/>
        <v>#DIV/0!</v>
      </c>
      <c r="R4272" s="14" t="e">
        <f t="shared" si="463"/>
        <v>#DIV/0!</v>
      </c>
      <c r="U4272" s="13">
        <f t="shared" si="465"/>
        <v>10.49</v>
      </c>
      <c r="V4272" s="13">
        <f t="shared" si="466"/>
        <v>0</v>
      </c>
      <c r="W4272" s="13">
        <f t="shared" si="467"/>
        <v>-10.49</v>
      </c>
      <c r="X4272" s="13" t="str">
        <f t="shared" si="468"/>
        <v>UNDERPAYMENT</v>
      </c>
    </row>
    <row r="4273" spans="10:24" x14ac:dyDescent="0.25">
      <c r="J4273" s="13">
        <f t="shared" si="464"/>
        <v>0</v>
      </c>
      <c r="Q4273" s="14" t="e">
        <f t="shared" si="462"/>
        <v>#DIV/0!</v>
      </c>
      <c r="R4273" s="14" t="e">
        <f t="shared" si="463"/>
        <v>#DIV/0!</v>
      </c>
      <c r="U4273" s="13">
        <f t="shared" si="465"/>
        <v>10.49</v>
      </c>
      <c r="V4273" s="13">
        <f t="shared" si="466"/>
        <v>0</v>
      </c>
      <c r="W4273" s="13">
        <f t="shared" si="467"/>
        <v>-10.49</v>
      </c>
      <c r="X4273" s="13" t="str">
        <f t="shared" si="468"/>
        <v>UNDERPAYMENT</v>
      </c>
    </row>
    <row r="4274" spans="10:24" x14ac:dyDescent="0.25">
      <c r="J4274" s="13">
        <f t="shared" si="464"/>
        <v>0</v>
      </c>
      <c r="Q4274" s="14" t="e">
        <f t="shared" si="462"/>
        <v>#DIV/0!</v>
      </c>
      <c r="R4274" s="14" t="e">
        <f t="shared" si="463"/>
        <v>#DIV/0!</v>
      </c>
      <c r="U4274" s="13">
        <f t="shared" si="465"/>
        <v>10.49</v>
      </c>
      <c r="V4274" s="13">
        <f t="shared" si="466"/>
        <v>0</v>
      </c>
      <c r="W4274" s="13">
        <f t="shared" si="467"/>
        <v>-10.49</v>
      </c>
      <c r="X4274" s="13" t="str">
        <f t="shared" si="468"/>
        <v>UNDERPAYMENT</v>
      </c>
    </row>
    <row r="4275" spans="10:24" x14ac:dyDescent="0.25">
      <c r="J4275" s="13">
        <f t="shared" si="464"/>
        <v>0</v>
      </c>
      <c r="Q4275" s="14" t="e">
        <f t="shared" ref="Q4275:Q4338" si="469">IF(((H4275*E4275)+(M4275-L4275)-(N4275*E4275))/(N4275*E4275) &lt;=0,((H4275*E4275)+(M4275-L4275)-(N4275*E4275))/(N4275*E4275),"")</f>
        <v>#DIV/0!</v>
      </c>
      <c r="R4275" s="14" t="e">
        <f t="shared" ref="R4275:R4338" si="470">IF(((H4275*E4275)+(M4275-L4275)-(N4275*E4275))/(N4275*E4275) &gt;0,((H4275*E4275)+(M4275-L4275)-(N4275*E4275))/(N4275*E4275),"")</f>
        <v>#DIV/0!</v>
      </c>
      <c r="U4275" s="13">
        <f t="shared" si="465"/>
        <v>10.49</v>
      </c>
      <c r="V4275" s="13">
        <f t="shared" si="466"/>
        <v>0</v>
      </c>
      <c r="W4275" s="13">
        <f t="shared" si="467"/>
        <v>-10.49</v>
      </c>
      <c r="X4275" s="13" t="str">
        <f t="shared" si="468"/>
        <v>UNDERPAYMENT</v>
      </c>
    </row>
    <row r="4276" spans="10:24" x14ac:dyDescent="0.25">
      <c r="J4276" s="13">
        <f t="shared" ref="J4276:J4339" si="471">K4276+L4276</f>
        <v>0</v>
      </c>
      <c r="Q4276" s="14" t="e">
        <f t="shared" si="469"/>
        <v>#DIV/0!</v>
      </c>
      <c r="R4276" s="14" t="e">
        <f t="shared" si="470"/>
        <v>#DIV/0!</v>
      </c>
      <c r="U4276" s="13">
        <f t="shared" ref="U4276:U4339" si="472">(N4276*E4276)+10.49</f>
        <v>10.49</v>
      </c>
      <c r="V4276" s="13">
        <f t="shared" ref="V4276:V4339" si="473">(H4276*E4276)+K4276+M4276</f>
        <v>0</v>
      </c>
      <c r="W4276" s="13">
        <f t="shared" ref="W4276:W4339" si="474">V4276-U4276</f>
        <v>-10.49</v>
      </c>
      <c r="X4276" s="13" t="str">
        <f t="shared" ref="X4276:X4339" si="475">IF(W4276 &lt;= -0.01, "UNDERPAYMENT", "COMPLIANT")</f>
        <v>UNDERPAYMENT</v>
      </c>
    </row>
    <row r="4277" spans="10:24" x14ac:dyDescent="0.25">
      <c r="J4277" s="13">
        <f t="shared" si="471"/>
        <v>0</v>
      </c>
      <c r="Q4277" s="14" t="e">
        <f t="shared" si="469"/>
        <v>#DIV/0!</v>
      </c>
      <c r="R4277" s="14" t="e">
        <f t="shared" si="470"/>
        <v>#DIV/0!</v>
      </c>
      <c r="U4277" s="13">
        <f t="shared" si="472"/>
        <v>10.49</v>
      </c>
      <c r="V4277" s="13">
        <f t="shared" si="473"/>
        <v>0</v>
      </c>
      <c r="W4277" s="13">
        <f t="shared" si="474"/>
        <v>-10.49</v>
      </c>
      <c r="X4277" s="13" t="str">
        <f t="shared" si="475"/>
        <v>UNDERPAYMENT</v>
      </c>
    </row>
    <row r="4278" spans="10:24" x14ac:dyDescent="0.25">
      <c r="J4278" s="13">
        <f t="shared" si="471"/>
        <v>0</v>
      </c>
      <c r="Q4278" s="14" t="e">
        <f t="shared" si="469"/>
        <v>#DIV/0!</v>
      </c>
      <c r="R4278" s="14" t="e">
        <f t="shared" si="470"/>
        <v>#DIV/0!</v>
      </c>
      <c r="U4278" s="13">
        <f t="shared" si="472"/>
        <v>10.49</v>
      </c>
      <c r="V4278" s="13">
        <f t="shared" si="473"/>
        <v>0</v>
      </c>
      <c r="W4278" s="13">
        <f t="shared" si="474"/>
        <v>-10.49</v>
      </c>
      <c r="X4278" s="13" t="str">
        <f t="shared" si="475"/>
        <v>UNDERPAYMENT</v>
      </c>
    </row>
    <row r="4279" spans="10:24" x14ac:dyDescent="0.25">
      <c r="J4279" s="13">
        <f t="shared" si="471"/>
        <v>0</v>
      </c>
      <c r="Q4279" s="14" t="e">
        <f t="shared" si="469"/>
        <v>#DIV/0!</v>
      </c>
      <c r="R4279" s="14" t="e">
        <f t="shared" si="470"/>
        <v>#DIV/0!</v>
      </c>
      <c r="U4279" s="13">
        <f t="shared" si="472"/>
        <v>10.49</v>
      </c>
      <c r="V4279" s="13">
        <f t="shared" si="473"/>
        <v>0</v>
      </c>
      <c r="W4279" s="13">
        <f t="shared" si="474"/>
        <v>-10.49</v>
      </c>
      <c r="X4279" s="13" t="str">
        <f t="shared" si="475"/>
        <v>UNDERPAYMENT</v>
      </c>
    </row>
    <row r="4280" spans="10:24" x14ac:dyDescent="0.25">
      <c r="J4280" s="13">
        <f t="shared" si="471"/>
        <v>0</v>
      </c>
      <c r="Q4280" s="14" t="e">
        <f t="shared" si="469"/>
        <v>#DIV/0!</v>
      </c>
      <c r="R4280" s="14" t="e">
        <f t="shared" si="470"/>
        <v>#DIV/0!</v>
      </c>
      <c r="U4280" s="13">
        <f t="shared" si="472"/>
        <v>10.49</v>
      </c>
      <c r="V4280" s="13">
        <f t="shared" si="473"/>
        <v>0</v>
      </c>
      <c r="W4280" s="13">
        <f t="shared" si="474"/>
        <v>-10.49</v>
      </c>
      <c r="X4280" s="13" t="str">
        <f t="shared" si="475"/>
        <v>UNDERPAYMENT</v>
      </c>
    </row>
    <row r="4281" spans="10:24" x14ac:dyDescent="0.25">
      <c r="J4281" s="13">
        <f t="shared" si="471"/>
        <v>0</v>
      </c>
      <c r="Q4281" s="14" t="e">
        <f t="shared" si="469"/>
        <v>#DIV/0!</v>
      </c>
      <c r="R4281" s="14" t="e">
        <f t="shared" si="470"/>
        <v>#DIV/0!</v>
      </c>
      <c r="U4281" s="13">
        <f t="shared" si="472"/>
        <v>10.49</v>
      </c>
      <c r="V4281" s="13">
        <f t="shared" si="473"/>
        <v>0</v>
      </c>
      <c r="W4281" s="13">
        <f t="shared" si="474"/>
        <v>-10.49</v>
      </c>
      <c r="X4281" s="13" t="str">
        <f t="shared" si="475"/>
        <v>UNDERPAYMENT</v>
      </c>
    </row>
    <row r="4282" spans="10:24" x14ac:dyDescent="0.25">
      <c r="J4282" s="13">
        <f t="shared" si="471"/>
        <v>0</v>
      </c>
      <c r="Q4282" s="14" t="e">
        <f t="shared" si="469"/>
        <v>#DIV/0!</v>
      </c>
      <c r="R4282" s="14" t="e">
        <f t="shared" si="470"/>
        <v>#DIV/0!</v>
      </c>
      <c r="U4282" s="13">
        <f t="shared" si="472"/>
        <v>10.49</v>
      </c>
      <c r="V4282" s="13">
        <f t="shared" si="473"/>
        <v>0</v>
      </c>
      <c r="W4282" s="13">
        <f t="shared" si="474"/>
        <v>-10.49</v>
      </c>
      <c r="X4282" s="13" t="str">
        <f t="shared" si="475"/>
        <v>UNDERPAYMENT</v>
      </c>
    </row>
    <row r="4283" spans="10:24" x14ac:dyDescent="0.25">
      <c r="J4283" s="13">
        <f t="shared" si="471"/>
        <v>0</v>
      </c>
      <c r="Q4283" s="14" t="e">
        <f t="shared" si="469"/>
        <v>#DIV/0!</v>
      </c>
      <c r="R4283" s="14" t="e">
        <f t="shared" si="470"/>
        <v>#DIV/0!</v>
      </c>
      <c r="U4283" s="13">
        <f t="shared" si="472"/>
        <v>10.49</v>
      </c>
      <c r="V4283" s="13">
        <f t="shared" si="473"/>
        <v>0</v>
      </c>
      <c r="W4283" s="13">
        <f t="shared" si="474"/>
        <v>-10.49</v>
      </c>
      <c r="X4283" s="13" t="str">
        <f t="shared" si="475"/>
        <v>UNDERPAYMENT</v>
      </c>
    </row>
    <row r="4284" spans="10:24" x14ac:dyDescent="0.25">
      <c r="J4284" s="13">
        <f t="shared" si="471"/>
        <v>0</v>
      </c>
      <c r="Q4284" s="14" t="e">
        <f t="shared" si="469"/>
        <v>#DIV/0!</v>
      </c>
      <c r="R4284" s="14" t="e">
        <f t="shared" si="470"/>
        <v>#DIV/0!</v>
      </c>
      <c r="U4284" s="13">
        <f t="shared" si="472"/>
        <v>10.49</v>
      </c>
      <c r="V4284" s="13">
        <f t="shared" si="473"/>
        <v>0</v>
      </c>
      <c r="W4284" s="13">
        <f t="shared" si="474"/>
        <v>-10.49</v>
      </c>
      <c r="X4284" s="13" t="str">
        <f t="shared" si="475"/>
        <v>UNDERPAYMENT</v>
      </c>
    </row>
    <row r="4285" spans="10:24" x14ac:dyDescent="0.25">
      <c r="J4285" s="13">
        <f t="shared" si="471"/>
        <v>0</v>
      </c>
      <c r="Q4285" s="14" t="e">
        <f t="shared" si="469"/>
        <v>#DIV/0!</v>
      </c>
      <c r="R4285" s="14" t="e">
        <f t="shared" si="470"/>
        <v>#DIV/0!</v>
      </c>
      <c r="U4285" s="13">
        <f t="shared" si="472"/>
        <v>10.49</v>
      </c>
      <c r="V4285" s="13">
        <f t="shared" si="473"/>
        <v>0</v>
      </c>
      <c r="W4285" s="13">
        <f t="shared" si="474"/>
        <v>-10.49</v>
      </c>
      <c r="X4285" s="13" t="str">
        <f t="shared" si="475"/>
        <v>UNDERPAYMENT</v>
      </c>
    </row>
    <row r="4286" spans="10:24" x14ac:dyDescent="0.25">
      <c r="J4286" s="13">
        <f t="shared" si="471"/>
        <v>0</v>
      </c>
      <c r="Q4286" s="14" t="e">
        <f t="shared" si="469"/>
        <v>#DIV/0!</v>
      </c>
      <c r="R4286" s="14" t="e">
        <f t="shared" si="470"/>
        <v>#DIV/0!</v>
      </c>
      <c r="U4286" s="13">
        <f t="shared" si="472"/>
        <v>10.49</v>
      </c>
      <c r="V4286" s="13">
        <f t="shared" si="473"/>
        <v>0</v>
      </c>
      <c r="W4286" s="13">
        <f t="shared" si="474"/>
        <v>-10.49</v>
      </c>
      <c r="X4286" s="13" t="str">
        <f t="shared" si="475"/>
        <v>UNDERPAYMENT</v>
      </c>
    </row>
    <row r="4287" spans="10:24" x14ac:dyDescent="0.25">
      <c r="J4287" s="13">
        <f t="shared" si="471"/>
        <v>0</v>
      </c>
      <c r="Q4287" s="14" t="e">
        <f t="shared" si="469"/>
        <v>#DIV/0!</v>
      </c>
      <c r="R4287" s="14" t="e">
        <f t="shared" si="470"/>
        <v>#DIV/0!</v>
      </c>
      <c r="U4287" s="13">
        <f t="shared" si="472"/>
        <v>10.49</v>
      </c>
      <c r="V4287" s="13">
        <f t="shared" si="473"/>
        <v>0</v>
      </c>
      <c r="W4287" s="13">
        <f t="shared" si="474"/>
        <v>-10.49</v>
      </c>
      <c r="X4287" s="13" t="str">
        <f t="shared" si="475"/>
        <v>UNDERPAYMENT</v>
      </c>
    </row>
    <row r="4288" spans="10:24" x14ac:dyDescent="0.25">
      <c r="J4288" s="13">
        <f t="shared" si="471"/>
        <v>0</v>
      </c>
      <c r="Q4288" s="14" t="e">
        <f t="shared" si="469"/>
        <v>#DIV/0!</v>
      </c>
      <c r="R4288" s="14" t="e">
        <f t="shared" si="470"/>
        <v>#DIV/0!</v>
      </c>
      <c r="U4288" s="13">
        <f t="shared" si="472"/>
        <v>10.49</v>
      </c>
      <c r="V4288" s="13">
        <f t="shared" si="473"/>
        <v>0</v>
      </c>
      <c r="W4288" s="13">
        <f t="shared" si="474"/>
        <v>-10.49</v>
      </c>
      <c r="X4288" s="13" t="str">
        <f t="shared" si="475"/>
        <v>UNDERPAYMENT</v>
      </c>
    </row>
    <row r="4289" spans="10:24" x14ac:dyDescent="0.25">
      <c r="J4289" s="13">
        <f t="shared" si="471"/>
        <v>0</v>
      </c>
      <c r="Q4289" s="14" t="e">
        <f t="shared" si="469"/>
        <v>#DIV/0!</v>
      </c>
      <c r="R4289" s="14" t="e">
        <f t="shared" si="470"/>
        <v>#DIV/0!</v>
      </c>
      <c r="U4289" s="13">
        <f t="shared" si="472"/>
        <v>10.49</v>
      </c>
      <c r="V4289" s="13">
        <f t="shared" si="473"/>
        <v>0</v>
      </c>
      <c r="W4289" s="13">
        <f t="shared" si="474"/>
        <v>-10.49</v>
      </c>
      <c r="X4289" s="13" t="str">
        <f t="shared" si="475"/>
        <v>UNDERPAYMENT</v>
      </c>
    </row>
    <row r="4290" spans="10:24" x14ac:dyDescent="0.25">
      <c r="J4290" s="13">
        <f t="shared" si="471"/>
        <v>0</v>
      </c>
      <c r="Q4290" s="14" t="e">
        <f t="shared" si="469"/>
        <v>#DIV/0!</v>
      </c>
      <c r="R4290" s="14" t="e">
        <f t="shared" si="470"/>
        <v>#DIV/0!</v>
      </c>
      <c r="U4290" s="13">
        <f t="shared" si="472"/>
        <v>10.49</v>
      </c>
      <c r="V4290" s="13">
        <f t="shared" si="473"/>
        <v>0</v>
      </c>
      <c r="W4290" s="13">
        <f t="shared" si="474"/>
        <v>-10.49</v>
      </c>
      <c r="X4290" s="13" t="str">
        <f t="shared" si="475"/>
        <v>UNDERPAYMENT</v>
      </c>
    </row>
    <row r="4291" spans="10:24" x14ac:dyDescent="0.25">
      <c r="J4291" s="13">
        <f t="shared" si="471"/>
        <v>0</v>
      </c>
      <c r="Q4291" s="14" t="e">
        <f t="shared" si="469"/>
        <v>#DIV/0!</v>
      </c>
      <c r="R4291" s="14" t="e">
        <f t="shared" si="470"/>
        <v>#DIV/0!</v>
      </c>
      <c r="U4291" s="13">
        <f t="shared" si="472"/>
        <v>10.49</v>
      </c>
      <c r="V4291" s="13">
        <f t="shared" si="473"/>
        <v>0</v>
      </c>
      <c r="W4291" s="13">
        <f t="shared" si="474"/>
        <v>-10.49</v>
      </c>
      <c r="X4291" s="13" t="str">
        <f t="shared" si="475"/>
        <v>UNDERPAYMENT</v>
      </c>
    </row>
    <row r="4292" spans="10:24" x14ac:dyDescent="0.25">
      <c r="J4292" s="13">
        <f t="shared" si="471"/>
        <v>0</v>
      </c>
      <c r="Q4292" s="14" t="e">
        <f t="shared" si="469"/>
        <v>#DIV/0!</v>
      </c>
      <c r="R4292" s="14" t="e">
        <f t="shared" si="470"/>
        <v>#DIV/0!</v>
      </c>
      <c r="U4292" s="13">
        <f t="shared" si="472"/>
        <v>10.49</v>
      </c>
      <c r="V4292" s="13">
        <f t="shared" si="473"/>
        <v>0</v>
      </c>
      <c r="W4292" s="13">
        <f t="shared" si="474"/>
        <v>-10.49</v>
      </c>
      <c r="X4292" s="13" t="str">
        <f t="shared" si="475"/>
        <v>UNDERPAYMENT</v>
      </c>
    </row>
    <row r="4293" spans="10:24" x14ac:dyDescent="0.25">
      <c r="J4293" s="13">
        <f t="shared" si="471"/>
        <v>0</v>
      </c>
      <c r="Q4293" s="14" t="e">
        <f t="shared" si="469"/>
        <v>#DIV/0!</v>
      </c>
      <c r="R4293" s="14" t="e">
        <f t="shared" si="470"/>
        <v>#DIV/0!</v>
      </c>
      <c r="U4293" s="13">
        <f t="shared" si="472"/>
        <v>10.49</v>
      </c>
      <c r="V4293" s="13">
        <f t="shared" si="473"/>
        <v>0</v>
      </c>
      <c r="W4293" s="13">
        <f t="shared" si="474"/>
        <v>-10.49</v>
      </c>
      <c r="X4293" s="13" t="str">
        <f t="shared" si="475"/>
        <v>UNDERPAYMENT</v>
      </c>
    </row>
    <row r="4294" spans="10:24" x14ac:dyDescent="0.25">
      <c r="J4294" s="13">
        <f t="shared" si="471"/>
        <v>0</v>
      </c>
      <c r="Q4294" s="14" t="e">
        <f t="shared" si="469"/>
        <v>#DIV/0!</v>
      </c>
      <c r="R4294" s="14" t="e">
        <f t="shared" si="470"/>
        <v>#DIV/0!</v>
      </c>
      <c r="U4294" s="13">
        <f t="shared" si="472"/>
        <v>10.49</v>
      </c>
      <c r="V4294" s="13">
        <f t="shared" si="473"/>
        <v>0</v>
      </c>
      <c r="W4294" s="13">
        <f t="shared" si="474"/>
        <v>-10.49</v>
      </c>
      <c r="X4294" s="13" t="str">
        <f t="shared" si="475"/>
        <v>UNDERPAYMENT</v>
      </c>
    </row>
    <row r="4295" spans="10:24" x14ac:dyDescent="0.25">
      <c r="J4295" s="13">
        <f t="shared" si="471"/>
        <v>0</v>
      </c>
      <c r="Q4295" s="14" t="e">
        <f t="shared" si="469"/>
        <v>#DIV/0!</v>
      </c>
      <c r="R4295" s="14" t="e">
        <f t="shared" si="470"/>
        <v>#DIV/0!</v>
      </c>
      <c r="U4295" s="13">
        <f t="shared" si="472"/>
        <v>10.49</v>
      </c>
      <c r="V4295" s="13">
        <f t="shared" si="473"/>
        <v>0</v>
      </c>
      <c r="W4295" s="13">
        <f t="shared" si="474"/>
        <v>-10.49</v>
      </c>
      <c r="X4295" s="13" t="str">
        <f t="shared" si="475"/>
        <v>UNDERPAYMENT</v>
      </c>
    </row>
    <row r="4296" spans="10:24" x14ac:dyDescent="0.25">
      <c r="J4296" s="13">
        <f t="shared" si="471"/>
        <v>0</v>
      </c>
      <c r="Q4296" s="14" t="e">
        <f t="shared" si="469"/>
        <v>#DIV/0!</v>
      </c>
      <c r="R4296" s="14" t="e">
        <f t="shared" si="470"/>
        <v>#DIV/0!</v>
      </c>
      <c r="U4296" s="13">
        <f t="shared" si="472"/>
        <v>10.49</v>
      </c>
      <c r="V4296" s="13">
        <f t="shared" si="473"/>
        <v>0</v>
      </c>
      <c r="W4296" s="13">
        <f t="shared" si="474"/>
        <v>-10.49</v>
      </c>
      <c r="X4296" s="13" t="str">
        <f t="shared" si="475"/>
        <v>UNDERPAYMENT</v>
      </c>
    </row>
    <row r="4297" spans="10:24" x14ac:dyDescent="0.25">
      <c r="J4297" s="13">
        <f t="shared" si="471"/>
        <v>0</v>
      </c>
      <c r="Q4297" s="14" t="e">
        <f t="shared" si="469"/>
        <v>#DIV/0!</v>
      </c>
      <c r="R4297" s="14" t="e">
        <f t="shared" si="470"/>
        <v>#DIV/0!</v>
      </c>
      <c r="U4297" s="13">
        <f t="shared" si="472"/>
        <v>10.49</v>
      </c>
      <c r="V4297" s="13">
        <f t="shared" si="473"/>
        <v>0</v>
      </c>
      <c r="W4297" s="13">
        <f t="shared" si="474"/>
        <v>-10.49</v>
      </c>
      <c r="X4297" s="13" t="str">
        <f t="shared" si="475"/>
        <v>UNDERPAYMENT</v>
      </c>
    </row>
    <row r="4298" spans="10:24" x14ac:dyDescent="0.25">
      <c r="J4298" s="13">
        <f t="shared" si="471"/>
        <v>0</v>
      </c>
      <c r="Q4298" s="14" t="e">
        <f t="shared" si="469"/>
        <v>#DIV/0!</v>
      </c>
      <c r="R4298" s="14" t="e">
        <f t="shared" si="470"/>
        <v>#DIV/0!</v>
      </c>
      <c r="U4298" s="13">
        <f t="shared" si="472"/>
        <v>10.49</v>
      </c>
      <c r="V4298" s="13">
        <f t="shared" si="473"/>
        <v>0</v>
      </c>
      <c r="W4298" s="13">
        <f t="shared" si="474"/>
        <v>-10.49</v>
      </c>
      <c r="X4298" s="13" t="str">
        <f t="shared" si="475"/>
        <v>UNDERPAYMENT</v>
      </c>
    </row>
    <row r="4299" spans="10:24" x14ac:dyDescent="0.25">
      <c r="J4299" s="13">
        <f t="shared" si="471"/>
        <v>0</v>
      </c>
      <c r="Q4299" s="14" t="e">
        <f t="shared" si="469"/>
        <v>#DIV/0!</v>
      </c>
      <c r="R4299" s="14" t="e">
        <f t="shared" si="470"/>
        <v>#DIV/0!</v>
      </c>
      <c r="U4299" s="13">
        <f t="shared" si="472"/>
        <v>10.49</v>
      </c>
      <c r="V4299" s="13">
        <f t="shared" si="473"/>
        <v>0</v>
      </c>
      <c r="W4299" s="13">
        <f t="shared" si="474"/>
        <v>-10.49</v>
      </c>
      <c r="X4299" s="13" t="str">
        <f t="shared" si="475"/>
        <v>UNDERPAYMENT</v>
      </c>
    </row>
    <row r="4300" spans="10:24" x14ac:dyDescent="0.25">
      <c r="J4300" s="13">
        <f t="shared" si="471"/>
        <v>0</v>
      </c>
      <c r="Q4300" s="14" t="e">
        <f t="shared" si="469"/>
        <v>#DIV/0!</v>
      </c>
      <c r="R4300" s="14" t="e">
        <f t="shared" si="470"/>
        <v>#DIV/0!</v>
      </c>
      <c r="U4300" s="13">
        <f t="shared" si="472"/>
        <v>10.49</v>
      </c>
      <c r="V4300" s="13">
        <f t="shared" si="473"/>
        <v>0</v>
      </c>
      <c r="W4300" s="13">
        <f t="shared" si="474"/>
        <v>-10.49</v>
      </c>
      <c r="X4300" s="13" t="str">
        <f t="shared" si="475"/>
        <v>UNDERPAYMENT</v>
      </c>
    </row>
    <row r="4301" spans="10:24" x14ac:dyDescent="0.25">
      <c r="J4301" s="13">
        <f t="shared" si="471"/>
        <v>0</v>
      </c>
      <c r="Q4301" s="14" t="e">
        <f t="shared" si="469"/>
        <v>#DIV/0!</v>
      </c>
      <c r="R4301" s="14" t="e">
        <f t="shared" si="470"/>
        <v>#DIV/0!</v>
      </c>
      <c r="U4301" s="13">
        <f t="shared" si="472"/>
        <v>10.49</v>
      </c>
      <c r="V4301" s="13">
        <f t="shared" si="473"/>
        <v>0</v>
      </c>
      <c r="W4301" s="13">
        <f t="shared" si="474"/>
        <v>-10.49</v>
      </c>
      <c r="X4301" s="13" t="str">
        <f t="shared" si="475"/>
        <v>UNDERPAYMENT</v>
      </c>
    </row>
    <row r="4302" spans="10:24" x14ac:dyDescent="0.25">
      <c r="J4302" s="13">
        <f t="shared" si="471"/>
        <v>0</v>
      </c>
      <c r="Q4302" s="14" t="e">
        <f t="shared" si="469"/>
        <v>#DIV/0!</v>
      </c>
      <c r="R4302" s="14" t="e">
        <f t="shared" si="470"/>
        <v>#DIV/0!</v>
      </c>
      <c r="U4302" s="13">
        <f t="shared" si="472"/>
        <v>10.49</v>
      </c>
      <c r="V4302" s="13">
        <f t="shared" si="473"/>
        <v>0</v>
      </c>
      <c r="W4302" s="13">
        <f t="shared" si="474"/>
        <v>-10.49</v>
      </c>
      <c r="X4302" s="13" t="str">
        <f t="shared" si="475"/>
        <v>UNDERPAYMENT</v>
      </c>
    </row>
    <row r="4303" spans="10:24" x14ac:dyDescent="0.25">
      <c r="J4303" s="13">
        <f t="shared" si="471"/>
        <v>0</v>
      </c>
      <c r="Q4303" s="14" t="e">
        <f t="shared" si="469"/>
        <v>#DIV/0!</v>
      </c>
      <c r="R4303" s="14" t="e">
        <f t="shared" si="470"/>
        <v>#DIV/0!</v>
      </c>
      <c r="U4303" s="13">
        <f t="shared" si="472"/>
        <v>10.49</v>
      </c>
      <c r="V4303" s="13">
        <f t="shared" si="473"/>
        <v>0</v>
      </c>
      <c r="W4303" s="13">
        <f t="shared" si="474"/>
        <v>-10.49</v>
      </c>
      <c r="X4303" s="13" t="str">
        <f t="shared" si="475"/>
        <v>UNDERPAYMENT</v>
      </c>
    </row>
    <row r="4304" spans="10:24" x14ac:dyDescent="0.25">
      <c r="J4304" s="13">
        <f t="shared" si="471"/>
        <v>0</v>
      </c>
      <c r="Q4304" s="14" t="e">
        <f t="shared" si="469"/>
        <v>#DIV/0!</v>
      </c>
      <c r="R4304" s="14" t="e">
        <f t="shared" si="470"/>
        <v>#DIV/0!</v>
      </c>
      <c r="U4304" s="13">
        <f t="shared" si="472"/>
        <v>10.49</v>
      </c>
      <c r="V4304" s="13">
        <f t="shared" si="473"/>
        <v>0</v>
      </c>
      <c r="W4304" s="13">
        <f t="shared" si="474"/>
        <v>-10.49</v>
      </c>
      <c r="X4304" s="13" t="str">
        <f t="shared" si="475"/>
        <v>UNDERPAYMENT</v>
      </c>
    </row>
    <row r="4305" spans="10:24" x14ac:dyDescent="0.25">
      <c r="J4305" s="13">
        <f t="shared" si="471"/>
        <v>0</v>
      </c>
      <c r="Q4305" s="14" t="e">
        <f t="shared" si="469"/>
        <v>#DIV/0!</v>
      </c>
      <c r="R4305" s="14" t="e">
        <f t="shared" si="470"/>
        <v>#DIV/0!</v>
      </c>
      <c r="U4305" s="13">
        <f t="shared" si="472"/>
        <v>10.49</v>
      </c>
      <c r="V4305" s="13">
        <f t="shared" si="473"/>
        <v>0</v>
      </c>
      <c r="W4305" s="13">
        <f t="shared" si="474"/>
        <v>-10.49</v>
      </c>
      <c r="X4305" s="13" t="str">
        <f t="shared" si="475"/>
        <v>UNDERPAYMENT</v>
      </c>
    </row>
    <row r="4306" spans="10:24" x14ac:dyDescent="0.25">
      <c r="J4306" s="13">
        <f t="shared" si="471"/>
        <v>0</v>
      </c>
      <c r="Q4306" s="14" t="e">
        <f t="shared" si="469"/>
        <v>#DIV/0!</v>
      </c>
      <c r="R4306" s="14" t="e">
        <f t="shared" si="470"/>
        <v>#DIV/0!</v>
      </c>
      <c r="U4306" s="13">
        <f t="shared" si="472"/>
        <v>10.49</v>
      </c>
      <c r="V4306" s="13">
        <f t="shared" si="473"/>
        <v>0</v>
      </c>
      <c r="W4306" s="13">
        <f t="shared" si="474"/>
        <v>-10.49</v>
      </c>
      <c r="X4306" s="13" t="str">
        <f t="shared" si="475"/>
        <v>UNDERPAYMENT</v>
      </c>
    </row>
    <row r="4307" spans="10:24" x14ac:dyDescent="0.25">
      <c r="J4307" s="13">
        <f t="shared" si="471"/>
        <v>0</v>
      </c>
      <c r="Q4307" s="14" t="e">
        <f t="shared" si="469"/>
        <v>#DIV/0!</v>
      </c>
      <c r="R4307" s="14" t="e">
        <f t="shared" si="470"/>
        <v>#DIV/0!</v>
      </c>
      <c r="U4307" s="13">
        <f t="shared" si="472"/>
        <v>10.49</v>
      </c>
      <c r="V4307" s="13">
        <f t="shared" si="473"/>
        <v>0</v>
      </c>
      <c r="W4307" s="13">
        <f t="shared" si="474"/>
        <v>-10.49</v>
      </c>
      <c r="X4307" s="13" t="str">
        <f t="shared" si="475"/>
        <v>UNDERPAYMENT</v>
      </c>
    </row>
    <row r="4308" spans="10:24" x14ac:dyDescent="0.25">
      <c r="J4308" s="13">
        <f t="shared" si="471"/>
        <v>0</v>
      </c>
      <c r="Q4308" s="14" t="e">
        <f t="shared" si="469"/>
        <v>#DIV/0!</v>
      </c>
      <c r="R4308" s="14" t="e">
        <f t="shared" si="470"/>
        <v>#DIV/0!</v>
      </c>
      <c r="U4308" s="13">
        <f t="shared" si="472"/>
        <v>10.49</v>
      </c>
      <c r="V4308" s="13">
        <f t="shared" si="473"/>
        <v>0</v>
      </c>
      <c r="W4308" s="13">
        <f t="shared" si="474"/>
        <v>-10.49</v>
      </c>
      <c r="X4308" s="13" t="str">
        <f t="shared" si="475"/>
        <v>UNDERPAYMENT</v>
      </c>
    </row>
    <row r="4309" spans="10:24" x14ac:dyDescent="0.25">
      <c r="J4309" s="13">
        <f t="shared" si="471"/>
        <v>0</v>
      </c>
      <c r="Q4309" s="14" t="e">
        <f t="shared" si="469"/>
        <v>#DIV/0!</v>
      </c>
      <c r="R4309" s="14" t="e">
        <f t="shared" si="470"/>
        <v>#DIV/0!</v>
      </c>
      <c r="U4309" s="13">
        <f t="shared" si="472"/>
        <v>10.49</v>
      </c>
      <c r="V4309" s="13">
        <f t="shared" si="473"/>
        <v>0</v>
      </c>
      <c r="W4309" s="13">
        <f t="shared" si="474"/>
        <v>-10.49</v>
      </c>
      <c r="X4309" s="13" t="str">
        <f t="shared" si="475"/>
        <v>UNDERPAYMENT</v>
      </c>
    </row>
    <row r="4310" spans="10:24" x14ac:dyDescent="0.25">
      <c r="J4310" s="13">
        <f t="shared" si="471"/>
        <v>0</v>
      </c>
      <c r="Q4310" s="14" t="e">
        <f t="shared" si="469"/>
        <v>#DIV/0!</v>
      </c>
      <c r="R4310" s="14" t="e">
        <f t="shared" si="470"/>
        <v>#DIV/0!</v>
      </c>
      <c r="U4310" s="13">
        <f t="shared" si="472"/>
        <v>10.49</v>
      </c>
      <c r="V4310" s="13">
        <f t="shared" si="473"/>
        <v>0</v>
      </c>
      <c r="W4310" s="13">
        <f t="shared" si="474"/>
        <v>-10.49</v>
      </c>
      <c r="X4310" s="13" t="str">
        <f t="shared" si="475"/>
        <v>UNDERPAYMENT</v>
      </c>
    </row>
    <row r="4311" spans="10:24" x14ac:dyDescent="0.25">
      <c r="J4311" s="13">
        <f t="shared" si="471"/>
        <v>0</v>
      </c>
      <c r="Q4311" s="14" t="e">
        <f t="shared" si="469"/>
        <v>#DIV/0!</v>
      </c>
      <c r="R4311" s="14" t="e">
        <f t="shared" si="470"/>
        <v>#DIV/0!</v>
      </c>
      <c r="U4311" s="13">
        <f t="shared" si="472"/>
        <v>10.49</v>
      </c>
      <c r="V4311" s="13">
        <f t="shared" si="473"/>
        <v>0</v>
      </c>
      <c r="W4311" s="13">
        <f t="shared" si="474"/>
        <v>-10.49</v>
      </c>
      <c r="X4311" s="13" t="str">
        <f t="shared" si="475"/>
        <v>UNDERPAYMENT</v>
      </c>
    </row>
    <row r="4312" spans="10:24" x14ac:dyDescent="0.25">
      <c r="J4312" s="13">
        <f t="shared" si="471"/>
        <v>0</v>
      </c>
      <c r="Q4312" s="14" t="e">
        <f t="shared" si="469"/>
        <v>#DIV/0!</v>
      </c>
      <c r="R4312" s="14" t="e">
        <f t="shared" si="470"/>
        <v>#DIV/0!</v>
      </c>
      <c r="U4312" s="13">
        <f t="shared" si="472"/>
        <v>10.49</v>
      </c>
      <c r="V4312" s="13">
        <f t="shared" si="473"/>
        <v>0</v>
      </c>
      <c r="W4312" s="13">
        <f t="shared" si="474"/>
        <v>-10.49</v>
      </c>
      <c r="X4312" s="13" t="str">
        <f t="shared" si="475"/>
        <v>UNDERPAYMENT</v>
      </c>
    </row>
    <row r="4313" spans="10:24" x14ac:dyDescent="0.25">
      <c r="J4313" s="13">
        <f t="shared" si="471"/>
        <v>0</v>
      </c>
      <c r="Q4313" s="14" t="e">
        <f t="shared" si="469"/>
        <v>#DIV/0!</v>
      </c>
      <c r="R4313" s="14" t="e">
        <f t="shared" si="470"/>
        <v>#DIV/0!</v>
      </c>
      <c r="U4313" s="13">
        <f t="shared" si="472"/>
        <v>10.49</v>
      </c>
      <c r="V4313" s="13">
        <f t="shared" si="473"/>
        <v>0</v>
      </c>
      <c r="W4313" s="13">
        <f t="shared" si="474"/>
        <v>-10.49</v>
      </c>
      <c r="X4313" s="13" t="str">
        <f t="shared" si="475"/>
        <v>UNDERPAYMENT</v>
      </c>
    </row>
    <row r="4314" spans="10:24" x14ac:dyDescent="0.25">
      <c r="J4314" s="13">
        <f t="shared" si="471"/>
        <v>0</v>
      </c>
      <c r="Q4314" s="14" t="e">
        <f t="shared" si="469"/>
        <v>#DIV/0!</v>
      </c>
      <c r="R4314" s="14" t="e">
        <f t="shared" si="470"/>
        <v>#DIV/0!</v>
      </c>
      <c r="U4314" s="13">
        <f t="shared" si="472"/>
        <v>10.49</v>
      </c>
      <c r="V4314" s="13">
        <f t="shared" si="473"/>
        <v>0</v>
      </c>
      <c r="W4314" s="13">
        <f t="shared" si="474"/>
        <v>-10.49</v>
      </c>
      <c r="X4314" s="13" t="str">
        <f t="shared" si="475"/>
        <v>UNDERPAYMENT</v>
      </c>
    </row>
    <row r="4315" spans="10:24" x14ac:dyDescent="0.25">
      <c r="J4315" s="13">
        <f t="shared" si="471"/>
        <v>0</v>
      </c>
      <c r="Q4315" s="14" t="e">
        <f t="shared" si="469"/>
        <v>#DIV/0!</v>
      </c>
      <c r="R4315" s="14" t="e">
        <f t="shared" si="470"/>
        <v>#DIV/0!</v>
      </c>
      <c r="U4315" s="13">
        <f t="shared" si="472"/>
        <v>10.49</v>
      </c>
      <c r="V4315" s="13">
        <f t="shared" si="473"/>
        <v>0</v>
      </c>
      <c r="W4315" s="13">
        <f t="shared" si="474"/>
        <v>-10.49</v>
      </c>
      <c r="X4315" s="13" t="str">
        <f t="shared" si="475"/>
        <v>UNDERPAYMENT</v>
      </c>
    </row>
    <row r="4316" spans="10:24" x14ac:dyDescent="0.25">
      <c r="J4316" s="13">
        <f t="shared" si="471"/>
        <v>0</v>
      </c>
      <c r="Q4316" s="14" t="e">
        <f t="shared" si="469"/>
        <v>#DIV/0!</v>
      </c>
      <c r="R4316" s="14" t="e">
        <f t="shared" si="470"/>
        <v>#DIV/0!</v>
      </c>
      <c r="U4316" s="13">
        <f t="shared" si="472"/>
        <v>10.49</v>
      </c>
      <c r="V4316" s="13">
        <f t="shared" si="473"/>
        <v>0</v>
      </c>
      <c r="W4316" s="13">
        <f t="shared" si="474"/>
        <v>-10.49</v>
      </c>
      <c r="X4316" s="13" t="str">
        <f t="shared" si="475"/>
        <v>UNDERPAYMENT</v>
      </c>
    </row>
    <row r="4317" spans="10:24" x14ac:dyDescent="0.25">
      <c r="J4317" s="13">
        <f t="shared" si="471"/>
        <v>0</v>
      </c>
      <c r="Q4317" s="14" t="e">
        <f t="shared" si="469"/>
        <v>#DIV/0!</v>
      </c>
      <c r="R4317" s="14" t="e">
        <f t="shared" si="470"/>
        <v>#DIV/0!</v>
      </c>
      <c r="U4317" s="13">
        <f t="shared" si="472"/>
        <v>10.49</v>
      </c>
      <c r="V4317" s="13">
        <f t="shared" si="473"/>
        <v>0</v>
      </c>
      <c r="W4317" s="13">
        <f t="shared" si="474"/>
        <v>-10.49</v>
      </c>
      <c r="X4317" s="13" t="str">
        <f t="shared" si="475"/>
        <v>UNDERPAYMENT</v>
      </c>
    </row>
    <row r="4318" spans="10:24" x14ac:dyDescent="0.25">
      <c r="J4318" s="13">
        <f t="shared" si="471"/>
        <v>0</v>
      </c>
      <c r="Q4318" s="14" t="e">
        <f t="shared" si="469"/>
        <v>#DIV/0!</v>
      </c>
      <c r="R4318" s="14" t="e">
        <f t="shared" si="470"/>
        <v>#DIV/0!</v>
      </c>
      <c r="U4318" s="13">
        <f t="shared" si="472"/>
        <v>10.49</v>
      </c>
      <c r="V4318" s="13">
        <f t="shared" si="473"/>
        <v>0</v>
      </c>
      <c r="W4318" s="13">
        <f t="shared" si="474"/>
        <v>-10.49</v>
      </c>
      <c r="X4318" s="13" t="str">
        <f t="shared" si="475"/>
        <v>UNDERPAYMENT</v>
      </c>
    </row>
    <row r="4319" spans="10:24" x14ac:dyDescent="0.25">
      <c r="J4319" s="13">
        <f t="shared" si="471"/>
        <v>0</v>
      </c>
      <c r="Q4319" s="14" t="e">
        <f t="shared" si="469"/>
        <v>#DIV/0!</v>
      </c>
      <c r="R4319" s="14" t="e">
        <f t="shared" si="470"/>
        <v>#DIV/0!</v>
      </c>
      <c r="U4319" s="13">
        <f t="shared" si="472"/>
        <v>10.49</v>
      </c>
      <c r="V4319" s="13">
        <f t="shared" si="473"/>
        <v>0</v>
      </c>
      <c r="W4319" s="13">
        <f t="shared" si="474"/>
        <v>-10.49</v>
      </c>
      <c r="X4319" s="13" t="str">
        <f t="shared" si="475"/>
        <v>UNDERPAYMENT</v>
      </c>
    </row>
    <row r="4320" spans="10:24" x14ac:dyDescent="0.25">
      <c r="J4320" s="13">
        <f t="shared" si="471"/>
        <v>0</v>
      </c>
      <c r="Q4320" s="14" t="e">
        <f t="shared" si="469"/>
        <v>#DIV/0!</v>
      </c>
      <c r="R4320" s="14" t="e">
        <f t="shared" si="470"/>
        <v>#DIV/0!</v>
      </c>
      <c r="U4320" s="13">
        <f t="shared" si="472"/>
        <v>10.49</v>
      </c>
      <c r="V4320" s="13">
        <f t="shared" si="473"/>
        <v>0</v>
      </c>
      <c r="W4320" s="13">
        <f t="shared" si="474"/>
        <v>-10.49</v>
      </c>
      <c r="X4320" s="13" t="str">
        <f t="shared" si="475"/>
        <v>UNDERPAYMENT</v>
      </c>
    </row>
    <row r="4321" spans="10:24" x14ac:dyDescent="0.25">
      <c r="J4321" s="13">
        <f t="shared" si="471"/>
        <v>0</v>
      </c>
      <c r="Q4321" s="14" t="e">
        <f t="shared" si="469"/>
        <v>#DIV/0!</v>
      </c>
      <c r="R4321" s="14" t="e">
        <f t="shared" si="470"/>
        <v>#DIV/0!</v>
      </c>
      <c r="U4321" s="13">
        <f t="shared" si="472"/>
        <v>10.49</v>
      </c>
      <c r="V4321" s="13">
        <f t="shared" si="473"/>
        <v>0</v>
      </c>
      <c r="W4321" s="13">
        <f t="shared" si="474"/>
        <v>-10.49</v>
      </c>
      <c r="X4321" s="13" t="str">
        <f t="shared" si="475"/>
        <v>UNDERPAYMENT</v>
      </c>
    </row>
    <row r="4322" spans="10:24" x14ac:dyDescent="0.25">
      <c r="J4322" s="13">
        <f t="shared" si="471"/>
        <v>0</v>
      </c>
      <c r="Q4322" s="14" t="e">
        <f t="shared" si="469"/>
        <v>#DIV/0!</v>
      </c>
      <c r="R4322" s="14" t="e">
        <f t="shared" si="470"/>
        <v>#DIV/0!</v>
      </c>
      <c r="U4322" s="13">
        <f t="shared" si="472"/>
        <v>10.49</v>
      </c>
      <c r="V4322" s="13">
        <f t="shared" si="473"/>
        <v>0</v>
      </c>
      <c r="W4322" s="13">
        <f t="shared" si="474"/>
        <v>-10.49</v>
      </c>
      <c r="X4322" s="13" t="str">
        <f t="shared" si="475"/>
        <v>UNDERPAYMENT</v>
      </c>
    </row>
    <row r="4323" spans="10:24" x14ac:dyDescent="0.25">
      <c r="J4323" s="13">
        <f t="shared" si="471"/>
        <v>0</v>
      </c>
      <c r="Q4323" s="14" t="e">
        <f t="shared" si="469"/>
        <v>#DIV/0!</v>
      </c>
      <c r="R4323" s="14" t="e">
        <f t="shared" si="470"/>
        <v>#DIV/0!</v>
      </c>
      <c r="U4323" s="13">
        <f t="shared" si="472"/>
        <v>10.49</v>
      </c>
      <c r="V4323" s="13">
        <f t="shared" si="473"/>
        <v>0</v>
      </c>
      <c r="W4323" s="13">
        <f t="shared" si="474"/>
        <v>-10.49</v>
      </c>
      <c r="X4323" s="13" t="str">
        <f t="shared" si="475"/>
        <v>UNDERPAYMENT</v>
      </c>
    </row>
    <row r="4324" spans="10:24" x14ac:dyDescent="0.25">
      <c r="J4324" s="13">
        <f t="shared" si="471"/>
        <v>0</v>
      </c>
      <c r="Q4324" s="14" t="e">
        <f t="shared" si="469"/>
        <v>#DIV/0!</v>
      </c>
      <c r="R4324" s="14" t="e">
        <f t="shared" si="470"/>
        <v>#DIV/0!</v>
      </c>
      <c r="U4324" s="13">
        <f t="shared" si="472"/>
        <v>10.49</v>
      </c>
      <c r="V4324" s="13">
        <f t="shared" si="473"/>
        <v>0</v>
      </c>
      <c r="W4324" s="13">
        <f t="shared" si="474"/>
        <v>-10.49</v>
      </c>
      <c r="X4324" s="13" t="str">
        <f t="shared" si="475"/>
        <v>UNDERPAYMENT</v>
      </c>
    </row>
    <row r="4325" spans="10:24" x14ac:dyDescent="0.25">
      <c r="J4325" s="13">
        <f t="shared" si="471"/>
        <v>0</v>
      </c>
      <c r="Q4325" s="14" t="e">
        <f t="shared" si="469"/>
        <v>#DIV/0!</v>
      </c>
      <c r="R4325" s="14" t="e">
        <f t="shared" si="470"/>
        <v>#DIV/0!</v>
      </c>
      <c r="U4325" s="13">
        <f t="shared" si="472"/>
        <v>10.49</v>
      </c>
      <c r="V4325" s="13">
        <f t="shared" si="473"/>
        <v>0</v>
      </c>
      <c r="W4325" s="13">
        <f t="shared" si="474"/>
        <v>-10.49</v>
      </c>
      <c r="X4325" s="13" t="str">
        <f t="shared" si="475"/>
        <v>UNDERPAYMENT</v>
      </c>
    </row>
    <row r="4326" spans="10:24" x14ac:dyDescent="0.25">
      <c r="J4326" s="13">
        <f t="shared" si="471"/>
        <v>0</v>
      </c>
      <c r="Q4326" s="14" t="e">
        <f t="shared" si="469"/>
        <v>#DIV/0!</v>
      </c>
      <c r="R4326" s="14" t="e">
        <f t="shared" si="470"/>
        <v>#DIV/0!</v>
      </c>
      <c r="U4326" s="13">
        <f t="shared" si="472"/>
        <v>10.49</v>
      </c>
      <c r="V4326" s="13">
        <f t="shared" si="473"/>
        <v>0</v>
      </c>
      <c r="W4326" s="13">
        <f t="shared" si="474"/>
        <v>-10.49</v>
      </c>
      <c r="X4326" s="13" t="str">
        <f t="shared" si="475"/>
        <v>UNDERPAYMENT</v>
      </c>
    </row>
    <row r="4327" spans="10:24" x14ac:dyDescent="0.25">
      <c r="J4327" s="13">
        <f t="shared" si="471"/>
        <v>0</v>
      </c>
      <c r="Q4327" s="14" t="e">
        <f t="shared" si="469"/>
        <v>#DIV/0!</v>
      </c>
      <c r="R4327" s="14" t="e">
        <f t="shared" si="470"/>
        <v>#DIV/0!</v>
      </c>
      <c r="U4327" s="13">
        <f t="shared" si="472"/>
        <v>10.49</v>
      </c>
      <c r="V4327" s="13">
        <f t="shared" si="473"/>
        <v>0</v>
      </c>
      <c r="W4327" s="13">
        <f t="shared" si="474"/>
        <v>-10.49</v>
      </c>
      <c r="X4327" s="13" t="str">
        <f t="shared" si="475"/>
        <v>UNDERPAYMENT</v>
      </c>
    </row>
    <row r="4328" spans="10:24" x14ac:dyDescent="0.25">
      <c r="J4328" s="13">
        <f t="shared" si="471"/>
        <v>0</v>
      </c>
      <c r="Q4328" s="14" t="e">
        <f t="shared" si="469"/>
        <v>#DIV/0!</v>
      </c>
      <c r="R4328" s="14" t="e">
        <f t="shared" si="470"/>
        <v>#DIV/0!</v>
      </c>
      <c r="U4328" s="13">
        <f t="shared" si="472"/>
        <v>10.49</v>
      </c>
      <c r="V4328" s="13">
        <f t="shared" si="473"/>
        <v>0</v>
      </c>
      <c r="W4328" s="13">
        <f t="shared" si="474"/>
        <v>-10.49</v>
      </c>
      <c r="X4328" s="13" t="str">
        <f t="shared" si="475"/>
        <v>UNDERPAYMENT</v>
      </c>
    </row>
    <row r="4329" spans="10:24" x14ac:dyDescent="0.25">
      <c r="J4329" s="13">
        <f t="shared" si="471"/>
        <v>0</v>
      </c>
      <c r="Q4329" s="14" t="e">
        <f t="shared" si="469"/>
        <v>#DIV/0!</v>
      </c>
      <c r="R4329" s="14" t="e">
        <f t="shared" si="470"/>
        <v>#DIV/0!</v>
      </c>
      <c r="U4329" s="13">
        <f t="shared" si="472"/>
        <v>10.49</v>
      </c>
      <c r="V4329" s="13">
        <f t="shared" si="473"/>
        <v>0</v>
      </c>
      <c r="W4329" s="13">
        <f t="shared" si="474"/>
        <v>-10.49</v>
      </c>
      <c r="X4329" s="13" t="str">
        <f t="shared" si="475"/>
        <v>UNDERPAYMENT</v>
      </c>
    </row>
    <row r="4330" spans="10:24" x14ac:dyDescent="0.25">
      <c r="J4330" s="13">
        <f t="shared" si="471"/>
        <v>0</v>
      </c>
      <c r="Q4330" s="14" t="e">
        <f t="shared" si="469"/>
        <v>#DIV/0!</v>
      </c>
      <c r="R4330" s="14" t="e">
        <f t="shared" si="470"/>
        <v>#DIV/0!</v>
      </c>
      <c r="U4330" s="13">
        <f t="shared" si="472"/>
        <v>10.49</v>
      </c>
      <c r="V4330" s="13">
        <f t="shared" si="473"/>
        <v>0</v>
      </c>
      <c r="W4330" s="13">
        <f t="shared" si="474"/>
        <v>-10.49</v>
      </c>
      <c r="X4330" s="13" t="str">
        <f t="shared" si="475"/>
        <v>UNDERPAYMENT</v>
      </c>
    </row>
    <row r="4331" spans="10:24" x14ac:dyDescent="0.25">
      <c r="J4331" s="13">
        <f t="shared" si="471"/>
        <v>0</v>
      </c>
      <c r="Q4331" s="14" t="e">
        <f t="shared" si="469"/>
        <v>#DIV/0!</v>
      </c>
      <c r="R4331" s="14" t="e">
        <f t="shared" si="470"/>
        <v>#DIV/0!</v>
      </c>
      <c r="U4331" s="13">
        <f t="shared" si="472"/>
        <v>10.49</v>
      </c>
      <c r="V4331" s="13">
        <f t="shared" si="473"/>
        <v>0</v>
      </c>
      <c r="W4331" s="13">
        <f t="shared" si="474"/>
        <v>-10.49</v>
      </c>
      <c r="X4331" s="13" t="str">
        <f t="shared" si="475"/>
        <v>UNDERPAYMENT</v>
      </c>
    </row>
    <row r="4332" spans="10:24" x14ac:dyDescent="0.25">
      <c r="J4332" s="13">
        <f t="shared" si="471"/>
        <v>0</v>
      </c>
      <c r="Q4332" s="14" t="e">
        <f t="shared" si="469"/>
        <v>#DIV/0!</v>
      </c>
      <c r="R4332" s="14" t="e">
        <f t="shared" si="470"/>
        <v>#DIV/0!</v>
      </c>
      <c r="U4332" s="13">
        <f t="shared" si="472"/>
        <v>10.49</v>
      </c>
      <c r="V4332" s="13">
        <f t="shared" si="473"/>
        <v>0</v>
      </c>
      <c r="W4332" s="13">
        <f t="shared" si="474"/>
        <v>-10.49</v>
      </c>
      <c r="X4332" s="13" t="str">
        <f t="shared" si="475"/>
        <v>UNDERPAYMENT</v>
      </c>
    </row>
    <row r="4333" spans="10:24" x14ac:dyDescent="0.25">
      <c r="J4333" s="13">
        <f t="shared" si="471"/>
        <v>0</v>
      </c>
      <c r="Q4333" s="14" t="e">
        <f t="shared" si="469"/>
        <v>#DIV/0!</v>
      </c>
      <c r="R4333" s="14" t="e">
        <f t="shared" si="470"/>
        <v>#DIV/0!</v>
      </c>
      <c r="U4333" s="13">
        <f t="shared" si="472"/>
        <v>10.49</v>
      </c>
      <c r="V4333" s="13">
        <f t="shared" si="473"/>
        <v>0</v>
      </c>
      <c r="W4333" s="13">
        <f t="shared" si="474"/>
        <v>-10.49</v>
      </c>
      <c r="X4333" s="13" t="str">
        <f t="shared" si="475"/>
        <v>UNDERPAYMENT</v>
      </c>
    </row>
    <row r="4334" spans="10:24" x14ac:dyDescent="0.25">
      <c r="J4334" s="13">
        <f t="shared" si="471"/>
        <v>0</v>
      </c>
      <c r="Q4334" s="14" t="e">
        <f t="shared" si="469"/>
        <v>#DIV/0!</v>
      </c>
      <c r="R4334" s="14" t="e">
        <f t="shared" si="470"/>
        <v>#DIV/0!</v>
      </c>
      <c r="U4334" s="13">
        <f t="shared" si="472"/>
        <v>10.49</v>
      </c>
      <c r="V4334" s="13">
        <f t="shared" si="473"/>
        <v>0</v>
      </c>
      <c r="W4334" s="13">
        <f t="shared" si="474"/>
        <v>-10.49</v>
      </c>
      <c r="X4334" s="13" t="str">
        <f t="shared" si="475"/>
        <v>UNDERPAYMENT</v>
      </c>
    </row>
    <row r="4335" spans="10:24" x14ac:dyDescent="0.25">
      <c r="J4335" s="13">
        <f t="shared" si="471"/>
        <v>0</v>
      </c>
      <c r="Q4335" s="14" t="e">
        <f t="shared" si="469"/>
        <v>#DIV/0!</v>
      </c>
      <c r="R4335" s="14" t="e">
        <f t="shared" si="470"/>
        <v>#DIV/0!</v>
      </c>
      <c r="U4335" s="13">
        <f t="shared" si="472"/>
        <v>10.49</v>
      </c>
      <c r="V4335" s="13">
        <f t="shared" si="473"/>
        <v>0</v>
      </c>
      <c r="W4335" s="13">
        <f t="shared" si="474"/>
        <v>-10.49</v>
      </c>
      <c r="X4335" s="13" t="str">
        <f t="shared" si="475"/>
        <v>UNDERPAYMENT</v>
      </c>
    </row>
    <row r="4336" spans="10:24" x14ac:dyDescent="0.25">
      <c r="J4336" s="13">
        <f t="shared" si="471"/>
        <v>0</v>
      </c>
      <c r="Q4336" s="14" t="e">
        <f t="shared" si="469"/>
        <v>#DIV/0!</v>
      </c>
      <c r="R4336" s="14" t="e">
        <f t="shared" si="470"/>
        <v>#DIV/0!</v>
      </c>
      <c r="U4336" s="13">
        <f t="shared" si="472"/>
        <v>10.49</v>
      </c>
      <c r="V4336" s="13">
        <f t="shared" si="473"/>
        <v>0</v>
      </c>
      <c r="W4336" s="13">
        <f t="shared" si="474"/>
        <v>-10.49</v>
      </c>
      <c r="X4336" s="13" t="str">
        <f t="shared" si="475"/>
        <v>UNDERPAYMENT</v>
      </c>
    </row>
    <row r="4337" spans="10:24" x14ac:dyDescent="0.25">
      <c r="J4337" s="13">
        <f t="shared" si="471"/>
        <v>0</v>
      </c>
      <c r="Q4337" s="14" t="e">
        <f t="shared" si="469"/>
        <v>#DIV/0!</v>
      </c>
      <c r="R4337" s="14" t="e">
        <f t="shared" si="470"/>
        <v>#DIV/0!</v>
      </c>
      <c r="U4337" s="13">
        <f t="shared" si="472"/>
        <v>10.49</v>
      </c>
      <c r="V4337" s="13">
        <f t="shared" si="473"/>
        <v>0</v>
      </c>
      <c r="W4337" s="13">
        <f t="shared" si="474"/>
        <v>-10.49</v>
      </c>
      <c r="X4337" s="13" t="str">
        <f t="shared" si="475"/>
        <v>UNDERPAYMENT</v>
      </c>
    </row>
    <row r="4338" spans="10:24" x14ac:dyDescent="0.25">
      <c r="J4338" s="13">
        <f t="shared" si="471"/>
        <v>0</v>
      </c>
      <c r="Q4338" s="14" t="e">
        <f t="shared" si="469"/>
        <v>#DIV/0!</v>
      </c>
      <c r="R4338" s="14" t="e">
        <f t="shared" si="470"/>
        <v>#DIV/0!</v>
      </c>
      <c r="U4338" s="13">
        <f t="shared" si="472"/>
        <v>10.49</v>
      </c>
      <c r="V4338" s="13">
        <f t="shared" si="473"/>
        <v>0</v>
      </c>
      <c r="W4338" s="13">
        <f t="shared" si="474"/>
        <v>-10.49</v>
      </c>
      <c r="X4338" s="13" t="str">
        <f t="shared" si="475"/>
        <v>UNDERPAYMENT</v>
      </c>
    </row>
    <row r="4339" spans="10:24" x14ac:dyDescent="0.25">
      <c r="J4339" s="13">
        <f t="shared" si="471"/>
        <v>0</v>
      </c>
      <c r="Q4339" s="14" t="e">
        <f t="shared" ref="Q4339:Q4402" si="476">IF(((H4339*E4339)+(M4339-L4339)-(N4339*E4339))/(N4339*E4339) &lt;=0,((H4339*E4339)+(M4339-L4339)-(N4339*E4339))/(N4339*E4339),"")</f>
        <v>#DIV/0!</v>
      </c>
      <c r="R4339" s="14" t="e">
        <f t="shared" ref="R4339:R4402" si="477">IF(((H4339*E4339)+(M4339-L4339)-(N4339*E4339))/(N4339*E4339) &gt;0,((H4339*E4339)+(M4339-L4339)-(N4339*E4339))/(N4339*E4339),"")</f>
        <v>#DIV/0!</v>
      </c>
      <c r="U4339" s="13">
        <f t="shared" si="472"/>
        <v>10.49</v>
      </c>
      <c r="V4339" s="13">
        <f t="shared" si="473"/>
        <v>0</v>
      </c>
      <c r="W4339" s="13">
        <f t="shared" si="474"/>
        <v>-10.49</v>
      </c>
      <c r="X4339" s="13" t="str">
        <f t="shared" si="475"/>
        <v>UNDERPAYMENT</v>
      </c>
    </row>
    <row r="4340" spans="10:24" x14ac:dyDescent="0.25">
      <c r="J4340" s="13">
        <f t="shared" ref="J4340:J4403" si="478">K4340+L4340</f>
        <v>0</v>
      </c>
      <c r="Q4340" s="14" t="e">
        <f t="shared" si="476"/>
        <v>#DIV/0!</v>
      </c>
      <c r="R4340" s="14" t="e">
        <f t="shared" si="477"/>
        <v>#DIV/0!</v>
      </c>
      <c r="U4340" s="13">
        <f t="shared" ref="U4340:U4403" si="479">(N4340*E4340)+10.49</f>
        <v>10.49</v>
      </c>
      <c r="V4340" s="13">
        <f t="shared" ref="V4340:V4403" si="480">(H4340*E4340)+K4340+M4340</f>
        <v>0</v>
      </c>
      <c r="W4340" s="13">
        <f t="shared" ref="W4340:W4403" si="481">V4340-U4340</f>
        <v>-10.49</v>
      </c>
      <c r="X4340" s="13" t="str">
        <f t="shared" ref="X4340:X4403" si="482">IF(W4340 &lt;= -0.01, "UNDERPAYMENT", "COMPLIANT")</f>
        <v>UNDERPAYMENT</v>
      </c>
    </row>
    <row r="4341" spans="10:24" x14ac:dyDescent="0.25">
      <c r="J4341" s="13">
        <f t="shared" si="478"/>
        <v>0</v>
      </c>
      <c r="Q4341" s="14" t="e">
        <f t="shared" si="476"/>
        <v>#DIV/0!</v>
      </c>
      <c r="R4341" s="14" t="e">
        <f t="shared" si="477"/>
        <v>#DIV/0!</v>
      </c>
      <c r="U4341" s="13">
        <f t="shared" si="479"/>
        <v>10.49</v>
      </c>
      <c r="V4341" s="13">
        <f t="shared" si="480"/>
        <v>0</v>
      </c>
      <c r="W4341" s="13">
        <f t="shared" si="481"/>
        <v>-10.49</v>
      </c>
      <c r="X4341" s="13" t="str">
        <f t="shared" si="482"/>
        <v>UNDERPAYMENT</v>
      </c>
    </row>
    <row r="4342" spans="10:24" x14ac:dyDescent="0.25">
      <c r="J4342" s="13">
        <f t="shared" si="478"/>
        <v>0</v>
      </c>
      <c r="Q4342" s="14" t="e">
        <f t="shared" si="476"/>
        <v>#DIV/0!</v>
      </c>
      <c r="R4342" s="14" t="e">
        <f t="shared" si="477"/>
        <v>#DIV/0!</v>
      </c>
      <c r="U4342" s="13">
        <f t="shared" si="479"/>
        <v>10.49</v>
      </c>
      <c r="V4342" s="13">
        <f t="shared" si="480"/>
        <v>0</v>
      </c>
      <c r="W4342" s="13">
        <f t="shared" si="481"/>
        <v>-10.49</v>
      </c>
      <c r="X4342" s="13" t="str">
        <f t="shared" si="482"/>
        <v>UNDERPAYMENT</v>
      </c>
    </row>
    <row r="4343" spans="10:24" x14ac:dyDescent="0.25">
      <c r="J4343" s="13">
        <f t="shared" si="478"/>
        <v>0</v>
      </c>
      <c r="Q4343" s="14" t="e">
        <f t="shared" si="476"/>
        <v>#DIV/0!</v>
      </c>
      <c r="R4343" s="14" t="e">
        <f t="shared" si="477"/>
        <v>#DIV/0!</v>
      </c>
      <c r="U4343" s="13">
        <f t="shared" si="479"/>
        <v>10.49</v>
      </c>
      <c r="V4343" s="13">
        <f t="shared" si="480"/>
        <v>0</v>
      </c>
      <c r="W4343" s="13">
        <f t="shared" si="481"/>
        <v>-10.49</v>
      </c>
      <c r="X4343" s="13" t="str">
        <f t="shared" si="482"/>
        <v>UNDERPAYMENT</v>
      </c>
    </row>
    <row r="4344" spans="10:24" x14ac:dyDescent="0.25">
      <c r="J4344" s="13">
        <f t="shared" si="478"/>
        <v>0</v>
      </c>
      <c r="Q4344" s="14" t="e">
        <f t="shared" si="476"/>
        <v>#DIV/0!</v>
      </c>
      <c r="R4344" s="14" t="e">
        <f t="shared" si="477"/>
        <v>#DIV/0!</v>
      </c>
      <c r="U4344" s="13">
        <f t="shared" si="479"/>
        <v>10.49</v>
      </c>
      <c r="V4344" s="13">
        <f t="shared" si="480"/>
        <v>0</v>
      </c>
      <c r="W4344" s="13">
        <f t="shared" si="481"/>
        <v>-10.49</v>
      </c>
      <c r="X4344" s="13" t="str">
        <f t="shared" si="482"/>
        <v>UNDERPAYMENT</v>
      </c>
    </row>
    <row r="4345" spans="10:24" x14ac:dyDescent="0.25">
      <c r="J4345" s="13">
        <f t="shared" si="478"/>
        <v>0</v>
      </c>
      <c r="Q4345" s="14" t="e">
        <f t="shared" si="476"/>
        <v>#DIV/0!</v>
      </c>
      <c r="R4345" s="14" t="e">
        <f t="shared" si="477"/>
        <v>#DIV/0!</v>
      </c>
      <c r="U4345" s="13">
        <f t="shared" si="479"/>
        <v>10.49</v>
      </c>
      <c r="V4345" s="13">
        <f t="shared" si="480"/>
        <v>0</v>
      </c>
      <c r="W4345" s="13">
        <f t="shared" si="481"/>
        <v>-10.49</v>
      </c>
      <c r="X4345" s="13" t="str">
        <f t="shared" si="482"/>
        <v>UNDERPAYMENT</v>
      </c>
    </row>
    <row r="4346" spans="10:24" x14ac:dyDescent="0.25">
      <c r="J4346" s="13">
        <f t="shared" si="478"/>
        <v>0</v>
      </c>
      <c r="Q4346" s="14" t="e">
        <f t="shared" si="476"/>
        <v>#DIV/0!</v>
      </c>
      <c r="R4346" s="14" t="e">
        <f t="shared" si="477"/>
        <v>#DIV/0!</v>
      </c>
      <c r="U4346" s="13">
        <f t="shared" si="479"/>
        <v>10.49</v>
      </c>
      <c r="V4346" s="13">
        <f t="shared" si="480"/>
        <v>0</v>
      </c>
      <c r="W4346" s="13">
        <f t="shared" si="481"/>
        <v>-10.49</v>
      </c>
      <c r="X4346" s="13" t="str">
        <f t="shared" si="482"/>
        <v>UNDERPAYMENT</v>
      </c>
    </row>
    <row r="4347" spans="10:24" x14ac:dyDescent="0.25">
      <c r="J4347" s="13">
        <f t="shared" si="478"/>
        <v>0</v>
      </c>
      <c r="Q4347" s="14" t="e">
        <f t="shared" si="476"/>
        <v>#DIV/0!</v>
      </c>
      <c r="R4347" s="14" t="e">
        <f t="shared" si="477"/>
        <v>#DIV/0!</v>
      </c>
      <c r="U4347" s="13">
        <f t="shared" si="479"/>
        <v>10.49</v>
      </c>
      <c r="V4347" s="13">
        <f t="shared" si="480"/>
        <v>0</v>
      </c>
      <c r="W4347" s="13">
        <f t="shared" si="481"/>
        <v>-10.49</v>
      </c>
      <c r="X4347" s="13" t="str">
        <f t="shared" si="482"/>
        <v>UNDERPAYMENT</v>
      </c>
    </row>
    <row r="4348" spans="10:24" x14ac:dyDescent="0.25">
      <c r="J4348" s="13">
        <f t="shared" si="478"/>
        <v>0</v>
      </c>
      <c r="Q4348" s="14" t="e">
        <f t="shared" si="476"/>
        <v>#DIV/0!</v>
      </c>
      <c r="R4348" s="14" t="e">
        <f t="shared" si="477"/>
        <v>#DIV/0!</v>
      </c>
      <c r="U4348" s="13">
        <f t="shared" si="479"/>
        <v>10.49</v>
      </c>
      <c r="V4348" s="13">
        <f t="shared" si="480"/>
        <v>0</v>
      </c>
      <c r="W4348" s="13">
        <f t="shared" si="481"/>
        <v>-10.49</v>
      </c>
      <c r="X4348" s="13" t="str">
        <f t="shared" si="482"/>
        <v>UNDERPAYMENT</v>
      </c>
    </row>
    <row r="4349" spans="10:24" x14ac:dyDescent="0.25">
      <c r="J4349" s="13">
        <f t="shared" si="478"/>
        <v>0</v>
      </c>
      <c r="Q4349" s="14" t="e">
        <f t="shared" si="476"/>
        <v>#DIV/0!</v>
      </c>
      <c r="R4349" s="14" t="e">
        <f t="shared" si="477"/>
        <v>#DIV/0!</v>
      </c>
      <c r="U4349" s="13">
        <f t="shared" si="479"/>
        <v>10.49</v>
      </c>
      <c r="V4349" s="13">
        <f t="shared" si="480"/>
        <v>0</v>
      </c>
      <c r="W4349" s="13">
        <f t="shared" si="481"/>
        <v>-10.49</v>
      </c>
      <c r="X4349" s="13" t="str">
        <f t="shared" si="482"/>
        <v>UNDERPAYMENT</v>
      </c>
    </row>
    <row r="4350" spans="10:24" x14ac:dyDescent="0.25">
      <c r="J4350" s="13">
        <f t="shared" si="478"/>
        <v>0</v>
      </c>
      <c r="Q4350" s="14" t="e">
        <f t="shared" si="476"/>
        <v>#DIV/0!</v>
      </c>
      <c r="R4350" s="14" t="e">
        <f t="shared" si="477"/>
        <v>#DIV/0!</v>
      </c>
      <c r="U4350" s="13">
        <f t="shared" si="479"/>
        <v>10.49</v>
      </c>
      <c r="V4350" s="13">
        <f t="shared" si="480"/>
        <v>0</v>
      </c>
      <c r="W4350" s="13">
        <f t="shared" si="481"/>
        <v>-10.49</v>
      </c>
      <c r="X4350" s="13" t="str">
        <f t="shared" si="482"/>
        <v>UNDERPAYMENT</v>
      </c>
    </row>
    <row r="4351" spans="10:24" x14ac:dyDescent="0.25">
      <c r="J4351" s="13">
        <f t="shared" si="478"/>
        <v>0</v>
      </c>
      <c r="Q4351" s="14" t="e">
        <f t="shared" si="476"/>
        <v>#DIV/0!</v>
      </c>
      <c r="R4351" s="14" t="e">
        <f t="shared" si="477"/>
        <v>#DIV/0!</v>
      </c>
      <c r="U4351" s="13">
        <f t="shared" si="479"/>
        <v>10.49</v>
      </c>
      <c r="V4351" s="13">
        <f t="shared" si="480"/>
        <v>0</v>
      </c>
      <c r="W4351" s="13">
        <f t="shared" si="481"/>
        <v>-10.49</v>
      </c>
      <c r="X4351" s="13" t="str">
        <f t="shared" si="482"/>
        <v>UNDERPAYMENT</v>
      </c>
    </row>
    <row r="4352" spans="10:24" x14ac:dyDescent="0.25">
      <c r="J4352" s="13">
        <f t="shared" si="478"/>
        <v>0</v>
      </c>
      <c r="Q4352" s="14" t="e">
        <f t="shared" si="476"/>
        <v>#DIV/0!</v>
      </c>
      <c r="R4352" s="14" t="e">
        <f t="shared" si="477"/>
        <v>#DIV/0!</v>
      </c>
      <c r="U4352" s="13">
        <f t="shared" si="479"/>
        <v>10.49</v>
      </c>
      <c r="V4352" s="13">
        <f t="shared" si="480"/>
        <v>0</v>
      </c>
      <c r="W4352" s="13">
        <f t="shared" si="481"/>
        <v>-10.49</v>
      </c>
      <c r="X4352" s="13" t="str">
        <f t="shared" si="482"/>
        <v>UNDERPAYMENT</v>
      </c>
    </row>
    <row r="4353" spans="10:24" x14ac:dyDescent="0.25">
      <c r="J4353" s="13">
        <f t="shared" si="478"/>
        <v>0</v>
      </c>
      <c r="Q4353" s="14" t="e">
        <f t="shared" si="476"/>
        <v>#DIV/0!</v>
      </c>
      <c r="R4353" s="14" t="e">
        <f t="shared" si="477"/>
        <v>#DIV/0!</v>
      </c>
      <c r="U4353" s="13">
        <f t="shared" si="479"/>
        <v>10.49</v>
      </c>
      <c r="V4353" s="13">
        <f t="shared" si="480"/>
        <v>0</v>
      </c>
      <c r="W4353" s="13">
        <f t="shared" si="481"/>
        <v>-10.49</v>
      </c>
      <c r="X4353" s="13" t="str">
        <f t="shared" si="482"/>
        <v>UNDERPAYMENT</v>
      </c>
    </row>
    <row r="4354" spans="10:24" x14ac:dyDescent="0.25">
      <c r="J4354" s="13">
        <f t="shared" si="478"/>
        <v>0</v>
      </c>
      <c r="Q4354" s="14" t="e">
        <f t="shared" si="476"/>
        <v>#DIV/0!</v>
      </c>
      <c r="R4354" s="14" t="e">
        <f t="shared" si="477"/>
        <v>#DIV/0!</v>
      </c>
      <c r="U4354" s="13">
        <f t="shared" si="479"/>
        <v>10.49</v>
      </c>
      <c r="V4354" s="13">
        <f t="shared" si="480"/>
        <v>0</v>
      </c>
      <c r="W4354" s="13">
        <f t="shared" si="481"/>
        <v>-10.49</v>
      </c>
      <c r="X4354" s="13" t="str">
        <f t="shared" si="482"/>
        <v>UNDERPAYMENT</v>
      </c>
    </row>
    <row r="4355" spans="10:24" x14ac:dyDescent="0.25">
      <c r="J4355" s="13">
        <f t="shared" si="478"/>
        <v>0</v>
      </c>
      <c r="Q4355" s="14" t="e">
        <f t="shared" si="476"/>
        <v>#DIV/0!</v>
      </c>
      <c r="R4355" s="14" t="e">
        <f t="shared" si="477"/>
        <v>#DIV/0!</v>
      </c>
      <c r="U4355" s="13">
        <f t="shared" si="479"/>
        <v>10.49</v>
      </c>
      <c r="V4355" s="13">
        <f t="shared" si="480"/>
        <v>0</v>
      </c>
      <c r="W4355" s="13">
        <f t="shared" si="481"/>
        <v>-10.49</v>
      </c>
      <c r="X4355" s="13" t="str">
        <f t="shared" si="482"/>
        <v>UNDERPAYMENT</v>
      </c>
    </row>
    <row r="4356" spans="10:24" x14ac:dyDescent="0.25">
      <c r="J4356" s="13">
        <f t="shared" si="478"/>
        <v>0</v>
      </c>
      <c r="Q4356" s="14" t="e">
        <f t="shared" si="476"/>
        <v>#DIV/0!</v>
      </c>
      <c r="R4356" s="14" t="e">
        <f t="shared" si="477"/>
        <v>#DIV/0!</v>
      </c>
      <c r="U4356" s="13">
        <f t="shared" si="479"/>
        <v>10.49</v>
      </c>
      <c r="V4356" s="13">
        <f t="shared" si="480"/>
        <v>0</v>
      </c>
      <c r="W4356" s="13">
        <f t="shared" si="481"/>
        <v>-10.49</v>
      </c>
      <c r="X4356" s="13" t="str">
        <f t="shared" si="482"/>
        <v>UNDERPAYMENT</v>
      </c>
    </row>
    <row r="4357" spans="10:24" x14ac:dyDescent="0.25">
      <c r="J4357" s="13">
        <f t="shared" si="478"/>
        <v>0</v>
      </c>
      <c r="Q4357" s="14" t="e">
        <f t="shared" si="476"/>
        <v>#DIV/0!</v>
      </c>
      <c r="R4357" s="14" t="e">
        <f t="shared" si="477"/>
        <v>#DIV/0!</v>
      </c>
      <c r="U4357" s="13">
        <f t="shared" si="479"/>
        <v>10.49</v>
      </c>
      <c r="V4357" s="13">
        <f t="shared" si="480"/>
        <v>0</v>
      </c>
      <c r="W4357" s="13">
        <f t="shared" si="481"/>
        <v>-10.49</v>
      </c>
      <c r="X4357" s="13" t="str">
        <f t="shared" si="482"/>
        <v>UNDERPAYMENT</v>
      </c>
    </row>
    <row r="4358" spans="10:24" x14ac:dyDescent="0.25">
      <c r="J4358" s="13">
        <f t="shared" si="478"/>
        <v>0</v>
      </c>
      <c r="Q4358" s="14" t="e">
        <f t="shared" si="476"/>
        <v>#DIV/0!</v>
      </c>
      <c r="R4358" s="14" t="e">
        <f t="shared" si="477"/>
        <v>#DIV/0!</v>
      </c>
      <c r="U4358" s="13">
        <f t="shared" si="479"/>
        <v>10.49</v>
      </c>
      <c r="V4358" s="13">
        <f t="shared" si="480"/>
        <v>0</v>
      </c>
      <c r="W4358" s="13">
        <f t="shared" si="481"/>
        <v>-10.49</v>
      </c>
      <c r="X4358" s="13" t="str">
        <f t="shared" si="482"/>
        <v>UNDERPAYMENT</v>
      </c>
    </row>
    <row r="4359" spans="10:24" x14ac:dyDescent="0.25">
      <c r="J4359" s="13">
        <f t="shared" si="478"/>
        <v>0</v>
      </c>
      <c r="Q4359" s="14" t="e">
        <f t="shared" si="476"/>
        <v>#DIV/0!</v>
      </c>
      <c r="R4359" s="14" t="e">
        <f t="shared" si="477"/>
        <v>#DIV/0!</v>
      </c>
      <c r="U4359" s="13">
        <f t="shared" si="479"/>
        <v>10.49</v>
      </c>
      <c r="V4359" s="13">
        <f t="shared" si="480"/>
        <v>0</v>
      </c>
      <c r="W4359" s="13">
        <f t="shared" si="481"/>
        <v>-10.49</v>
      </c>
      <c r="X4359" s="13" t="str">
        <f t="shared" si="482"/>
        <v>UNDERPAYMENT</v>
      </c>
    </row>
    <row r="4360" spans="10:24" x14ac:dyDescent="0.25">
      <c r="J4360" s="13">
        <f t="shared" si="478"/>
        <v>0</v>
      </c>
      <c r="Q4360" s="14" t="e">
        <f t="shared" si="476"/>
        <v>#DIV/0!</v>
      </c>
      <c r="R4360" s="14" t="e">
        <f t="shared" si="477"/>
        <v>#DIV/0!</v>
      </c>
      <c r="U4360" s="13">
        <f t="shared" si="479"/>
        <v>10.49</v>
      </c>
      <c r="V4360" s="13">
        <f t="shared" si="480"/>
        <v>0</v>
      </c>
      <c r="W4360" s="13">
        <f t="shared" si="481"/>
        <v>-10.49</v>
      </c>
      <c r="X4360" s="13" t="str">
        <f t="shared" si="482"/>
        <v>UNDERPAYMENT</v>
      </c>
    </row>
    <row r="4361" spans="10:24" x14ac:dyDescent="0.25">
      <c r="J4361" s="13">
        <f t="shared" si="478"/>
        <v>0</v>
      </c>
      <c r="Q4361" s="14" t="e">
        <f t="shared" si="476"/>
        <v>#DIV/0!</v>
      </c>
      <c r="R4361" s="14" t="e">
        <f t="shared" si="477"/>
        <v>#DIV/0!</v>
      </c>
      <c r="U4361" s="13">
        <f t="shared" si="479"/>
        <v>10.49</v>
      </c>
      <c r="V4361" s="13">
        <f t="shared" si="480"/>
        <v>0</v>
      </c>
      <c r="W4361" s="13">
        <f t="shared" si="481"/>
        <v>-10.49</v>
      </c>
      <c r="X4361" s="13" t="str">
        <f t="shared" si="482"/>
        <v>UNDERPAYMENT</v>
      </c>
    </row>
    <row r="4362" spans="10:24" x14ac:dyDescent="0.25">
      <c r="J4362" s="13">
        <f t="shared" si="478"/>
        <v>0</v>
      </c>
      <c r="Q4362" s="14" t="e">
        <f t="shared" si="476"/>
        <v>#DIV/0!</v>
      </c>
      <c r="R4362" s="14" t="e">
        <f t="shared" si="477"/>
        <v>#DIV/0!</v>
      </c>
      <c r="U4362" s="13">
        <f t="shared" si="479"/>
        <v>10.49</v>
      </c>
      <c r="V4362" s="13">
        <f t="shared" si="480"/>
        <v>0</v>
      </c>
      <c r="W4362" s="13">
        <f t="shared" si="481"/>
        <v>-10.49</v>
      </c>
      <c r="X4362" s="13" t="str">
        <f t="shared" si="482"/>
        <v>UNDERPAYMENT</v>
      </c>
    </row>
    <row r="4363" spans="10:24" x14ac:dyDescent="0.25">
      <c r="J4363" s="13">
        <f t="shared" si="478"/>
        <v>0</v>
      </c>
      <c r="Q4363" s="14" t="e">
        <f t="shared" si="476"/>
        <v>#DIV/0!</v>
      </c>
      <c r="R4363" s="14" t="e">
        <f t="shared" si="477"/>
        <v>#DIV/0!</v>
      </c>
      <c r="U4363" s="13">
        <f t="shared" si="479"/>
        <v>10.49</v>
      </c>
      <c r="V4363" s="13">
        <f t="shared" si="480"/>
        <v>0</v>
      </c>
      <c r="W4363" s="13">
        <f t="shared" si="481"/>
        <v>-10.49</v>
      </c>
      <c r="X4363" s="13" t="str">
        <f t="shared" si="482"/>
        <v>UNDERPAYMENT</v>
      </c>
    </row>
    <row r="4364" spans="10:24" x14ac:dyDescent="0.25">
      <c r="J4364" s="13">
        <f t="shared" si="478"/>
        <v>0</v>
      </c>
      <c r="Q4364" s="14" t="e">
        <f t="shared" si="476"/>
        <v>#DIV/0!</v>
      </c>
      <c r="R4364" s="14" t="e">
        <f t="shared" si="477"/>
        <v>#DIV/0!</v>
      </c>
      <c r="U4364" s="13">
        <f t="shared" si="479"/>
        <v>10.49</v>
      </c>
      <c r="V4364" s="13">
        <f t="shared" si="480"/>
        <v>0</v>
      </c>
      <c r="W4364" s="13">
        <f t="shared" si="481"/>
        <v>-10.49</v>
      </c>
      <c r="X4364" s="13" t="str">
        <f t="shared" si="482"/>
        <v>UNDERPAYMENT</v>
      </c>
    </row>
    <row r="4365" spans="10:24" x14ac:dyDescent="0.25">
      <c r="J4365" s="13">
        <f t="shared" si="478"/>
        <v>0</v>
      </c>
      <c r="Q4365" s="14" t="e">
        <f t="shared" si="476"/>
        <v>#DIV/0!</v>
      </c>
      <c r="R4365" s="14" t="e">
        <f t="shared" si="477"/>
        <v>#DIV/0!</v>
      </c>
      <c r="U4365" s="13">
        <f t="shared" si="479"/>
        <v>10.49</v>
      </c>
      <c r="V4365" s="13">
        <f t="shared" si="480"/>
        <v>0</v>
      </c>
      <c r="W4365" s="13">
        <f t="shared" si="481"/>
        <v>-10.49</v>
      </c>
      <c r="X4365" s="13" t="str">
        <f t="shared" si="482"/>
        <v>UNDERPAYMENT</v>
      </c>
    </row>
    <row r="4366" spans="10:24" x14ac:dyDescent="0.25">
      <c r="J4366" s="13">
        <f t="shared" si="478"/>
        <v>0</v>
      </c>
      <c r="Q4366" s="14" t="e">
        <f t="shared" si="476"/>
        <v>#DIV/0!</v>
      </c>
      <c r="R4366" s="14" t="e">
        <f t="shared" si="477"/>
        <v>#DIV/0!</v>
      </c>
      <c r="U4366" s="13">
        <f t="shared" si="479"/>
        <v>10.49</v>
      </c>
      <c r="V4366" s="13">
        <f t="shared" si="480"/>
        <v>0</v>
      </c>
      <c r="W4366" s="13">
        <f t="shared" si="481"/>
        <v>-10.49</v>
      </c>
      <c r="X4366" s="13" t="str">
        <f t="shared" si="482"/>
        <v>UNDERPAYMENT</v>
      </c>
    </row>
    <row r="4367" spans="10:24" x14ac:dyDescent="0.25">
      <c r="J4367" s="13">
        <f t="shared" si="478"/>
        <v>0</v>
      </c>
      <c r="Q4367" s="14" t="e">
        <f t="shared" si="476"/>
        <v>#DIV/0!</v>
      </c>
      <c r="R4367" s="14" t="e">
        <f t="shared" si="477"/>
        <v>#DIV/0!</v>
      </c>
      <c r="U4367" s="13">
        <f t="shared" si="479"/>
        <v>10.49</v>
      </c>
      <c r="V4367" s="13">
        <f t="shared" si="480"/>
        <v>0</v>
      </c>
      <c r="W4367" s="13">
        <f t="shared" si="481"/>
        <v>-10.49</v>
      </c>
      <c r="X4367" s="13" t="str">
        <f t="shared" si="482"/>
        <v>UNDERPAYMENT</v>
      </c>
    </row>
    <row r="4368" spans="10:24" x14ac:dyDescent="0.25">
      <c r="J4368" s="13">
        <f t="shared" si="478"/>
        <v>0</v>
      </c>
      <c r="Q4368" s="14" t="e">
        <f t="shared" si="476"/>
        <v>#DIV/0!</v>
      </c>
      <c r="R4368" s="14" t="e">
        <f t="shared" si="477"/>
        <v>#DIV/0!</v>
      </c>
      <c r="U4368" s="13">
        <f t="shared" si="479"/>
        <v>10.49</v>
      </c>
      <c r="V4368" s="13">
        <f t="shared" si="480"/>
        <v>0</v>
      </c>
      <c r="W4368" s="13">
        <f t="shared" si="481"/>
        <v>-10.49</v>
      </c>
      <c r="X4368" s="13" t="str">
        <f t="shared" si="482"/>
        <v>UNDERPAYMENT</v>
      </c>
    </row>
    <row r="4369" spans="10:24" x14ac:dyDescent="0.25">
      <c r="J4369" s="13">
        <f t="shared" si="478"/>
        <v>0</v>
      </c>
      <c r="Q4369" s="14" t="e">
        <f t="shared" si="476"/>
        <v>#DIV/0!</v>
      </c>
      <c r="R4369" s="14" t="e">
        <f t="shared" si="477"/>
        <v>#DIV/0!</v>
      </c>
      <c r="U4369" s="13">
        <f t="shared" si="479"/>
        <v>10.49</v>
      </c>
      <c r="V4369" s="13">
        <f t="shared" si="480"/>
        <v>0</v>
      </c>
      <c r="W4369" s="13">
        <f t="shared" si="481"/>
        <v>-10.49</v>
      </c>
      <c r="X4369" s="13" t="str">
        <f t="shared" si="482"/>
        <v>UNDERPAYMENT</v>
      </c>
    </row>
    <row r="4370" spans="10:24" x14ac:dyDescent="0.25">
      <c r="J4370" s="13">
        <f t="shared" si="478"/>
        <v>0</v>
      </c>
      <c r="Q4370" s="14" t="e">
        <f t="shared" si="476"/>
        <v>#DIV/0!</v>
      </c>
      <c r="R4370" s="14" t="e">
        <f t="shared" si="477"/>
        <v>#DIV/0!</v>
      </c>
      <c r="U4370" s="13">
        <f t="shared" si="479"/>
        <v>10.49</v>
      </c>
      <c r="V4370" s="13">
        <f t="shared" si="480"/>
        <v>0</v>
      </c>
      <c r="W4370" s="13">
        <f t="shared" si="481"/>
        <v>-10.49</v>
      </c>
      <c r="X4370" s="13" t="str">
        <f t="shared" si="482"/>
        <v>UNDERPAYMENT</v>
      </c>
    </row>
    <row r="4371" spans="10:24" x14ac:dyDescent="0.25">
      <c r="J4371" s="13">
        <f t="shared" si="478"/>
        <v>0</v>
      </c>
      <c r="Q4371" s="14" t="e">
        <f t="shared" si="476"/>
        <v>#DIV/0!</v>
      </c>
      <c r="R4371" s="14" t="e">
        <f t="shared" si="477"/>
        <v>#DIV/0!</v>
      </c>
      <c r="U4371" s="13">
        <f t="shared" si="479"/>
        <v>10.49</v>
      </c>
      <c r="V4371" s="13">
        <f t="shared" si="480"/>
        <v>0</v>
      </c>
      <c r="W4371" s="13">
        <f t="shared" si="481"/>
        <v>-10.49</v>
      </c>
      <c r="X4371" s="13" t="str">
        <f t="shared" si="482"/>
        <v>UNDERPAYMENT</v>
      </c>
    </row>
    <row r="4372" spans="10:24" x14ac:dyDescent="0.25">
      <c r="J4372" s="13">
        <f t="shared" si="478"/>
        <v>0</v>
      </c>
      <c r="Q4372" s="14" t="e">
        <f t="shared" si="476"/>
        <v>#DIV/0!</v>
      </c>
      <c r="R4372" s="14" t="e">
        <f t="shared" si="477"/>
        <v>#DIV/0!</v>
      </c>
      <c r="U4372" s="13">
        <f t="shared" si="479"/>
        <v>10.49</v>
      </c>
      <c r="V4372" s="13">
        <f t="shared" si="480"/>
        <v>0</v>
      </c>
      <c r="W4372" s="13">
        <f t="shared" si="481"/>
        <v>-10.49</v>
      </c>
      <c r="X4372" s="13" t="str">
        <f t="shared" si="482"/>
        <v>UNDERPAYMENT</v>
      </c>
    </row>
    <row r="4373" spans="10:24" x14ac:dyDescent="0.25">
      <c r="J4373" s="13">
        <f t="shared" si="478"/>
        <v>0</v>
      </c>
      <c r="Q4373" s="14" t="e">
        <f t="shared" si="476"/>
        <v>#DIV/0!</v>
      </c>
      <c r="R4373" s="14" t="e">
        <f t="shared" si="477"/>
        <v>#DIV/0!</v>
      </c>
      <c r="U4373" s="13">
        <f t="shared" si="479"/>
        <v>10.49</v>
      </c>
      <c r="V4373" s="13">
        <f t="shared" si="480"/>
        <v>0</v>
      </c>
      <c r="W4373" s="13">
        <f t="shared" si="481"/>
        <v>-10.49</v>
      </c>
      <c r="X4373" s="13" t="str">
        <f t="shared" si="482"/>
        <v>UNDERPAYMENT</v>
      </c>
    </row>
    <row r="4374" spans="10:24" x14ac:dyDescent="0.25">
      <c r="J4374" s="13">
        <f t="shared" si="478"/>
        <v>0</v>
      </c>
      <c r="Q4374" s="14" t="e">
        <f t="shared" si="476"/>
        <v>#DIV/0!</v>
      </c>
      <c r="R4374" s="14" t="e">
        <f t="shared" si="477"/>
        <v>#DIV/0!</v>
      </c>
      <c r="U4374" s="13">
        <f t="shared" si="479"/>
        <v>10.49</v>
      </c>
      <c r="V4374" s="13">
        <f t="shared" si="480"/>
        <v>0</v>
      </c>
      <c r="W4374" s="13">
        <f t="shared" si="481"/>
        <v>-10.49</v>
      </c>
      <c r="X4374" s="13" t="str">
        <f t="shared" si="482"/>
        <v>UNDERPAYMENT</v>
      </c>
    </row>
    <row r="4375" spans="10:24" x14ac:dyDescent="0.25">
      <c r="J4375" s="13">
        <f t="shared" si="478"/>
        <v>0</v>
      </c>
      <c r="Q4375" s="14" t="e">
        <f t="shared" si="476"/>
        <v>#DIV/0!</v>
      </c>
      <c r="R4375" s="14" t="e">
        <f t="shared" si="477"/>
        <v>#DIV/0!</v>
      </c>
      <c r="U4375" s="13">
        <f t="shared" si="479"/>
        <v>10.49</v>
      </c>
      <c r="V4375" s="13">
        <f t="shared" si="480"/>
        <v>0</v>
      </c>
      <c r="W4375" s="13">
        <f t="shared" si="481"/>
        <v>-10.49</v>
      </c>
      <c r="X4375" s="13" t="str">
        <f t="shared" si="482"/>
        <v>UNDERPAYMENT</v>
      </c>
    </row>
    <row r="4376" spans="10:24" x14ac:dyDescent="0.25">
      <c r="J4376" s="13">
        <f t="shared" si="478"/>
        <v>0</v>
      </c>
      <c r="Q4376" s="14" t="e">
        <f t="shared" si="476"/>
        <v>#DIV/0!</v>
      </c>
      <c r="R4376" s="14" t="e">
        <f t="shared" si="477"/>
        <v>#DIV/0!</v>
      </c>
      <c r="U4376" s="13">
        <f t="shared" si="479"/>
        <v>10.49</v>
      </c>
      <c r="V4376" s="13">
        <f t="shared" si="480"/>
        <v>0</v>
      </c>
      <c r="W4376" s="13">
        <f t="shared" si="481"/>
        <v>-10.49</v>
      </c>
      <c r="X4376" s="13" t="str">
        <f t="shared" si="482"/>
        <v>UNDERPAYMENT</v>
      </c>
    </row>
    <row r="4377" spans="10:24" x14ac:dyDescent="0.25">
      <c r="J4377" s="13">
        <f t="shared" si="478"/>
        <v>0</v>
      </c>
      <c r="Q4377" s="14" t="e">
        <f t="shared" si="476"/>
        <v>#DIV/0!</v>
      </c>
      <c r="R4377" s="14" t="e">
        <f t="shared" si="477"/>
        <v>#DIV/0!</v>
      </c>
      <c r="U4377" s="13">
        <f t="shared" si="479"/>
        <v>10.49</v>
      </c>
      <c r="V4377" s="13">
        <f t="shared" si="480"/>
        <v>0</v>
      </c>
      <c r="W4377" s="13">
        <f t="shared" si="481"/>
        <v>-10.49</v>
      </c>
      <c r="X4377" s="13" t="str">
        <f t="shared" si="482"/>
        <v>UNDERPAYMENT</v>
      </c>
    </row>
    <row r="4378" spans="10:24" x14ac:dyDescent="0.25">
      <c r="J4378" s="13">
        <f t="shared" si="478"/>
        <v>0</v>
      </c>
      <c r="Q4378" s="14" t="e">
        <f t="shared" si="476"/>
        <v>#DIV/0!</v>
      </c>
      <c r="R4378" s="14" t="e">
        <f t="shared" si="477"/>
        <v>#DIV/0!</v>
      </c>
      <c r="U4378" s="13">
        <f t="shared" si="479"/>
        <v>10.49</v>
      </c>
      <c r="V4378" s="13">
        <f t="shared" si="480"/>
        <v>0</v>
      </c>
      <c r="W4378" s="13">
        <f t="shared" si="481"/>
        <v>-10.49</v>
      </c>
      <c r="X4378" s="13" t="str">
        <f t="shared" si="482"/>
        <v>UNDERPAYMENT</v>
      </c>
    </row>
    <row r="4379" spans="10:24" x14ac:dyDescent="0.25">
      <c r="J4379" s="13">
        <f t="shared" si="478"/>
        <v>0</v>
      </c>
      <c r="Q4379" s="14" t="e">
        <f t="shared" si="476"/>
        <v>#DIV/0!</v>
      </c>
      <c r="R4379" s="14" t="e">
        <f t="shared" si="477"/>
        <v>#DIV/0!</v>
      </c>
      <c r="U4379" s="13">
        <f t="shared" si="479"/>
        <v>10.49</v>
      </c>
      <c r="V4379" s="13">
        <f t="shared" si="480"/>
        <v>0</v>
      </c>
      <c r="W4379" s="13">
        <f t="shared" si="481"/>
        <v>-10.49</v>
      </c>
      <c r="X4379" s="13" t="str">
        <f t="shared" si="482"/>
        <v>UNDERPAYMENT</v>
      </c>
    </row>
    <row r="4380" spans="10:24" x14ac:dyDescent="0.25">
      <c r="J4380" s="13">
        <f t="shared" si="478"/>
        <v>0</v>
      </c>
      <c r="Q4380" s="14" t="e">
        <f t="shared" si="476"/>
        <v>#DIV/0!</v>
      </c>
      <c r="R4380" s="14" t="e">
        <f t="shared" si="477"/>
        <v>#DIV/0!</v>
      </c>
      <c r="U4380" s="13">
        <f t="shared" si="479"/>
        <v>10.49</v>
      </c>
      <c r="V4380" s="13">
        <f t="shared" si="480"/>
        <v>0</v>
      </c>
      <c r="W4380" s="13">
        <f t="shared" si="481"/>
        <v>-10.49</v>
      </c>
      <c r="X4380" s="13" t="str">
        <f t="shared" si="482"/>
        <v>UNDERPAYMENT</v>
      </c>
    </row>
    <row r="4381" spans="10:24" x14ac:dyDescent="0.25">
      <c r="J4381" s="13">
        <f t="shared" si="478"/>
        <v>0</v>
      </c>
      <c r="Q4381" s="14" t="e">
        <f t="shared" si="476"/>
        <v>#DIV/0!</v>
      </c>
      <c r="R4381" s="14" t="e">
        <f t="shared" si="477"/>
        <v>#DIV/0!</v>
      </c>
      <c r="U4381" s="13">
        <f t="shared" si="479"/>
        <v>10.49</v>
      </c>
      <c r="V4381" s="13">
        <f t="shared" si="480"/>
        <v>0</v>
      </c>
      <c r="W4381" s="13">
        <f t="shared" si="481"/>
        <v>-10.49</v>
      </c>
      <c r="X4381" s="13" t="str">
        <f t="shared" si="482"/>
        <v>UNDERPAYMENT</v>
      </c>
    </row>
    <row r="4382" spans="10:24" x14ac:dyDescent="0.25">
      <c r="J4382" s="13">
        <f t="shared" si="478"/>
        <v>0</v>
      </c>
      <c r="Q4382" s="14" t="e">
        <f t="shared" si="476"/>
        <v>#DIV/0!</v>
      </c>
      <c r="R4382" s="14" t="e">
        <f t="shared" si="477"/>
        <v>#DIV/0!</v>
      </c>
      <c r="U4382" s="13">
        <f t="shared" si="479"/>
        <v>10.49</v>
      </c>
      <c r="V4382" s="13">
        <f t="shared" si="480"/>
        <v>0</v>
      </c>
      <c r="W4382" s="13">
        <f t="shared" si="481"/>
        <v>-10.49</v>
      </c>
      <c r="X4382" s="13" t="str">
        <f t="shared" si="482"/>
        <v>UNDERPAYMENT</v>
      </c>
    </row>
    <row r="4383" spans="10:24" x14ac:dyDescent="0.25">
      <c r="J4383" s="13">
        <f t="shared" si="478"/>
        <v>0</v>
      </c>
      <c r="Q4383" s="14" t="e">
        <f t="shared" si="476"/>
        <v>#DIV/0!</v>
      </c>
      <c r="R4383" s="14" t="e">
        <f t="shared" si="477"/>
        <v>#DIV/0!</v>
      </c>
      <c r="U4383" s="13">
        <f t="shared" si="479"/>
        <v>10.49</v>
      </c>
      <c r="V4383" s="13">
        <f t="shared" si="480"/>
        <v>0</v>
      </c>
      <c r="W4383" s="13">
        <f t="shared" si="481"/>
        <v>-10.49</v>
      </c>
      <c r="X4383" s="13" t="str">
        <f t="shared" si="482"/>
        <v>UNDERPAYMENT</v>
      </c>
    </row>
    <row r="4384" spans="10:24" x14ac:dyDescent="0.25">
      <c r="J4384" s="13">
        <f t="shared" si="478"/>
        <v>0</v>
      </c>
      <c r="Q4384" s="14" t="e">
        <f t="shared" si="476"/>
        <v>#DIV/0!</v>
      </c>
      <c r="R4384" s="14" t="e">
        <f t="shared" si="477"/>
        <v>#DIV/0!</v>
      </c>
      <c r="U4384" s="13">
        <f t="shared" si="479"/>
        <v>10.49</v>
      </c>
      <c r="V4384" s="13">
        <f t="shared" si="480"/>
        <v>0</v>
      </c>
      <c r="W4384" s="13">
        <f t="shared" si="481"/>
        <v>-10.49</v>
      </c>
      <c r="X4384" s="13" t="str">
        <f t="shared" si="482"/>
        <v>UNDERPAYMENT</v>
      </c>
    </row>
    <row r="4385" spans="10:24" x14ac:dyDescent="0.25">
      <c r="J4385" s="13">
        <f t="shared" si="478"/>
        <v>0</v>
      </c>
      <c r="Q4385" s="14" t="e">
        <f t="shared" si="476"/>
        <v>#DIV/0!</v>
      </c>
      <c r="R4385" s="14" t="e">
        <f t="shared" si="477"/>
        <v>#DIV/0!</v>
      </c>
      <c r="U4385" s="13">
        <f t="shared" si="479"/>
        <v>10.49</v>
      </c>
      <c r="V4385" s="13">
        <f t="shared" si="480"/>
        <v>0</v>
      </c>
      <c r="W4385" s="13">
        <f t="shared" si="481"/>
        <v>-10.49</v>
      </c>
      <c r="X4385" s="13" t="str">
        <f t="shared" si="482"/>
        <v>UNDERPAYMENT</v>
      </c>
    </row>
    <row r="4386" spans="10:24" x14ac:dyDescent="0.25">
      <c r="J4386" s="13">
        <f t="shared" si="478"/>
        <v>0</v>
      </c>
      <c r="Q4386" s="14" t="e">
        <f t="shared" si="476"/>
        <v>#DIV/0!</v>
      </c>
      <c r="R4386" s="14" t="e">
        <f t="shared" si="477"/>
        <v>#DIV/0!</v>
      </c>
      <c r="U4386" s="13">
        <f t="shared" si="479"/>
        <v>10.49</v>
      </c>
      <c r="V4386" s="13">
        <f t="shared" si="480"/>
        <v>0</v>
      </c>
      <c r="W4386" s="13">
        <f t="shared" si="481"/>
        <v>-10.49</v>
      </c>
      <c r="X4386" s="13" t="str">
        <f t="shared" si="482"/>
        <v>UNDERPAYMENT</v>
      </c>
    </row>
    <row r="4387" spans="10:24" x14ac:dyDescent="0.25">
      <c r="J4387" s="13">
        <f t="shared" si="478"/>
        <v>0</v>
      </c>
      <c r="Q4387" s="14" t="e">
        <f t="shared" si="476"/>
        <v>#DIV/0!</v>
      </c>
      <c r="R4387" s="14" t="e">
        <f t="shared" si="477"/>
        <v>#DIV/0!</v>
      </c>
      <c r="U4387" s="13">
        <f t="shared" si="479"/>
        <v>10.49</v>
      </c>
      <c r="V4387" s="13">
        <f t="shared" si="480"/>
        <v>0</v>
      </c>
      <c r="W4387" s="13">
        <f t="shared" si="481"/>
        <v>-10.49</v>
      </c>
      <c r="X4387" s="13" t="str">
        <f t="shared" si="482"/>
        <v>UNDERPAYMENT</v>
      </c>
    </row>
    <row r="4388" spans="10:24" x14ac:dyDescent="0.25">
      <c r="J4388" s="13">
        <f t="shared" si="478"/>
        <v>0</v>
      </c>
      <c r="Q4388" s="14" t="e">
        <f t="shared" si="476"/>
        <v>#DIV/0!</v>
      </c>
      <c r="R4388" s="14" t="e">
        <f t="shared" si="477"/>
        <v>#DIV/0!</v>
      </c>
      <c r="U4388" s="13">
        <f t="shared" si="479"/>
        <v>10.49</v>
      </c>
      <c r="V4388" s="13">
        <f t="shared" si="480"/>
        <v>0</v>
      </c>
      <c r="W4388" s="13">
        <f t="shared" si="481"/>
        <v>-10.49</v>
      </c>
      <c r="X4388" s="13" t="str">
        <f t="shared" si="482"/>
        <v>UNDERPAYMENT</v>
      </c>
    </row>
    <row r="4389" spans="10:24" x14ac:dyDescent="0.25">
      <c r="J4389" s="13">
        <f t="shared" si="478"/>
        <v>0</v>
      </c>
      <c r="Q4389" s="14" t="e">
        <f t="shared" si="476"/>
        <v>#DIV/0!</v>
      </c>
      <c r="R4389" s="14" t="e">
        <f t="shared" si="477"/>
        <v>#DIV/0!</v>
      </c>
      <c r="U4389" s="13">
        <f t="shared" si="479"/>
        <v>10.49</v>
      </c>
      <c r="V4389" s="13">
        <f t="shared" si="480"/>
        <v>0</v>
      </c>
      <c r="W4389" s="13">
        <f t="shared" si="481"/>
        <v>-10.49</v>
      </c>
      <c r="X4389" s="13" t="str">
        <f t="shared" si="482"/>
        <v>UNDERPAYMENT</v>
      </c>
    </row>
    <row r="4390" spans="10:24" x14ac:dyDescent="0.25">
      <c r="J4390" s="13">
        <f t="shared" si="478"/>
        <v>0</v>
      </c>
      <c r="Q4390" s="14" t="e">
        <f t="shared" si="476"/>
        <v>#DIV/0!</v>
      </c>
      <c r="R4390" s="14" t="e">
        <f t="shared" si="477"/>
        <v>#DIV/0!</v>
      </c>
      <c r="U4390" s="13">
        <f t="shared" si="479"/>
        <v>10.49</v>
      </c>
      <c r="V4390" s="13">
        <f t="shared" si="480"/>
        <v>0</v>
      </c>
      <c r="W4390" s="13">
        <f t="shared" si="481"/>
        <v>-10.49</v>
      </c>
      <c r="X4390" s="13" t="str">
        <f t="shared" si="482"/>
        <v>UNDERPAYMENT</v>
      </c>
    </row>
    <row r="4391" spans="10:24" x14ac:dyDescent="0.25">
      <c r="J4391" s="13">
        <f t="shared" si="478"/>
        <v>0</v>
      </c>
      <c r="Q4391" s="14" t="e">
        <f t="shared" si="476"/>
        <v>#DIV/0!</v>
      </c>
      <c r="R4391" s="14" t="e">
        <f t="shared" si="477"/>
        <v>#DIV/0!</v>
      </c>
      <c r="U4391" s="13">
        <f t="shared" si="479"/>
        <v>10.49</v>
      </c>
      <c r="V4391" s="13">
        <f t="shared" si="480"/>
        <v>0</v>
      </c>
      <c r="W4391" s="13">
        <f t="shared" si="481"/>
        <v>-10.49</v>
      </c>
      <c r="X4391" s="13" t="str">
        <f t="shared" si="482"/>
        <v>UNDERPAYMENT</v>
      </c>
    </row>
    <row r="4392" spans="10:24" x14ac:dyDescent="0.25">
      <c r="J4392" s="13">
        <f t="shared" si="478"/>
        <v>0</v>
      </c>
      <c r="Q4392" s="14" t="e">
        <f t="shared" si="476"/>
        <v>#DIV/0!</v>
      </c>
      <c r="R4392" s="14" t="e">
        <f t="shared" si="477"/>
        <v>#DIV/0!</v>
      </c>
      <c r="U4392" s="13">
        <f t="shared" si="479"/>
        <v>10.49</v>
      </c>
      <c r="V4392" s="13">
        <f t="shared" si="480"/>
        <v>0</v>
      </c>
      <c r="W4392" s="13">
        <f t="shared" si="481"/>
        <v>-10.49</v>
      </c>
      <c r="X4392" s="13" t="str">
        <f t="shared" si="482"/>
        <v>UNDERPAYMENT</v>
      </c>
    </row>
    <row r="4393" spans="10:24" x14ac:dyDescent="0.25">
      <c r="J4393" s="13">
        <f t="shared" si="478"/>
        <v>0</v>
      </c>
      <c r="Q4393" s="14" t="e">
        <f t="shared" si="476"/>
        <v>#DIV/0!</v>
      </c>
      <c r="R4393" s="14" t="e">
        <f t="shared" si="477"/>
        <v>#DIV/0!</v>
      </c>
      <c r="U4393" s="13">
        <f t="shared" si="479"/>
        <v>10.49</v>
      </c>
      <c r="V4393" s="13">
        <f t="shared" si="480"/>
        <v>0</v>
      </c>
      <c r="W4393" s="13">
        <f t="shared" si="481"/>
        <v>-10.49</v>
      </c>
      <c r="X4393" s="13" t="str">
        <f t="shared" si="482"/>
        <v>UNDERPAYMENT</v>
      </c>
    </row>
    <row r="4394" spans="10:24" x14ac:dyDescent="0.25">
      <c r="J4394" s="13">
        <f t="shared" si="478"/>
        <v>0</v>
      </c>
      <c r="Q4394" s="14" t="e">
        <f t="shared" si="476"/>
        <v>#DIV/0!</v>
      </c>
      <c r="R4394" s="14" t="e">
        <f t="shared" si="477"/>
        <v>#DIV/0!</v>
      </c>
      <c r="U4394" s="13">
        <f t="shared" si="479"/>
        <v>10.49</v>
      </c>
      <c r="V4394" s="13">
        <f t="shared" si="480"/>
        <v>0</v>
      </c>
      <c r="W4394" s="13">
        <f t="shared" si="481"/>
        <v>-10.49</v>
      </c>
      <c r="X4394" s="13" t="str">
        <f t="shared" si="482"/>
        <v>UNDERPAYMENT</v>
      </c>
    </row>
    <row r="4395" spans="10:24" x14ac:dyDescent="0.25">
      <c r="J4395" s="13">
        <f t="shared" si="478"/>
        <v>0</v>
      </c>
      <c r="Q4395" s="14" t="e">
        <f t="shared" si="476"/>
        <v>#DIV/0!</v>
      </c>
      <c r="R4395" s="14" t="e">
        <f t="shared" si="477"/>
        <v>#DIV/0!</v>
      </c>
      <c r="U4395" s="13">
        <f t="shared" si="479"/>
        <v>10.49</v>
      </c>
      <c r="V4395" s="13">
        <f t="shared" si="480"/>
        <v>0</v>
      </c>
      <c r="W4395" s="13">
        <f t="shared" si="481"/>
        <v>-10.49</v>
      </c>
      <c r="X4395" s="13" t="str">
        <f t="shared" si="482"/>
        <v>UNDERPAYMENT</v>
      </c>
    </row>
    <row r="4396" spans="10:24" x14ac:dyDescent="0.25">
      <c r="J4396" s="13">
        <f t="shared" si="478"/>
        <v>0</v>
      </c>
      <c r="Q4396" s="14" t="e">
        <f t="shared" si="476"/>
        <v>#DIV/0!</v>
      </c>
      <c r="R4396" s="14" t="e">
        <f t="shared" si="477"/>
        <v>#DIV/0!</v>
      </c>
      <c r="U4396" s="13">
        <f t="shared" si="479"/>
        <v>10.49</v>
      </c>
      <c r="V4396" s="13">
        <f t="shared" si="480"/>
        <v>0</v>
      </c>
      <c r="W4396" s="13">
        <f t="shared" si="481"/>
        <v>-10.49</v>
      </c>
      <c r="X4396" s="13" t="str">
        <f t="shared" si="482"/>
        <v>UNDERPAYMENT</v>
      </c>
    </row>
    <row r="4397" spans="10:24" x14ac:dyDescent="0.25">
      <c r="J4397" s="13">
        <f t="shared" si="478"/>
        <v>0</v>
      </c>
      <c r="Q4397" s="14" t="e">
        <f t="shared" si="476"/>
        <v>#DIV/0!</v>
      </c>
      <c r="R4397" s="14" t="e">
        <f t="shared" si="477"/>
        <v>#DIV/0!</v>
      </c>
      <c r="U4397" s="13">
        <f t="shared" si="479"/>
        <v>10.49</v>
      </c>
      <c r="V4397" s="13">
        <f t="shared" si="480"/>
        <v>0</v>
      </c>
      <c r="W4397" s="13">
        <f t="shared" si="481"/>
        <v>-10.49</v>
      </c>
      <c r="X4397" s="13" t="str">
        <f t="shared" si="482"/>
        <v>UNDERPAYMENT</v>
      </c>
    </row>
    <row r="4398" spans="10:24" x14ac:dyDescent="0.25">
      <c r="J4398" s="13">
        <f t="shared" si="478"/>
        <v>0</v>
      </c>
      <c r="Q4398" s="14" t="e">
        <f t="shared" si="476"/>
        <v>#DIV/0!</v>
      </c>
      <c r="R4398" s="14" t="e">
        <f t="shared" si="477"/>
        <v>#DIV/0!</v>
      </c>
      <c r="U4398" s="13">
        <f t="shared" si="479"/>
        <v>10.49</v>
      </c>
      <c r="V4398" s="13">
        <f t="shared" si="480"/>
        <v>0</v>
      </c>
      <c r="W4398" s="13">
        <f t="shared" si="481"/>
        <v>-10.49</v>
      </c>
      <c r="X4398" s="13" t="str">
        <f t="shared" si="482"/>
        <v>UNDERPAYMENT</v>
      </c>
    </row>
    <row r="4399" spans="10:24" x14ac:dyDescent="0.25">
      <c r="J4399" s="13">
        <f t="shared" si="478"/>
        <v>0</v>
      </c>
      <c r="Q4399" s="14" t="e">
        <f t="shared" si="476"/>
        <v>#DIV/0!</v>
      </c>
      <c r="R4399" s="14" t="e">
        <f t="shared" si="477"/>
        <v>#DIV/0!</v>
      </c>
      <c r="U4399" s="13">
        <f t="shared" si="479"/>
        <v>10.49</v>
      </c>
      <c r="V4399" s="13">
        <f t="shared" si="480"/>
        <v>0</v>
      </c>
      <c r="W4399" s="13">
        <f t="shared" si="481"/>
        <v>-10.49</v>
      </c>
      <c r="X4399" s="13" t="str">
        <f t="shared" si="482"/>
        <v>UNDERPAYMENT</v>
      </c>
    </row>
    <row r="4400" spans="10:24" x14ac:dyDescent="0.25">
      <c r="J4400" s="13">
        <f t="shared" si="478"/>
        <v>0</v>
      </c>
      <c r="Q4400" s="14" t="e">
        <f t="shared" si="476"/>
        <v>#DIV/0!</v>
      </c>
      <c r="R4400" s="14" t="e">
        <f t="shared" si="477"/>
        <v>#DIV/0!</v>
      </c>
      <c r="U4400" s="13">
        <f t="shared" si="479"/>
        <v>10.49</v>
      </c>
      <c r="V4400" s="13">
        <f t="shared" si="480"/>
        <v>0</v>
      </c>
      <c r="W4400" s="13">
        <f t="shared" si="481"/>
        <v>-10.49</v>
      </c>
      <c r="X4400" s="13" t="str">
        <f t="shared" si="482"/>
        <v>UNDERPAYMENT</v>
      </c>
    </row>
    <row r="4401" spans="10:24" x14ac:dyDescent="0.25">
      <c r="J4401" s="13">
        <f t="shared" si="478"/>
        <v>0</v>
      </c>
      <c r="Q4401" s="14" t="e">
        <f t="shared" si="476"/>
        <v>#DIV/0!</v>
      </c>
      <c r="R4401" s="14" t="e">
        <f t="shared" si="477"/>
        <v>#DIV/0!</v>
      </c>
      <c r="U4401" s="13">
        <f t="shared" si="479"/>
        <v>10.49</v>
      </c>
      <c r="V4401" s="13">
        <f t="shared" si="480"/>
        <v>0</v>
      </c>
      <c r="W4401" s="13">
        <f t="shared" si="481"/>
        <v>-10.49</v>
      </c>
      <c r="X4401" s="13" t="str">
        <f t="shared" si="482"/>
        <v>UNDERPAYMENT</v>
      </c>
    </row>
    <row r="4402" spans="10:24" x14ac:dyDescent="0.25">
      <c r="J4402" s="13">
        <f t="shared" si="478"/>
        <v>0</v>
      </c>
      <c r="Q4402" s="14" t="e">
        <f t="shared" si="476"/>
        <v>#DIV/0!</v>
      </c>
      <c r="R4402" s="14" t="e">
        <f t="shared" si="477"/>
        <v>#DIV/0!</v>
      </c>
      <c r="U4402" s="13">
        <f t="shared" si="479"/>
        <v>10.49</v>
      </c>
      <c r="V4402" s="13">
        <f t="shared" si="480"/>
        <v>0</v>
      </c>
      <c r="W4402" s="13">
        <f t="shared" si="481"/>
        <v>-10.49</v>
      </c>
      <c r="X4402" s="13" t="str">
        <f t="shared" si="482"/>
        <v>UNDERPAYMENT</v>
      </c>
    </row>
    <row r="4403" spans="10:24" x14ac:dyDescent="0.25">
      <c r="J4403" s="13">
        <f t="shared" si="478"/>
        <v>0</v>
      </c>
      <c r="Q4403" s="14" t="e">
        <f t="shared" ref="Q4403:Q4466" si="483">IF(((H4403*E4403)+(M4403-L4403)-(N4403*E4403))/(N4403*E4403) &lt;=0,((H4403*E4403)+(M4403-L4403)-(N4403*E4403))/(N4403*E4403),"")</f>
        <v>#DIV/0!</v>
      </c>
      <c r="R4403" s="14" t="e">
        <f t="shared" ref="R4403:R4466" si="484">IF(((H4403*E4403)+(M4403-L4403)-(N4403*E4403))/(N4403*E4403) &gt;0,((H4403*E4403)+(M4403-L4403)-(N4403*E4403))/(N4403*E4403),"")</f>
        <v>#DIV/0!</v>
      </c>
      <c r="U4403" s="13">
        <f t="shared" si="479"/>
        <v>10.49</v>
      </c>
      <c r="V4403" s="13">
        <f t="shared" si="480"/>
        <v>0</v>
      </c>
      <c r="W4403" s="13">
        <f t="shared" si="481"/>
        <v>-10.49</v>
      </c>
      <c r="X4403" s="13" t="str">
        <f t="shared" si="482"/>
        <v>UNDERPAYMENT</v>
      </c>
    </row>
    <row r="4404" spans="10:24" x14ac:dyDescent="0.25">
      <c r="J4404" s="13">
        <f t="shared" ref="J4404:J4467" si="485">K4404+L4404</f>
        <v>0</v>
      </c>
      <c r="Q4404" s="14" t="e">
        <f t="shared" si="483"/>
        <v>#DIV/0!</v>
      </c>
      <c r="R4404" s="14" t="e">
        <f t="shared" si="484"/>
        <v>#DIV/0!</v>
      </c>
      <c r="U4404" s="13">
        <f t="shared" ref="U4404:U4467" si="486">(N4404*E4404)+10.49</f>
        <v>10.49</v>
      </c>
      <c r="V4404" s="13">
        <f t="shared" ref="V4404:V4467" si="487">(H4404*E4404)+K4404+M4404</f>
        <v>0</v>
      </c>
      <c r="W4404" s="13">
        <f t="shared" ref="W4404:W4467" si="488">V4404-U4404</f>
        <v>-10.49</v>
      </c>
      <c r="X4404" s="13" t="str">
        <f t="shared" ref="X4404:X4467" si="489">IF(W4404 &lt;= -0.01, "UNDERPAYMENT", "COMPLIANT")</f>
        <v>UNDERPAYMENT</v>
      </c>
    </row>
    <row r="4405" spans="10:24" x14ac:dyDescent="0.25">
      <c r="J4405" s="13">
        <f t="shared" si="485"/>
        <v>0</v>
      </c>
      <c r="Q4405" s="14" t="e">
        <f t="shared" si="483"/>
        <v>#DIV/0!</v>
      </c>
      <c r="R4405" s="14" t="e">
        <f t="shared" si="484"/>
        <v>#DIV/0!</v>
      </c>
      <c r="U4405" s="13">
        <f t="shared" si="486"/>
        <v>10.49</v>
      </c>
      <c r="V4405" s="13">
        <f t="shared" si="487"/>
        <v>0</v>
      </c>
      <c r="W4405" s="13">
        <f t="shared" si="488"/>
        <v>-10.49</v>
      </c>
      <c r="X4405" s="13" t="str">
        <f t="shared" si="489"/>
        <v>UNDERPAYMENT</v>
      </c>
    </row>
    <row r="4406" spans="10:24" x14ac:dyDescent="0.25">
      <c r="J4406" s="13">
        <f t="shared" si="485"/>
        <v>0</v>
      </c>
      <c r="Q4406" s="14" t="e">
        <f t="shared" si="483"/>
        <v>#DIV/0!</v>
      </c>
      <c r="R4406" s="14" t="e">
        <f t="shared" si="484"/>
        <v>#DIV/0!</v>
      </c>
      <c r="U4406" s="13">
        <f t="shared" si="486"/>
        <v>10.49</v>
      </c>
      <c r="V4406" s="13">
        <f t="shared" si="487"/>
        <v>0</v>
      </c>
      <c r="W4406" s="13">
        <f t="shared" si="488"/>
        <v>-10.49</v>
      </c>
      <c r="X4406" s="13" t="str">
        <f t="shared" si="489"/>
        <v>UNDERPAYMENT</v>
      </c>
    </row>
    <row r="4407" spans="10:24" x14ac:dyDescent="0.25">
      <c r="J4407" s="13">
        <f t="shared" si="485"/>
        <v>0</v>
      </c>
      <c r="Q4407" s="14" t="e">
        <f t="shared" si="483"/>
        <v>#DIV/0!</v>
      </c>
      <c r="R4407" s="14" t="e">
        <f t="shared" si="484"/>
        <v>#DIV/0!</v>
      </c>
      <c r="U4407" s="13">
        <f t="shared" si="486"/>
        <v>10.49</v>
      </c>
      <c r="V4407" s="13">
        <f t="shared" si="487"/>
        <v>0</v>
      </c>
      <c r="W4407" s="13">
        <f t="shared" si="488"/>
        <v>-10.49</v>
      </c>
      <c r="X4407" s="13" t="str">
        <f t="shared" si="489"/>
        <v>UNDERPAYMENT</v>
      </c>
    </row>
    <row r="4408" spans="10:24" x14ac:dyDescent="0.25">
      <c r="J4408" s="13">
        <f t="shared" si="485"/>
        <v>0</v>
      </c>
      <c r="Q4408" s="14" t="e">
        <f t="shared" si="483"/>
        <v>#DIV/0!</v>
      </c>
      <c r="R4408" s="14" t="e">
        <f t="shared" si="484"/>
        <v>#DIV/0!</v>
      </c>
      <c r="U4408" s="13">
        <f t="shared" si="486"/>
        <v>10.49</v>
      </c>
      <c r="V4408" s="13">
        <f t="shared" si="487"/>
        <v>0</v>
      </c>
      <c r="W4408" s="13">
        <f t="shared" si="488"/>
        <v>-10.49</v>
      </c>
      <c r="X4408" s="13" t="str">
        <f t="shared" si="489"/>
        <v>UNDERPAYMENT</v>
      </c>
    </row>
    <row r="4409" spans="10:24" x14ac:dyDescent="0.25">
      <c r="J4409" s="13">
        <f t="shared" si="485"/>
        <v>0</v>
      </c>
      <c r="Q4409" s="14" t="e">
        <f t="shared" si="483"/>
        <v>#DIV/0!</v>
      </c>
      <c r="R4409" s="14" t="e">
        <f t="shared" si="484"/>
        <v>#DIV/0!</v>
      </c>
      <c r="U4409" s="13">
        <f t="shared" si="486"/>
        <v>10.49</v>
      </c>
      <c r="V4409" s="13">
        <f t="shared" si="487"/>
        <v>0</v>
      </c>
      <c r="W4409" s="13">
        <f t="shared" si="488"/>
        <v>-10.49</v>
      </c>
      <c r="X4409" s="13" t="str">
        <f t="shared" si="489"/>
        <v>UNDERPAYMENT</v>
      </c>
    </row>
    <row r="4410" spans="10:24" x14ac:dyDescent="0.25">
      <c r="J4410" s="13">
        <f t="shared" si="485"/>
        <v>0</v>
      </c>
      <c r="Q4410" s="14" t="e">
        <f t="shared" si="483"/>
        <v>#DIV/0!</v>
      </c>
      <c r="R4410" s="14" t="e">
        <f t="shared" si="484"/>
        <v>#DIV/0!</v>
      </c>
      <c r="U4410" s="13">
        <f t="shared" si="486"/>
        <v>10.49</v>
      </c>
      <c r="V4410" s="13">
        <f t="shared" si="487"/>
        <v>0</v>
      </c>
      <c r="W4410" s="13">
        <f t="shared" si="488"/>
        <v>-10.49</v>
      </c>
      <c r="X4410" s="13" t="str">
        <f t="shared" si="489"/>
        <v>UNDERPAYMENT</v>
      </c>
    </row>
    <row r="4411" spans="10:24" x14ac:dyDescent="0.25">
      <c r="J4411" s="13">
        <f t="shared" si="485"/>
        <v>0</v>
      </c>
      <c r="Q4411" s="14" t="e">
        <f t="shared" si="483"/>
        <v>#DIV/0!</v>
      </c>
      <c r="R4411" s="14" t="e">
        <f t="shared" si="484"/>
        <v>#DIV/0!</v>
      </c>
      <c r="U4411" s="13">
        <f t="shared" si="486"/>
        <v>10.49</v>
      </c>
      <c r="V4411" s="13">
        <f t="shared" si="487"/>
        <v>0</v>
      </c>
      <c r="W4411" s="13">
        <f t="shared" si="488"/>
        <v>-10.49</v>
      </c>
      <c r="X4411" s="13" t="str">
        <f t="shared" si="489"/>
        <v>UNDERPAYMENT</v>
      </c>
    </row>
    <row r="4412" spans="10:24" x14ac:dyDescent="0.25">
      <c r="J4412" s="13">
        <f t="shared" si="485"/>
        <v>0</v>
      </c>
      <c r="Q4412" s="14" t="e">
        <f t="shared" si="483"/>
        <v>#DIV/0!</v>
      </c>
      <c r="R4412" s="14" t="e">
        <f t="shared" si="484"/>
        <v>#DIV/0!</v>
      </c>
      <c r="U4412" s="13">
        <f t="shared" si="486"/>
        <v>10.49</v>
      </c>
      <c r="V4412" s="13">
        <f t="shared" si="487"/>
        <v>0</v>
      </c>
      <c r="W4412" s="13">
        <f t="shared" si="488"/>
        <v>-10.49</v>
      </c>
      <c r="X4412" s="13" t="str">
        <f t="shared" si="489"/>
        <v>UNDERPAYMENT</v>
      </c>
    </row>
    <row r="4413" spans="10:24" x14ac:dyDescent="0.25">
      <c r="J4413" s="13">
        <f t="shared" si="485"/>
        <v>0</v>
      </c>
      <c r="Q4413" s="14" t="e">
        <f t="shared" si="483"/>
        <v>#DIV/0!</v>
      </c>
      <c r="R4413" s="14" t="e">
        <f t="shared" si="484"/>
        <v>#DIV/0!</v>
      </c>
      <c r="U4413" s="13">
        <f t="shared" si="486"/>
        <v>10.49</v>
      </c>
      <c r="V4413" s="13">
        <f t="shared" si="487"/>
        <v>0</v>
      </c>
      <c r="W4413" s="13">
        <f t="shared" si="488"/>
        <v>-10.49</v>
      </c>
      <c r="X4413" s="13" t="str">
        <f t="shared" si="489"/>
        <v>UNDERPAYMENT</v>
      </c>
    </row>
    <row r="4414" spans="10:24" x14ac:dyDescent="0.25">
      <c r="J4414" s="13">
        <f t="shared" si="485"/>
        <v>0</v>
      </c>
      <c r="Q4414" s="14" t="e">
        <f t="shared" si="483"/>
        <v>#DIV/0!</v>
      </c>
      <c r="R4414" s="14" t="e">
        <f t="shared" si="484"/>
        <v>#DIV/0!</v>
      </c>
      <c r="U4414" s="13">
        <f t="shared" si="486"/>
        <v>10.49</v>
      </c>
      <c r="V4414" s="13">
        <f t="shared" si="487"/>
        <v>0</v>
      </c>
      <c r="W4414" s="13">
        <f t="shared" si="488"/>
        <v>-10.49</v>
      </c>
      <c r="X4414" s="13" t="str">
        <f t="shared" si="489"/>
        <v>UNDERPAYMENT</v>
      </c>
    </row>
    <row r="4415" spans="10:24" x14ac:dyDescent="0.25">
      <c r="J4415" s="13">
        <f t="shared" si="485"/>
        <v>0</v>
      </c>
      <c r="Q4415" s="14" t="e">
        <f t="shared" si="483"/>
        <v>#DIV/0!</v>
      </c>
      <c r="R4415" s="14" t="e">
        <f t="shared" si="484"/>
        <v>#DIV/0!</v>
      </c>
      <c r="U4415" s="13">
        <f t="shared" si="486"/>
        <v>10.49</v>
      </c>
      <c r="V4415" s="13">
        <f t="shared" si="487"/>
        <v>0</v>
      </c>
      <c r="W4415" s="13">
        <f t="shared" si="488"/>
        <v>-10.49</v>
      </c>
      <c r="X4415" s="13" t="str">
        <f t="shared" si="489"/>
        <v>UNDERPAYMENT</v>
      </c>
    </row>
    <row r="4416" spans="10:24" x14ac:dyDescent="0.25">
      <c r="J4416" s="13">
        <f t="shared" si="485"/>
        <v>0</v>
      </c>
      <c r="Q4416" s="14" t="e">
        <f t="shared" si="483"/>
        <v>#DIV/0!</v>
      </c>
      <c r="R4416" s="14" t="e">
        <f t="shared" si="484"/>
        <v>#DIV/0!</v>
      </c>
      <c r="U4416" s="13">
        <f t="shared" si="486"/>
        <v>10.49</v>
      </c>
      <c r="V4416" s="13">
        <f t="shared" si="487"/>
        <v>0</v>
      </c>
      <c r="W4416" s="13">
        <f t="shared" si="488"/>
        <v>-10.49</v>
      </c>
      <c r="X4416" s="13" t="str">
        <f t="shared" si="489"/>
        <v>UNDERPAYMENT</v>
      </c>
    </row>
    <row r="4417" spans="10:24" x14ac:dyDescent="0.25">
      <c r="J4417" s="13">
        <f t="shared" si="485"/>
        <v>0</v>
      </c>
      <c r="Q4417" s="14" t="e">
        <f t="shared" si="483"/>
        <v>#DIV/0!</v>
      </c>
      <c r="R4417" s="14" t="e">
        <f t="shared" si="484"/>
        <v>#DIV/0!</v>
      </c>
      <c r="U4417" s="13">
        <f t="shared" si="486"/>
        <v>10.49</v>
      </c>
      <c r="V4417" s="13">
        <f t="shared" si="487"/>
        <v>0</v>
      </c>
      <c r="W4417" s="13">
        <f t="shared" si="488"/>
        <v>-10.49</v>
      </c>
      <c r="X4417" s="13" t="str">
        <f t="shared" si="489"/>
        <v>UNDERPAYMENT</v>
      </c>
    </row>
    <row r="4418" spans="10:24" x14ac:dyDescent="0.25">
      <c r="J4418" s="13">
        <f t="shared" si="485"/>
        <v>0</v>
      </c>
      <c r="Q4418" s="14" t="e">
        <f t="shared" si="483"/>
        <v>#DIV/0!</v>
      </c>
      <c r="R4418" s="14" t="e">
        <f t="shared" si="484"/>
        <v>#DIV/0!</v>
      </c>
      <c r="U4418" s="13">
        <f t="shared" si="486"/>
        <v>10.49</v>
      </c>
      <c r="V4418" s="13">
        <f t="shared" si="487"/>
        <v>0</v>
      </c>
      <c r="W4418" s="13">
        <f t="shared" si="488"/>
        <v>-10.49</v>
      </c>
      <c r="X4418" s="13" t="str">
        <f t="shared" si="489"/>
        <v>UNDERPAYMENT</v>
      </c>
    </row>
    <row r="4419" spans="10:24" x14ac:dyDescent="0.25">
      <c r="J4419" s="13">
        <f t="shared" si="485"/>
        <v>0</v>
      </c>
      <c r="Q4419" s="14" t="e">
        <f t="shared" si="483"/>
        <v>#DIV/0!</v>
      </c>
      <c r="R4419" s="14" t="e">
        <f t="shared" si="484"/>
        <v>#DIV/0!</v>
      </c>
      <c r="U4419" s="13">
        <f t="shared" si="486"/>
        <v>10.49</v>
      </c>
      <c r="V4419" s="13">
        <f t="shared" si="487"/>
        <v>0</v>
      </c>
      <c r="W4419" s="13">
        <f t="shared" si="488"/>
        <v>-10.49</v>
      </c>
      <c r="X4419" s="13" t="str">
        <f t="shared" si="489"/>
        <v>UNDERPAYMENT</v>
      </c>
    </row>
    <row r="4420" spans="10:24" x14ac:dyDescent="0.25">
      <c r="J4420" s="13">
        <f t="shared" si="485"/>
        <v>0</v>
      </c>
      <c r="Q4420" s="14" t="e">
        <f t="shared" si="483"/>
        <v>#DIV/0!</v>
      </c>
      <c r="R4420" s="14" t="e">
        <f t="shared" si="484"/>
        <v>#DIV/0!</v>
      </c>
      <c r="U4420" s="13">
        <f t="shared" si="486"/>
        <v>10.49</v>
      </c>
      <c r="V4420" s="13">
        <f t="shared" si="487"/>
        <v>0</v>
      </c>
      <c r="W4420" s="13">
        <f t="shared" si="488"/>
        <v>-10.49</v>
      </c>
      <c r="X4420" s="13" t="str">
        <f t="shared" si="489"/>
        <v>UNDERPAYMENT</v>
      </c>
    </row>
    <row r="4421" spans="10:24" x14ac:dyDescent="0.25">
      <c r="J4421" s="13">
        <f t="shared" si="485"/>
        <v>0</v>
      </c>
      <c r="Q4421" s="14" t="e">
        <f t="shared" si="483"/>
        <v>#DIV/0!</v>
      </c>
      <c r="R4421" s="14" t="e">
        <f t="shared" si="484"/>
        <v>#DIV/0!</v>
      </c>
      <c r="U4421" s="13">
        <f t="shared" si="486"/>
        <v>10.49</v>
      </c>
      <c r="V4421" s="13">
        <f t="shared" si="487"/>
        <v>0</v>
      </c>
      <c r="W4421" s="13">
        <f t="shared" si="488"/>
        <v>-10.49</v>
      </c>
      <c r="X4421" s="13" t="str">
        <f t="shared" si="489"/>
        <v>UNDERPAYMENT</v>
      </c>
    </row>
    <row r="4422" spans="10:24" x14ac:dyDescent="0.25">
      <c r="J4422" s="13">
        <f t="shared" si="485"/>
        <v>0</v>
      </c>
      <c r="Q4422" s="14" t="e">
        <f t="shared" si="483"/>
        <v>#DIV/0!</v>
      </c>
      <c r="R4422" s="14" t="e">
        <f t="shared" si="484"/>
        <v>#DIV/0!</v>
      </c>
      <c r="U4422" s="13">
        <f t="shared" si="486"/>
        <v>10.49</v>
      </c>
      <c r="V4422" s="13">
        <f t="shared" si="487"/>
        <v>0</v>
      </c>
      <c r="W4422" s="13">
        <f t="shared" si="488"/>
        <v>-10.49</v>
      </c>
      <c r="X4422" s="13" t="str">
        <f t="shared" si="489"/>
        <v>UNDERPAYMENT</v>
      </c>
    </row>
    <row r="4423" spans="10:24" x14ac:dyDescent="0.25">
      <c r="J4423" s="13">
        <f t="shared" si="485"/>
        <v>0</v>
      </c>
      <c r="Q4423" s="14" t="e">
        <f t="shared" si="483"/>
        <v>#DIV/0!</v>
      </c>
      <c r="R4423" s="14" t="e">
        <f t="shared" si="484"/>
        <v>#DIV/0!</v>
      </c>
      <c r="U4423" s="13">
        <f t="shared" si="486"/>
        <v>10.49</v>
      </c>
      <c r="V4423" s="13">
        <f t="shared" si="487"/>
        <v>0</v>
      </c>
      <c r="W4423" s="13">
        <f t="shared" si="488"/>
        <v>-10.49</v>
      </c>
      <c r="X4423" s="13" t="str">
        <f t="shared" si="489"/>
        <v>UNDERPAYMENT</v>
      </c>
    </row>
    <row r="4424" spans="10:24" x14ac:dyDescent="0.25">
      <c r="J4424" s="13">
        <f t="shared" si="485"/>
        <v>0</v>
      </c>
      <c r="Q4424" s="14" t="e">
        <f t="shared" si="483"/>
        <v>#DIV/0!</v>
      </c>
      <c r="R4424" s="14" t="e">
        <f t="shared" si="484"/>
        <v>#DIV/0!</v>
      </c>
      <c r="U4424" s="13">
        <f t="shared" si="486"/>
        <v>10.49</v>
      </c>
      <c r="V4424" s="13">
        <f t="shared" si="487"/>
        <v>0</v>
      </c>
      <c r="W4424" s="13">
        <f t="shared" si="488"/>
        <v>-10.49</v>
      </c>
      <c r="X4424" s="13" t="str">
        <f t="shared" si="489"/>
        <v>UNDERPAYMENT</v>
      </c>
    </row>
    <row r="4425" spans="10:24" x14ac:dyDescent="0.25">
      <c r="J4425" s="13">
        <f t="shared" si="485"/>
        <v>0</v>
      </c>
      <c r="Q4425" s="14" t="e">
        <f t="shared" si="483"/>
        <v>#DIV/0!</v>
      </c>
      <c r="R4425" s="14" t="e">
        <f t="shared" si="484"/>
        <v>#DIV/0!</v>
      </c>
      <c r="U4425" s="13">
        <f t="shared" si="486"/>
        <v>10.49</v>
      </c>
      <c r="V4425" s="13">
        <f t="shared" si="487"/>
        <v>0</v>
      </c>
      <c r="W4425" s="13">
        <f t="shared" si="488"/>
        <v>-10.49</v>
      </c>
      <c r="X4425" s="13" t="str">
        <f t="shared" si="489"/>
        <v>UNDERPAYMENT</v>
      </c>
    </row>
    <row r="4426" spans="10:24" x14ac:dyDescent="0.25">
      <c r="J4426" s="13">
        <f t="shared" si="485"/>
        <v>0</v>
      </c>
      <c r="Q4426" s="14" t="e">
        <f t="shared" si="483"/>
        <v>#DIV/0!</v>
      </c>
      <c r="R4426" s="14" t="e">
        <f t="shared" si="484"/>
        <v>#DIV/0!</v>
      </c>
      <c r="U4426" s="13">
        <f t="shared" si="486"/>
        <v>10.49</v>
      </c>
      <c r="V4426" s="13">
        <f t="shared" si="487"/>
        <v>0</v>
      </c>
      <c r="W4426" s="13">
        <f t="shared" si="488"/>
        <v>-10.49</v>
      </c>
      <c r="X4426" s="13" t="str">
        <f t="shared" si="489"/>
        <v>UNDERPAYMENT</v>
      </c>
    </row>
    <row r="4427" spans="10:24" x14ac:dyDescent="0.25">
      <c r="J4427" s="13">
        <f t="shared" si="485"/>
        <v>0</v>
      </c>
      <c r="Q4427" s="14" t="e">
        <f t="shared" si="483"/>
        <v>#DIV/0!</v>
      </c>
      <c r="R4427" s="14" t="e">
        <f t="shared" si="484"/>
        <v>#DIV/0!</v>
      </c>
      <c r="U4427" s="13">
        <f t="shared" si="486"/>
        <v>10.49</v>
      </c>
      <c r="V4427" s="13">
        <f t="shared" si="487"/>
        <v>0</v>
      </c>
      <c r="W4427" s="13">
        <f t="shared" si="488"/>
        <v>-10.49</v>
      </c>
      <c r="X4427" s="13" t="str">
        <f t="shared" si="489"/>
        <v>UNDERPAYMENT</v>
      </c>
    </row>
    <row r="4428" spans="10:24" x14ac:dyDescent="0.25">
      <c r="J4428" s="13">
        <f t="shared" si="485"/>
        <v>0</v>
      </c>
      <c r="Q4428" s="14" t="e">
        <f t="shared" si="483"/>
        <v>#DIV/0!</v>
      </c>
      <c r="R4428" s="14" t="e">
        <f t="shared" si="484"/>
        <v>#DIV/0!</v>
      </c>
      <c r="U4428" s="13">
        <f t="shared" si="486"/>
        <v>10.49</v>
      </c>
      <c r="V4428" s="13">
        <f t="shared" si="487"/>
        <v>0</v>
      </c>
      <c r="W4428" s="13">
        <f t="shared" si="488"/>
        <v>-10.49</v>
      </c>
      <c r="X4428" s="13" t="str">
        <f t="shared" si="489"/>
        <v>UNDERPAYMENT</v>
      </c>
    </row>
    <row r="4429" spans="10:24" x14ac:dyDescent="0.25">
      <c r="J4429" s="13">
        <f t="shared" si="485"/>
        <v>0</v>
      </c>
      <c r="Q4429" s="14" t="e">
        <f t="shared" si="483"/>
        <v>#DIV/0!</v>
      </c>
      <c r="R4429" s="14" t="e">
        <f t="shared" si="484"/>
        <v>#DIV/0!</v>
      </c>
      <c r="U4429" s="13">
        <f t="shared" si="486"/>
        <v>10.49</v>
      </c>
      <c r="V4429" s="13">
        <f t="shared" si="487"/>
        <v>0</v>
      </c>
      <c r="W4429" s="13">
        <f t="shared" si="488"/>
        <v>-10.49</v>
      </c>
      <c r="X4429" s="13" t="str">
        <f t="shared" si="489"/>
        <v>UNDERPAYMENT</v>
      </c>
    </row>
    <row r="4430" spans="10:24" x14ac:dyDescent="0.25">
      <c r="J4430" s="13">
        <f t="shared" si="485"/>
        <v>0</v>
      </c>
      <c r="Q4430" s="14" t="e">
        <f t="shared" si="483"/>
        <v>#DIV/0!</v>
      </c>
      <c r="R4430" s="14" t="e">
        <f t="shared" si="484"/>
        <v>#DIV/0!</v>
      </c>
      <c r="U4430" s="13">
        <f t="shared" si="486"/>
        <v>10.49</v>
      </c>
      <c r="V4430" s="13">
        <f t="shared" si="487"/>
        <v>0</v>
      </c>
      <c r="W4430" s="13">
        <f t="shared" si="488"/>
        <v>-10.49</v>
      </c>
      <c r="X4430" s="13" t="str">
        <f t="shared" si="489"/>
        <v>UNDERPAYMENT</v>
      </c>
    </row>
    <row r="4431" spans="10:24" x14ac:dyDescent="0.25">
      <c r="J4431" s="13">
        <f t="shared" si="485"/>
        <v>0</v>
      </c>
      <c r="Q4431" s="14" t="e">
        <f t="shared" si="483"/>
        <v>#DIV/0!</v>
      </c>
      <c r="R4431" s="14" t="e">
        <f t="shared" si="484"/>
        <v>#DIV/0!</v>
      </c>
      <c r="U4431" s="13">
        <f t="shared" si="486"/>
        <v>10.49</v>
      </c>
      <c r="V4431" s="13">
        <f t="shared" si="487"/>
        <v>0</v>
      </c>
      <c r="W4431" s="13">
        <f t="shared" si="488"/>
        <v>-10.49</v>
      </c>
      <c r="X4431" s="13" t="str">
        <f t="shared" si="489"/>
        <v>UNDERPAYMENT</v>
      </c>
    </row>
    <row r="4432" spans="10:24" x14ac:dyDescent="0.25">
      <c r="J4432" s="13">
        <f t="shared" si="485"/>
        <v>0</v>
      </c>
      <c r="Q4432" s="14" t="e">
        <f t="shared" si="483"/>
        <v>#DIV/0!</v>
      </c>
      <c r="R4432" s="14" t="e">
        <f t="shared" si="484"/>
        <v>#DIV/0!</v>
      </c>
      <c r="U4432" s="13">
        <f t="shared" si="486"/>
        <v>10.49</v>
      </c>
      <c r="V4432" s="13">
        <f t="shared" si="487"/>
        <v>0</v>
      </c>
      <c r="W4432" s="13">
        <f t="shared" si="488"/>
        <v>-10.49</v>
      </c>
      <c r="X4432" s="13" t="str">
        <f t="shared" si="489"/>
        <v>UNDERPAYMENT</v>
      </c>
    </row>
    <row r="4433" spans="10:24" x14ac:dyDescent="0.25">
      <c r="J4433" s="13">
        <f t="shared" si="485"/>
        <v>0</v>
      </c>
      <c r="Q4433" s="14" t="e">
        <f t="shared" si="483"/>
        <v>#DIV/0!</v>
      </c>
      <c r="R4433" s="14" t="e">
        <f t="shared" si="484"/>
        <v>#DIV/0!</v>
      </c>
      <c r="U4433" s="13">
        <f t="shared" si="486"/>
        <v>10.49</v>
      </c>
      <c r="V4433" s="13">
        <f t="shared" si="487"/>
        <v>0</v>
      </c>
      <c r="W4433" s="13">
        <f t="shared" si="488"/>
        <v>-10.49</v>
      </c>
      <c r="X4433" s="13" t="str">
        <f t="shared" si="489"/>
        <v>UNDERPAYMENT</v>
      </c>
    </row>
    <row r="4434" spans="10:24" x14ac:dyDescent="0.25">
      <c r="J4434" s="13">
        <f t="shared" si="485"/>
        <v>0</v>
      </c>
      <c r="Q4434" s="14" t="e">
        <f t="shared" si="483"/>
        <v>#DIV/0!</v>
      </c>
      <c r="R4434" s="14" t="e">
        <f t="shared" si="484"/>
        <v>#DIV/0!</v>
      </c>
      <c r="U4434" s="13">
        <f t="shared" si="486"/>
        <v>10.49</v>
      </c>
      <c r="V4434" s="13">
        <f t="shared" si="487"/>
        <v>0</v>
      </c>
      <c r="W4434" s="13">
        <f t="shared" si="488"/>
        <v>-10.49</v>
      </c>
      <c r="X4434" s="13" t="str">
        <f t="shared" si="489"/>
        <v>UNDERPAYMENT</v>
      </c>
    </row>
    <row r="4435" spans="10:24" x14ac:dyDescent="0.25">
      <c r="J4435" s="13">
        <f t="shared" si="485"/>
        <v>0</v>
      </c>
      <c r="Q4435" s="14" t="e">
        <f t="shared" si="483"/>
        <v>#DIV/0!</v>
      </c>
      <c r="R4435" s="14" t="e">
        <f t="shared" si="484"/>
        <v>#DIV/0!</v>
      </c>
      <c r="U4435" s="13">
        <f t="shared" si="486"/>
        <v>10.49</v>
      </c>
      <c r="V4435" s="13">
        <f t="shared" si="487"/>
        <v>0</v>
      </c>
      <c r="W4435" s="13">
        <f t="shared" si="488"/>
        <v>-10.49</v>
      </c>
      <c r="X4435" s="13" t="str">
        <f t="shared" si="489"/>
        <v>UNDERPAYMENT</v>
      </c>
    </row>
    <row r="4436" spans="10:24" x14ac:dyDescent="0.25">
      <c r="J4436" s="13">
        <f t="shared" si="485"/>
        <v>0</v>
      </c>
      <c r="Q4436" s="14" t="e">
        <f t="shared" si="483"/>
        <v>#DIV/0!</v>
      </c>
      <c r="R4436" s="14" t="e">
        <f t="shared" si="484"/>
        <v>#DIV/0!</v>
      </c>
      <c r="U4436" s="13">
        <f t="shared" si="486"/>
        <v>10.49</v>
      </c>
      <c r="V4436" s="13">
        <f t="shared" si="487"/>
        <v>0</v>
      </c>
      <c r="W4436" s="13">
        <f t="shared" si="488"/>
        <v>-10.49</v>
      </c>
      <c r="X4436" s="13" t="str">
        <f t="shared" si="489"/>
        <v>UNDERPAYMENT</v>
      </c>
    </row>
    <row r="4437" spans="10:24" x14ac:dyDescent="0.25">
      <c r="J4437" s="13">
        <f t="shared" si="485"/>
        <v>0</v>
      </c>
      <c r="Q4437" s="14" t="e">
        <f t="shared" si="483"/>
        <v>#DIV/0!</v>
      </c>
      <c r="R4437" s="14" t="e">
        <f t="shared" si="484"/>
        <v>#DIV/0!</v>
      </c>
      <c r="U4437" s="13">
        <f t="shared" si="486"/>
        <v>10.49</v>
      </c>
      <c r="V4437" s="13">
        <f t="shared" si="487"/>
        <v>0</v>
      </c>
      <c r="W4437" s="13">
        <f t="shared" si="488"/>
        <v>-10.49</v>
      </c>
      <c r="X4437" s="13" t="str">
        <f t="shared" si="489"/>
        <v>UNDERPAYMENT</v>
      </c>
    </row>
    <row r="4438" spans="10:24" x14ac:dyDescent="0.25">
      <c r="J4438" s="13">
        <f t="shared" si="485"/>
        <v>0</v>
      </c>
      <c r="Q4438" s="14" t="e">
        <f t="shared" si="483"/>
        <v>#DIV/0!</v>
      </c>
      <c r="R4438" s="14" t="e">
        <f t="shared" si="484"/>
        <v>#DIV/0!</v>
      </c>
      <c r="U4438" s="13">
        <f t="shared" si="486"/>
        <v>10.49</v>
      </c>
      <c r="V4438" s="13">
        <f t="shared" si="487"/>
        <v>0</v>
      </c>
      <c r="W4438" s="13">
        <f t="shared" si="488"/>
        <v>-10.49</v>
      </c>
      <c r="X4438" s="13" t="str">
        <f t="shared" si="489"/>
        <v>UNDERPAYMENT</v>
      </c>
    </row>
    <row r="4439" spans="10:24" x14ac:dyDescent="0.25">
      <c r="J4439" s="13">
        <f t="shared" si="485"/>
        <v>0</v>
      </c>
      <c r="Q4439" s="14" t="e">
        <f t="shared" si="483"/>
        <v>#DIV/0!</v>
      </c>
      <c r="R4439" s="14" t="e">
        <f t="shared" si="484"/>
        <v>#DIV/0!</v>
      </c>
      <c r="U4439" s="13">
        <f t="shared" si="486"/>
        <v>10.49</v>
      </c>
      <c r="V4439" s="13">
        <f t="shared" si="487"/>
        <v>0</v>
      </c>
      <c r="W4439" s="13">
        <f t="shared" si="488"/>
        <v>-10.49</v>
      </c>
      <c r="X4439" s="13" t="str">
        <f t="shared" si="489"/>
        <v>UNDERPAYMENT</v>
      </c>
    </row>
    <row r="4440" spans="10:24" x14ac:dyDescent="0.25">
      <c r="J4440" s="13">
        <f t="shared" si="485"/>
        <v>0</v>
      </c>
      <c r="Q4440" s="14" t="e">
        <f t="shared" si="483"/>
        <v>#DIV/0!</v>
      </c>
      <c r="R4440" s="14" t="e">
        <f t="shared" si="484"/>
        <v>#DIV/0!</v>
      </c>
      <c r="U4440" s="13">
        <f t="shared" si="486"/>
        <v>10.49</v>
      </c>
      <c r="V4440" s="13">
        <f t="shared" si="487"/>
        <v>0</v>
      </c>
      <c r="W4440" s="13">
        <f t="shared" si="488"/>
        <v>-10.49</v>
      </c>
      <c r="X4440" s="13" t="str">
        <f t="shared" si="489"/>
        <v>UNDERPAYMENT</v>
      </c>
    </row>
    <row r="4441" spans="10:24" x14ac:dyDescent="0.25">
      <c r="J4441" s="13">
        <f t="shared" si="485"/>
        <v>0</v>
      </c>
      <c r="Q4441" s="14" t="e">
        <f t="shared" si="483"/>
        <v>#DIV/0!</v>
      </c>
      <c r="R4441" s="14" t="e">
        <f t="shared" si="484"/>
        <v>#DIV/0!</v>
      </c>
      <c r="U4441" s="13">
        <f t="shared" si="486"/>
        <v>10.49</v>
      </c>
      <c r="V4441" s="13">
        <f t="shared" si="487"/>
        <v>0</v>
      </c>
      <c r="W4441" s="13">
        <f t="shared" si="488"/>
        <v>-10.49</v>
      </c>
      <c r="X4441" s="13" t="str">
        <f t="shared" si="489"/>
        <v>UNDERPAYMENT</v>
      </c>
    </row>
    <row r="4442" spans="10:24" x14ac:dyDescent="0.25">
      <c r="J4442" s="13">
        <f t="shared" si="485"/>
        <v>0</v>
      </c>
      <c r="Q4442" s="14" t="e">
        <f t="shared" si="483"/>
        <v>#DIV/0!</v>
      </c>
      <c r="R4442" s="14" t="e">
        <f t="shared" si="484"/>
        <v>#DIV/0!</v>
      </c>
      <c r="U4442" s="13">
        <f t="shared" si="486"/>
        <v>10.49</v>
      </c>
      <c r="V4442" s="13">
        <f t="shared" si="487"/>
        <v>0</v>
      </c>
      <c r="W4442" s="13">
        <f t="shared" si="488"/>
        <v>-10.49</v>
      </c>
      <c r="X4442" s="13" t="str">
        <f t="shared" si="489"/>
        <v>UNDERPAYMENT</v>
      </c>
    </row>
    <row r="4443" spans="10:24" x14ac:dyDescent="0.25">
      <c r="J4443" s="13">
        <f t="shared" si="485"/>
        <v>0</v>
      </c>
      <c r="Q4443" s="14" t="e">
        <f t="shared" si="483"/>
        <v>#DIV/0!</v>
      </c>
      <c r="R4443" s="14" t="e">
        <f t="shared" si="484"/>
        <v>#DIV/0!</v>
      </c>
      <c r="U4443" s="13">
        <f t="shared" si="486"/>
        <v>10.49</v>
      </c>
      <c r="V4443" s="13">
        <f t="shared" si="487"/>
        <v>0</v>
      </c>
      <c r="W4443" s="13">
        <f t="shared" si="488"/>
        <v>-10.49</v>
      </c>
      <c r="X4443" s="13" t="str">
        <f t="shared" si="489"/>
        <v>UNDERPAYMENT</v>
      </c>
    </row>
    <row r="4444" spans="10:24" x14ac:dyDescent="0.25">
      <c r="J4444" s="13">
        <f t="shared" si="485"/>
        <v>0</v>
      </c>
      <c r="Q4444" s="14" t="e">
        <f t="shared" si="483"/>
        <v>#DIV/0!</v>
      </c>
      <c r="R4444" s="14" t="e">
        <f t="shared" si="484"/>
        <v>#DIV/0!</v>
      </c>
      <c r="U4444" s="13">
        <f t="shared" si="486"/>
        <v>10.49</v>
      </c>
      <c r="V4444" s="13">
        <f t="shared" si="487"/>
        <v>0</v>
      </c>
      <c r="W4444" s="13">
        <f t="shared" si="488"/>
        <v>-10.49</v>
      </c>
      <c r="X4444" s="13" t="str">
        <f t="shared" si="489"/>
        <v>UNDERPAYMENT</v>
      </c>
    </row>
    <row r="4445" spans="10:24" x14ac:dyDescent="0.25">
      <c r="J4445" s="13">
        <f t="shared" si="485"/>
        <v>0</v>
      </c>
      <c r="Q4445" s="14" t="e">
        <f t="shared" si="483"/>
        <v>#DIV/0!</v>
      </c>
      <c r="R4445" s="14" t="e">
        <f t="shared" si="484"/>
        <v>#DIV/0!</v>
      </c>
      <c r="U4445" s="13">
        <f t="shared" si="486"/>
        <v>10.49</v>
      </c>
      <c r="V4445" s="13">
        <f t="shared" si="487"/>
        <v>0</v>
      </c>
      <c r="W4445" s="13">
        <f t="shared" si="488"/>
        <v>-10.49</v>
      </c>
      <c r="X4445" s="13" t="str">
        <f t="shared" si="489"/>
        <v>UNDERPAYMENT</v>
      </c>
    </row>
    <row r="4446" spans="10:24" x14ac:dyDescent="0.25">
      <c r="J4446" s="13">
        <f t="shared" si="485"/>
        <v>0</v>
      </c>
      <c r="Q4446" s="14" t="e">
        <f t="shared" si="483"/>
        <v>#DIV/0!</v>
      </c>
      <c r="R4446" s="14" t="e">
        <f t="shared" si="484"/>
        <v>#DIV/0!</v>
      </c>
      <c r="U4446" s="13">
        <f t="shared" si="486"/>
        <v>10.49</v>
      </c>
      <c r="V4446" s="13">
        <f t="shared" si="487"/>
        <v>0</v>
      </c>
      <c r="W4446" s="13">
        <f t="shared" si="488"/>
        <v>-10.49</v>
      </c>
      <c r="X4446" s="13" t="str">
        <f t="shared" si="489"/>
        <v>UNDERPAYMENT</v>
      </c>
    </row>
    <row r="4447" spans="10:24" x14ac:dyDescent="0.25">
      <c r="J4447" s="13">
        <f t="shared" si="485"/>
        <v>0</v>
      </c>
      <c r="Q4447" s="14" t="e">
        <f t="shared" si="483"/>
        <v>#DIV/0!</v>
      </c>
      <c r="R4447" s="14" t="e">
        <f t="shared" si="484"/>
        <v>#DIV/0!</v>
      </c>
      <c r="U4447" s="13">
        <f t="shared" si="486"/>
        <v>10.49</v>
      </c>
      <c r="V4447" s="13">
        <f t="shared" si="487"/>
        <v>0</v>
      </c>
      <c r="W4447" s="13">
        <f t="shared" si="488"/>
        <v>-10.49</v>
      </c>
      <c r="X4447" s="13" t="str">
        <f t="shared" si="489"/>
        <v>UNDERPAYMENT</v>
      </c>
    </row>
    <row r="4448" spans="10:24" x14ac:dyDescent="0.25">
      <c r="J4448" s="13">
        <f t="shared" si="485"/>
        <v>0</v>
      </c>
      <c r="Q4448" s="14" t="e">
        <f t="shared" si="483"/>
        <v>#DIV/0!</v>
      </c>
      <c r="R4448" s="14" t="e">
        <f t="shared" si="484"/>
        <v>#DIV/0!</v>
      </c>
      <c r="U4448" s="13">
        <f t="shared" si="486"/>
        <v>10.49</v>
      </c>
      <c r="V4448" s="13">
        <f t="shared" si="487"/>
        <v>0</v>
      </c>
      <c r="W4448" s="13">
        <f t="shared" si="488"/>
        <v>-10.49</v>
      </c>
      <c r="X4448" s="13" t="str">
        <f t="shared" si="489"/>
        <v>UNDERPAYMENT</v>
      </c>
    </row>
    <row r="4449" spans="10:24" x14ac:dyDescent="0.25">
      <c r="J4449" s="13">
        <f t="shared" si="485"/>
        <v>0</v>
      </c>
      <c r="Q4449" s="14" t="e">
        <f t="shared" si="483"/>
        <v>#DIV/0!</v>
      </c>
      <c r="R4449" s="14" t="e">
        <f t="shared" si="484"/>
        <v>#DIV/0!</v>
      </c>
      <c r="U4449" s="13">
        <f t="shared" si="486"/>
        <v>10.49</v>
      </c>
      <c r="V4449" s="13">
        <f t="shared" si="487"/>
        <v>0</v>
      </c>
      <c r="W4449" s="13">
        <f t="shared" si="488"/>
        <v>-10.49</v>
      </c>
      <c r="X4449" s="13" t="str">
        <f t="shared" si="489"/>
        <v>UNDERPAYMENT</v>
      </c>
    </row>
    <row r="4450" spans="10:24" x14ac:dyDescent="0.25">
      <c r="J4450" s="13">
        <f t="shared" si="485"/>
        <v>0</v>
      </c>
      <c r="Q4450" s="14" t="e">
        <f t="shared" si="483"/>
        <v>#DIV/0!</v>
      </c>
      <c r="R4450" s="14" t="e">
        <f t="shared" si="484"/>
        <v>#DIV/0!</v>
      </c>
      <c r="U4450" s="13">
        <f t="shared" si="486"/>
        <v>10.49</v>
      </c>
      <c r="V4450" s="13">
        <f t="shared" si="487"/>
        <v>0</v>
      </c>
      <c r="W4450" s="13">
        <f t="shared" si="488"/>
        <v>-10.49</v>
      </c>
      <c r="X4450" s="13" t="str">
        <f t="shared" si="489"/>
        <v>UNDERPAYMENT</v>
      </c>
    </row>
    <row r="4451" spans="10:24" x14ac:dyDescent="0.25">
      <c r="J4451" s="13">
        <f t="shared" si="485"/>
        <v>0</v>
      </c>
      <c r="Q4451" s="14" t="e">
        <f t="shared" si="483"/>
        <v>#DIV/0!</v>
      </c>
      <c r="R4451" s="14" t="e">
        <f t="shared" si="484"/>
        <v>#DIV/0!</v>
      </c>
      <c r="U4451" s="13">
        <f t="shared" si="486"/>
        <v>10.49</v>
      </c>
      <c r="V4451" s="13">
        <f t="shared" si="487"/>
        <v>0</v>
      </c>
      <c r="W4451" s="13">
        <f t="shared" si="488"/>
        <v>-10.49</v>
      </c>
      <c r="X4451" s="13" t="str">
        <f t="shared" si="489"/>
        <v>UNDERPAYMENT</v>
      </c>
    </row>
    <row r="4452" spans="10:24" x14ac:dyDescent="0.25">
      <c r="J4452" s="13">
        <f t="shared" si="485"/>
        <v>0</v>
      </c>
      <c r="Q4452" s="14" t="e">
        <f t="shared" si="483"/>
        <v>#DIV/0!</v>
      </c>
      <c r="R4452" s="14" t="e">
        <f t="shared" si="484"/>
        <v>#DIV/0!</v>
      </c>
      <c r="U4452" s="13">
        <f t="shared" si="486"/>
        <v>10.49</v>
      </c>
      <c r="V4452" s="13">
        <f t="shared" si="487"/>
        <v>0</v>
      </c>
      <c r="W4452" s="13">
        <f t="shared" si="488"/>
        <v>-10.49</v>
      </c>
      <c r="X4452" s="13" t="str">
        <f t="shared" si="489"/>
        <v>UNDERPAYMENT</v>
      </c>
    </row>
    <row r="4453" spans="10:24" x14ac:dyDescent="0.25">
      <c r="J4453" s="13">
        <f t="shared" si="485"/>
        <v>0</v>
      </c>
      <c r="Q4453" s="14" t="e">
        <f t="shared" si="483"/>
        <v>#DIV/0!</v>
      </c>
      <c r="R4453" s="14" t="e">
        <f t="shared" si="484"/>
        <v>#DIV/0!</v>
      </c>
      <c r="U4453" s="13">
        <f t="shared" si="486"/>
        <v>10.49</v>
      </c>
      <c r="V4453" s="13">
        <f t="shared" si="487"/>
        <v>0</v>
      </c>
      <c r="W4453" s="13">
        <f t="shared" si="488"/>
        <v>-10.49</v>
      </c>
      <c r="X4453" s="13" t="str">
        <f t="shared" si="489"/>
        <v>UNDERPAYMENT</v>
      </c>
    </row>
    <row r="4454" spans="10:24" x14ac:dyDescent="0.25">
      <c r="J4454" s="13">
        <f t="shared" si="485"/>
        <v>0</v>
      </c>
      <c r="Q4454" s="14" t="e">
        <f t="shared" si="483"/>
        <v>#DIV/0!</v>
      </c>
      <c r="R4454" s="14" t="e">
        <f t="shared" si="484"/>
        <v>#DIV/0!</v>
      </c>
      <c r="U4454" s="13">
        <f t="shared" si="486"/>
        <v>10.49</v>
      </c>
      <c r="V4454" s="13">
        <f t="shared" si="487"/>
        <v>0</v>
      </c>
      <c r="W4454" s="13">
        <f t="shared" si="488"/>
        <v>-10.49</v>
      </c>
      <c r="X4454" s="13" t="str">
        <f t="shared" si="489"/>
        <v>UNDERPAYMENT</v>
      </c>
    </row>
    <row r="4455" spans="10:24" x14ac:dyDescent="0.25">
      <c r="J4455" s="13">
        <f t="shared" si="485"/>
        <v>0</v>
      </c>
      <c r="Q4455" s="14" t="e">
        <f t="shared" si="483"/>
        <v>#DIV/0!</v>
      </c>
      <c r="R4455" s="14" t="e">
        <f t="shared" si="484"/>
        <v>#DIV/0!</v>
      </c>
      <c r="U4455" s="13">
        <f t="shared" si="486"/>
        <v>10.49</v>
      </c>
      <c r="V4455" s="13">
        <f t="shared" si="487"/>
        <v>0</v>
      </c>
      <c r="W4455" s="13">
        <f t="shared" si="488"/>
        <v>-10.49</v>
      </c>
      <c r="X4455" s="13" t="str">
        <f t="shared" si="489"/>
        <v>UNDERPAYMENT</v>
      </c>
    </row>
    <row r="4456" spans="10:24" x14ac:dyDescent="0.25">
      <c r="J4456" s="13">
        <f t="shared" si="485"/>
        <v>0</v>
      </c>
      <c r="Q4456" s="14" t="e">
        <f t="shared" si="483"/>
        <v>#DIV/0!</v>
      </c>
      <c r="R4456" s="14" t="e">
        <f t="shared" si="484"/>
        <v>#DIV/0!</v>
      </c>
      <c r="U4456" s="13">
        <f t="shared" si="486"/>
        <v>10.49</v>
      </c>
      <c r="V4456" s="13">
        <f t="shared" si="487"/>
        <v>0</v>
      </c>
      <c r="W4456" s="13">
        <f t="shared" si="488"/>
        <v>-10.49</v>
      </c>
      <c r="X4456" s="13" t="str">
        <f t="shared" si="489"/>
        <v>UNDERPAYMENT</v>
      </c>
    </row>
    <row r="4457" spans="10:24" x14ac:dyDescent="0.25">
      <c r="J4457" s="13">
        <f t="shared" si="485"/>
        <v>0</v>
      </c>
      <c r="Q4457" s="14" t="e">
        <f t="shared" si="483"/>
        <v>#DIV/0!</v>
      </c>
      <c r="R4457" s="14" t="e">
        <f t="shared" si="484"/>
        <v>#DIV/0!</v>
      </c>
      <c r="U4457" s="13">
        <f t="shared" si="486"/>
        <v>10.49</v>
      </c>
      <c r="V4457" s="13">
        <f t="shared" si="487"/>
        <v>0</v>
      </c>
      <c r="W4457" s="13">
        <f t="shared" si="488"/>
        <v>-10.49</v>
      </c>
      <c r="X4457" s="13" t="str">
        <f t="shared" si="489"/>
        <v>UNDERPAYMENT</v>
      </c>
    </row>
    <row r="4458" spans="10:24" x14ac:dyDescent="0.25">
      <c r="J4458" s="13">
        <f t="shared" si="485"/>
        <v>0</v>
      </c>
      <c r="Q4458" s="14" t="e">
        <f t="shared" si="483"/>
        <v>#DIV/0!</v>
      </c>
      <c r="R4458" s="14" t="e">
        <f t="shared" si="484"/>
        <v>#DIV/0!</v>
      </c>
      <c r="U4458" s="13">
        <f t="shared" si="486"/>
        <v>10.49</v>
      </c>
      <c r="V4458" s="13">
        <f t="shared" si="487"/>
        <v>0</v>
      </c>
      <c r="W4458" s="13">
        <f t="shared" si="488"/>
        <v>-10.49</v>
      </c>
      <c r="X4458" s="13" t="str">
        <f t="shared" si="489"/>
        <v>UNDERPAYMENT</v>
      </c>
    </row>
    <row r="4459" spans="10:24" x14ac:dyDescent="0.25">
      <c r="J4459" s="13">
        <f t="shared" si="485"/>
        <v>0</v>
      </c>
      <c r="Q4459" s="14" t="e">
        <f t="shared" si="483"/>
        <v>#DIV/0!</v>
      </c>
      <c r="R4459" s="14" t="e">
        <f t="shared" si="484"/>
        <v>#DIV/0!</v>
      </c>
      <c r="U4459" s="13">
        <f t="shared" si="486"/>
        <v>10.49</v>
      </c>
      <c r="V4459" s="13">
        <f t="shared" si="487"/>
        <v>0</v>
      </c>
      <c r="W4459" s="13">
        <f t="shared" si="488"/>
        <v>-10.49</v>
      </c>
      <c r="X4459" s="13" t="str">
        <f t="shared" si="489"/>
        <v>UNDERPAYMENT</v>
      </c>
    </row>
    <row r="4460" spans="10:24" x14ac:dyDescent="0.25">
      <c r="J4460" s="13">
        <f t="shared" si="485"/>
        <v>0</v>
      </c>
      <c r="Q4460" s="14" t="e">
        <f t="shared" si="483"/>
        <v>#DIV/0!</v>
      </c>
      <c r="R4460" s="14" t="e">
        <f t="shared" si="484"/>
        <v>#DIV/0!</v>
      </c>
      <c r="U4460" s="13">
        <f t="shared" si="486"/>
        <v>10.49</v>
      </c>
      <c r="V4460" s="13">
        <f t="shared" si="487"/>
        <v>0</v>
      </c>
      <c r="W4460" s="13">
        <f t="shared" si="488"/>
        <v>-10.49</v>
      </c>
      <c r="X4460" s="13" t="str">
        <f t="shared" si="489"/>
        <v>UNDERPAYMENT</v>
      </c>
    </row>
    <row r="4461" spans="10:24" x14ac:dyDescent="0.25">
      <c r="J4461" s="13">
        <f t="shared" si="485"/>
        <v>0</v>
      </c>
      <c r="Q4461" s="14" t="e">
        <f t="shared" si="483"/>
        <v>#DIV/0!</v>
      </c>
      <c r="R4461" s="14" t="e">
        <f t="shared" si="484"/>
        <v>#DIV/0!</v>
      </c>
      <c r="U4461" s="13">
        <f t="shared" si="486"/>
        <v>10.49</v>
      </c>
      <c r="V4461" s="13">
        <f t="shared" si="487"/>
        <v>0</v>
      </c>
      <c r="W4461" s="13">
        <f t="shared" si="488"/>
        <v>-10.49</v>
      </c>
      <c r="X4461" s="13" t="str">
        <f t="shared" si="489"/>
        <v>UNDERPAYMENT</v>
      </c>
    </row>
    <row r="4462" spans="10:24" x14ac:dyDescent="0.25">
      <c r="J4462" s="13">
        <f t="shared" si="485"/>
        <v>0</v>
      </c>
      <c r="Q4462" s="14" t="e">
        <f t="shared" si="483"/>
        <v>#DIV/0!</v>
      </c>
      <c r="R4462" s="14" t="e">
        <f t="shared" si="484"/>
        <v>#DIV/0!</v>
      </c>
      <c r="U4462" s="13">
        <f t="shared" si="486"/>
        <v>10.49</v>
      </c>
      <c r="V4462" s="13">
        <f t="shared" si="487"/>
        <v>0</v>
      </c>
      <c r="W4462" s="13">
        <f t="shared" si="488"/>
        <v>-10.49</v>
      </c>
      <c r="X4462" s="13" t="str">
        <f t="shared" si="489"/>
        <v>UNDERPAYMENT</v>
      </c>
    </row>
    <row r="4463" spans="10:24" x14ac:dyDescent="0.25">
      <c r="J4463" s="13">
        <f t="shared" si="485"/>
        <v>0</v>
      </c>
      <c r="Q4463" s="14" t="e">
        <f t="shared" si="483"/>
        <v>#DIV/0!</v>
      </c>
      <c r="R4463" s="14" t="e">
        <f t="shared" si="484"/>
        <v>#DIV/0!</v>
      </c>
      <c r="U4463" s="13">
        <f t="shared" si="486"/>
        <v>10.49</v>
      </c>
      <c r="V4463" s="13">
        <f t="shared" si="487"/>
        <v>0</v>
      </c>
      <c r="W4463" s="13">
        <f t="shared" si="488"/>
        <v>-10.49</v>
      </c>
      <c r="X4463" s="13" t="str">
        <f t="shared" si="489"/>
        <v>UNDERPAYMENT</v>
      </c>
    </row>
    <row r="4464" spans="10:24" x14ac:dyDescent="0.25">
      <c r="J4464" s="13">
        <f t="shared" si="485"/>
        <v>0</v>
      </c>
      <c r="Q4464" s="14" t="e">
        <f t="shared" si="483"/>
        <v>#DIV/0!</v>
      </c>
      <c r="R4464" s="14" t="e">
        <f t="shared" si="484"/>
        <v>#DIV/0!</v>
      </c>
      <c r="U4464" s="13">
        <f t="shared" si="486"/>
        <v>10.49</v>
      </c>
      <c r="V4464" s="13">
        <f t="shared" si="487"/>
        <v>0</v>
      </c>
      <c r="W4464" s="13">
        <f t="shared" si="488"/>
        <v>-10.49</v>
      </c>
      <c r="X4464" s="13" t="str">
        <f t="shared" si="489"/>
        <v>UNDERPAYMENT</v>
      </c>
    </row>
    <row r="4465" spans="10:24" x14ac:dyDescent="0.25">
      <c r="J4465" s="13">
        <f t="shared" si="485"/>
        <v>0</v>
      </c>
      <c r="Q4465" s="14" t="e">
        <f t="shared" si="483"/>
        <v>#DIV/0!</v>
      </c>
      <c r="R4465" s="14" t="e">
        <f t="shared" si="484"/>
        <v>#DIV/0!</v>
      </c>
      <c r="U4465" s="13">
        <f t="shared" si="486"/>
        <v>10.49</v>
      </c>
      <c r="V4465" s="13">
        <f t="shared" si="487"/>
        <v>0</v>
      </c>
      <c r="W4465" s="13">
        <f t="shared" si="488"/>
        <v>-10.49</v>
      </c>
      <c r="X4465" s="13" t="str">
        <f t="shared" si="489"/>
        <v>UNDERPAYMENT</v>
      </c>
    </row>
    <row r="4466" spans="10:24" x14ac:dyDescent="0.25">
      <c r="J4466" s="13">
        <f t="shared" si="485"/>
        <v>0</v>
      </c>
      <c r="Q4466" s="14" t="e">
        <f t="shared" si="483"/>
        <v>#DIV/0!</v>
      </c>
      <c r="R4466" s="14" t="e">
        <f t="shared" si="484"/>
        <v>#DIV/0!</v>
      </c>
      <c r="U4466" s="13">
        <f t="shared" si="486"/>
        <v>10.49</v>
      </c>
      <c r="V4466" s="13">
        <f t="shared" si="487"/>
        <v>0</v>
      </c>
      <c r="W4466" s="13">
        <f t="shared" si="488"/>
        <v>-10.49</v>
      </c>
      <c r="X4466" s="13" t="str">
        <f t="shared" si="489"/>
        <v>UNDERPAYMENT</v>
      </c>
    </row>
    <row r="4467" spans="10:24" x14ac:dyDescent="0.25">
      <c r="J4467" s="13">
        <f t="shared" si="485"/>
        <v>0</v>
      </c>
      <c r="Q4467" s="14" t="e">
        <f t="shared" ref="Q4467:Q4530" si="490">IF(((H4467*E4467)+(M4467-L4467)-(N4467*E4467))/(N4467*E4467) &lt;=0,((H4467*E4467)+(M4467-L4467)-(N4467*E4467))/(N4467*E4467),"")</f>
        <v>#DIV/0!</v>
      </c>
      <c r="R4467" s="14" t="e">
        <f t="shared" ref="R4467:R4530" si="491">IF(((H4467*E4467)+(M4467-L4467)-(N4467*E4467))/(N4467*E4467) &gt;0,((H4467*E4467)+(M4467-L4467)-(N4467*E4467))/(N4467*E4467),"")</f>
        <v>#DIV/0!</v>
      </c>
      <c r="U4467" s="13">
        <f t="shared" si="486"/>
        <v>10.49</v>
      </c>
      <c r="V4467" s="13">
        <f t="shared" si="487"/>
        <v>0</v>
      </c>
      <c r="W4467" s="13">
        <f t="shared" si="488"/>
        <v>-10.49</v>
      </c>
      <c r="X4467" s="13" t="str">
        <f t="shared" si="489"/>
        <v>UNDERPAYMENT</v>
      </c>
    </row>
    <row r="4468" spans="10:24" x14ac:dyDescent="0.25">
      <c r="J4468" s="13">
        <f t="shared" ref="J4468:J4531" si="492">K4468+L4468</f>
        <v>0</v>
      </c>
      <c r="Q4468" s="14" t="e">
        <f t="shared" si="490"/>
        <v>#DIV/0!</v>
      </c>
      <c r="R4468" s="14" t="e">
        <f t="shared" si="491"/>
        <v>#DIV/0!</v>
      </c>
      <c r="U4468" s="13">
        <f t="shared" ref="U4468:U4531" si="493">(N4468*E4468)+10.49</f>
        <v>10.49</v>
      </c>
      <c r="V4468" s="13">
        <f t="shared" ref="V4468:V4531" si="494">(H4468*E4468)+K4468+M4468</f>
        <v>0</v>
      </c>
      <c r="W4468" s="13">
        <f t="shared" ref="W4468:W4531" si="495">V4468-U4468</f>
        <v>-10.49</v>
      </c>
      <c r="X4468" s="13" t="str">
        <f t="shared" ref="X4468:X4531" si="496">IF(W4468 &lt;= -0.01, "UNDERPAYMENT", "COMPLIANT")</f>
        <v>UNDERPAYMENT</v>
      </c>
    </row>
    <row r="4469" spans="10:24" x14ac:dyDescent="0.25">
      <c r="J4469" s="13">
        <f t="shared" si="492"/>
        <v>0</v>
      </c>
      <c r="Q4469" s="14" t="e">
        <f t="shared" si="490"/>
        <v>#DIV/0!</v>
      </c>
      <c r="R4469" s="14" t="e">
        <f t="shared" si="491"/>
        <v>#DIV/0!</v>
      </c>
      <c r="U4469" s="13">
        <f t="shared" si="493"/>
        <v>10.49</v>
      </c>
      <c r="V4469" s="13">
        <f t="shared" si="494"/>
        <v>0</v>
      </c>
      <c r="W4469" s="13">
        <f t="shared" si="495"/>
        <v>-10.49</v>
      </c>
      <c r="X4469" s="13" t="str">
        <f t="shared" si="496"/>
        <v>UNDERPAYMENT</v>
      </c>
    </row>
    <row r="4470" spans="10:24" x14ac:dyDescent="0.25">
      <c r="J4470" s="13">
        <f t="shared" si="492"/>
        <v>0</v>
      </c>
      <c r="Q4470" s="14" t="e">
        <f t="shared" si="490"/>
        <v>#DIV/0!</v>
      </c>
      <c r="R4470" s="14" t="e">
        <f t="shared" si="491"/>
        <v>#DIV/0!</v>
      </c>
      <c r="U4470" s="13">
        <f t="shared" si="493"/>
        <v>10.49</v>
      </c>
      <c r="V4470" s="13">
        <f t="shared" si="494"/>
        <v>0</v>
      </c>
      <c r="W4470" s="13">
        <f t="shared" si="495"/>
        <v>-10.49</v>
      </c>
      <c r="X4470" s="13" t="str">
        <f t="shared" si="496"/>
        <v>UNDERPAYMENT</v>
      </c>
    </row>
    <row r="4471" spans="10:24" x14ac:dyDescent="0.25">
      <c r="J4471" s="13">
        <f t="shared" si="492"/>
        <v>0</v>
      </c>
      <c r="Q4471" s="14" t="e">
        <f t="shared" si="490"/>
        <v>#DIV/0!</v>
      </c>
      <c r="R4471" s="14" t="e">
        <f t="shared" si="491"/>
        <v>#DIV/0!</v>
      </c>
      <c r="U4471" s="13">
        <f t="shared" si="493"/>
        <v>10.49</v>
      </c>
      <c r="V4471" s="13">
        <f t="shared" si="494"/>
        <v>0</v>
      </c>
      <c r="W4471" s="13">
        <f t="shared" si="495"/>
        <v>-10.49</v>
      </c>
      <c r="X4471" s="13" t="str">
        <f t="shared" si="496"/>
        <v>UNDERPAYMENT</v>
      </c>
    </row>
    <row r="4472" spans="10:24" x14ac:dyDescent="0.25">
      <c r="J4472" s="13">
        <f t="shared" si="492"/>
        <v>0</v>
      </c>
      <c r="Q4472" s="14" t="e">
        <f t="shared" si="490"/>
        <v>#DIV/0!</v>
      </c>
      <c r="R4472" s="14" t="e">
        <f t="shared" si="491"/>
        <v>#DIV/0!</v>
      </c>
      <c r="U4472" s="13">
        <f t="shared" si="493"/>
        <v>10.49</v>
      </c>
      <c r="V4472" s="13">
        <f t="shared" si="494"/>
        <v>0</v>
      </c>
      <c r="W4472" s="13">
        <f t="shared" si="495"/>
        <v>-10.49</v>
      </c>
      <c r="X4472" s="13" t="str">
        <f t="shared" si="496"/>
        <v>UNDERPAYMENT</v>
      </c>
    </row>
    <row r="4473" spans="10:24" x14ac:dyDescent="0.25">
      <c r="J4473" s="13">
        <f t="shared" si="492"/>
        <v>0</v>
      </c>
      <c r="Q4473" s="14" t="e">
        <f t="shared" si="490"/>
        <v>#DIV/0!</v>
      </c>
      <c r="R4473" s="14" t="e">
        <f t="shared" si="491"/>
        <v>#DIV/0!</v>
      </c>
      <c r="U4473" s="13">
        <f t="shared" si="493"/>
        <v>10.49</v>
      </c>
      <c r="V4473" s="13">
        <f t="shared" si="494"/>
        <v>0</v>
      </c>
      <c r="W4473" s="13">
        <f t="shared" si="495"/>
        <v>-10.49</v>
      </c>
      <c r="X4473" s="13" t="str">
        <f t="shared" si="496"/>
        <v>UNDERPAYMENT</v>
      </c>
    </row>
    <row r="4474" spans="10:24" x14ac:dyDescent="0.25">
      <c r="J4474" s="13">
        <f t="shared" si="492"/>
        <v>0</v>
      </c>
      <c r="Q4474" s="14" t="e">
        <f t="shared" si="490"/>
        <v>#DIV/0!</v>
      </c>
      <c r="R4474" s="14" t="e">
        <f t="shared" si="491"/>
        <v>#DIV/0!</v>
      </c>
      <c r="U4474" s="13">
        <f t="shared" si="493"/>
        <v>10.49</v>
      </c>
      <c r="V4474" s="13">
        <f t="shared" si="494"/>
        <v>0</v>
      </c>
      <c r="W4474" s="13">
        <f t="shared" si="495"/>
        <v>-10.49</v>
      </c>
      <c r="X4474" s="13" t="str">
        <f t="shared" si="496"/>
        <v>UNDERPAYMENT</v>
      </c>
    </row>
    <row r="4475" spans="10:24" x14ac:dyDescent="0.25">
      <c r="J4475" s="13">
        <f t="shared" si="492"/>
        <v>0</v>
      </c>
      <c r="Q4475" s="14" t="e">
        <f t="shared" si="490"/>
        <v>#DIV/0!</v>
      </c>
      <c r="R4475" s="14" t="e">
        <f t="shared" si="491"/>
        <v>#DIV/0!</v>
      </c>
      <c r="U4475" s="13">
        <f t="shared" si="493"/>
        <v>10.49</v>
      </c>
      <c r="V4475" s="13">
        <f t="shared" si="494"/>
        <v>0</v>
      </c>
      <c r="W4475" s="13">
        <f t="shared" si="495"/>
        <v>-10.49</v>
      </c>
      <c r="X4475" s="13" t="str">
        <f t="shared" si="496"/>
        <v>UNDERPAYMENT</v>
      </c>
    </row>
    <row r="4476" spans="10:24" x14ac:dyDescent="0.25">
      <c r="J4476" s="13">
        <f t="shared" si="492"/>
        <v>0</v>
      </c>
      <c r="Q4476" s="14" t="e">
        <f t="shared" si="490"/>
        <v>#DIV/0!</v>
      </c>
      <c r="R4476" s="14" t="e">
        <f t="shared" si="491"/>
        <v>#DIV/0!</v>
      </c>
      <c r="U4476" s="13">
        <f t="shared" si="493"/>
        <v>10.49</v>
      </c>
      <c r="V4476" s="13">
        <f t="shared" si="494"/>
        <v>0</v>
      </c>
      <c r="W4476" s="13">
        <f t="shared" si="495"/>
        <v>-10.49</v>
      </c>
      <c r="X4476" s="13" t="str">
        <f t="shared" si="496"/>
        <v>UNDERPAYMENT</v>
      </c>
    </row>
    <row r="4477" spans="10:24" x14ac:dyDescent="0.25">
      <c r="J4477" s="13">
        <f t="shared" si="492"/>
        <v>0</v>
      </c>
      <c r="Q4477" s="14" t="e">
        <f t="shared" si="490"/>
        <v>#DIV/0!</v>
      </c>
      <c r="R4477" s="14" t="e">
        <f t="shared" si="491"/>
        <v>#DIV/0!</v>
      </c>
      <c r="U4477" s="13">
        <f t="shared" si="493"/>
        <v>10.49</v>
      </c>
      <c r="V4477" s="13">
        <f t="shared" si="494"/>
        <v>0</v>
      </c>
      <c r="W4477" s="13">
        <f t="shared" si="495"/>
        <v>-10.49</v>
      </c>
      <c r="X4477" s="13" t="str">
        <f t="shared" si="496"/>
        <v>UNDERPAYMENT</v>
      </c>
    </row>
    <row r="4478" spans="10:24" x14ac:dyDescent="0.25">
      <c r="J4478" s="13">
        <f t="shared" si="492"/>
        <v>0</v>
      </c>
      <c r="Q4478" s="14" t="e">
        <f t="shared" si="490"/>
        <v>#DIV/0!</v>
      </c>
      <c r="R4478" s="14" t="e">
        <f t="shared" si="491"/>
        <v>#DIV/0!</v>
      </c>
      <c r="U4478" s="13">
        <f t="shared" si="493"/>
        <v>10.49</v>
      </c>
      <c r="V4478" s="13">
        <f t="shared" si="494"/>
        <v>0</v>
      </c>
      <c r="W4478" s="13">
        <f t="shared" si="495"/>
        <v>-10.49</v>
      </c>
      <c r="X4478" s="13" t="str">
        <f t="shared" si="496"/>
        <v>UNDERPAYMENT</v>
      </c>
    </row>
    <row r="4479" spans="10:24" x14ac:dyDescent="0.25">
      <c r="J4479" s="13">
        <f t="shared" si="492"/>
        <v>0</v>
      </c>
      <c r="Q4479" s="14" t="e">
        <f t="shared" si="490"/>
        <v>#DIV/0!</v>
      </c>
      <c r="R4479" s="14" t="e">
        <f t="shared" si="491"/>
        <v>#DIV/0!</v>
      </c>
      <c r="U4479" s="13">
        <f t="shared" si="493"/>
        <v>10.49</v>
      </c>
      <c r="V4479" s="13">
        <f t="shared" si="494"/>
        <v>0</v>
      </c>
      <c r="W4479" s="13">
        <f t="shared" si="495"/>
        <v>-10.49</v>
      </c>
      <c r="X4479" s="13" t="str">
        <f t="shared" si="496"/>
        <v>UNDERPAYMENT</v>
      </c>
    </row>
    <row r="4480" spans="10:24" x14ac:dyDescent="0.25">
      <c r="J4480" s="13">
        <f t="shared" si="492"/>
        <v>0</v>
      </c>
      <c r="Q4480" s="14" t="e">
        <f t="shared" si="490"/>
        <v>#DIV/0!</v>
      </c>
      <c r="R4480" s="14" t="e">
        <f t="shared" si="491"/>
        <v>#DIV/0!</v>
      </c>
      <c r="U4480" s="13">
        <f t="shared" si="493"/>
        <v>10.49</v>
      </c>
      <c r="V4480" s="13">
        <f t="shared" si="494"/>
        <v>0</v>
      </c>
      <c r="W4480" s="13">
        <f t="shared" si="495"/>
        <v>-10.49</v>
      </c>
      <c r="X4480" s="13" t="str">
        <f t="shared" si="496"/>
        <v>UNDERPAYMENT</v>
      </c>
    </row>
    <row r="4481" spans="10:24" x14ac:dyDescent="0.25">
      <c r="J4481" s="13">
        <f t="shared" si="492"/>
        <v>0</v>
      </c>
      <c r="Q4481" s="14" t="e">
        <f t="shared" si="490"/>
        <v>#DIV/0!</v>
      </c>
      <c r="R4481" s="14" t="e">
        <f t="shared" si="491"/>
        <v>#DIV/0!</v>
      </c>
      <c r="U4481" s="13">
        <f t="shared" si="493"/>
        <v>10.49</v>
      </c>
      <c r="V4481" s="13">
        <f t="shared" si="494"/>
        <v>0</v>
      </c>
      <c r="W4481" s="13">
        <f t="shared" si="495"/>
        <v>-10.49</v>
      </c>
      <c r="X4481" s="13" t="str">
        <f t="shared" si="496"/>
        <v>UNDERPAYMENT</v>
      </c>
    </row>
    <row r="4482" spans="10:24" x14ac:dyDescent="0.25">
      <c r="J4482" s="13">
        <f t="shared" si="492"/>
        <v>0</v>
      </c>
      <c r="Q4482" s="14" t="e">
        <f t="shared" si="490"/>
        <v>#DIV/0!</v>
      </c>
      <c r="R4482" s="14" t="e">
        <f t="shared" si="491"/>
        <v>#DIV/0!</v>
      </c>
      <c r="U4482" s="13">
        <f t="shared" si="493"/>
        <v>10.49</v>
      </c>
      <c r="V4482" s="13">
        <f t="shared" si="494"/>
        <v>0</v>
      </c>
      <c r="W4482" s="13">
        <f t="shared" si="495"/>
        <v>-10.49</v>
      </c>
      <c r="X4482" s="13" t="str">
        <f t="shared" si="496"/>
        <v>UNDERPAYMENT</v>
      </c>
    </row>
    <row r="4483" spans="10:24" x14ac:dyDescent="0.25">
      <c r="J4483" s="13">
        <f t="shared" si="492"/>
        <v>0</v>
      </c>
      <c r="Q4483" s="14" t="e">
        <f t="shared" si="490"/>
        <v>#DIV/0!</v>
      </c>
      <c r="R4483" s="14" t="e">
        <f t="shared" si="491"/>
        <v>#DIV/0!</v>
      </c>
      <c r="U4483" s="13">
        <f t="shared" si="493"/>
        <v>10.49</v>
      </c>
      <c r="V4483" s="13">
        <f t="shared" si="494"/>
        <v>0</v>
      </c>
      <c r="W4483" s="13">
        <f t="shared" si="495"/>
        <v>-10.49</v>
      </c>
      <c r="X4483" s="13" t="str">
        <f t="shared" si="496"/>
        <v>UNDERPAYMENT</v>
      </c>
    </row>
    <row r="4484" spans="10:24" x14ac:dyDescent="0.25">
      <c r="J4484" s="13">
        <f t="shared" si="492"/>
        <v>0</v>
      </c>
      <c r="Q4484" s="14" t="e">
        <f t="shared" si="490"/>
        <v>#DIV/0!</v>
      </c>
      <c r="R4484" s="14" t="e">
        <f t="shared" si="491"/>
        <v>#DIV/0!</v>
      </c>
      <c r="U4484" s="13">
        <f t="shared" si="493"/>
        <v>10.49</v>
      </c>
      <c r="V4484" s="13">
        <f t="shared" si="494"/>
        <v>0</v>
      </c>
      <c r="W4484" s="13">
        <f t="shared" si="495"/>
        <v>-10.49</v>
      </c>
      <c r="X4484" s="13" t="str">
        <f t="shared" si="496"/>
        <v>UNDERPAYMENT</v>
      </c>
    </row>
    <row r="4485" spans="10:24" x14ac:dyDescent="0.25">
      <c r="J4485" s="13">
        <f t="shared" si="492"/>
        <v>0</v>
      </c>
      <c r="Q4485" s="14" t="e">
        <f t="shared" si="490"/>
        <v>#DIV/0!</v>
      </c>
      <c r="R4485" s="14" t="e">
        <f t="shared" si="491"/>
        <v>#DIV/0!</v>
      </c>
      <c r="U4485" s="13">
        <f t="shared" si="493"/>
        <v>10.49</v>
      </c>
      <c r="V4485" s="13">
        <f t="shared" si="494"/>
        <v>0</v>
      </c>
      <c r="W4485" s="13">
        <f t="shared" si="495"/>
        <v>-10.49</v>
      </c>
      <c r="X4485" s="13" t="str">
        <f t="shared" si="496"/>
        <v>UNDERPAYMENT</v>
      </c>
    </row>
    <row r="4486" spans="10:24" x14ac:dyDescent="0.25">
      <c r="J4486" s="13">
        <f t="shared" si="492"/>
        <v>0</v>
      </c>
      <c r="Q4486" s="14" t="e">
        <f t="shared" si="490"/>
        <v>#DIV/0!</v>
      </c>
      <c r="R4486" s="14" t="e">
        <f t="shared" si="491"/>
        <v>#DIV/0!</v>
      </c>
      <c r="U4486" s="13">
        <f t="shared" si="493"/>
        <v>10.49</v>
      </c>
      <c r="V4486" s="13">
        <f t="shared" si="494"/>
        <v>0</v>
      </c>
      <c r="W4486" s="13">
        <f t="shared" si="495"/>
        <v>-10.49</v>
      </c>
      <c r="X4486" s="13" t="str">
        <f t="shared" si="496"/>
        <v>UNDERPAYMENT</v>
      </c>
    </row>
    <row r="4487" spans="10:24" x14ac:dyDescent="0.25">
      <c r="J4487" s="13">
        <f t="shared" si="492"/>
        <v>0</v>
      </c>
      <c r="Q4487" s="14" t="e">
        <f t="shared" si="490"/>
        <v>#DIV/0!</v>
      </c>
      <c r="R4487" s="14" t="e">
        <f t="shared" si="491"/>
        <v>#DIV/0!</v>
      </c>
      <c r="U4487" s="13">
        <f t="shared" si="493"/>
        <v>10.49</v>
      </c>
      <c r="V4487" s="13">
        <f t="shared" si="494"/>
        <v>0</v>
      </c>
      <c r="W4487" s="13">
        <f t="shared" si="495"/>
        <v>-10.49</v>
      </c>
      <c r="X4487" s="13" t="str">
        <f t="shared" si="496"/>
        <v>UNDERPAYMENT</v>
      </c>
    </row>
    <row r="4488" spans="10:24" x14ac:dyDescent="0.25">
      <c r="J4488" s="13">
        <f t="shared" si="492"/>
        <v>0</v>
      </c>
      <c r="Q4488" s="14" t="e">
        <f t="shared" si="490"/>
        <v>#DIV/0!</v>
      </c>
      <c r="R4488" s="14" t="e">
        <f t="shared" si="491"/>
        <v>#DIV/0!</v>
      </c>
      <c r="U4488" s="13">
        <f t="shared" si="493"/>
        <v>10.49</v>
      </c>
      <c r="V4488" s="13">
        <f t="shared" si="494"/>
        <v>0</v>
      </c>
      <c r="W4488" s="13">
        <f t="shared" si="495"/>
        <v>-10.49</v>
      </c>
      <c r="X4488" s="13" t="str">
        <f t="shared" si="496"/>
        <v>UNDERPAYMENT</v>
      </c>
    </row>
    <row r="4489" spans="10:24" x14ac:dyDescent="0.25">
      <c r="J4489" s="13">
        <f t="shared" si="492"/>
        <v>0</v>
      </c>
      <c r="Q4489" s="14" t="e">
        <f t="shared" si="490"/>
        <v>#DIV/0!</v>
      </c>
      <c r="R4489" s="14" t="e">
        <f t="shared" si="491"/>
        <v>#DIV/0!</v>
      </c>
      <c r="U4489" s="13">
        <f t="shared" si="493"/>
        <v>10.49</v>
      </c>
      <c r="V4489" s="13">
        <f t="shared" si="494"/>
        <v>0</v>
      </c>
      <c r="W4489" s="13">
        <f t="shared" si="495"/>
        <v>-10.49</v>
      </c>
      <c r="X4489" s="13" t="str">
        <f t="shared" si="496"/>
        <v>UNDERPAYMENT</v>
      </c>
    </row>
    <row r="4490" spans="10:24" x14ac:dyDescent="0.25">
      <c r="J4490" s="13">
        <f t="shared" si="492"/>
        <v>0</v>
      </c>
      <c r="Q4490" s="14" t="e">
        <f t="shared" si="490"/>
        <v>#DIV/0!</v>
      </c>
      <c r="R4490" s="14" t="e">
        <f t="shared" si="491"/>
        <v>#DIV/0!</v>
      </c>
      <c r="U4490" s="13">
        <f t="shared" si="493"/>
        <v>10.49</v>
      </c>
      <c r="V4490" s="13">
        <f t="shared" si="494"/>
        <v>0</v>
      </c>
      <c r="W4490" s="13">
        <f t="shared" si="495"/>
        <v>-10.49</v>
      </c>
      <c r="X4490" s="13" t="str">
        <f t="shared" si="496"/>
        <v>UNDERPAYMENT</v>
      </c>
    </row>
    <row r="4491" spans="10:24" x14ac:dyDescent="0.25">
      <c r="J4491" s="13">
        <f t="shared" si="492"/>
        <v>0</v>
      </c>
      <c r="Q4491" s="14" t="e">
        <f t="shared" si="490"/>
        <v>#DIV/0!</v>
      </c>
      <c r="R4491" s="14" t="e">
        <f t="shared" si="491"/>
        <v>#DIV/0!</v>
      </c>
      <c r="U4491" s="13">
        <f t="shared" si="493"/>
        <v>10.49</v>
      </c>
      <c r="V4491" s="13">
        <f t="shared" si="494"/>
        <v>0</v>
      </c>
      <c r="W4491" s="13">
        <f t="shared" si="495"/>
        <v>-10.49</v>
      </c>
      <c r="X4491" s="13" t="str">
        <f t="shared" si="496"/>
        <v>UNDERPAYMENT</v>
      </c>
    </row>
    <row r="4492" spans="10:24" x14ac:dyDescent="0.25">
      <c r="J4492" s="13">
        <f t="shared" si="492"/>
        <v>0</v>
      </c>
      <c r="Q4492" s="14" t="e">
        <f t="shared" si="490"/>
        <v>#DIV/0!</v>
      </c>
      <c r="R4492" s="14" t="e">
        <f t="shared" si="491"/>
        <v>#DIV/0!</v>
      </c>
      <c r="U4492" s="13">
        <f t="shared" si="493"/>
        <v>10.49</v>
      </c>
      <c r="V4492" s="13">
        <f t="shared" si="494"/>
        <v>0</v>
      </c>
      <c r="W4492" s="13">
        <f t="shared" si="495"/>
        <v>-10.49</v>
      </c>
      <c r="X4492" s="13" t="str">
        <f t="shared" si="496"/>
        <v>UNDERPAYMENT</v>
      </c>
    </row>
    <row r="4493" spans="10:24" x14ac:dyDescent="0.25">
      <c r="J4493" s="13">
        <f t="shared" si="492"/>
        <v>0</v>
      </c>
      <c r="Q4493" s="14" t="e">
        <f t="shared" si="490"/>
        <v>#DIV/0!</v>
      </c>
      <c r="R4493" s="14" t="e">
        <f t="shared" si="491"/>
        <v>#DIV/0!</v>
      </c>
      <c r="U4493" s="13">
        <f t="shared" si="493"/>
        <v>10.49</v>
      </c>
      <c r="V4493" s="13">
        <f t="shared" si="494"/>
        <v>0</v>
      </c>
      <c r="W4493" s="13">
        <f t="shared" si="495"/>
        <v>-10.49</v>
      </c>
      <c r="X4493" s="13" t="str">
        <f t="shared" si="496"/>
        <v>UNDERPAYMENT</v>
      </c>
    </row>
    <row r="4494" spans="10:24" x14ac:dyDescent="0.25">
      <c r="J4494" s="13">
        <f t="shared" si="492"/>
        <v>0</v>
      </c>
      <c r="Q4494" s="14" t="e">
        <f t="shared" si="490"/>
        <v>#DIV/0!</v>
      </c>
      <c r="R4494" s="14" t="e">
        <f t="shared" si="491"/>
        <v>#DIV/0!</v>
      </c>
      <c r="U4494" s="13">
        <f t="shared" si="493"/>
        <v>10.49</v>
      </c>
      <c r="V4494" s="13">
        <f t="shared" si="494"/>
        <v>0</v>
      </c>
      <c r="W4494" s="13">
        <f t="shared" si="495"/>
        <v>-10.49</v>
      </c>
      <c r="X4494" s="13" t="str">
        <f t="shared" si="496"/>
        <v>UNDERPAYMENT</v>
      </c>
    </row>
    <row r="4495" spans="10:24" x14ac:dyDescent="0.25">
      <c r="J4495" s="13">
        <f t="shared" si="492"/>
        <v>0</v>
      </c>
      <c r="Q4495" s="14" t="e">
        <f t="shared" si="490"/>
        <v>#DIV/0!</v>
      </c>
      <c r="R4495" s="14" t="e">
        <f t="shared" si="491"/>
        <v>#DIV/0!</v>
      </c>
      <c r="U4495" s="13">
        <f t="shared" si="493"/>
        <v>10.49</v>
      </c>
      <c r="V4495" s="13">
        <f t="shared" si="494"/>
        <v>0</v>
      </c>
      <c r="W4495" s="13">
        <f t="shared" si="495"/>
        <v>-10.49</v>
      </c>
      <c r="X4495" s="13" t="str">
        <f t="shared" si="496"/>
        <v>UNDERPAYMENT</v>
      </c>
    </row>
    <row r="4496" spans="10:24" x14ac:dyDescent="0.25">
      <c r="J4496" s="13">
        <f t="shared" si="492"/>
        <v>0</v>
      </c>
      <c r="Q4496" s="14" t="e">
        <f t="shared" si="490"/>
        <v>#DIV/0!</v>
      </c>
      <c r="R4496" s="14" t="e">
        <f t="shared" si="491"/>
        <v>#DIV/0!</v>
      </c>
      <c r="U4496" s="13">
        <f t="shared" si="493"/>
        <v>10.49</v>
      </c>
      <c r="V4496" s="13">
        <f t="shared" si="494"/>
        <v>0</v>
      </c>
      <c r="W4496" s="13">
        <f t="shared" si="495"/>
        <v>-10.49</v>
      </c>
      <c r="X4496" s="13" t="str">
        <f t="shared" si="496"/>
        <v>UNDERPAYMENT</v>
      </c>
    </row>
    <row r="4497" spans="10:24" x14ac:dyDescent="0.25">
      <c r="J4497" s="13">
        <f t="shared" si="492"/>
        <v>0</v>
      </c>
      <c r="Q4497" s="14" t="e">
        <f t="shared" si="490"/>
        <v>#DIV/0!</v>
      </c>
      <c r="R4497" s="14" t="e">
        <f t="shared" si="491"/>
        <v>#DIV/0!</v>
      </c>
      <c r="U4497" s="13">
        <f t="shared" si="493"/>
        <v>10.49</v>
      </c>
      <c r="V4497" s="13">
        <f t="shared" si="494"/>
        <v>0</v>
      </c>
      <c r="W4497" s="13">
        <f t="shared" si="495"/>
        <v>-10.49</v>
      </c>
      <c r="X4497" s="13" t="str">
        <f t="shared" si="496"/>
        <v>UNDERPAYMENT</v>
      </c>
    </row>
    <row r="4498" spans="10:24" x14ac:dyDescent="0.25">
      <c r="J4498" s="13">
        <f t="shared" si="492"/>
        <v>0</v>
      </c>
      <c r="Q4498" s="14" t="e">
        <f t="shared" si="490"/>
        <v>#DIV/0!</v>
      </c>
      <c r="R4498" s="14" t="e">
        <f t="shared" si="491"/>
        <v>#DIV/0!</v>
      </c>
      <c r="U4498" s="13">
        <f t="shared" si="493"/>
        <v>10.49</v>
      </c>
      <c r="V4498" s="13">
        <f t="shared" si="494"/>
        <v>0</v>
      </c>
      <c r="W4498" s="13">
        <f t="shared" si="495"/>
        <v>-10.49</v>
      </c>
      <c r="X4498" s="13" t="str">
        <f t="shared" si="496"/>
        <v>UNDERPAYMENT</v>
      </c>
    </row>
    <row r="4499" spans="10:24" x14ac:dyDescent="0.25">
      <c r="J4499" s="13">
        <f t="shared" si="492"/>
        <v>0</v>
      </c>
      <c r="Q4499" s="14" t="e">
        <f t="shared" si="490"/>
        <v>#DIV/0!</v>
      </c>
      <c r="R4499" s="14" t="e">
        <f t="shared" si="491"/>
        <v>#DIV/0!</v>
      </c>
      <c r="U4499" s="13">
        <f t="shared" si="493"/>
        <v>10.49</v>
      </c>
      <c r="V4499" s="13">
        <f t="shared" si="494"/>
        <v>0</v>
      </c>
      <c r="W4499" s="13">
        <f t="shared" si="495"/>
        <v>-10.49</v>
      </c>
      <c r="X4499" s="13" t="str">
        <f t="shared" si="496"/>
        <v>UNDERPAYMENT</v>
      </c>
    </row>
    <row r="4500" spans="10:24" x14ac:dyDescent="0.25">
      <c r="J4500" s="13">
        <f t="shared" si="492"/>
        <v>0</v>
      </c>
      <c r="Q4500" s="14" t="e">
        <f t="shared" si="490"/>
        <v>#DIV/0!</v>
      </c>
      <c r="R4500" s="14" t="e">
        <f t="shared" si="491"/>
        <v>#DIV/0!</v>
      </c>
      <c r="U4500" s="13">
        <f t="shared" si="493"/>
        <v>10.49</v>
      </c>
      <c r="V4500" s="13">
        <f t="shared" si="494"/>
        <v>0</v>
      </c>
      <c r="W4500" s="13">
        <f t="shared" si="495"/>
        <v>-10.49</v>
      </c>
      <c r="X4500" s="13" t="str">
        <f t="shared" si="496"/>
        <v>UNDERPAYMENT</v>
      </c>
    </row>
    <row r="4501" spans="10:24" x14ac:dyDescent="0.25">
      <c r="J4501" s="13">
        <f t="shared" si="492"/>
        <v>0</v>
      </c>
      <c r="Q4501" s="14" t="e">
        <f t="shared" si="490"/>
        <v>#DIV/0!</v>
      </c>
      <c r="R4501" s="14" t="e">
        <f t="shared" si="491"/>
        <v>#DIV/0!</v>
      </c>
      <c r="U4501" s="13">
        <f t="shared" si="493"/>
        <v>10.49</v>
      </c>
      <c r="V4501" s="13">
        <f t="shared" si="494"/>
        <v>0</v>
      </c>
      <c r="W4501" s="13">
        <f t="shared" si="495"/>
        <v>-10.49</v>
      </c>
      <c r="X4501" s="13" t="str">
        <f t="shared" si="496"/>
        <v>UNDERPAYMENT</v>
      </c>
    </row>
    <row r="4502" spans="10:24" x14ac:dyDescent="0.25">
      <c r="J4502" s="13">
        <f t="shared" si="492"/>
        <v>0</v>
      </c>
      <c r="Q4502" s="14" t="e">
        <f t="shared" si="490"/>
        <v>#DIV/0!</v>
      </c>
      <c r="R4502" s="14" t="e">
        <f t="shared" si="491"/>
        <v>#DIV/0!</v>
      </c>
      <c r="U4502" s="13">
        <f t="shared" si="493"/>
        <v>10.49</v>
      </c>
      <c r="V4502" s="13">
        <f t="shared" si="494"/>
        <v>0</v>
      </c>
      <c r="W4502" s="13">
        <f t="shared" si="495"/>
        <v>-10.49</v>
      </c>
      <c r="X4502" s="13" t="str">
        <f t="shared" si="496"/>
        <v>UNDERPAYMENT</v>
      </c>
    </row>
    <row r="4503" spans="10:24" x14ac:dyDescent="0.25">
      <c r="J4503" s="13">
        <f t="shared" si="492"/>
        <v>0</v>
      </c>
      <c r="Q4503" s="14" t="e">
        <f t="shared" si="490"/>
        <v>#DIV/0!</v>
      </c>
      <c r="R4503" s="14" t="e">
        <f t="shared" si="491"/>
        <v>#DIV/0!</v>
      </c>
      <c r="U4503" s="13">
        <f t="shared" si="493"/>
        <v>10.49</v>
      </c>
      <c r="V4503" s="13">
        <f t="shared" si="494"/>
        <v>0</v>
      </c>
      <c r="W4503" s="13">
        <f t="shared" si="495"/>
        <v>-10.49</v>
      </c>
      <c r="X4503" s="13" t="str">
        <f t="shared" si="496"/>
        <v>UNDERPAYMENT</v>
      </c>
    </row>
    <row r="4504" spans="10:24" x14ac:dyDescent="0.25">
      <c r="J4504" s="13">
        <f t="shared" si="492"/>
        <v>0</v>
      </c>
      <c r="Q4504" s="14" t="e">
        <f t="shared" si="490"/>
        <v>#DIV/0!</v>
      </c>
      <c r="R4504" s="14" t="e">
        <f t="shared" si="491"/>
        <v>#DIV/0!</v>
      </c>
      <c r="U4504" s="13">
        <f t="shared" si="493"/>
        <v>10.49</v>
      </c>
      <c r="V4504" s="13">
        <f t="shared" si="494"/>
        <v>0</v>
      </c>
      <c r="W4504" s="13">
        <f t="shared" si="495"/>
        <v>-10.49</v>
      </c>
      <c r="X4504" s="13" t="str">
        <f t="shared" si="496"/>
        <v>UNDERPAYMENT</v>
      </c>
    </row>
    <row r="4505" spans="10:24" x14ac:dyDescent="0.25">
      <c r="J4505" s="13">
        <f t="shared" si="492"/>
        <v>0</v>
      </c>
      <c r="Q4505" s="14" t="e">
        <f t="shared" si="490"/>
        <v>#DIV/0!</v>
      </c>
      <c r="R4505" s="14" t="e">
        <f t="shared" si="491"/>
        <v>#DIV/0!</v>
      </c>
      <c r="U4505" s="13">
        <f t="shared" si="493"/>
        <v>10.49</v>
      </c>
      <c r="V4505" s="13">
        <f t="shared" si="494"/>
        <v>0</v>
      </c>
      <c r="W4505" s="13">
        <f t="shared" si="495"/>
        <v>-10.49</v>
      </c>
      <c r="X4505" s="13" t="str">
        <f t="shared" si="496"/>
        <v>UNDERPAYMENT</v>
      </c>
    </row>
    <row r="4506" spans="10:24" x14ac:dyDescent="0.25">
      <c r="J4506" s="13">
        <f t="shared" si="492"/>
        <v>0</v>
      </c>
      <c r="Q4506" s="14" t="e">
        <f t="shared" si="490"/>
        <v>#DIV/0!</v>
      </c>
      <c r="R4506" s="14" t="e">
        <f t="shared" si="491"/>
        <v>#DIV/0!</v>
      </c>
      <c r="U4506" s="13">
        <f t="shared" si="493"/>
        <v>10.49</v>
      </c>
      <c r="V4506" s="13">
        <f t="shared" si="494"/>
        <v>0</v>
      </c>
      <c r="W4506" s="13">
        <f t="shared" si="495"/>
        <v>-10.49</v>
      </c>
      <c r="X4506" s="13" t="str">
        <f t="shared" si="496"/>
        <v>UNDERPAYMENT</v>
      </c>
    </row>
    <row r="4507" spans="10:24" x14ac:dyDescent="0.25">
      <c r="J4507" s="13">
        <f t="shared" si="492"/>
        <v>0</v>
      </c>
      <c r="Q4507" s="14" t="e">
        <f t="shared" si="490"/>
        <v>#DIV/0!</v>
      </c>
      <c r="R4507" s="14" t="e">
        <f t="shared" si="491"/>
        <v>#DIV/0!</v>
      </c>
      <c r="U4507" s="13">
        <f t="shared" si="493"/>
        <v>10.49</v>
      </c>
      <c r="V4507" s="13">
        <f t="shared" si="494"/>
        <v>0</v>
      </c>
      <c r="W4507" s="13">
        <f t="shared" si="495"/>
        <v>-10.49</v>
      </c>
      <c r="X4507" s="13" t="str">
        <f t="shared" si="496"/>
        <v>UNDERPAYMENT</v>
      </c>
    </row>
    <row r="4508" spans="10:24" x14ac:dyDescent="0.25">
      <c r="J4508" s="13">
        <f t="shared" si="492"/>
        <v>0</v>
      </c>
      <c r="Q4508" s="14" t="e">
        <f t="shared" si="490"/>
        <v>#DIV/0!</v>
      </c>
      <c r="R4508" s="14" t="e">
        <f t="shared" si="491"/>
        <v>#DIV/0!</v>
      </c>
      <c r="U4508" s="13">
        <f t="shared" si="493"/>
        <v>10.49</v>
      </c>
      <c r="V4508" s="13">
        <f t="shared" si="494"/>
        <v>0</v>
      </c>
      <c r="W4508" s="13">
        <f t="shared" si="495"/>
        <v>-10.49</v>
      </c>
      <c r="X4508" s="13" t="str">
        <f t="shared" si="496"/>
        <v>UNDERPAYMENT</v>
      </c>
    </row>
    <row r="4509" spans="10:24" x14ac:dyDescent="0.25">
      <c r="J4509" s="13">
        <f t="shared" si="492"/>
        <v>0</v>
      </c>
      <c r="Q4509" s="14" t="e">
        <f t="shared" si="490"/>
        <v>#DIV/0!</v>
      </c>
      <c r="R4509" s="14" t="e">
        <f t="shared" si="491"/>
        <v>#DIV/0!</v>
      </c>
      <c r="U4509" s="13">
        <f t="shared" si="493"/>
        <v>10.49</v>
      </c>
      <c r="V4509" s="13">
        <f t="shared" si="494"/>
        <v>0</v>
      </c>
      <c r="W4509" s="13">
        <f t="shared" si="495"/>
        <v>-10.49</v>
      </c>
      <c r="X4509" s="13" t="str">
        <f t="shared" si="496"/>
        <v>UNDERPAYMENT</v>
      </c>
    </row>
    <row r="4510" spans="10:24" x14ac:dyDescent="0.25">
      <c r="J4510" s="13">
        <f t="shared" si="492"/>
        <v>0</v>
      </c>
      <c r="Q4510" s="14" t="e">
        <f t="shared" si="490"/>
        <v>#DIV/0!</v>
      </c>
      <c r="R4510" s="14" t="e">
        <f t="shared" si="491"/>
        <v>#DIV/0!</v>
      </c>
      <c r="U4510" s="13">
        <f t="shared" si="493"/>
        <v>10.49</v>
      </c>
      <c r="V4510" s="13">
        <f t="shared" si="494"/>
        <v>0</v>
      </c>
      <c r="W4510" s="13">
        <f t="shared" si="495"/>
        <v>-10.49</v>
      </c>
      <c r="X4510" s="13" t="str">
        <f t="shared" si="496"/>
        <v>UNDERPAYMENT</v>
      </c>
    </row>
    <row r="4511" spans="10:24" x14ac:dyDescent="0.25">
      <c r="J4511" s="13">
        <f t="shared" si="492"/>
        <v>0</v>
      </c>
      <c r="Q4511" s="14" t="e">
        <f t="shared" si="490"/>
        <v>#DIV/0!</v>
      </c>
      <c r="R4511" s="14" t="e">
        <f t="shared" si="491"/>
        <v>#DIV/0!</v>
      </c>
      <c r="U4511" s="13">
        <f t="shared" si="493"/>
        <v>10.49</v>
      </c>
      <c r="V4511" s="13">
        <f t="shared" si="494"/>
        <v>0</v>
      </c>
      <c r="W4511" s="13">
        <f t="shared" si="495"/>
        <v>-10.49</v>
      </c>
      <c r="X4511" s="13" t="str">
        <f t="shared" si="496"/>
        <v>UNDERPAYMENT</v>
      </c>
    </row>
    <row r="4512" spans="10:24" x14ac:dyDescent="0.25">
      <c r="J4512" s="13">
        <f t="shared" si="492"/>
        <v>0</v>
      </c>
      <c r="Q4512" s="14" t="e">
        <f t="shared" si="490"/>
        <v>#DIV/0!</v>
      </c>
      <c r="R4512" s="14" t="e">
        <f t="shared" si="491"/>
        <v>#DIV/0!</v>
      </c>
      <c r="U4512" s="13">
        <f t="shared" si="493"/>
        <v>10.49</v>
      </c>
      <c r="V4512" s="13">
        <f t="shared" si="494"/>
        <v>0</v>
      </c>
      <c r="W4512" s="13">
        <f t="shared" si="495"/>
        <v>-10.49</v>
      </c>
      <c r="X4512" s="13" t="str">
        <f t="shared" si="496"/>
        <v>UNDERPAYMENT</v>
      </c>
    </row>
    <row r="4513" spans="10:24" x14ac:dyDescent="0.25">
      <c r="J4513" s="13">
        <f t="shared" si="492"/>
        <v>0</v>
      </c>
      <c r="Q4513" s="14" t="e">
        <f t="shared" si="490"/>
        <v>#DIV/0!</v>
      </c>
      <c r="R4513" s="14" t="e">
        <f t="shared" si="491"/>
        <v>#DIV/0!</v>
      </c>
      <c r="U4513" s="13">
        <f t="shared" si="493"/>
        <v>10.49</v>
      </c>
      <c r="V4513" s="13">
        <f t="shared" si="494"/>
        <v>0</v>
      </c>
      <c r="W4513" s="13">
        <f t="shared" si="495"/>
        <v>-10.49</v>
      </c>
      <c r="X4513" s="13" t="str">
        <f t="shared" si="496"/>
        <v>UNDERPAYMENT</v>
      </c>
    </row>
    <row r="4514" spans="10:24" x14ac:dyDescent="0.25">
      <c r="J4514" s="13">
        <f t="shared" si="492"/>
        <v>0</v>
      </c>
      <c r="Q4514" s="14" t="e">
        <f t="shared" si="490"/>
        <v>#DIV/0!</v>
      </c>
      <c r="R4514" s="14" t="e">
        <f t="shared" si="491"/>
        <v>#DIV/0!</v>
      </c>
      <c r="U4514" s="13">
        <f t="shared" si="493"/>
        <v>10.49</v>
      </c>
      <c r="V4514" s="13">
        <f t="shared" si="494"/>
        <v>0</v>
      </c>
      <c r="W4514" s="13">
        <f t="shared" si="495"/>
        <v>-10.49</v>
      </c>
      <c r="X4514" s="13" t="str">
        <f t="shared" si="496"/>
        <v>UNDERPAYMENT</v>
      </c>
    </row>
    <row r="4515" spans="10:24" x14ac:dyDescent="0.25">
      <c r="J4515" s="13">
        <f t="shared" si="492"/>
        <v>0</v>
      </c>
      <c r="Q4515" s="14" t="e">
        <f t="shared" si="490"/>
        <v>#DIV/0!</v>
      </c>
      <c r="R4515" s="14" t="e">
        <f t="shared" si="491"/>
        <v>#DIV/0!</v>
      </c>
      <c r="U4515" s="13">
        <f t="shared" si="493"/>
        <v>10.49</v>
      </c>
      <c r="V4515" s="13">
        <f t="shared" si="494"/>
        <v>0</v>
      </c>
      <c r="W4515" s="13">
        <f t="shared" si="495"/>
        <v>-10.49</v>
      </c>
      <c r="X4515" s="13" t="str">
        <f t="shared" si="496"/>
        <v>UNDERPAYMENT</v>
      </c>
    </row>
    <row r="4516" spans="10:24" x14ac:dyDescent="0.25">
      <c r="J4516" s="13">
        <f t="shared" si="492"/>
        <v>0</v>
      </c>
      <c r="Q4516" s="14" t="e">
        <f t="shared" si="490"/>
        <v>#DIV/0!</v>
      </c>
      <c r="R4516" s="14" t="e">
        <f t="shared" si="491"/>
        <v>#DIV/0!</v>
      </c>
      <c r="U4516" s="13">
        <f t="shared" si="493"/>
        <v>10.49</v>
      </c>
      <c r="V4516" s="13">
        <f t="shared" si="494"/>
        <v>0</v>
      </c>
      <c r="W4516" s="13">
        <f t="shared" si="495"/>
        <v>-10.49</v>
      </c>
      <c r="X4516" s="13" t="str">
        <f t="shared" si="496"/>
        <v>UNDERPAYMENT</v>
      </c>
    </row>
    <row r="4517" spans="10:24" x14ac:dyDescent="0.25">
      <c r="J4517" s="13">
        <f t="shared" si="492"/>
        <v>0</v>
      </c>
      <c r="Q4517" s="14" t="e">
        <f t="shared" si="490"/>
        <v>#DIV/0!</v>
      </c>
      <c r="R4517" s="14" t="e">
        <f t="shared" si="491"/>
        <v>#DIV/0!</v>
      </c>
      <c r="U4517" s="13">
        <f t="shared" si="493"/>
        <v>10.49</v>
      </c>
      <c r="V4517" s="13">
        <f t="shared" si="494"/>
        <v>0</v>
      </c>
      <c r="W4517" s="13">
        <f t="shared" si="495"/>
        <v>-10.49</v>
      </c>
      <c r="X4517" s="13" t="str">
        <f t="shared" si="496"/>
        <v>UNDERPAYMENT</v>
      </c>
    </row>
    <row r="4518" spans="10:24" x14ac:dyDescent="0.25">
      <c r="J4518" s="13">
        <f t="shared" si="492"/>
        <v>0</v>
      </c>
      <c r="Q4518" s="14" t="e">
        <f t="shared" si="490"/>
        <v>#DIV/0!</v>
      </c>
      <c r="R4518" s="14" t="e">
        <f t="shared" si="491"/>
        <v>#DIV/0!</v>
      </c>
      <c r="U4518" s="13">
        <f t="shared" si="493"/>
        <v>10.49</v>
      </c>
      <c r="V4518" s="13">
        <f t="shared" si="494"/>
        <v>0</v>
      </c>
      <c r="W4518" s="13">
        <f t="shared" si="495"/>
        <v>-10.49</v>
      </c>
      <c r="X4518" s="13" t="str">
        <f t="shared" si="496"/>
        <v>UNDERPAYMENT</v>
      </c>
    </row>
    <row r="4519" spans="10:24" x14ac:dyDescent="0.25">
      <c r="J4519" s="13">
        <f t="shared" si="492"/>
        <v>0</v>
      </c>
      <c r="Q4519" s="14" t="e">
        <f t="shared" si="490"/>
        <v>#DIV/0!</v>
      </c>
      <c r="R4519" s="14" t="e">
        <f t="shared" si="491"/>
        <v>#DIV/0!</v>
      </c>
      <c r="U4519" s="13">
        <f t="shared" si="493"/>
        <v>10.49</v>
      </c>
      <c r="V4519" s="13">
        <f t="shared" si="494"/>
        <v>0</v>
      </c>
      <c r="W4519" s="13">
        <f t="shared" si="495"/>
        <v>-10.49</v>
      </c>
      <c r="X4519" s="13" t="str">
        <f t="shared" si="496"/>
        <v>UNDERPAYMENT</v>
      </c>
    </row>
    <row r="4520" spans="10:24" x14ac:dyDescent="0.25">
      <c r="J4520" s="13">
        <f t="shared" si="492"/>
        <v>0</v>
      </c>
      <c r="Q4520" s="14" t="e">
        <f t="shared" si="490"/>
        <v>#DIV/0!</v>
      </c>
      <c r="R4520" s="14" t="e">
        <f t="shared" si="491"/>
        <v>#DIV/0!</v>
      </c>
      <c r="U4520" s="13">
        <f t="shared" si="493"/>
        <v>10.49</v>
      </c>
      <c r="V4520" s="13">
        <f t="shared" si="494"/>
        <v>0</v>
      </c>
      <c r="W4520" s="13">
        <f t="shared" si="495"/>
        <v>-10.49</v>
      </c>
      <c r="X4520" s="13" t="str">
        <f t="shared" si="496"/>
        <v>UNDERPAYMENT</v>
      </c>
    </row>
    <row r="4521" spans="10:24" x14ac:dyDescent="0.25">
      <c r="J4521" s="13">
        <f t="shared" si="492"/>
        <v>0</v>
      </c>
      <c r="Q4521" s="14" t="e">
        <f t="shared" si="490"/>
        <v>#DIV/0!</v>
      </c>
      <c r="R4521" s="14" t="e">
        <f t="shared" si="491"/>
        <v>#DIV/0!</v>
      </c>
      <c r="U4521" s="13">
        <f t="shared" si="493"/>
        <v>10.49</v>
      </c>
      <c r="V4521" s="13">
        <f t="shared" si="494"/>
        <v>0</v>
      </c>
      <c r="W4521" s="13">
        <f t="shared" si="495"/>
        <v>-10.49</v>
      </c>
      <c r="X4521" s="13" t="str">
        <f t="shared" si="496"/>
        <v>UNDERPAYMENT</v>
      </c>
    </row>
    <row r="4522" spans="10:24" x14ac:dyDescent="0.25">
      <c r="J4522" s="13">
        <f t="shared" si="492"/>
        <v>0</v>
      </c>
      <c r="Q4522" s="14" t="e">
        <f t="shared" si="490"/>
        <v>#DIV/0!</v>
      </c>
      <c r="R4522" s="14" t="e">
        <f t="shared" si="491"/>
        <v>#DIV/0!</v>
      </c>
      <c r="U4522" s="13">
        <f t="shared" si="493"/>
        <v>10.49</v>
      </c>
      <c r="V4522" s="13">
        <f t="shared" si="494"/>
        <v>0</v>
      </c>
      <c r="W4522" s="13">
        <f t="shared" si="495"/>
        <v>-10.49</v>
      </c>
      <c r="X4522" s="13" t="str">
        <f t="shared" si="496"/>
        <v>UNDERPAYMENT</v>
      </c>
    </row>
    <row r="4523" spans="10:24" x14ac:dyDescent="0.25">
      <c r="J4523" s="13">
        <f t="shared" si="492"/>
        <v>0</v>
      </c>
      <c r="Q4523" s="14" t="e">
        <f t="shared" si="490"/>
        <v>#DIV/0!</v>
      </c>
      <c r="R4523" s="14" t="e">
        <f t="shared" si="491"/>
        <v>#DIV/0!</v>
      </c>
      <c r="U4523" s="13">
        <f t="shared" si="493"/>
        <v>10.49</v>
      </c>
      <c r="V4523" s="13">
        <f t="shared" si="494"/>
        <v>0</v>
      </c>
      <c r="W4523" s="13">
        <f t="shared" si="495"/>
        <v>-10.49</v>
      </c>
      <c r="X4523" s="13" t="str">
        <f t="shared" si="496"/>
        <v>UNDERPAYMENT</v>
      </c>
    </row>
    <row r="4524" spans="10:24" x14ac:dyDescent="0.25">
      <c r="J4524" s="13">
        <f t="shared" si="492"/>
        <v>0</v>
      </c>
      <c r="Q4524" s="14" t="e">
        <f t="shared" si="490"/>
        <v>#DIV/0!</v>
      </c>
      <c r="R4524" s="14" t="e">
        <f t="shared" si="491"/>
        <v>#DIV/0!</v>
      </c>
      <c r="U4524" s="13">
        <f t="shared" si="493"/>
        <v>10.49</v>
      </c>
      <c r="V4524" s="13">
        <f t="shared" si="494"/>
        <v>0</v>
      </c>
      <c r="W4524" s="13">
        <f t="shared" si="495"/>
        <v>-10.49</v>
      </c>
      <c r="X4524" s="13" t="str">
        <f t="shared" si="496"/>
        <v>UNDERPAYMENT</v>
      </c>
    </row>
    <row r="4525" spans="10:24" x14ac:dyDescent="0.25">
      <c r="J4525" s="13">
        <f t="shared" si="492"/>
        <v>0</v>
      </c>
      <c r="Q4525" s="14" t="e">
        <f t="shared" si="490"/>
        <v>#DIV/0!</v>
      </c>
      <c r="R4525" s="14" t="e">
        <f t="shared" si="491"/>
        <v>#DIV/0!</v>
      </c>
      <c r="U4525" s="13">
        <f t="shared" si="493"/>
        <v>10.49</v>
      </c>
      <c r="V4525" s="13">
        <f t="shared" si="494"/>
        <v>0</v>
      </c>
      <c r="W4525" s="13">
        <f t="shared" si="495"/>
        <v>-10.49</v>
      </c>
      <c r="X4525" s="13" t="str">
        <f t="shared" si="496"/>
        <v>UNDERPAYMENT</v>
      </c>
    </row>
    <row r="4526" spans="10:24" x14ac:dyDescent="0.25">
      <c r="J4526" s="13">
        <f t="shared" si="492"/>
        <v>0</v>
      </c>
      <c r="Q4526" s="14" t="e">
        <f t="shared" si="490"/>
        <v>#DIV/0!</v>
      </c>
      <c r="R4526" s="14" t="e">
        <f t="shared" si="491"/>
        <v>#DIV/0!</v>
      </c>
      <c r="U4526" s="13">
        <f t="shared" si="493"/>
        <v>10.49</v>
      </c>
      <c r="V4526" s="13">
        <f t="shared" si="494"/>
        <v>0</v>
      </c>
      <c r="W4526" s="13">
        <f t="shared" si="495"/>
        <v>-10.49</v>
      </c>
      <c r="X4526" s="13" t="str">
        <f t="shared" si="496"/>
        <v>UNDERPAYMENT</v>
      </c>
    </row>
    <row r="4527" spans="10:24" x14ac:dyDescent="0.25">
      <c r="J4527" s="13">
        <f t="shared" si="492"/>
        <v>0</v>
      </c>
      <c r="Q4527" s="14" t="e">
        <f t="shared" si="490"/>
        <v>#DIV/0!</v>
      </c>
      <c r="R4527" s="14" t="e">
        <f t="shared" si="491"/>
        <v>#DIV/0!</v>
      </c>
      <c r="U4527" s="13">
        <f t="shared" si="493"/>
        <v>10.49</v>
      </c>
      <c r="V4527" s="13">
        <f t="shared" si="494"/>
        <v>0</v>
      </c>
      <c r="W4527" s="13">
        <f t="shared" si="495"/>
        <v>-10.49</v>
      </c>
      <c r="X4527" s="13" t="str">
        <f t="shared" si="496"/>
        <v>UNDERPAYMENT</v>
      </c>
    </row>
    <row r="4528" spans="10:24" x14ac:dyDescent="0.25">
      <c r="J4528" s="13">
        <f t="shared" si="492"/>
        <v>0</v>
      </c>
      <c r="Q4528" s="14" t="e">
        <f t="shared" si="490"/>
        <v>#DIV/0!</v>
      </c>
      <c r="R4528" s="14" t="e">
        <f t="shared" si="491"/>
        <v>#DIV/0!</v>
      </c>
      <c r="U4528" s="13">
        <f t="shared" si="493"/>
        <v>10.49</v>
      </c>
      <c r="V4528" s="13">
        <f t="shared" si="494"/>
        <v>0</v>
      </c>
      <c r="W4528" s="13">
        <f t="shared" si="495"/>
        <v>-10.49</v>
      </c>
      <c r="X4528" s="13" t="str">
        <f t="shared" si="496"/>
        <v>UNDERPAYMENT</v>
      </c>
    </row>
    <row r="4529" spans="10:24" x14ac:dyDescent="0.25">
      <c r="J4529" s="13">
        <f t="shared" si="492"/>
        <v>0</v>
      </c>
      <c r="Q4529" s="14" t="e">
        <f t="shared" si="490"/>
        <v>#DIV/0!</v>
      </c>
      <c r="R4529" s="14" t="e">
        <f t="shared" si="491"/>
        <v>#DIV/0!</v>
      </c>
      <c r="U4529" s="13">
        <f t="shared" si="493"/>
        <v>10.49</v>
      </c>
      <c r="V4529" s="13">
        <f t="shared" si="494"/>
        <v>0</v>
      </c>
      <c r="W4529" s="13">
        <f t="shared" si="495"/>
        <v>-10.49</v>
      </c>
      <c r="X4529" s="13" t="str">
        <f t="shared" si="496"/>
        <v>UNDERPAYMENT</v>
      </c>
    </row>
    <row r="4530" spans="10:24" x14ac:dyDescent="0.25">
      <c r="J4530" s="13">
        <f t="shared" si="492"/>
        <v>0</v>
      </c>
      <c r="Q4530" s="14" t="e">
        <f t="shared" si="490"/>
        <v>#DIV/0!</v>
      </c>
      <c r="R4530" s="14" t="e">
        <f t="shared" si="491"/>
        <v>#DIV/0!</v>
      </c>
      <c r="U4530" s="13">
        <f t="shared" si="493"/>
        <v>10.49</v>
      </c>
      <c r="V4530" s="13">
        <f t="shared" si="494"/>
        <v>0</v>
      </c>
      <c r="W4530" s="13">
        <f t="shared" si="495"/>
        <v>-10.49</v>
      </c>
      <c r="X4530" s="13" t="str">
        <f t="shared" si="496"/>
        <v>UNDERPAYMENT</v>
      </c>
    </row>
    <row r="4531" spans="10:24" x14ac:dyDescent="0.25">
      <c r="J4531" s="13">
        <f t="shared" si="492"/>
        <v>0</v>
      </c>
      <c r="Q4531" s="14" t="e">
        <f t="shared" ref="Q4531:Q4594" si="497">IF(((H4531*E4531)+(M4531-L4531)-(N4531*E4531))/(N4531*E4531) &lt;=0,((H4531*E4531)+(M4531-L4531)-(N4531*E4531))/(N4531*E4531),"")</f>
        <v>#DIV/0!</v>
      </c>
      <c r="R4531" s="14" t="e">
        <f t="shared" ref="R4531:R4594" si="498">IF(((H4531*E4531)+(M4531-L4531)-(N4531*E4531))/(N4531*E4531) &gt;0,((H4531*E4531)+(M4531-L4531)-(N4531*E4531))/(N4531*E4531),"")</f>
        <v>#DIV/0!</v>
      </c>
      <c r="U4531" s="13">
        <f t="shared" si="493"/>
        <v>10.49</v>
      </c>
      <c r="V4531" s="13">
        <f t="shared" si="494"/>
        <v>0</v>
      </c>
      <c r="W4531" s="13">
        <f t="shared" si="495"/>
        <v>-10.49</v>
      </c>
      <c r="X4531" s="13" t="str">
        <f t="shared" si="496"/>
        <v>UNDERPAYMENT</v>
      </c>
    </row>
    <row r="4532" spans="10:24" x14ac:dyDescent="0.25">
      <c r="J4532" s="13">
        <f t="shared" ref="J4532:J4595" si="499">K4532+L4532</f>
        <v>0</v>
      </c>
      <c r="Q4532" s="14" t="e">
        <f t="shared" si="497"/>
        <v>#DIV/0!</v>
      </c>
      <c r="R4532" s="14" t="e">
        <f t="shared" si="498"/>
        <v>#DIV/0!</v>
      </c>
      <c r="U4532" s="13">
        <f t="shared" ref="U4532:U4595" si="500">(N4532*E4532)+10.49</f>
        <v>10.49</v>
      </c>
      <c r="V4532" s="13">
        <f t="shared" ref="V4532:V4595" si="501">(H4532*E4532)+K4532+M4532</f>
        <v>0</v>
      </c>
      <c r="W4532" s="13">
        <f t="shared" ref="W4532:W4595" si="502">V4532-U4532</f>
        <v>-10.49</v>
      </c>
      <c r="X4532" s="13" t="str">
        <f t="shared" ref="X4532:X4595" si="503">IF(W4532 &lt;= -0.01, "UNDERPAYMENT", "COMPLIANT")</f>
        <v>UNDERPAYMENT</v>
      </c>
    </row>
    <row r="4533" spans="10:24" x14ac:dyDescent="0.25">
      <c r="J4533" s="13">
        <f t="shared" si="499"/>
        <v>0</v>
      </c>
      <c r="Q4533" s="14" t="e">
        <f t="shared" si="497"/>
        <v>#DIV/0!</v>
      </c>
      <c r="R4533" s="14" t="e">
        <f t="shared" si="498"/>
        <v>#DIV/0!</v>
      </c>
      <c r="U4533" s="13">
        <f t="shared" si="500"/>
        <v>10.49</v>
      </c>
      <c r="V4533" s="13">
        <f t="shared" si="501"/>
        <v>0</v>
      </c>
      <c r="W4533" s="13">
        <f t="shared" si="502"/>
        <v>-10.49</v>
      </c>
      <c r="X4533" s="13" t="str">
        <f t="shared" si="503"/>
        <v>UNDERPAYMENT</v>
      </c>
    </row>
    <row r="4534" spans="10:24" x14ac:dyDescent="0.25">
      <c r="J4534" s="13">
        <f t="shared" si="499"/>
        <v>0</v>
      </c>
      <c r="Q4534" s="14" t="e">
        <f t="shared" si="497"/>
        <v>#DIV/0!</v>
      </c>
      <c r="R4534" s="14" t="e">
        <f t="shared" si="498"/>
        <v>#DIV/0!</v>
      </c>
      <c r="U4534" s="13">
        <f t="shared" si="500"/>
        <v>10.49</v>
      </c>
      <c r="V4534" s="13">
        <f t="shared" si="501"/>
        <v>0</v>
      </c>
      <c r="W4534" s="13">
        <f t="shared" si="502"/>
        <v>-10.49</v>
      </c>
      <c r="X4534" s="13" t="str">
        <f t="shared" si="503"/>
        <v>UNDERPAYMENT</v>
      </c>
    </row>
    <row r="4535" spans="10:24" x14ac:dyDescent="0.25">
      <c r="J4535" s="13">
        <f t="shared" si="499"/>
        <v>0</v>
      </c>
      <c r="Q4535" s="14" t="e">
        <f t="shared" si="497"/>
        <v>#DIV/0!</v>
      </c>
      <c r="R4535" s="14" t="e">
        <f t="shared" si="498"/>
        <v>#DIV/0!</v>
      </c>
      <c r="U4535" s="13">
        <f t="shared" si="500"/>
        <v>10.49</v>
      </c>
      <c r="V4535" s="13">
        <f t="shared" si="501"/>
        <v>0</v>
      </c>
      <c r="W4535" s="13">
        <f t="shared" si="502"/>
        <v>-10.49</v>
      </c>
      <c r="X4535" s="13" t="str">
        <f t="shared" si="503"/>
        <v>UNDERPAYMENT</v>
      </c>
    </row>
    <row r="4536" spans="10:24" x14ac:dyDescent="0.25">
      <c r="J4536" s="13">
        <f t="shared" si="499"/>
        <v>0</v>
      </c>
      <c r="Q4536" s="14" t="e">
        <f t="shared" si="497"/>
        <v>#DIV/0!</v>
      </c>
      <c r="R4536" s="14" t="e">
        <f t="shared" si="498"/>
        <v>#DIV/0!</v>
      </c>
      <c r="U4536" s="13">
        <f t="shared" si="500"/>
        <v>10.49</v>
      </c>
      <c r="V4536" s="13">
        <f t="shared" si="501"/>
        <v>0</v>
      </c>
      <c r="W4536" s="13">
        <f t="shared" si="502"/>
        <v>-10.49</v>
      </c>
      <c r="X4536" s="13" t="str">
        <f t="shared" si="503"/>
        <v>UNDERPAYMENT</v>
      </c>
    </row>
    <row r="4537" spans="10:24" x14ac:dyDescent="0.25">
      <c r="J4537" s="13">
        <f t="shared" si="499"/>
        <v>0</v>
      </c>
      <c r="Q4537" s="14" t="e">
        <f t="shared" si="497"/>
        <v>#DIV/0!</v>
      </c>
      <c r="R4537" s="14" t="e">
        <f t="shared" si="498"/>
        <v>#DIV/0!</v>
      </c>
      <c r="U4537" s="13">
        <f t="shared" si="500"/>
        <v>10.49</v>
      </c>
      <c r="V4537" s="13">
        <f t="shared" si="501"/>
        <v>0</v>
      </c>
      <c r="W4537" s="13">
        <f t="shared" si="502"/>
        <v>-10.49</v>
      </c>
      <c r="X4537" s="13" t="str">
        <f t="shared" si="503"/>
        <v>UNDERPAYMENT</v>
      </c>
    </row>
    <row r="4538" spans="10:24" x14ac:dyDescent="0.25">
      <c r="J4538" s="13">
        <f t="shared" si="499"/>
        <v>0</v>
      </c>
      <c r="Q4538" s="14" t="e">
        <f t="shared" si="497"/>
        <v>#DIV/0!</v>
      </c>
      <c r="R4538" s="14" t="e">
        <f t="shared" si="498"/>
        <v>#DIV/0!</v>
      </c>
      <c r="U4538" s="13">
        <f t="shared" si="500"/>
        <v>10.49</v>
      </c>
      <c r="V4538" s="13">
        <f t="shared" si="501"/>
        <v>0</v>
      </c>
      <c r="W4538" s="13">
        <f t="shared" si="502"/>
        <v>-10.49</v>
      </c>
      <c r="X4538" s="13" t="str">
        <f t="shared" si="503"/>
        <v>UNDERPAYMENT</v>
      </c>
    </row>
    <row r="4539" spans="10:24" x14ac:dyDescent="0.25">
      <c r="J4539" s="13">
        <f t="shared" si="499"/>
        <v>0</v>
      </c>
      <c r="Q4539" s="14" t="e">
        <f t="shared" si="497"/>
        <v>#DIV/0!</v>
      </c>
      <c r="R4539" s="14" t="e">
        <f t="shared" si="498"/>
        <v>#DIV/0!</v>
      </c>
      <c r="U4539" s="13">
        <f t="shared" si="500"/>
        <v>10.49</v>
      </c>
      <c r="V4539" s="13">
        <f t="shared" si="501"/>
        <v>0</v>
      </c>
      <c r="W4539" s="13">
        <f t="shared" si="502"/>
        <v>-10.49</v>
      </c>
      <c r="X4539" s="13" t="str">
        <f t="shared" si="503"/>
        <v>UNDERPAYMENT</v>
      </c>
    </row>
    <row r="4540" spans="10:24" x14ac:dyDescent="0.25">
      <c r="J4540" s="13">
        <f t="shared" si="499"/>
        <v>0</v>
      </c>
      <c r="Q4540" s="14" t="e">
        <f t="shared" si="497"/>
        <v>#DIV/0!</v>
      </c>
      <c r="R4540" s="14" t="e">
        <f t="shared" si="498"/>
        <v>#DIV/0!</v>
      </c>
      <c r="U4540" s="13">
        <f t="shared" si="500"/>
        <v>10.49</v>
      </c>
      <c r="V4540" s="13">
        <f t="shared" si="501"/>
        <v>0</v>
      </c>
      <c r="W4540" s="13">
        <f t="shared" si="502"/>
        <v>-10.49</v>
      </c>
      <c r="X4540" s="13" t="str">
        <f t="shared" si="503"/>
        <v>UNDERPAYMENT</v>
      </c>
    </row>
    <row r="4541" spans="10:24" x14ac:dyDescent="0.25">
      <c r="J4541" s="13">
        <f t="shared" si="499"/>
        <v>0</v>
      </c>
      <c r="Q4541" s="14" t="e">
        <f t="shared" si="497"/>
        <v>#DIV/0!</v>
      </c>
      <c r="R4541" s="14" t="e">
        <f t="shared" si="498"/>
        <v>#DIV/0!</v>
      </c>
      <c r="U4541" s="13">
        <f t="shared" si="500"/>
        <v>10.49</v>
      </c>
      <c r="V4541" s="13">
        <f t="shared" si="501"/>
        <v>0</v>
      </c>
      <c r="W4541" s="13">
        <f t="shared" si="502"/>
        <v>-10.49</v>
      </c>
      <c r="X4541" s="13" t="str">
        <f t="shared" si="503"/>
        <v>UNDERPAYMENT</v>
      </c>
    </row>
    <row r="4542" spans="10:24" x14ac:dyDescent="0.25">
      <c r="J4542" s="13">
        <f t="shared" si="499"/>
        <v>0</v>
      </c>
      <c r="Q4542" s="14" t="e">
        <f t="shared" si="497"/>
        <v>#DIV/0!</v>
      </c>
      <c r="R4542" s="14" t="e">
        <f t="shared" si="498"/>
        <v>#DIV/0!</v>
      </c>
      <c r="U4542" s="13">
        <f t="shared" si="500"/>
        <v>10.49</v>
      </c>
      <c r="V4542" s="13">
        <f t="shared" si="501"/>
        <v>0</v>
      </c>
      <c r="W4542" s="13">
        <f t="shared" si="502"/>
        <v>-10.49</v>
      </c>
      <c r="X4542" s="13" t="str">
        <f t="shared" si="503"/>
        <v>UNDERPAYMENT</v>
      </c>
    </row>
    <row r="4543" spans="10:24" x14ac:dyDescent="0.25">
      <c r="J4543" s="13">
        <f t="shared" si="499"/>
        <v>0</v>
      </c>
      <c r="Q4543" s="14" t="e">
        <f t="shared" si="497"/>
        <v>#DIV/0!</v>
      </c>
      <c r="R4543" s="14" t="e">
        <f t="shared" si="498"/>
        <v>#DIV/0!</v>
      </c>
      <c r="U4543" s="13">
        <f t="shared" si="500"/>
        <v>10.49</v>
      </c>
      <c r="V4543" s="13">
        <f t="shared" si="501"/>
        <v>0</v>
      </c>
      <c r="W4543" s="13">
        <f t="shared" si="502"/>
        <v>-10.49</v>
      </c>
      <c r="X4543" s="13" t="str">
        <f t="shared" si="503"/>
        <v>UNDERPAYMENT</v>
      </c>
    </row>
    <row r="4544" spans="10:24" x14ac:dyDescent="0.25">
      <c r="J4544" s="13">
        <f t="shared" si="499"/>
        <v>0</v>
      </c>
      <c r="Q4544" s="14" t="e">
        <f t="shared" si="497"/>
        <v>#DIV/0!</v>
      </c>
      <c r="R4544" s="14" t="e">
        <f t="shared" si="498"/>
        <v>#DIV/0!</v>
      </c>
      <c r="U4544" s="13">
        <f t="shared" si="500"/>
        <v>10.49</v>
      </c>
      <c r="V4544" s="13">
        <f t="shared" si="501"/>
        <v>0</v>
      </c>
      <c r="W4544" s="13">
        <f t="shared" si="502"/>
        <v>-10.49</v>
      </c>
      <c r="X4544" s="13" t="str">
        <f t="shared" si="503"/>
        <v>UNDERPAYMENT</v>
      </c>
    </row>
    <row r="4545" spans="10:24" x14ac:dyDescent="0.25">
      <c r="J4545" s="13">
        <f t="shared" si="499"/>
        <v>0</v>
      </c>
      <c r="Q4545" s="14" t="e">
        <f t="shared" si="497"/>
        <v>#DIV/0!</v>
      </c>
      <c r="R4545" s="14" t="e">
        <f t="shared" si="498"/>
        <v>#DIV/0!</v>
      </c>
      <c r="U4545" s="13">
        <f t="shared" si="500"/>
        <v>10.49</v>
      </c>
      <c r="V4545" s="13">
        <f t="shared" si="501"/>
        <v>0</v>
      </c>
      <c r="W4545" s="13">
        <f t="shared" si="502"/>
        <v>-10.49</v>
      </c>
      <c r="X4545" s="13" t="str">
        <f t="shared" si="503"/>
        <v>UNDERPAYMENT</v>
      </c>
    </row>
    <row r="4546" spans="10:24" x14ac:dyDescent="0.25">
      <c r="J4546" s="13">
        <f t="shared" si="499"/>
        <v>0</v>
      </c>
      <c r="Q4546" s="14" t="e">
        <f t="shared" si="497"/>
        <v>#DIV/0!</v>
      </c>
      <c r="R4546" s="14" t="e">
        <f t="shared" si="498"/>
        <v>#DIV/0!</v>
      </c>
      <c r="U4546" s="13">
        <f t="shared" si="500"/>
        <v>10.49</v>
      </c>
      <c r="V4546" s="13">
        <f t="shared" si="501"/>
        <v>0</v>
      </c>
      <c r="W4546" s="13">
        <f t="shared" si="502"/>
        <v>-10.49</v>
      </c>
      <c r="X4546" s="13" t="str">
        <f t="shared" si="503"/>
        <v>UNDERPAYMENT</v>
      </c>
    </row>
    <row r="4547" spans="10:24" x14ac:dyDescent="0.25">
      <c r="J4547" s="13">
        <f t="shared" si="499"/>
        <v>0</v>
      </c>
      <c r="Q4547" s="14" t="e">
        <f t="shared" si="497"/>
        <v>#DIV/0!</v>
      </c>
      <c r="R4547" s="14" t="e">
        <f t="shared" si="498"/>
        <v>#DIV/0!</v>
      </c>
      <c r="U4547" s="13">
        <f t="shared" si="500"/>
        <v>10.49</v>
      </c>
      <c r="V4547" s="13">
        <f t="shared" si="501"/>
        <v>0</v>
      </c>
      <c r="W4547" s="13">
        <f t="shared" si="502"/>
        <v>-10.49</v>
      </c>
      <c r="X4547" s="13" t="str">
        <f t="shared" si="503"/>
        <v>UNDERPAYMENT</v>
      </c>
    </row>
    <row r="4548" spans="10:24" x14ac:dyDescent="0.25">
      <c r="J4548" s="13">
        <f t="shared" si="499"/>
        <v>0</v>
      </c>
      <c r="Q4548" s="14" t="e">
        <f t="shared" si="497"/>
        <v>#DIV/0!</v>
      </c>
      <c r="R4548" s="14" t="e">
        <f t="shared" si="498"/>
        <v>#DIV/0!</v>
      </c>
      <c r="U4548" s="13">
        <f t="shared" si="500"/>
        <v>10.49</v>
      </c>
      <c r="V4548" s="13">
        <f t="shared" si="501"/>
        <v>0</v>
      </c>
      <c r="W4548" s="13">
        <f t="shared" si="502"/>
        <v>-10.49</v>
      </c>
      <c r="X4548" s="13" t="str">
        <f t="shared" si="503"/>
        <v>UNDERPAYMENT</v>
      </c>
    </row>
    <row r="4549" spans="10:24" x14ac:dyDescent="0.25">
      <c r="J4549" s="13">
        <f t="shared" si="499"/>
        <v>0</v>
      </c>
      <c r="Q4549" s="14" t="e">
        <f t="shared" si="497"/>
        <v>#DIV/0!</v>
      </c>
      <c r="R4549" s="14" t="e">
        <f t="shared" si="498"/>
        <v>#DIV/0!</v>
      </c>
      <c r="U4549" s="13">
        <f t="shared" si="500"/>
        <v>10.49</v>
      </c>
      <c r="V4549" s="13">
        <f t="shared" si="501"/>
        <v>0</v>
      </c>
      <c r="W4549" s="13">
        <f t="shared" si="502"/>
        <v>-10.49</v>
      </c>
      <c r="X4549" s="13" t="str">
        <f t="shared" si="503"/>
        <v>UNDERPAYMENT</v>
      </c>
    </row>
    <row r="4550" spans="10:24" x14ac:dyDescent="0.25">
      <c r="J4550" s="13">
        <f t="shared" si="499"/>
        <v>0</v>
      </c>
      <c r="Q4550" s="14" t="e">
        <f t="shared" si="497"/>
        <v>#DIV/0!</v>
      </c>
      <c r="R4550" s="14" t="e">
        <f t="shared" si="498"/>
        <v>#DIV/0!</v>
      </c>
      <c r="U4550" s="13">
        <f t="shared" si="500"/>
        <v>10.49</v>
      </c>
      <c r="V4550" s="13">
        <f t="shared" si="501"/>
        <v>0</v>
      </c>
      <c r="W4550" s="13">
        <f t="shared" si="502"/>
        <v>-10.49</v>
      </c>
      <c r="X4550" s="13" t="str">
        <f t="shared" si="503"/>
        <v>UNDERPAYMENT</v>
      </c>
    </row>
    <row r="4551" spans="10:24" x14ac:dyDescent="0.25">
      <c r="J4551" s="13">
        <f t="shared" si="499"/>
        <v>0</v>
      </c>
      <c r="Q4551" s="14" t="e">
        <f t="shared" si="497"/>
        <v>#DIV/0!</v>
      </c>
      <c r="R4551" s="14" t="e">
        <f t="shared" si="498"/>
        <v>#DIV/0!</v>
      </c>
      <c r="U4551" s="13">
        <f t="shared" si="500"/>
        <v>10.49</v>
      </c>
      <c r="V4551" s="13">
        <f t="shared" si="501"/>
        <v>0</v>
      </c>
      <c r="W4551" s="13">
        <f t="shared" si="502"/>
        <v>-10.49</v>
      </c>
      <c r="X4551" s="13" t="str">
        <f t="shared" si="503"/>
        <v>UNDERPAYMENT</v>
      </c>
    </row>
    <row r="4552" spans="10:24" x14ac:dyDescent="0.25">
      <c r="J4552" s="13">
        <f t="shared" si="499"/>
        <v>0</v>
      </c>
      <c r="Q4552" s="14" t="e">
        <f t="shared" si="497"/>
        <v>#DIV/0!</v>
      </c>
      <c r="R4552" s="14" t="e">
        <f t="shared" si="498"/>
        <v>#DIV/0!</v>
      </c>
      <c r="U4552" s="13">
        <f t="shared" si="500"/>
        <v>10.49</v>
      </c>
      <c r="V4552" s="13">
        <f t="shared" si="501"/>
        <v>0</v>
      </c>
      <c r="W4552" s="13">
        <f t="shared" si="502"/>
        <v>-10.49</v>
      </c>
      <c r="X4552" s="13" t="str">
        <f t="shared" si="503"/>
        <v>UNDERPAYMENT</v>
      </c>
    </row>
    <row r="4553" spans="10:24" x14ac:dyDescent="0.25">
      <c r="J4553" s="13">
        <f t="shared" si="499"/>
        <v>0</v>
      </c>
      <c r="Q4553" s="14" t="e">
        <f t="shared" si="497"/>
        <v>#DIV/0!</v>
      </c>
      <c r="R4553" s="14" t="e">
        <f t="shared" si="498"/>
        <v>#DIV/0!</v>
      </c>
      <c r="U4553" s="13">
        <f t="shared" si="500"/>
        <v>10.49</v>
      </c>
      <c r="V4553" s="13">
        <f t="shared" si="501"/>
        <v>0</v>
      </c>
      <c r="W4553" s="13">
        <f t="shared" si="502"/>
        <v>-10.49</v>
      </c>
      <c r="X4553" s="13" t="str">
        <f t="shared" si="503"/>
        <v>UNDERPAYMENT</v>
      </c>
    </row>
    <row r="4554" spans="10:24" x14ac:dyDescent="0.25">
      <c r="J4554" s="13">
        <f t="shared" si="499"/>
        <v>0</v>
      </c>
      <c r="Q4554" s="14" t="e">
        <f t="shared" si="497"/>
        <v>#DIV/0!</v>
      </c>
      <c r="R4554" s="14" t="e">
        <f t="shared" si="498"/>
        <v>#DIV/0!</v>
      </c>
      <c r="U4554" s="13">
        <f t="shared" si="500"/>
        <v>10.49</v>
      </c>
      <c r="V4554" s="13">
        <f t="shared" si="501"/>
        <v>0</v>
      </c>
      <c r="W4554" s="13">
        <f t="shared" si="502"/>
        <v>-10.49</v>
      </c>
      <c r="X4554" s="13" t="str">
        <f t="shared" si="503"/>
        <v>UNDERPAYMENT</v>
      </c>
    </row>
    <row r="4555" spans="10:24" x14ac:dyDescent="0.25">
      <c r="J4555" s="13">
        <f t="shared" si="499"/>
        <v>0</v>
      </c>
      <c r="Q4555" s="14" t="e">
        <f t="shared" si="497"/>
        <v>#DIV/0!</v>
      </c>
      <c r="R4555" s="14" t="e">
        <f t="shared" si="498"/>
        <v>#DIV/0!</v>
      </c>
      <c r="U4555" s="13">
        <f t="shared" si="500"/>
        <v>10.49</v>
      </c>
      <c r="V4555" s="13">
        <f t="shared" si="501"/>
        <v>0</v>
      </c>
      <c r="W4555" s="13">
        <f t="shared" si="502"/>
        <v>-10.49</v>
      </c>
      <c r="X4555" s="13" t="str">
        <f t="shared" si="503"/>
        <v>UNDERPAYMENT</v>
      </c>
    </row>
    <row r="4556" spans="10:24" x14ac:dyDescent="0.25">
      <c r="J4556" s="13">
        <f t="shared" si="499"/>
        <v>0</v>
      </c>
      <c r="Q4556" s="14" t="e">
        <f t="shared" si="497"/>
        <v>#DIV/0!</v>
      </c>
      <c r="R4556" s="14" t="e">
        <f t="shared" si="498"/>
        <v>#DIV/0!</v>
      </c>
      <c r="U4556" s="13">
        <f t="shared" si="500"/>
        <v>10.49</v>
      </c>
      <c r="V4556" s="13">
        <f t="shared" si="501"/>
        <v>0</v>
      </c>
      <c r="W4556" s="13">
        <f t="shared" si="502"/>
        <v>-10.49</v>
      </c>
      <c r="X4556" s="13" t="str">
        <f t="shared" si="503"/>
        <v>UNDERPAYMENT</v>
      </c>
    </row>
    <row r="4557" spans="10:24" x14ac:dyDescent="0.25">
      <c r="J4557" s="13">
        <f t="shared" si="499"/>
        <v>0</v>
      </c>
      <c r="Q4557" s="14" t="e">
        <f t="shared" si="497"/>
        <v>#DIV/0!</v>
      </c>
      <c r="R4557" s="14" t="e">
        <f t="shared" si="498"/>
        <v>#DIV/0!</v>
      </c>
      <c r="U4557" s="13">
        <f t="shared" si="500"/>
        <v>10.49</v>
      </c>
      <c r="V4557" s="13">
        <f t="shared" si="501"/>
        <v>0</v>
      </c>
      <c r="W4557" s="13">
        <f t="shared" si="502"/>
        <v>-10.49</v>
      </c>
      <c r="X4557" s="13" t="str">
        <f t="shared" si="503"/>
        <v>UNDERPAYMENT</v>
      </c>
    </row>
    <row r="4558" spans="10:24" x14ac:dyDescent="0.25">
      <c r="J4558" s="13">
        <f t="shared" si="499"/>
        <v>0</v>
      </c>
      <c r="Q4558" s="14" t="e">
        <f t="shared" si="497"/>
        <v>#DIV/0!</v>
      </c>
      <c r="R4558" s="14" t="e">
        <f t="shared" si="498"/>
        <v>#DIV/0!</v>
      </c>
      <c r="U4558" s="13">
        <f t="shared" si="500"/>
        <v>10.49</v>
      </c>
      <c r="V4558" s="13">
        <f t="shared" si="501"/>
        <v>0</v>
      </c>
      <c r="W4558" s="13">
        <f t="shared" si="502"/>
        <v>-10.49</v>
      </c>
      <c r="X4558" s="13" t="str">
        <f t="shared" si="503"/>
        <v>UNDERPAYMENT</v>
      </c>
    </row>
    <row r="4559" spans="10:24" x14ac:dyDescent="0.25">
      <c r="J4559" s="13">
        <f t="shared" si="499"/>
        <v>0</v>
      </c>
      <c r="Q4559" s="14" t="e">
        <f t="shared" si="497"/>
        <v>#DIV/0!</v>
      </c>
      <c r="R4559" s="14" t="e">
        <f t="shared" si="498"/>
        <v>#DIV/0!</v>
      </c>
      <c r="U4559" s="13">
        <f t="shared" si="500"/>
        <v>10.49</v>
      </c>
      <c r="V4559" s="13">
        <f t="shared" si="501"/>
        <v>0</v>
      </c>
      <c r="W4559" s="13">
        <f t="shared" si="502"/>
        <v>-10.49</v>
      </c>
      <c r="X4559" s="13" t="str">
        <f t="shared" si="503"/>
        <v>UNDERPAYMENT</v>
      </c>
    </row>
    <row r="4560" spans="10:24" x14ac:dyDescent="0.25">
      <c r="J4560" s="13">
        <f t="shared" si="499"/>
        <v>0</v>
      </c>
      <c r="Q4560" s="14" t="e">
        <f t="shared" si="497"/>
        <v>#DIV/0!</v>
      </c>
      <c r="R4560" s="14" t="e">
        <f t="shared" si="498"/>
        <v>#DIV/0!</v>
      </c>
      <c r="U4560" s="13">
        <f t="shared" si="500"/>
        <v>10.49</v>
      </c>
      <c r="V4560" s="13">
        <f t="shared" si="501"/>
        <v>0</v>
      </c>
      <c r="W4560" s="13">
        <f t="shared" si="502"/>
        <v>-10.49</v>
      </c>
      <c r="X4560" s="13" t="str">
        <f t="shared" si="503"/>
        <v>UNDERPAYMENT</v>
      </c>
    </row>
    <row r="4561" spans="10:24" x14ac:dyDescent="0.25">
      <c r="J4561" s="13">
        <f t="shared" si="499"/>
        <v>0</v>
      </c>
      <c r="Q4561" s="14" t="e">
        <f t="shared" si="497"/>
        <v>#DIV/0!</v>
      </c>
      <c r="R4561" s="14" t="e">
        <f t="shared" si="498"/>
        <v>#DIV/0!</v>
      </c>
      <c r="U4561" s="13">
        <f t="shared" si="500"/>
        <v>10.49</v>
      </c>
      <c r="V4561" s="13">
        <f t="shared" si="501"/>
        <v>0</v>
      </c>
      <c r="W4561" s="13">
        <f t="shared" si="502"/>
        <v>-10.49</v>
      </c>
      <c r="X4561" s="13" t="str">
        <f t="shared" si="503"/>
        <v>UNDERPAYMENT</v>
      </c>
    </row>
    <row r="4562" spans="10:24" x14ac:dyDescent="0.25">
      <c r="J4562" s="13">
        <f t="shared" si="499"/>
        <v>0</v>
      </c>
      <c r="Q4562" s="14" t="e">
        <f t="shared" si="497"/>
        <v>#DIV/0!</v>
      </c>
      <c r="R4562" s="14" t="e">
        <f t="shared" si="498"/>
        <v>#DIV/0!</v>
      </c>
      <c r="U4562" s="13">
        <f t="shared" si="500"/>
        <v>10.49</v>
      </c>
      <c r="V4562" s="13">
        <f t="shared" si="501"/>
        <v>0</v>
      </c>
      <c r="W4562" s="13">
        <f t="shared" si="502"/>
        <v>-10.49</v>
      </c>
      <c r="X4562" s="13" t="str">
        <f t="shared" si="503"/>
        <v>UNDERPAYMENT</v>
      </c>
    </row>
    <row r="4563" spans="10:24" x14ac:dyDescent="0.25">
      <c r="J4563" s="13">
        <f t="shared" si="499"/>
        <v>0</v>
      </c>
      <c r="Q4563" s="14" t="e">
        <f t="shared" si="497"/>
        <v>#DIV/0!</v>
      </c>
      <c r="R4563" s="14" t="e">
        <f t="shared" si="498"/>
        <v>#DIV/0!</v>
      </c>
      <c r="U4563" s="13">
        <f t="shared" si="500"/>
        <v>10.49</v>
      </c>
      <c r="V4563" s="13">
        <f t="shared" si="501"/>
        <v>0</v>
      </c>
      <c r="W4563" s="13">
        <f t="shared" si="502"/>
        <v>-10.49</v>
      </c>
      <c r="X4563" s="13" t="str">
        <f t="shared" si="503"/>
        <v>UNDERPAYMENT</v>
      </c>
    </row>
    <row r="4564" spans="10:24" x14ac:dyDescent="0.25">
      <c r="J4564" s="13">
        <f t="shared" si="499"/>
        <v>0</v>
      </c>
      <c r="Q4564" s="14" t="e">
        <f t="shared" si="497"/>
        <v>#DIV/0!</v>
      </c>
      <c r="R4564" s="14" t="e">
        <f t="shared" si="498"/>
        <v>#DIV/0!</v>
      </c>
      <c r="U4564" s="13">
        <f t="shared" si="500"/>
        <v>10.49</v>
      </c>
      <c r="V4564" s="13">
        <f t="shared" si="501"/>
        <v>0</v>
      </c>
      <c r="W4564" s="13">
        <f t="shared" si="502"/>
        <v>-10.49</v>
      </c>
      <c r="X4564" s="13" t="str">
        <f t="shared" si="503"/>
        <v>UNDERPAYMENT</v>
      </c>
    </row>
    <row r="4565" spans="10:24" x14ac:dyDescent="0.25">
      <c r="J4565" s="13">
        <f t="shared" si="499"/>
        <v>0</v>
      </c>
      <c r="Q4565" s="14" t="e">
        <f t="shared" si="497"/>
        <v>#DIV/0!</v>
      </c>
      <c r="R4565" s="14" t="e">
        <f t="shared" si="498"/>
        <v>#DIV/0!</v>
      </c>
      <c r="U4565" s="13">
        <f t="shared" si="500"/>
        <v>10.49</v>
      </c>
      <c r="V4565" s="13">
        <f t="shared" si="501"/>
        <v>0</v>
      </c>
      <c r="W4565" s="13">
        <f t="shared" si="502"/>
        <v>-10.49</v>
      </c>
      <c r="X4565" s="13" t="str">
        <f t="shared" si="503"/>
        <v>UNDERPAYMENT</v>
      </c>
    </row>
    <row r="4566" spans="10:24" x14ac:dyDescent="0.25">
      <c r="J4566" s="13">
        <f t="shared" si="499"/>
        <v>0</v>
      </c>
      <c r="Q4566" s="14" t="e">
        <f t="shared" si="497"/>
        <v>#DIV/0!</v>
      </c>
      <c r="R4566" s="14" t="e">
        <f t="shared" si="498"/>
        <v>#DIV/0!</v>
      </c>
      <c r="U4566" s="13">
        <f t="shared" si="500"/>
        <v>10.49</v>
      </c>
      <c r="V4566" s="13">
        <f t="shared" si="501"/>
        <v>0</v>
      </c>
      <c r="W4566" s="13">
        <f t="shared" si="502"/>
        <v>-10.49</v>
      </c>
      <c r="X4566" s="13" t="str">
        <f t="shared" si="503"/>
        <v>UNDERPAYMENT</v>
      </c>
    </row>
    <row r="4567" spans="10:24" x14ac:dyDescent="0.25">
      <c r="J4567" s="13">
        <f t="shared" si="499"/>
        <v>0</v>
      </c>
      <c r="Q4567" s="14" t="e">
        <f t="shared" si="497"/>
        <v>#DIV/0!</v>
      </c>
      <c r="R4567" s="14" t="e">
        <f t="shared" si="498"/>
        <v>#DIV/0!</v>
      </c>
      <c r="U4567" s="13">
        <f t="shared" si="500"/>
        <v>10.49</v>
      </c>
      <c r="V4567" s="13">
        <f t="shared" si="501"/>
        <v>0</v>
      </c>
      <c r="W4567" s="13">
        <f t="shared" si="502"/>
        <v>-10.49</v>
      </c>
      <c r="X4567" s="13" t="str">
        <f t="shared" si="503"/>
        <v>UNDERPAYMENT</v>
      </c>
    </row>
    <row r="4568" spans="10:24" x14ac:dyDescent="0.25">
      <c r="J4568" s="13">
        <f t="shared" si="499"/>
        <v>0</v>
      </c>
      <c r="Q4568" s="14" t="e">
        <f t="shared" si="497"/>
        <v>#DIV/0!</v>
      </c>
      <c r="R4568" s="14" t="e">
        <f t="shared" si="498"/>
        <v>#DIV/0!</v>
      </c>
      <c r="U4568" s="13">
        <f t="shared" si="500"/>
        <v>10.49</v>
      </c>
      <c r="V4568" s="13">
        <f t="shared" si="501"/>
        <v>0</v>
      </c>
      <c r="W4568" s="13">
        <f t="shared" si="502"/>
        <v>-10.49</v>
      </c>
      <c r="X4568" s="13" t="str">
        <f t="shared" si="503"/>
        <v>UNDERPAYMENT</v>
      </c>
    </row>
    <row r="4569" spans="10:24" x14ac:dyDescent="0.25">
      <c r="J4569" s="13">
        <f t="shared" si="499"/>
        <v>0</v>
      </c>
      <c r="Q4569" s="14" t="e">
        <f t="shared" si="497"/>
        <v>#DIV/0!</v>
      </c>
      <c r="R4569" s="14" t="e">
        <f t="shared" si="498"/>
        <v>#DIV/0!</v>
      </c>
      <c r="U4569" s="13">
        <f t="shared" si="500"/>
        <v>10.49</v>
      </c>
      <c r="V4569" s="13">
        <f t="shared" si="501"/>
        <v>0</v>
      </c>
      <c r="W4569" s="13">
        <f t="shared" si="502"/>
        <v>-10.49</v>
      </c>
      <c r="X4569" s="13" t="str">
        <f t="shared" si="503"/>
        <v>UNDERPAYMENT</v>
      </c>
    </row>
    <row r="4570" spans="10:24" x14ac:dyDescent="0.25">
      <c r="J4570" s="13">
        <f t="shared" si="499"/>
        <v>0</v>
      </c>
      <c r="Q4570" s="14" t="e">
        <f t="shared" si="497"/>
        <v>#DIV/0!</v>
      </c>
      <c r="R4570" s="14" t="e">
        <f t="shared" si="498"/>
        <v>#DIV/0!</v>
      </c>
      <c r="U4570" s="13">
        <f t="shared" si="500"/>
        <v>10.49</v>
      </c>
      <c r="V4570" s="13">
        <f t="shared" si="501"/>
        <v>0</v>
      </c>
      <c r="W4570" s="13">
        <f t="shared" si="502"/>
        <v>-10.49</v>
      </c>
      <c r="X4570" s="13" t="str">
        <f t="shared" si="503"/>
        <v>UNDERPAYMENT</v>
      </c>
    </row>
    <row r="4571" spans="10:24" x14ac:dyDescent="0.25">
      <c r="J4571" s="13">
        <f t="shared" si="499"/>
        <v>0</v>
      </c>
      <c r="Q4571" s="14" t="e">
        <f t="shared" si="497"/>
        <v>#DIV/0!</v>
      </c>
      <c r="R4571" s="14" t="e">
        <f t="shared" si="498"/>
        <v>#DIV/0!</v>
      </c>
      <c r="U4571" s="13">
        <f t="shared" si="500"/>
        <v>10.49</v>
      </c>
      <c r="V4571" s="13">
        <f t="shared" si="501"/>
        <v>0</v>
      </c>
      <c r="W4571" s="13">
        <f t="shared" si="502"/>
        <v>-10.49</v>
      </c>
      <c r="X4571" s="13" t="str">
        <f t="shared" si="503"/>
        <v>UNDERPAYMENT</v>
      </c>
    </row>
    <row r="4572" spans="10:24" x14ac:dyDescent="0.25">
      <c r="J4572" s="13">
        <f t="shared" si="499"/>
        <v>0</v>
      </c>
      <c r="Q4572" s="14" t="e">
        <f t="shared" si="497"/>
        <v>#DIV/0!</v>
      </c>
      <c r="R4572" s="14" t="e">
        <f t="shared" si="498"/>
        <v>#DIV/0!</v>
      </c>
      <c r="U4572" s="13">
        <f t="shared" si="500"/>
        <v>10.49</v>
      </c>
      <c r="V4572" s="13">
        <f t="shared" si="501"/>
        <v>0</v>
      </c>
      <c r="W4572" s="13">
        <f t="shared" si="502"/>
        <v>-10.49</v>
      </c>
      <c r="X4572" s="13" t="str">
        <f t="shared" si="503"/>
        <v>UNDERPAYMENT</v>
      </c>
    </row>
    <row r="4573" spans="10:24" x14ac:dyDescent="0.25">
      <c r="J4573" s="13">
        <f t="shared" si="499"/>
        <v>0</v>
      </c>
      <c r="Q4573" s="14" t="e">
        <f t="shared" si="497"/>
        <v>#DIV/0!</v>
      </c>
      <c r="R4573" s="14" t="e">
        <f t="shared" si="498"/>
        <v>#DIV/0!</v>
      </c>
      <c r="U4573" s="13">
        <f t="shared" si="500"/>
        <v>10.49</v>
      </c>
      <c r="V4573" s="13">
        <f t="shared" si="501"/>
        <v>0</v>
      </c>
      <c r="W4573" s="13">
        <f t="shared" si="502"/>
        <v>-10.49</v>
      </c>
      <c r="X4573" s="13" t="str">
        <f t="shared" si="503"/>
        <v>UNDERPAYMENT</v>
      </c>
    </row>
    <row r="4574" spans="10:24" x14ac:dyDescent="0.25">
      <c r="J4574" s="13">
        <f t="shared" si="499"/>
        <v>0</v>
      </c>
      <c r="Q4574" s="14" t="e">
        <f t="shared" si="497"/>
        <v>#DIV/0!</v>
      </c>
      <c r="R4574" s="14" t="e">
        <f t="shared" si="498"/>
        <v>#DIV/0!</v>
      </c>
      <c r="U4574" s="13">
        <f t="shared" si="500"/>
        <v>10.49</v>
      </c>
      <c r="V4574" s="13">
        <f t="shared" si="501"/>
        <v>0</v>
      </c>
      <c r="W4574" s="13">
        <f t="shared" si="502"/>
        <v>-10.49</v>
      </c>
      <c r="X4574" s="13" t="str">
        <f t="shared" si="503"/>
        <v>UNDERPAYMENT</v>
      </c>
    </row>
    <row r="4575" spans="10:24" x14ac:dyDescent="0.25">
      <c r="J4575" s="13">
        <f t="shared" si="499"/>
        <v>0</v>
      </c>
      <c r="Q4575" s="14" t="e">
        <f t="shared" si="497"/>
        <v>#DIV/0!</v>
      </c>
      <c r="R4575" s="14" t="e">
        <f t="shared" si="498"/>
        <v>#DIV/0!</v>
      </c>
      <c r="U4575" s="13">
        <f t="shared" si="500"/>
        <v>10.49</v>
      </c>
      <c r="V4575" s="13">
        <f t="shared" si="501"/>
        <v>0</v>
      </c>
      <c r="W4575" s="13">
        <f t="shared" si="502"/>
        <v>-10.49</v>
      </c>
      <c r="X4575" s="13" t="str">
        <f t="shared" si="503"/>
        <v>UNDERPAYMENT</v>
      </c>
    </row>
    <row r="4576" spans="10:24" x14ac:dyDescent="0.25">
      <c r="J4576" s="13">
        <f t="shared" si="499"/>
        <v>0</v>
      </c>
      <c r="Q4576" s="14" t="e">
        <f t="shared" si="497"/>
        <v>#DIV/0!</v>
      </c>
      <c r="R4576" s="14" t="e">
        <f t="shared" si="498"/>
        <v>#DIV/0!</v>
      </c>
      <c r="U4576" s="13">
        <f t="shared" si="500"/>
        <v>10.49</v>
      </c>
      <c r="V4576" s="13">
        <f t="shared" si="501"/>
        <v>0</v>
      </c>
      <c r="W4576" s="13">
        <f t="shared" si="502"/>
        <v>-10.49</v>
      </c>
      <c r="X4576" s="13" t="str">
        <f t="shared" si="503"/>
        <v>UNDERPAYMENT</v>
      </c>
    </row>
    <row r="4577" spans="10:24" x14ac:dyDescent="0.25">
      <c r="J4577" s="13">
        <f t="shared" si="499"/>
        <v>0</v>
      </c>
      <c r="Q4577" s="14" t="e">
        <f t="shared" si="497"/>
        <v>#DIV/0!</v>
      </c>
      <c r="R4577" s="14" t="e">
        <f t="shared" si="498"/>
        <v>#DIV/0!</v>
      </c>
      <c r="U4577" s="13">
        <f t="shared" si="500"/>
        <v>10.49</v>
      </c>
      <c r="V4577" s="13">
        <f t="shared" si="501"/>
        <v>0</v>
      </c>
      <c r="W4577" s="13">
        <f t="shared" si="502"/>
        <v>-10.49</v>
      </c>
      <c r="X4577" s="13" t="str">
        <f t="shared" si="503"/>
        <v>UNDERPAYMENT</v>
      </c>
    </row>
    <row r="4578" spans="10:24" x14ac:dyDescent="0.25">
      <c r="J4578" s="13">
        <f t="shared" si="499"/>
        <v>0</v>
      </c>
      <c r="Q4578" s="14" t="e">
        <f t="shared" si="497"/>
        <v>#DIV/0!</v>
      </c>
      <c r="R4578" s="14" t="e">
        <f t="shared" si="498"/>
        <v>#DIV/0!</v>
      </c>
      <c r="U4578" s="13">
        <f t="shared" si="500"/>
        <v>10.49</v>
      </c>
      <c r="V4578" s="13">
        <f t="shared" si="501"/>
        <v>0</v>
      </c>
      <c r="W4578" s="13">
        <f t="shared" si="502"/>
        <v>-10.49</v>
      </c>
      <c r="X4578" s="13" t="str">
        <f t="shared" si="503"/>
        <v>UNDERPAYMENT</v>
      </c>
    </row>
    <row r="4579" spans="10:24" x14ac:dyDescent="0.25">
      <c r="J4579" s="13">
        <f t="shared" si="499"/>
        <v>0</v>
      </c>
      <c r="Q4579" s="14" t="e">
        <f t="shared" si="497"/>
        <v>#DIV/0!</v>
      </c>
      <c r="R4579" s="14" t="e">
        <f t="shared" si="498"/>
        <v>#DIV/0!</v>
      </c>
      <c r="U4579" s="13">
        <f t="shared" si="500"/>
        <v>10.49</v>
      </c>
      <c r="V4579" s="13">
        <f t="shared" si="501"/>
        <v>0</v>
      </c>
      <c r="W4579" s="13">
        <f t="shared" si="502"/>
        <v>-10.49</v>
      </c>
      <c r="X4579" s="13" t="str">
        <f t="shared" si="503"/>
        <v>UNDERPAYMENT</v>
      </c>
    </row>
    <row r="4580" spans="10:24" x14ac:dyDescent="0.25">
      <c r="J4580" s="13">
        <f t="shared" si="499"/>
        <v>0</v>
      </c>
      <c r="Q4580" s="14" t="e">
        <f t="shared" si="497"/>
        <v>#DIV/0!</v>
      </c>
      <c r="R4580" s="14" t="e">
        <f t="shared" si="498"/>
        <v>#DIV/0!</v>
      </c>
      <c r="U4580" s="13">
        <f t="shared" si="500"/>
        <v>10.49</v>
      </c>
      <c r="V4580" s="13">
        <f t="shared" si="501"/>
        <v>0</v>
      </c>
      <c r="W4580" s="13">
        <f t="shared" si="502"/>
        <v>-10.49</v>
      </c>
      <c r="X4580" s="13" t="str">
        <f t="shared" si="503"/>
        <v>UNDERPAYMENT</v>
      </c>
    </row>
    <row r="4581" spans="10:24" x14ac:dyDescent="0.25">
      <c r="J4581" s="13">
        <f t="shared" si="499"/>
        <v>0</v>
      </c>
      <c r="Q4581" s="14" t="e">
        <f t="shared" si="497"/>
        <v>#DIV/0!</v>
      </c>
      <c r="R4581" s="14" t="e">
        <f t="shared" si="498"/>
        <v>#DIV/0!</v>
      </c>
      <c r="U4581" s="13">
        <f t="shared" si="500"/>
        <v>10.49</v>
      </c>
      <c r="V4581" s="13">
        <f t="shared" si="501"/>
        <v>0</v>
      </c>
      <c r="W4581" s="13">
        <f t="shared" si="502"/>
        <v>-10.49</v>
      </c>
      <c r="X4581" s="13" t="str">
        <f t="shared" si="503"/>
        <v>UNDERPAYMENT</v>
      </c>
    </row>
    <row r="4582" spans="10:24" x14ac:dyDescent="0.25">
      <c r="J4582" s="13">
        <f t="shared" si="499"/>
        <v>0</v>
      </c>
      <c r="Q4582" s="14" t="e">
        <f t="shared" si="497"/>
        <v>#DIV/0!</v>
      </c>
      <c r="R4582" s="14" t="e">
        <f t="shared" si="498"/>
        <v>#DIV/0!</v>
      </c>
      <c r="U4582" s="13">
        <f t="shared" si="500"/>
        <v>10.49</v>
      </c>
      <c r="V4582" s="13">
        <f t="shared" si="501"/>
        <v>0</v>
      </c>
      <c r="W4582" s="13">
        <f t="shared" si="502"/>
        <v>-10.49</v>
      </c>
      <c r="X4582" s="13" t="str">
        <f t="shared" si="503"/>
        <v>UNDERPAYMENT</v>
      </c>
    </row>
    <row r="4583" spans="10:24" x14ac:dyDescent="0.25">
      <c r="J4583" s="13">
        <f t="shared" si="499"/>
        <v>0</v>
      </c>
      <c r="Q4583" s="14" t="e">
        <f t="shared" si="497"/>
        <v>#DIV/0!</v>
      </c>
      <c r="R4583" s="14" t="e">
        <f t="shared" si="498"/>
        <v>#DIV/0!</v>
      </c>
      <c r="U4583" s="13">
        <f t="shared" si="500"/>
        <v>10.49</v>
      </c>
      <c r="V4583" s="13">
        <f t="shared" si="501"/>
        <v>0</v>
      </c>
      <c r="W4583" s="13">
        <f t="shared" si="502"/>
        <v>-10.49</v>
      </c>
      <c r="X4583" s="13" t="str">
        <f t="shared" si="503"/>
        <v>UNDERPAYMENT</v>
      </c>
    </row>
    <row r="4584" spans="10:24" x14ac:dyDescent="0.25">
      <c r="J4584" s="13">
        <f t="shared" si="499"/>
        <v>0</v>
      </c>
      <c r="Q4584" s="14" t="e">
        <f t="shared" si="497"/>
        <v>#DIV/0!</v>
      </c>
      <c r="R4584" s="14" t="e">
        <f t="shared" si="498"/>
        <v>#DIV/0!</v>
      </c>
      <c r="U4584" s="13">
        <f t="shared" si="500"/>
        <v>10.49</v>
      </c>
      <c r="V4584" s="13">
        <f t="shared" si="501"/>
        <v>0</v>
      </c>
      <c r="W4584" s="13">
        <f t="shared" si="502"/>
        <v>-10.49</v>
      </c>
      <c r="X4584" s="13" t="str">
        <f t="shared" si="503"/>
        <v>UNDERPAYMENT</v>
      </c>
    </row>
    <row r="4585" spans="10:24" x14ac:dyDescent="0.25">
      <c r="J4585" s="13">
        <f t="shared" si="499"/>
        <v>0</v>
      </c>
      <c r="Q4585" s="14" t="e">
        <f t="shared" si="497"/>
        <v>#DIV/0!</v>
      </c>
      <c r="R4585" s="14" t="e">
        <f t="shared" si="498"/>
        <v>#DIV/0!</v>
      </c>
      <c r="U4585" s="13">
        <f t="shared" si="500"/>
        <v>10.49</v>
      </c>
      <c r="V4585" s="13">
        <f t="shared" si="501"/>
        <v>0</v>
      </c>
      <c r="W4585" s="13">
        <f t="shared" si="502"/>
        <v>-10.49</v>
      </c>
      <c r="X4585" s="13" t="str">
        <f t="shared" si="503"/>
        <v>UNDERPAYMENT</v>
      </c>
    </row>
    <row r="4586" spans="10:24" x14ac:dyDescent="0.25">
      <c r="J4586" s="13">
        <f t="shared" si="499"/>
        <v>0</v>
      </c>
      <c r="Q4586" s="14" t="e">
        <f t="shared" si="497"/>
        <v>#DIV/0!</v>
      </c>
      <c r="R4586" s="14" t="e">
        <f t="shared" si="498"/>
        <v>#DIV/0!</v>
      </c>
      <c r="U4586" s="13">
        <f t="shared" si="500"/>
        <v>10.49</v>
      </c>
      <c r="V4586" s="13">
        <f t="shared" si="501"/>
        <v>0</v>
      </c>
      <c r="W4586" s="13">
        <f t="shared" si="502"/>
        <v>-10.49</v>
      </c>
      <c r="X4586" s="13" t="str">
        <f t="shared" si="503"/>
        <v>UNDERPAYMENT</v>
      </c>
    </row>
    <row r="4587" spans="10:24" x14ac:dyDescent="0.25">
      <c r="J4587" s="13">
        <f t="shared" si="499"/>
        <v>0</v>
      </c>
      <c r="Q4587" s="14" t="e">
        <f t="shared" si="497"/>
        <v>#DIV/0!</v>
      </c>
      <c r="R4587" s="14" t="e">
        <f t="shared" si="498"/>
        <v>#DIV/0!</v>
      </c>
      <c r="U4587" s="13">
        <f t="shared" si="500"/>
        <v>10.49</v>
      </c>
      <c r="V4587" s="13">
        <f t="shared" si="501"/>
        <v>0</v>
      </c>
      <c r="W4587" s="13">
        <f t="shared" si="502"/>
        <v>-10.49</v>
      </c>
      <c r="X4587" s="13" t="str">
        <f t="shared" si="503"/>
        <v>UNDERPAYMENT</v>
      </c>
    </row>
    <row r="4588" spans="10:24" x14ac:dyDescent="0.25">
      <c r="J4588" s="13">
        <f t="shared" si="499"/>
        <v>0</v>
      </c>
      <c r="Q4588" s="14" t="e">
        <f t="shared" si="497"/>
        <v>#DIV/0!</v>
      </c>
      <c r="R4588" s="14" t="e">
        <f t="shared" si="498"/>
        <v>#DIV/0!</v>
      </c>
      <c r="U4588" s="13">
        <f t="shared" si="500"/>
        <v>10.49</v>
      </c>
      <c r="V4588" s="13">
        <f t="shared" si="501"/>
        <v>0</v>
      </c>
      <c r="W4588" s="13">
        <f t="shared" si="502"/>
        <v>-10.49</v>
      </c>
      <c r="X4588" s="13" t="str">
        <f t="shared" si="503"/>
        <v>UNDERPAYMENT</v>
      </c>
    </row>
    <row r="4589" spans="10:24" x14ac:dyDescent="0.25">
      <c r="J4589" s="13">
        <f t="shared" si="499"/>
        <v>0</v>
      </c>
      <c r="Q4589" s="14" t="e">
        <f t="shared" si="497"/>
        <v>#DIV/0!</v>
      </c>
      <c r="R4589" s="14" t="e">
        <f t="shared" si="498"/>
        <v>#DIV/0!</v>
      </c>
      <c r="U4589" s="13">
        <f t="shared" si="500"/>
        <v>10.49</v>
      </c>
      <c r="V4589" s="13">
        <f t="shared" si="501"/>
        <v>0</v>
      </c>
      <c r="W4589" s="13">
        <f t="shared" si="502"/>
        <v>-10.49</v>
      </c>
      <c r="X4589" s="13" t="str">
        <f t="shared" si="503"/>
        <v>UNDERPAYMENT</v>
      </c>
    </row>
    <row r="4590" spans="10:24" x14ac:dyDescent="0.25">
      <c r="J4590" s="13">
        <f t="shared" si="499"/>
        <v>0</v>
      </c>
      <c r="Q4590" s="14" t="e">
        <f t="shared" si="497"/>
        <v>#DIV/0!</v>
      </c>
      <c r="R4590" s="14" t="e">
        <f t="shared" si="498"/>
        <v>#DIV/0!</v>
      </c>
      <c r="U4590" s="13">
        <f t="shared" si="500"/>
        <v>10.49</v>
      </c>
      <c r="V4590" s="13">
        <f t="shared" si="501"/>
        <v>0</v>
      </c>
      <c r="W4590" s="13">
        <f t="shared" si="502"/>
        <v>-10.49</v>
      </c>
      <c r="X4590" s="13" t="str">
        <f t="shared" si="503"/>
        <v>UNDERPAYMENT</v>
      </c>
    </row>
    <row r="4591" spans="10:24" x14ac:dyDescent="0.25">
      <c r="J4591" s="13">
        <f t="shared" si="499"/>
        <v>0</v>
      </c>
      <c r="Q4591" s="14" t="e">
        <f t="shared" si="497"/>
        <v>#DIV/0!</v>
      </c>
      <c r="R4591" s="14" t="e">
        <f t="shared" si="498"/>
        <v>#DIV/0!</v>
      </c>
      <c r="U4591" s="13">
        <f t="shared" si="500"/>
        <v>10.49</v>
      </c>
      <c r="V4591" s="13">
        <f t="shared" si="501"/>
        <v>0</v>
      </c>
      <c r="W4591" s="13">
        <f t="shared" si="502"/>
        <v>-10.49</v>
      </c>
      <c r="X4591" s="13" t="str">
        <f t="shared" si="503"/>
        <v>UNDERPAYMENT</v>
      </c>
    </row>
    <row r="4592" spans="10:24" x14ac:dyDescent="0.25">
      <c r="J4592" s="13">
        <f t="shared" si="499"/>
        <v>0</v>
      </c>
      <c r="Q4592" s="14" t="e">
        <f t="shared" si="497"/>
        <v>#DIV/0!</v>
      </c>
      <c r="R4592" s="14" t="e">
        <f t="shared" si="498"/>
        <v>#DIV/0!</v>
      </c>
      <c r="U4592" s="13">
        <f t="shared" si="500"/>
        <v>10.49</v>
      </c>
      <c r="V4592" s="13">
        <f t="shared" si="501"/>
        <v>0</v>
      </c>
      <c r="W4592" s="13">
        <f t="shared" si="502"/>
        <v>-10.49</v>
      </c>
      <c r="X4592" s="13" t="str">
        <f t="shared" si="503"/>
        <v>UNDERPAYMENT</v>
      </c>
    </row>
    <row r="4593" spans="10:24" x14ac:dyDescent="0.25">
      <c r="J4593" s="13">
        <f t="shared" si="499"/>
        <v>0</v>
      </c>
      <c r="Q4593" s="14" t="e">
        <f t="shared" si="497"/>
        <v>#DIV/0!</v>
      </c>
      <c r="R4593" s="14" t="e">
        <f t="shared" si="498"/>
        <v>#DIV/0!</v>
      </c>
      <c r="U4593" s="13">
        <f t="shared" si="500"/>
        <v>10.49</v>
      </c>
      <c r="V4593" s="13">
        <f t="shared" si="501"/>
        <v>0</v>
      </c>
      <c r="W4593" s="13">
        <f t="shared" si="502"/>
        <v>-10.49</v>
      </c>
      <c r="X4593" s="13" t="str">
        <f t="shared" si="503"/>
        <v>UNDERPAYMENT</v>
      </c>
    </row>
    <row r="4594" spans="10:24" x14ac:dyDescent="0.25">
      <c r="J4594" s="13">
        <f t="shared" si="499"/>
        <v>0</v>
      </c>
      <c r="Q4594" s="14" t="e">
        <f t="shared" si="497"/>
        <v>#DIV/0!</v>
      </c>
      <c r="R4594" s="14" t="e">
        <f t="shared" si="498"/>
        <v>#DIV/0!</v>
      </c>
      <c r="U4594" s="13">
        <f t="shared" si="500"/>
        <v>10.49</v>
      </c>
      <c r="V4594" s="13">
        <f t="shared" si="501"/>
        <v>0</v>
      </c>
      <c r="W4594" s="13">
        <f t="shared" si="502"/>
        <v>-10.49</v>
      </c>
      <c r="X4594" s="13" t="str">
        <f t="shared" si="503"/>
        <v>UNDERPAYMENT</v>
      </c>
    </row>
    <row r="4595" spans="10:24" x14ac:dyDescent="0.25">
      <c r="J4595" s="13">
        <f t="shared" si="499"/>
        <v>0</v>
      </c>
      <c r="Q4595" s="14" t="e">
        <f t="shared" ref="Q4595:Q4658" si="504">IF(((H4595*E4595)+(M4595-L4595)-(N4595*E4595))/(N4595*E4595) &lt;=0,((H4595*E4595)+(M4595-L4595)-(N4595*E4595))/(N4595*E4595),"")</f>
        <v>#DIV/0!</v>
      </c>
      <c r="R4595" s="14" t="e">
        <f t="shared" ref="R4595:R4658" si="505">IF(((H4595*E4595)+(M4595-L4595)-(N4595*E4595))/(N4595*E4595) &gt;0,((H4595*E4595)+(M4595-L4595)-(N4595*E4595))/(N4595*E4595),"")</f>
        <v>#DIV/0!</v>
      </c>
      <c r="U4595" s="13">
        <f t="shared" si="500"/>
        <v>10.49</v>
      </c>
      <c r="V4595" s="13">
        <f t="shared" si="501"/>
        <v>0</v>
      </c>
      <c r="W4595" s="13">
        <f t="shared" si="502"/>
        <v>-10.49</v>
      </c>
      <c r="X4595" s="13" t="str">
        <f t="shared" si="503"/>
        <v>UNDERPAYMENT</v>
      </c>
    </row>
    <row r="4596" spans="10:24" x14ac:dyDescent="0.25">
      <c r="J4596" s="13">
        <f t="shared" ref="J4596:J4659" si="506">K4596+L4596</f>
        <v>0</v>
      </c>
      <c r="Q4596" s="14" t="e">
        <f t="shared" si="504"/>
        <v>#DIV/0!</v>
      </c>
      <c r="R4596" s="14" t="e">
        <f t="shared" si="505"/>
        <v>#DIV/0!</v>
      </c>
      <c r="U4596" s="13">
        <f t="shared" ref="U4596:U4659" si="507">(N4596*E4596)+10.49</f>
        <v>10.49</v>
      </c>
      <c r="V4596" s="13">
        <f t="shared" ref="V4596:V4659" si="508">(H4596*E4596)+K4596+M4596</f>
        <v>0</v>
      </c>
      <c r="W4596" s="13">
        <f t="shared" ref="W4596:W4659" si="509">V4596-U4596</f>
        <v>-10.49</v>
      </c>
      <c r="X4596" s="13" t="str">
        <f t="shared" ref="X4596:X4659" si="510">IF(W4596 &lt;= -0.01, "UNDERPAYMENT", "COMPLIANT")</f>
        <v>UNDERPAYMENT</v>
      </c>
    </row>
    <row r="4597" spans="10:24" x14ac:dyDescent="0.25">
      <c r="J4597" s="13">
        <f t="shared" si="506"/>
        <v>0</v>
      </c>
      <c r="Q4597" s="14" t="e">
        <f t="shared" si="504"/>
        <v>#DIV/0!</v>
      </c>
      <c r="R4597" s="14" t="e">
        <f t="shared" si="505"/>
        <v>#DIV/0!</v>
      </c>
      <c r="U4597" s="13">
        <f t="shared" si="507"/>
        <v>10.49</v>
      </c>
      <c r="V4597" s="13">
        <f t="shared" si="508"/>
        <v>0</v>
      </c>
      <c r="W4597" s="13">
        <f t="shared" si="509"/>
        <v>-10.49</v>
      </c>
      <c r="X4597" s="13" t="str">
        <f t="shared" si="510"/>
        <v>UNDERPAYMENT</v>
      </c>
    </row>
    <row r="4598" spans="10:24" x14ac:dyDescent="0.25">
      <c r="J4598" s="13">
        <f t="shared" si="506"/>
        <v>0</v>
      </c>
      <c r="Q4598" s="14" t="e">
        <f t="shared" si="504"/>
        <v>#DIV/0!</v>
      </c>
      <c r="R4598" s="14" t="e">
        <f t="shared" si="505"/>
        <v>#DIV/0!</v>
      </c>
      <c r="U4598" s="13">
        <f t="shared" si="507"/>
        <v>10.49</v>
      </c>
      <c r="V4598" s="13">
        <f t="shared" si="508"/>
        <v>0</v>
      </c>
      <c r="W4598" s="13">
        <f t="shared" si="509"/>
        <v>-10.49</v>
      </c>
      <c r="X4598" s="13" t="str">
        <f t="shared" si="510"/>
        <v>UNDERPAYMENT</v>
      </c>
    </row>
    <row r="4599" spans="10:24" x14ac:dyDescent="0.25">
      <c r="J4599" s="13">
        <f t="shared" si="506"/>
        <v>0</v>
      </c>
      <c r="Q4599" s="14" t="e">
        <f t="shared" si="504"/>
        <v>#DIV/0!</v>
      </c>
      <c r="R4599" s="14" t="e">
        <f t="shared" si="505"/>
        <v>#DIV/0!</v>
      </c>
      <c r="U4599" s="13">
        <f t="shared" si="507"/>
        <v>10.49</v>
      </c>
      <c r="V4599" s="13">
        <f t="shared" si="508"/>
        <v>0</v>
      </c>
      <c r="W4599" s="13">
        <f t="shared" si="509"/>
        <v>-10.49</v>
      </c>
      <c r="X4599" s="13" t="str">
        <f t="shared" si="510"/>
        <v>UNDERPAYMENT</v>
      </c>
    </row>
    <row r="4600" spans="10:24" x14ac:dyDescent="0.25">
      <c r="J4600" s="13">
        <f t="shared" si="506"/>
        <v>0</v>
      </c>
      <c r="Q4600" s="14" t="e">
        <f t="shared" si="504"/>
        <v>#DIV/0!</v>
      </c>
      <c r="R4600" s="14" t="e">
        <f t="shared" si="505"/>
        <v>#DIV/0!</v>
      </c>
      <c r="U4600" s="13">
        <f t="shared" si="507"/>
        <v>10.49</v>
      </c>
      <c r="V4600" s="13">
        <f t="shared" si="508"/>
        <v>0</v>
      </c>
      <c r="W4600" s="13">
        <f t="shared" si="509"/>
        <v>-10.49</v>
      </c>
      <c r="X4600" s="13" t="str">
        <f t="shared" si="510"/>
        <v>UNDERPAYMENT</v>
      </c>
    </row>
    <row r="4601" spans="10:24" x14ac:dyDescent="0.25">
      <c r="J4601" s="13">
        <f t="shared" si="506"/>
        <v>0</v>
      </c>
      <c r="Q4601" s="14" t="e">
        <f t="shared" si="504"/>
        <v>#DIV/0!</v>
      </c>
      <c r="R4601" s="14" t="e">
        <f t="shared" si="505"/>
        <v>#DIV/0!</v>
      </c>
      <c r="U4601" s="13">
        <f t="shared" si="507"/>
        <v>10.49</v>
      </c>
      <c r="V4601" s="13">
        <f t="shared" si="508"/>
        <v>0</v>
      </c>
      <c r="W4601" s="13">
        <f t="shared" si="509"/>
        <v>-10.49</v>
      </c>
      <c r="X4601" s="13" t="str">
        <f t="shared" si="510"/>
        <v>UNDERPAYMENT</v>
      </c>
    </row>
    <row r="4602" spans="10:24" x14ac:dyDescent="0.25">
      <c r="J4602" s="13">
        <f t="shared" si="506"/>
        <v>0</v>
      </c>
      <c r="Q4602" s="14" t="e">
        <f t="shared" si="504"/>
        <v>#DIV/0!</v>
      </c>
      <c r="R4602" s="14" t="e">
        <f t="shared" si="505"/>
        <v>#DIV/0!</v>
      </c>
      <c r="U4602" s="13">
        <f t="shared" si="507"/>
        <v>10.49</v>
      </c>
      <c r="V4602" s="13">
        <f t="shared" si="508"/>
        <v>0</v>
      </c>
      <c r="W4602" s="13">
        <f t="shared" si="509"/>
        <v>-10.49</v>
      </c>
      <c r="X4602" s="13" t="str">
        <f t="shared" si="510"/>
        <v>UNDERPAYMENT</v>
      </c>
    </row>
    <row r="4603" spans="10:24" x14ac:dyDescent="0.25">
      <c r="J4603" s="13">
        <f t="shared" si="506"/>
        <v>0</v>
      </c>
      <c r="Q4603" s="14" t="e">
        <f t="shared" si="504"/>
        <v>#DIV/0!</v>
      </c>
      <c r="R4603" s="14" t="e">
        <f t="shared" si="505"/>
        <v>#DIV/0!</v>
      </c>
      <c r="U4603" s="13">
        <f t="shared" si="507"/>
        <v>10.49</v>
      </c>
      <c r="V4603" s="13">
        <f t="shared" si="508"/>
        <v>0</v>
      </c>
      <c r="W4603" s="13">
        <f t="shared" si="509"/>
        <v>-10.49</v>
      </c>
      <c r="X4603" s="13" t="str">
        <f t="shared" si="510"/>
        <v>UNDERPAYMENT</v>
      </c>
    </row>
    <row r="4604" spans="10:24" x14ac:dyDescent="0.25">
      <c r="J4604" s="13">
        <f t="shared" si="506"/>
        <v>0</v>
      </c>
      <c r="Q4604" s="14" t="e">
        <f t="shared" si="504"/>
        <v>#DIV/0!</v>
      </c>
      <c r="R4604" s="14" t="e">
        <f t="shared" si="505"/>
        <v>#DIV/0!</v>
      </c>
      <c r="U4604" s="13">
        <f t="shared" si="507"/>
        <v>10.49</v>
      </c>
      <c r="V4604" s="13">
        <f t="shared" si="508"/>
        <v>0</v>
      </c>
      <c r="W4604" s="13">
        <f t="shared" si="509"/>
        <v>-10.49</v>
      </c>
      <c r="X4604" s="13" t="str">
        <f t="shared" si="510"/>
        <v>UNDERPAYMENT</v>
      </c>
    </row>
    <row r="4605" spans="10:24" x14ac:dyDescent="0.25">
      <c r="J4605" s="13">
        <f t="shared" si="506"/>
        <v>0</v>
      </c>
      <c r="Q4605" s="14" t="e">
        <f t="shared" si="504"/>
        <v>#DIV/0!</v>
      </c>
      <c r="R4605" s="14" t="e">
        <f t="shared" si="505"/>
        <v>#DIV/0!</v>
      </c>
      <c r="U4605" s="13">
        <f t="shared" si="507"/>
        <v>10.49</v>
      </c>
      <c r="V4605" s="13">
        <f t="shared" si="508"/>
        <v>0</v>
      </c>
      <c r="W4605" s="13">
        <f t="shared" si="509"/>
        <v>-10.49</v>
      </c>
      <c r="X4605" s="13" t="str">
        <f t="shared" si="510"/>
        <v>UNDERPAYMENT</v>
      </c>
    </row>
    <row r="4606" spans="10:24" x14ac:dyDescent="0.25">
      <c r="J4606" s="13">
        <f t="shared" si="506"/>
        <v>0</v>
      </c>
      <c r="Q4606" s="14" t="e">
        <f t="shared" si="504"/>
        <v>#DIV/0!</v>
      </c>
      <c r="R4606" s="14" t="e">
        <f t="shared" si="505"/>
        <v>#DIV/0!</v>
      </c>
      <c r="U4606" s="13">
        <f t="shared" si="507"/>
        <v>10.49</v>
      </c>
      <c r="V4606" s="13">
        <f t="shared" si="508"/>
        <v>0</v>
      </c>
      <c r="W4606" s="13">
        <f t="shared" si="509"/>
        <v>-10.49</v>
      </c>
      <c r="X4606" s="13" t="str">
        <f t="shared" si="510"/>
        <v>UNDERPAYMENT</v>
      </c>
    </row>
    <row r="4607" spans="10:24" x14ac:dyDescent="0.25">
      <c r="J4607" s="13">
        <f t="shared" si="506"/>
        <v>0</v>
      </c>
      <c r="Q4607" s="14" t="e">
        <f t="shared" si="504"/>
        <v>#DIV/0!</v>
      </c>
      <c r="R4607" s="14" t="e">
        <f t="shared" si="505"/>
        <v>#DIV/0!</v>
      </c>
      <c r="U4607" s="13">
        <f t="shared" si="507"/>
        <v>10.49</v>
      </c>
      <c r="V4607" s="13">
        <f t="shared" si="508"/>
        <v>0</v>
      </c>
      <c r="W4607" s="13">
        <f t="shared" si="509"/>
        <v>-10.49</v>
      </c>
      <c r="X4607" s="13" t="str">
        <f t="shared" si="510"/>
        <v>UNDERPAYMENT</v>
      </c>
    </row>
    <row r="4608" spans="10:24" x14ac:dyDescent="0.25">
      <c r="J4608" s="13">
        <f t="shared" si="506"/>
        <v>0</v>
      </c>
      <c r="Q4608" s="14" t="e">
        <f t="shared" si="504"/>
        <v>#DIV/0!</v>
      </c>
      <c r="R4608" s="14" t="e">
        <f t="shared" si="505"/>
        <v>#DIV/0!</v>
      </c>
      <c r="U4608" s="13">
        <f t="shared" si="507"/>
        <v>10.49</v>
      </c>
      <c r="V4608" s="13">
        <f t="shared" si="508"/>
        <v>0</v>
      </c>
      <c r="W4608" s="13">
        <f t="shared" si="509"/>
        <v>-10.49</v>
      </c>
      <c r="X4608" s="13" t="str">
        <f t="shared" si="510"/>
        <v>UNDERPAYMENT</v>
      </c>
    </row>
    <row r="4609" spans="10:24" x14ac:dyDescent="0.25">
      <c r="J4609" s="13">
        <f t="shared" si="506"/>
        <v>0</v>
      </c>
      <c r="Q4609" s="14" t="e">
        <f t="shared" si="504"/>
        <v>#DIV/0!</v>
      </c>
      <c r="R4609" s="14" t="e">
        <f t="shared" si="505"/>
        <v>#DIV/0!</v>
      </c>
      <c r="U4609" s="13">
        <f t="shared" si="507"/>
        <v>10.49</v>
      </c>
      <c r="V4609" s="13">
        <f t="shared" si="508"/>
        <v>0</v>
      </c>
      <c r="W4609" s="13">
        <f t="shared" si="509"/>
        <v>-10.49</v>
      </c>
      <c r="X4609" s="13" t="str">
        <f t="shared" si="510"/>
        <v>UNDERPAYMENT</v>
      </c>
    </row>
    <row r="4610" spans="10:24" x14ac:dyDescent="0.25">
      <c r="J4610" s="13">
        <f t="shared" si="506"/>
        <v>0</v>
      </c>
      <c r="Q4610" s="14" t="e">
        <f t="shared" si="504"/>
        <v>#DIV/0!</v>
      </c>
      <c r="R4610" s="14" t="e">
        <f t="shared" si="505"/>
        <v>#DIV/0!</v>
      </c>
      <c r="U4610" s="13">
        <f t="shared" si="507"/>
        <v>10.49</v>
      </c>
      <c r="V4610" s="13">
        <f t="shared" si="508"/>
        <v>0</v>
      </c>
      <c r="W4610" s="13">
        <f t="shared" si="509"/>
        <v>-10.49</v>
      </c>
      <c r="X4610" s="13" t="str">
        <f t="shared" si="510"/>
        <v>UNDERPAYMENT</v>
      </c>
    </row>
    <row r="4611" spans="10:24" x14ac:dyDescent="0.25">
      <c r="J4611" s="13">
        <f t="shared" si="506"/>
        <v>0</v>
      </c>
      <c r="Q4611" s="14" t="e">
        <f t="shared" si="504"/>
        <v>#DIV/0!</v>
      </c>
      <c r="R4611" s="14" t="e">
        <f t="shared" si="505"/>
        <v>#DIV/0!</v>
      </c>
      <c r="U4611" s="13">
        <f t="shared" si="507"/>
        <v>10.49</v>
      </c>
      <c r="V4611" s="13">
        <f t="shared" si="508"/>
        <v>0</v>
      </c>
      <c r="W4611" s="13">
        <f t="shared" si="509"/>
        <v>-10.49</v>
      </c>
      <c r="X4611" s="13" t="str">
        <f t="shared" si="510"/>
        <v>UNDERPAYMENT</v>
      </c>
    </row>
    <row r="4612" spans="10:24" x14ac:dyDescent="0.25">
      <c r="J4612" s="13">
        <f t="shared" si="506"/>
        <v>0</v>
      </c>
      <c r="Q4612" s="14" t="e">
        <f t="shared" si="504"/>
        <v>#DIV/0!</v>
      </c>
      <c r="R4612" s="14" t="e">
        <f t="shared" si="505"/>
        <v>#DIV/0!</v>
      </c>
      <c r="U4612" s="13">
        <f t="shared" si="507"/>
        <v>10.49</v>
      </c>
      <c r="V4612" s="13">
        <f t="shared" si="508"/>
        <v>0</v>
      </c>
      <c r="W4612" s="13">
        <f t="shared" si="509"/>
        <v>-10.49</v>
      </c>
      <c r="X4612" s="13" t="str">
        <f t="shared" si="510"/>
        <v>UNDERPAYMENT</v>
      </c>
    </row>
    <row r="4613" spans="10:24" x14ac:dyDescent="0.25">
      <c r="J4613" s="13">
        <f t="shared" si="506"/>
        <v>0</v>
      </c>
      <c r="Q4613" s="14" t="e">
        <f t="shared" si="504"/>
        <v>#DIV/0!</v>
      </c>
      <c r="R4613" s="14" t="e">
        <f t="shared" si="505"/>
        <v>#DIV/0!</v>
      </c>
      <c r="U4613" s="13">
        <f t="shared" si="507"/>
        <v>10.49</v>
      </c>
      <c r="V4613" s="13">
        <f t="shared" si="508"/>
        <v>0</v>
      </c>
      <c r="W4613" s="13">
        <f t="shared" si="509"/>
        <v>-10.49</v>
      </c>
      <c r="X4613" s="13" t="str">
        <f t="shared" si="510"/>
        <v>UNDERPAYMENT</v>
      </c>
    </row>
    <row r="4614" spans="10:24" x14ac:dyDescent="0.25">
      <c r="J4614" s="13">
        <f t="shared" si="506"/>
        <v>0</v>
      </c>
      <c r="Q4614" s="14" t="e">
        <f t="shared" si="504"/>
        <v>#DIV/0!</v>
      </c>
      <c r="R4614" s="14" t="e">
        <f t="shared" si="505"/>
        <v>#DIV/0!</v>
      </c>
      <c r="U4614" s="13">
        <f t="shared" si="507"/>
        <v>10.49</v>
      </c>
      <c r="V4614" s="13">
        <f t="shared" si="508"/>
        <v>0</v>
      </c>
      <c r="W4614" s="13">
        <f t="shared" si="509"/>
        <v>-10.49</v>
      </c>
      <c r="X4614" s="13" t="str">
        <f t="shared" si="510"/>
        <v>UNDERPAYMENT</v>
      </c>
    </row>
    <row r="4615" spans="10:24" x14ac:dyDescent="0.25">
      <c r="J4615" s="13">
        <f t="shared" si="506"/>
        <v>0</v>
      </c>
      <c r="Q4615" s="14" t="e">
        <f t="shared" si="504"/>
        <v>#DIV/0!</v>
      </c>
      <c r="R4615" s="14" t="e">
        <f t="shared" si="505"/>
        <v>#DIV/0!</v>
      </c>
      <c r="U4615" s="13">
        <f t="shared" si="507"/>
        <v>10.49</v>
      </c>
      <c r="V4615" s="13">
        <f t="shared" si="508"/>
        <v>0</v>
      </c>
      <c r="W4615" s="13">
        <f t="shared" si="509"/>
        <v>-10.49</v>
      </c>
      <c r="X4615" s="13" t="str">
        <f t="shared" si="510"/>
        <v>UNDERPAYMENT</v>
      </c>
    </row>
    <row r="4616" spans="10:24" x14ac:dyDescent="0.25">
      <c r="J4616" s="13">
        <f t="shared" si="506"/>
        <v>0</v>
      </c>
      <c r="Q4616" s="14" t="e">
        <f t="shared" si="504"/>
        <v>#DIV/0!</v>
      </c>
      <c r="R4616" s="14" t="e">
        <f t="shared" si="505"/>
        <v>#DIV/0!</v>
      </c>
      <c r="U4616" s="13">
        <f t="shared" si="507"/>
        <v>10.49</v>
      </c>
      <c r="V4616" s="13">
        <f t="shared" si="508"/>
        <v>0</v>
      </c>
      <c r="W4616" s="13">
        <f t="shared" si="509"/>
        <v>-10.49</v>
      </c>
      <c r="X4616" s="13" t="str">
        <f t="shared" si="510"/>
        <v>UNDERPAYMENT</v>
      </c>
    </row>
    <row r="4617" spans="10:24" x14ac:dyDescent="0.25">
      <c r="J4617" s="13">
        <f t="shared" si="506"/>
        <v>0</v>
      </c>
      <c r="Q4617" s="14" t="e">
        <f t="shared" si="504"/>
        <v>#DIV/0!</v>
      </c>
      <c r="R4617" s="14" t="e">
        <f t="shared" si="505"/>
        <v>#DIV/0!</v>
      </c>
      <c r="U4617" s="13">
        <f t="shared" si="507"/>
        <v>10.49</v>
      </c>
      <c r="V4617" s="13">
        <f t="shared" si="508"/>
        <v>0</v>
      </c>
      <c r="W4617" s="13">
        <f t="shared" si="509"/>
        <v>-10.49</v>
      </c>
      <c r="X4617" s="13" t="str">
        <f t="shared" si="510"/>
        <v>UNDERPAYMENT</v>
      </c>
    </row>
    <row r="4618" spans="10:24" x14ac:dyDescent="0.25">
      <c r="J4618" s="13">
        <f t="shared" si="506"/>
        <v>0</v>
      </c>
      <c r="Q4618" s="14" t="e">
        <f t="shared" si="504"/>
        <v>#DIV/0!</v>
      </c>
      <c r="R4618" s="14" t="e">
        <f t="shared" si="505"/>
        <v>#DIV/0!</v>
      </c>
      <c r="U4618" s="13">
        <f t="shared" si="507"/>
        <v>10.49</v>
      </c>
      <c r="V4618" s="13">
        <f t="shared" si="508"/>
        <v>0</v>
      </c>
      <c r="W4618" s="13">
        <f t="shared" si="509"/>
        <v>-10.49</v>
      </c>
      <c r="X4618" s="13" t="str">
        <f t="shared" si="510"/>
        <v>UNDERPAYMENT</v>
      </c>
    </row>
    <row r="4619" spans="10:24" x14ac:dyDescent="0.25">
      <c r="J4619" s="13">
        <f t="shared" si="506"/>
        <v>0</v>
      </c>
      <c r="Q4619" s="14" t="e">
        <f t="shared" si="504"/>
        <v>#DIV/0!</v>
      </c>
      <c r="R4619" s="14" t="e">
        <f t="shared" si="505"/>
        <v>#DIV/0!</v>
      </c>
      <c r="U4619" s="13">
        <f t="shared" si="507"/>
        <v>10.49</v>
      </c>
      <c r="V4619" s="13">
        <f t="shared" si="508"/>
        <v>0</v>
      </c>
      <c r="W4619" s="13">
        <f t="shared" si="509"/>
        <v>-10.49</v>
      </c>
      <c r="X4619" s="13" t="str">
        <f t="shared" si="510"/>
        <v>UNDERPAYMENT</v>
      </c>
    </row>
    <row r="4620" spans="10:24" x14ac:dyDescent="0.25">
      <c r="J4620" s="13">
        <f t="shared" si="506"/>
        <v>0</v>
      </c>
      <c r="Q4620" s="14" t="e">
        <f t="shared" si="504"/>
        <v>#DIV/0!</v>
      </c>
      <c r="R4620" s="14" t="e">
        <f t="shared" si="505"/>
        <v>#DIV/0!</v>
      </c>
      <c r="U4620" s="13">
        <f t="shared" si="507"/>
        <v>10.49</v>
      </c>
      <c r="V4620" s="13">
        <f t="shared" si="508"/>
        <v>0</v>
      </c>
      <c r="W4620" s="13">
        <f t="shared" si="509"/>
        <v>-10.49</v>
      </c>
      <c r="X4620" s="13" t="str">
        <f t="shared" si="510"/>
        <v>UNDERPAYMENT</v>
      </c>
    </row>
    <row r="4621" spans="10:24" x14ac:dyDescent="0.25">
      <c r="J4621" s="13">
        <f t="shared" si="506"/>
        <v>0</v>
      </c>
      <c r="Q4621" s="14" t="e">
        <f t="shared" si="504"/>
        <v>#DIV/0!</v>
      </c>
      <c r="R4621" s="14" t="e">
        <f t="shared" si="505"/>
        <v>#DIV/0!</v>
      </c>
      <c r="U4621" s="13">
        <f t="shared" si="507"/>
        <v>10.49</v>
      </c>
      <c r="V4621" s="13">
        <f t="shared" si="508"/>
        <v>0</v>
      </c>
      <c r="W4621" s="13">
        <f t="shared" si="509"/>
        <v>-10.49</v>
      </c>
      <c r="X4621" s="13" t="str">
        <f t="shared" si="510"/>
        <v>UNDERPAYMENT</v>
      </c>
    </row>
    <row r="4622" spans="10:24" x14ac:dyDescent="0.25">
      <c r="J4622" s="13">
        <f t="shared" si="506"/>
        <v>0</v>
      </c>
      <c r="Q4622" s="14" t="e">
        <f t="shared" si="504"/>
        <v>#DIV/0!</v>
      </c>
      <c r="R4622" s="14" t="e">
        <f t="shared" si="505"/>
        <v>#DIV/0!</v>
      </c>
      <c r="U4622" s="13">
        <f t="shared" si="507"/>
        <v>10.49</v>
      </c>
      <c r="V4622" s="13">
        <f t="shared" si="508"/>
        <v>0</v>
      </c>
      <c r="W4622" s="13">
        <f t="shared" si="509"/>
        <v>-10.49</v>
      </c>
      <c r="X4622" s="13" t="str">
        <f t="shared" si="510"/>
        <v>UNDERPAYMENT</v>
      </c>
    </row>
    <row r="4623" spans="10:24" x14ac:dyDescent="0.25">
      <c r="J4623" s="13">
        <f t="shared" si="506"/>
        <v>0</v>
      </c>
      <c r="Q4623" s="14" t="e">
        <f t="shared" si="504"/>
        <v>#DIV/0!</v>
      </c>
      <c r="R4623" s="14" t="e">
        <f t="shared" si="505"/>
        <v>#DIV/0!</v>
      </c>
      <c r="U4623" s="13">
        <f t="shared" si="507"/>
        <v>10.49</v>
      </c>
      <c r="V4623" s="13">
        <f t="shared" si="508"/>
        <v>0</v>
      </c>
      <c r="W4623" s="13">
        <f t="shared" si="509"/>
        <v>-10.49</v>
      </c>
      <c r="X4623" s="13" t="str">
        <f t="shared" si="510"/>
        <v>UNDERPAYMENT</v>
      </c>
    </row>
    <row r="4624" spans="10:24" x14ac:dyDescent="0.25">
      <c r="J4624" s="13">
        <f t="shared" si="506"/>
        <v>0</v>
      </c>
      <c r="Q4624" s="14" t="e">
        <f t="shared" si="504"/>
        <v>#DIV/0!</v>
      </c>
      <c r="R4624" s="14" t="e">
        <f t="shared" si="505"/>
        <v>#DIV/0!</v>
      </c>
      <c r="U4624" s="13">
        <f t="shared" si="507"/>
        <v>10.49</v>
      </c>
      <c r="V4624" s="13">
        <f t="shared" si="508"/>
        <v>0</v>
      </c>
      <c r="W4624" s="13">
        <f t="shared" si="509"/>
        <v>-10.49</v>
      </c>
      <c r="X4624" s="13" t="str">
        <f t="shared" si="510"/>
        <v>UNDERPAYMENT</v>
      </c>
    </row>
    <row r="4625" spans="10:24" x14ac:dyDescent="0.25">
      <c r="J4625" s="13">
        <f t="shared" si="506"/>
        <v>0</v>
      </c>
      <c r="Q4625" s="14" t="e">
        <f t="shared" si="504"/>
        <v>#DIV/0!</v>
      </c>
      <c r="R4625" s="14" t="e">
        <f t="shared" si="505"/>
        <v>#DIV/0!</v>
      </c>
      <c r="U4625" s="13">
        <f t="shared" si="507"/>
        <v>10.49</v>
      </c>
      <c r="V4625" s="13">
        <f t="shared" si="508"/>
        <v>0</v>
      </c>
      <c r="W4625" s="13">
        <f t="shared" si="509"/>
        <v>-10.49</v>
      </c>
      <c r="X4625" s="13" t="str">
        <f t="shared" si="510"/>
        <v>UNDERPAYMENT</v>
      </c>
    </row>
    <row r="4626" spans="10:24" x14ac:dyDescent="0.25">
      <c r="J4626" s="13">
        <f t="shared" si="506"/>
        <v>0</v>
      </c>
      <c r="Q4626" s="14" t="e">
        <f t="shared" si="504"/>
        <v>#DIV/0!</v>
      </c>
      <c r="R4626" s="14" t="e">
        <f t="shared" si="505"/>
        <v>#DIV/0!</v>
      </c>
      <c r="U4626" s="13">
        <f t="shared" si="507"/>
        <v>10.49</v>
      </c>
      <c r="V4626" s="13">
        <f t="shared" si="508"/>
        <v>0</v>
      </c>
      <c r="W4626" s="13">
        <f t="shared" si="509"/>
        <v>-10.49</v>
      </c>
      <c r="X4626" s="13" t="str">
        <f t="shared" si="510"/>
        <v>UNDERPAYMENT</v>
      </c>
    </row>
    <row r="4627" spans="10:24" x14ac:dyDescent="0.25">
      <c r="J4627" s="13">
        <f t="shared" si="506"/>
        <v>0</v>
      </c>
      <c r="Q4627" s="14" t="e">
        <f t="shared" si="504"/>
        <v>#DIV/0!</v>
      </c>
      <c r="R4627" s="14" t="e">
        <f t="shared" si="505"/>
        <v>#DIV/0!</v>
      </c>
      <c r="U4627" s="13">
        <f t="shared" si="507"/>
        <v>10.49</v>
      </c>
      <c r="V4627" s="13">
        <f t="shared" si="508"/>
        <v>0</v>
      </c>
      <c r="W4627" s="13">
        <f t="shared" si="509"/>
        <v>-10.49</v>
      </c>
      <c r="X4627" s="13" t="str">
        <f t="shared" si="510"/>
        <v>UNDERPAYMENT</v>
      </c>
    </row>
    <row r="4628" spans="10:24" x14ac:dyDescent="0.25">
      <c r="J4628" s="13">
        <f t="shared" si="506"/>
        <v>0</v>
      </c>
      <c r="Q4628" s="14" t="e">
        <f t="shared" si="504"/>
        <v>#DIV/0!</v>
      </c>
      <c r="R4628" s="14" t="e">
        <f t="shared" si="505"/>
        <v>#DIV/0!</v>
      </c>
      <c r="U4628" s="13">
        <f t="shared" si="507"/>
        <v>10.49</v>
      </c>
      <c r="V4628" s="13">
        <f t="shared" si="508"/>
        <v>0</v>
      </c>
      <c r="W4628" s="13">
        <f t="shared" si="509"/>
        <v>-10.49</v>
      </c>
      <c r="X4628" s="13" t="str">
        <f t="shared" si="510"/>
        <v>UNDERPAYMENT</v>
      </c>
    </row>
    <row r="4629" spans="10:24" x14ac:dyDescent="0.25">
      <c r="J4629" s="13">
        <f t="shared" si="506"/>
        <v>0</v>
      </c>
      <c r="Q4629" s="14" t="e">
        <f t="shared" si="504"/>
        <v>#DIV/0!</v>
      </c>
      <c r="R4629" s="14" t="e">
        <f t="shared" si="505"/>
        <v>#DIV/0!</v>
      </c>
      <c r="U4629" s="13">
        <f t="shared" si="507"/>
        <v>10.49</v>
      </c>
      <c r="V4629" s="13">
        <f t="shared" si="508"/>
        <v>0</v>
      </c>
      <c r="W4629" s="13">
        <f t="shared" si="509"/>
        <v>-10.49</v>
      </c>
      <c r="X4629" s="13" t="str">
        <f t="shared" si="510"/>
        <v>UNDERPAYMENT</v>
      </c>
    </row>
    <row r="4630" spans="10:24" x14ac:dyDescent="0.25">
      <c r="J4630" s="13">
        <f t="shared" si="506"/>
        <v>0</v>
      </c>
      <c r="Q4630" s="14" t="e">
        <f t="shared" si="504"/>
        <v>#DIV/0!</v>
      </c>
      <c r="R4630" s="14" t="e">
        <f t="shared" si="505"/>
        <v>#DIV/0!</v>
      </c>
      <c r="U4630" s="13">
        <f t="shared" si="507"/>
        <v>10.49</v>
      </c>
      <c r="V4630" s="13">
        <f t="shared" si="508"/>
        <v>0</v>
      </c>
      <c r="W4630" s="13">
        <f t="shared" si="509"/>
        <v>-10.49</v>
      </c>
      <c r="X4630" s="13" t="str">
        <f t="shared" si="510"/>
        <v>UNDERPAYMENT</v>
      </c>
    </row>
    <row r="4631" spans="10:24" x14ac:dyDescent="0.25">
      <c r="J4631" s="13">
        <f t="shared" si="506"/>
        <v>0</v>
      </c>
      <c r="Q4631" s="14" t="e">
        <f t="shared" si="504"/>
        <v>#DIV/0!</v>
      </c>
      <c r="R4631" s="14" t="e">
        <f t="shared" si="505"/>
        <v>#DIV/0!</v>
      </c>
      <c r="U4631" s="13">
        <f t="shared" si="507"/>
        <v>10.49</v>
      </c>
      <c r="V4631" s="13">
        <f t="shared" si="508"/>
        <v>0</v>
      </c>
      <c r="W4631" s="13">
        <f t="shared" si="509"/>
        <v>-10.49</v>
      </c>
      <c r="X4631" s="13" t="str">
        <f t="shared" si="510"/>
        <v>UNDERPAYMENT</v>
      </c>
    </row>
    <row r="4632" spans="10:24" x14ac:dyDescent="0.25">
      <c r="J4632" s="13">
        <f t="shared" si="506"/>
        <v>0</v>
      </c>
      <c r="Q4632" s="14" t="e">
        <f t="shared" si="504"/>
        <v>#DIV/0!</v>
      </c>
      <c r="R4632" s="14" t="e">
        <f t="shared" si="505"/>
        <v>#DIV/0!</v>
      </c>
      <c r="U4632" s="13">
        <f t="shared" si="507"/>
        <v>10.49</v>
      </c>
      <c r="V4632" s="13">
        <f t="shared" si="508"/>
        <v>0</v>
      </c>
      <c r="W4632" s="13">
        <f t="shared" si="509"/>
        <v>-10.49</v>
      </c>
      <c r="X4632" s="13" t="str">
        <f t="shared" si="510"/>
        <v>UNDERPAYMENT</v>
      </c>
    </row>
    <row r="4633" spans="10:24" x14ac:dyDescent="0.25">
      <c r="J4633" s="13">
        <f t="shared" si="506"/>
        <v>0</v>
      </c>
      <c r="Q4633" s="14" t="e">
        <f t="shared" si="504"/>
        <v>#DIV/0!</v>
      </c>
      <c r="R4633" s="14" t="e">
        <f t="shared" si="505"/>
        <v>#DIV/0!</v>
      </c>
      <c r="U4633" s="13">
        <f t="shared" si="507"/>
        <v>10.49</v>
      </c>
      <c r="V4633" s="13">
        <f t="shared" si="508"/>
        <v>0</v>
      </c>
      <c r="W4633" s="13">
        <f t="shared" si="509"/>
        <v>-10.49</v>
      </c>
      <c r="X4633" s="13" t="str">
        <f t="shared" si="510"/>
        <v>UNDERPAYMENT</v>
      </c>
    </row>
    <row r="4634" spans="10:24" x14ac:dyDescent="0.25">
      <c r="J4634" s="13">
        <f t="shared" si="506"/>
        <v>0</v>
      </c>
      <c r="Q4634" s="14" t="e">
        <f t="shared" si="504"/>
        <v>#DIV/0!</v>
      </c>
      <c r="R4634" s="14" t="e">
        <f t="shared" si="505"/>
        <v>#DIV/0!</v>
      </c>
      <c r="U4634" s="13">
        <f t="shared" si="507"/>
        <v>10.49</v>
      </c>
      <c r="V4634" s="13">
        <f t="shared" si="508"/>
        <v>0</v>
      </c>
      <c r="W4634" s="13">
        <f t="shared" si="509"/>
        <v>-10.49</v>
      </c>
      <c r="X4634" s="13" t="str">
        <f t="shared" si="510"/>
        <v>UNDERPAYMENT</v>
      </c>
    </row>
    <row r="4635" spans="10:24" x14ac:dyDescent="0.25">
      <c r="J4635" s="13">
        <f t="shared" si="506"/>
        <v>0</v>
      </c>
      <c r="Q4635" s="14" t="e">
        <f t="shared" si="504"/>
        <v>#DIV/0!</v>
      </c>
      <c r="R4635" s="14" t="e">
        <f t="shared" si="505"/>
        <v>#DIV/0!</v>
      </c>
      <c r="U4635" s="13">
        <f t="shared" si="507"/>
        <v>10.49</v>
      </c>
      <c r="V4635" s="13">
        <f t="shared" si="508"/>
        <v>0</v>
      </c>
      <c r="W4635" s="13">
        <f t="shared" si="509"/>
        <v>-10.49</v>
      </c>
      <c r="X4635" s="13" t="str">
        <f t="shared" si="510"/>
        <v>UNDERPAYMENT</v>
      </c>
    </row>
    <row r="4636" spans="10:24" x14ac:dyDescent="0.25">
      <c r="J4636" s="13">
        <f t="shared" si="506"/>
        <v>0</v>
      </c>
      <c r="Q4636" s="14" t="e">
        <f t="shared" si="504"/>
        <v>#DIV/0!</v>
      </c>
      <c r="R4636" s="14" t="e">
        <f t="shared" si="505"/>
        <v>#DIV/0!</v>
      </c>
      <c r="U4636" s="13">
        <f t="shared" si="507"/>
        <v>10.49</v>
      </c>
      <c r="V4636" s="13">
        <f t="shared" si="508"/>
        <v>0</v>
      </c>
      <c r="W4636" s="13">
        <f t="shared" si="509"/>
        <v>-10.49</v>
      </c>
      <c r="X4636" s="13" t="str">
        <f t="shared" si="510"/>
        <v>UNDERPAYMENT</v>
      </c>
    </row>
    <row r="4637" spans="10:24" x14ac:dyDescent="0.25">
      <c r="J4637" s="13">
        <f t="shared" si="506"/>
        <v>0</v>
      </c>
      <c r="Q4637" s="14" t="e">
        <f t="shared" si="504"/>
        <v>#DIV/0!</v>
      </c>
      <c r="R4637" s="14" t="e">
        <f t="shared" si="505"/>
        <v>#DIV/0!</v>
      </c>
      <c r="U4637" s="13">
        <f t="shared" si="507"/>
        <v>10.49</v>
      </c>
      <c r="V4637" s="13">
        <f t="shared" si="508"/>
        <v>0</v>
      </c>
      <c r="W4637" s="13">
        <f t="shared" si="509"/>
        <v>-10.49</v>
      </c>
      <c r="X4637" s="13" t="str">
        <f t="shared" si="510"/>
        <v>UNDERPAYMENT</v>
      </c>
    </row>
    <row r="4638" spans="10:24" x14ac:dyDescent="0.25">
      <c r="J4638" s="13">
        <f t="shared" si="506"/>
        <v>0</v>
      </c>
      <c r="Q4638" s="14" t="e">
        <f t="shared" si="504"/>
        <v>#DIV/0!</v>
      </c>
      <c r="R4638" s="14" t="e">
        <f t="shared" si="505"/>
        <v>#DIV/0!</v>
      </c>
      <c r="U4638" s="13">
        <f t="shared" si="507"/>
        <v>10.49</v>
      </c>
      <c r="V4638" s="13">
        <f t="shared" si="508"/>
        <v>0</v>
      </c>
      <c r="W4638" s="13">
        <f t="shared" si="509"/>
        <v>-10.49</v>
      </c>
      <c r="X4638" s="13" t="str">
        <f t="shared" si="510"/>
        <v>UNDERPAYMENT</v>
      </c>
    </row>
    <row r="4639" spans="10:24" x14ac:dyDescent="0.25">
      <c r="J4639" s="13">
        <f t="shared" si="506"/>
        <v>0</v>
      </c>
      <c r="Q4639" s="14" t="e">
        <f t="shared" si="504"/>
        <v>#DIV/0!</v>
      </c>
      <c r="R4639" s="14" t="e">
        <f t="shared" si="505"/>
        <v>#DIV/0!</v>
      </c>
      <c r="U4639" s="13">
        <f t="shared" si="507"/>
        <v>10.49</v>
      </c>
      <c r="V4639" s="13">
        <f t="shared" si="508"/>
        <v>0</v>
      </c>
      <c r="W4639" s="13">
        <f t="shared" si="509"/>
        <v>-10.49</v>
      </c>
      <c r="X4639" s="13" t="str">
        <f t="shared" si="510"/>
        <v>UNDERPAYMENT</v>
      </c>
    </row>
    <row r="4640" spans="10:24" x14ac:dyDescent="0.25">
      <c r="J4640" s="13">
        <f t="shared" si="506"/>
        <v>0</v>
      </c>
      <c r="Q4640" s="14" t="e">
        <f t="shared" si="504"/>
        <v>#DIV/0!</v>
      </c>
      <c r="R4640" s="14" t="e">
        <f t="shared" si="505"/>
        <v>#DIV/0!</v>
      </c>
      <c r="U4640" s="13">
        <f t="shared" si="507"/>
        <v>10.49</v>
      </c>
      <c r="V4640" s="13">
        <f t="shared" si="508"/>
        <v>0</v>
      </c>
      <c r="W4640" s="13">
        <f t="shared" si="509"/>
        <v>-10.49</v>
      </c>
      <c r="X4640" s="13" t="str">
        <f t="shared" si="510"/>
        <v>UNDERPAYMENT</v>
      </c>
    </row>
    <row r="4641" spans="10:24" x14ac:dyDescent="0.25">
      <c r="J4641" s="13">
        <f t="shared" si="506"/>
        <v>0</v>
      </c>
      <c r="Q4641" s="14" t="e">
        <f t="shared" si="504"/>
        <v>#DIV/0!</v>
      </c>
      <c r="R4641" s="14" t="e">
        <f t="shared" si="505"/>
        <v>#DIV/0!</v>
      </c>
      <c r="U4641" s="13">
        <f t="shared" si="507"/>
        <v>10.49</v>
      </c>
      <c r="V4641" s="13">
        <f t="shared" si="508"/>
        <v>0</v>
      </c>
      <c r="W4641" s="13">
        <f t="shared" si="509"/>
        <v>-10.49</v>
      </c>
      <c r="X4641" s="13" t="str">
        <f t="shared" si="510"/>
        <v>UNDERPAYMENT</v>
      </c>
    </row>
    <row r="4642" spans="10:24" x14ac:dyDescent="0.25">
      <c r="J4642" s="13">
        <f t="shared" si="506"/>
        <v>0</v>
      </c>
      <c r="Q4642" s="14" t="e">
        <f t="shared" si="504"/>
        <v>#DIV/0!</v>
      </c>
      <c r="R4642" s="14" t="e">
        <f t="shared" si="505"/>
        <v>#DIV/0!</v>
      </c>
      <c r="U4642" s="13">
        <f t="shared" si="507"/>
        <v>10.49</v>
      </c>
      <c r="V4642" s="13">
        <f t="shared" si="508"/>
        <v>0</v>
      </c>
      <c r="W4642" s="13">
        <f t="shared" si="509"/>
        <v>-10.49</v>
      </c>
      <c r="X4642" s="13" t="str">
        <f t="shared" si="510"/>
        <v>UNDERPAYMENT</v>
      </c>
    </row>
    <row r="4643" spans="10:24" x14ac:dyDescent="0.25">
      <c r="J4643" s="13">
        <f t="shared" si="506"/>
        <v>0</v>
      </c>
      <c r="Q4643" s="14" t="e">
        <f t="shared" si="504"/>
        <v>#DIV/0!</v>
      </c>
      <c r="R4643" s="14" t="e">
        <f t="shared" si="505"/>
        <v>#DIV/0!</v>
      </c>
      <c r="U4643" s="13">
        <f t="shared" si="507"/>
        <v>10.49</v>
      </c>
      <c r="V4643" s="13">
        <f t="shared" si="508"/>
        <v>0</v>
      </c>
      <c r="W4643" s="13">
        <f t="shared" si="509"/>
        <v>-10.49</v>
      </c>
      <c r="X4643" s="13" t="str">
        <f t="shared" si="510"/>
        <v>UNDERPAYMENT</v>
      </c>
    </row>
    <row r="4644" spans="10:24" x14ac:dyDescent="0.25">
      <c r="J4644" s="13">
        <f t="shared" si="506"/>
        <v>0</v>
      </c>
      <c r="Q4644" s="14" t="e">
        <f t="shared" si="504"/>
        <v>#DIV/0!</v>
      </c>
      <c r="R4644" s="14" t="e">
        <f t="shared" si="505"/>
        <v>#DIV/0!</v>
      </c>
      <c r="U4644" s="13">
        <f t="shared" si="507"/>
        <v>10.49</v>
      </c>
      <c r="V4644" s="13">
        <f t="shared" si="508"/>
        <v>0</v>
      </c>
      <c r="W4644" s="13">
        <f t="shared" si="509"/>
        <v>-10.49</v>
      </c>
      <c r="X4644" s="13" t="str">
        <f t="shared" si="510"/>
        <v>UNDERPAYMENT</v>
      </c>
    </row>
    <row r="4645" spans="10:24" x14ac:dyDescent="0.25">
      <c r="J4645" s="13">
        <f t="shared" si="506"/>
        <v>0</v>
      </c>
      <c r="Q4645" s="14" t="e">
        <f t="shared" si="504"/>
        <v>#DIV/0!</v>
      </c>
      <c r="R4645" s="14" t="e">
        <f t="shared" si="505"/>
        <v>#DIV/0!</v>
      </c>
      <c r="U4645" s="13">
        <f t="shared" si="507"/>
        <v>10.49</v>
      </c>
      <c r="V4645" s="13">
        <f t="shared" si="508"/>
        <v>0</v>
      </c>
      <c r="W4645" s="13">
        <f t="shared" si="509"/>
        <v>-10.49</v>
      </c>
      <c r="X4645" s="13" t="str">
        <f t="shared" si="510"/>
        <v>UNDERPAYMENT</v>
      </c>
    </row>
    <row r="4646" spans="10:24" x14ac:dyDescent="0.25">
      <c r="J4646" s="13">
        <f t="shared" si="506"/>
        <v>0</v>
      </c>
      <c r="Q4646" s="14" t="e">
        <f t="shared" si="504"/>
        <v>#DIV/0!</v>
      </c>
      <c r="R4646" s="14" t="e">
        <f t="shared" si="505"/>
        <v>#DIV/0!</v>
      </c>
      <c r="U4646" s="13">
        <f t="shared" si="507"/>
        <v>10.49</v>
      </c>
      <c r="V4646" s="13">
        <f t="shared" si="508"/>
        <v>0</v>
      </c>
      <c r="W4646" s="13">
        <f t="shared" si="509"/>
        <v>-10.49</v>
      </c>
      <c r="X4646" s="13" t="str">
        <f t="shared" si="510"/>
        <v>UNDERPAYMENT</v>
      </c>
    </row>
    <row r="4647" spans="10:24" x14ac:dyDescent="0.25">
      <c r="J4647" s="13">
        <f t="shared" si="506"/>
        <v>0</v>
      </c>
      <c r="Q4647" s="14" t="e">
        <f t="shared" si="504"/>
        <v>#DIV/0!</v>
      </c>
      <c r="R4647" s="14" t="e">
        <f t="shared" si="505"/>
        <v>#DIV/0!</v>
      </c>
      <c r="U4647" s="13">
        <f t="shared" si="507"/>
        <v>10.49</v>
      </c>
      <c r="V4647" s="13">
        <f t="shared" si="508"/>
        <v>0</v>
      </c>
      <c r="W4647" s="13">
        <f t="shared" si="509"/>
        <v>-10.49</v>
      </c>
      <c r="X4647" s="13" t="str">
        <f t="shared" si="510"/>
        <v>UNDERPAYMENT</v>
      </c>
    </row>
    <row r="4648" spans="10:24" x14ac:dyDescent="0.25">
      <c r="J4648" s="13">
        <f t="shared" si="506"/>
        <v>0</v>
      </c>
      <c r="Q4648" s="14" t="e">
        <f t="shared" si="504"/>
        <v>#DIV/0!</v>
      </c>
      <c r="R4648" s="14" t="e">
        <f t="shared" si="505"/>
        <v>#DIV/0!</v>
      </c>
      <c r="U4648" s="13">
        <f t="shared" si="507"/>
        <v>10.49</v>
      </c>
      <c r="V4648" s="13">
        <f t="shared" si="508"/>
        <v>0</v>
      </c>
      <c r="W4648" s="13">
        <f t="shared" si="509"/>
        <v>-10.49</v>
      </c>
      <c r="X4648" s="13" t="str">
        <f t="shared" si="510"/>
        <v>UNDERPAYMENT</v>
      </c>
    </row>
    <row r="4649" spans="10:24" x14ac:dyDescent="0.25">
      <c r="J4649" s="13">
        <f t="shared" si="506"/>
        <v>0</v>
      </c>
      <c r="Q4649" s="14" t="e">
        <f t="shared" si="504"/>
        <v>#DIV/0!</v>
      </c>
      <c r="R4649" s="14" t="e">
        <f t="shared" si="505"/>
        <v>#DIV/0!</v>
      </c>
      <c r="U4649" s="13">
        <f t="shared" si="507"/>
        <v>10.49</v>
      </c>
      <c r="V4649" s="13">
        <f t="shared" si="508"/>
        <v>0</v>
      </c>
      <c r="W4649" s="13">
        <f t="shared" si="509"/>
        <v>-10.49</v>
      </c>
      <c r="X4649" s="13" t="str">
        <f t="shared" si="510"/>
        <v>UNDERPAYMENT</v>
      </c>
    </row>
    <row r="4650" spans="10:24" x14ac:dyDescent="0.25">
      <c r="J4650" s="13">
        <f t="shared" si="506"/>
        <v>0</v>
      </c>
      <c r="Q4650" s="14" t="e">
        <f t="shared" si="504"/>
        <v>#DIV/0!</v>
      </c>
      <c r="R4650" s="14" t="e">
        <f t="shared" si="505"/>
        <v>#DIV/0!</v>
      </c>
      <c r="U4650" s="13">
        <f t="shared" si="507"/>
        <v>10.49</v>
      </c>
      <c r="V4650" s="13">
        <f t="shared" si="508"/>
        <v>0</v>
      </c>
      <c r="W4650" s="13">
        <f t="shared" si="509"/>
        <v>-10.49</v>
      </c>
      <c r="X4650" s="13" t="str">
        <f t="shared" si="510"/>
        <v>UNDERPAYMENT</v>
      </c>
    </row>
    <row r="4651" spans="10:24" x14ac:dyDescent="0.25">
      <c r="J4651" s="13">
        <f t="shared" si="506"/>
        <v>0</v>
      </c>
      <c r="Q4651" s="14" t="e">
        <f t="shared" si="504"/>
        <v>#DIV/0!</v>
      </c>
      <c r="R4651" s="14" t="e">
        <f t="shared" si="505"/>
        <v>#DIV/0!</v>
      </c>
      <c r="U4651" s="13">
        <f t="shared" si="507"/>
        <v>10.49</v>
      </c>
      <c r="V4651" s="13">
        <f t="shared" si="508"/>
        <v>0</v>
      </c>
      <c r="W4651" s="13">
        <f t="shared" si="509"/>
        <v>-10.49</v>
      </c>
      <c r="X4651" s="13" t="str">
        <f t="shared" si="510"/>
        <v>UNDERPAYMENT</v>
      </c>
    </row>
    <row r="4652" spans="10:24" x14ac:dyDescent="0.25">
      <c r="J4652" s="13">
        <f t="shared" si="506"/>
        <v>0</v>
      </c>
      <c r="Q4652" s="14" t="e">
        <f t="shared" si="504"/>
        <v>#DIV/0!</v>
      </c>
      <c r="R4652" s="14" t="e">
        <f t="shared" si="505"/>
        <v>#DIV/0!</v>
      </c>
      <c r="U4652" s="13">
        <f t="shared" si="507"/>
        <v>10.49</v>
      </c>
      <c r="V4652" s="13">
        <f t="shared" si="508"/>
        <v>0</v>
      </c>
      <c r="W4652" s="13">
        <f t="shared" si="509"/>
        <v>-10.49</v>
      </c>
      <c r="X4652" s="13" t="str">
        <f t="shared" si="510"/>
        <v>UNDERPAYMENT</v>
      </c>
    </row>
    <row r="4653" spans="10:24" x14ac:dyDescent="0.25">
      <c r="J4653" s="13">
        <f t="shared" si="506"/>
        <v>0</v>
      </c>
      <c r="Q4653" s="14" t="e">
        <f t="shared" si="504"/>
        <v>#DIV/0!</v>
      </c>
      <c r="R4653" s="14" t="e">
        <f t="shared" si="505"/>
        <v>#DIV/0!</v>
      </c>
      <c r="U4653" s="13">
        <f t="shared" si="507"/>
        <v>10.49</v>
      </c>
      <c r="V4653" s="13">
        <f t="shared" si="508"/>
        <v>0</v>
      </c>
      <c r="W4653" s="13">
        <f t="shared" si="509"/>
        <v>-10.49</v>
      </c>
      <c r="X4653" s="13" t="str">
        <f t="shared" si="510"/>
        <v>UNDERPAYMENT</v>
      </c>
    </row>
    <row r="4654" spans="10:24" x14ac:dyDescent="0.25">
      <c r="J4654" s="13">
        <f t="shared" si="506"/>
        <v>0</v>
      </c>
      <c r="Q4654" s="14" t="e">
        <f t="shared" si="504"/>
        <v>#DIV/0!</v>
      </c>
      <c r="R4654" s="14" t="e">
        <f t="shared" si="505"/>
        <v>#DIV/0!</v>
      </c>
      <c r="U4654" s="13">
        <f t="shared" si="507"/>
        <v>10.49</v>
      </c>
      <c r="V4654" s="13">
        <f t="shared" si="508"/>
        <v>0</v>
      </c>
      <c r="W4654" s="13">
        <f t="shared" si="509"/>
        <v>-10.49</v>
      </c>
      <c r="X4654" s="13" t="str">
        <f t="shared" si="510"/>
        <v>UNDERPAYMENT</v>
      </c>
    </row>
    <row r="4655" spans="10:24" x14ac:dyDescent="0.25">
      <c r="J4655" s="13">
        <f t="shared" si="506"/>
        <v>0</v>
      </c>
      <c r="Q4655" s="14" t="e">
        <f t="shared" si="504"/>
        <v>#DIV/0!</v>
      </c>
      <c r="R4655" s="14" t="e">
        <f t="shared" si="505"/>
        <v>#DIV/0!</v>
      </c>
      <c r="U4655" s="13">
        <f t="shared" si="507"/>
        <v>10.49</v>
      </c>
      <c r="V4655" s="13">
        <f t="shared" si="508"/>
        <v>0</v>
      </c>
      <c r="W4655" s="13">
        <f t="shared" si="509"/>
        <v>-10.49</v>
      </c>
      <c r="X4655" s="13" t="str">
        <f t="shared" si="510"/>
        <v>UNDERPAYMENT</v>
      </c>
    </row>
    <row r="4656" spans="10:24" x14ac:dyDescent="0.25">
      <c r="J4656" s="13">
        <f t="shared" si="506"/>
        <v>0</v>
      </c>
      <c r="Q4656" s="14" t="e">
        <f t="shared" si="504"/>
        <v>#DIV/0!</v>
      </c>
      <c r="R4656" s="14" t="e">
        <f t="shared" si="505"/>
        <v>#DIV/0!</v>
      </c>
      <c r="U4656" s="13">
        <f t="shared" si="507"/>
        <v>10.49</v>
      </c>
      <c r="V4656" s="13">
        <f t="shared" si="508"/>
        <v>0</v>
      </c>
      <c r="W4656" s="13">
        <f t="shared" si="509"/>
        <v>-10.49</v>
      </c>
      <c r="X4656" s="13" t="str">
        <f t="shared" si="510"/>
        <v>UNDERPAYMENT</v>
      </c>
    </row>
    <row r="4657" spans="10:24" x14ac:dyDescent="0.25">
      <c r="J4657" s="13">
        <f t="shared" si="506"/>
        <v>0</v>
      </c>
      <c r="Q4657" s="14" t="e">
        <f t="shared" si="504"/>
        <v>#DIV/0!</v>
      </c>
      <c r="R4657" s="14" t="e">
        <f t="shared" si="505"/>
        <v>#DIV/0!</v>
      </c>
      <c r="U4657" s="13">
        <f t="shared" si="507"/>
        <v>10.49</v>
      </c>
      <c r="V4657" s="13">
        <f t="shared" si="508"/>
        <v>0</v>
      </c>
      <c r="W4657" s="13">
        <f t="shared" si="509"/>
        <v>-10.49</v>
      </c>
      <c r="X4657" s="13" t="str">
        <f t="shared" si="510"/>
        <v>UNDERPAYMENT</v>
      </c>
    </row>
    <row r="4658" spans="10:24" x14ac:dyDescent="0.25">
      <c r="J4658" s="13">
        <f t="shared" si="506"/>
        <v>0</v>
      </c>
      <c r="Q4658" s="14" t="e">
        <f t="shared" si="504"/>
        <v>#DIV/0!</v>
      </c>
      <c r="R4658" s="14" t="e">
        <f t="shared" si="505"/>
        <v>#DIV/0!</v>
      </c>
      <c r="U4658" s="13">
        <f t="shared" si="507"/>
        <v>10.49</v>
      </c>
      <c r="V4658" s="13">
        <f t="shared" si="508"/>
        <v>0</v>
      </c>
      <c r="W4658" s="13">
        <f t="shared" si="509"/>
        <v>-10.49</v>
      </c>
      <c r="X4658" s="13" t="str">
        <f t="shared" si="510"/>
        <v>UNDERPAYMENT</v>
      </c>
    </row>
    <row r="4659" spans="10:24" x14ac:dyDescent="0.25">
      <c r="J4659" s="13">
        <f t="shared" si="506"/>
        <v>0</v>
      </c>
      <c r="Q4659" s="14" t="e">
        <f t="shared" ref="Q4659:Q4722" si="511">IF(((H4659*E4659)+(M4659-L4659)-(N4659*E4659))/(N4659*E4659) &lt;=0,((H4659*E4659)+(M4659-L4659)-(N4659*E4659))/(N4659*E4659),"")</f>
        <v>#DIV/0!</v>
      </c>
      <c r="R4659" s="14" t="e">
        <f t="shared" ref="R4659:R4722" si="512">IF(((H4659*E4659)+(M4659-L4659)-(N4659*E4659))/(N4659*E4659) &gt;0,((H4659*E4659)+(M4659-L4659)-(N4659*E4659))/(N4659*E4659),"")</f>
        <v>#DIV/0!</v>
      </c>
      <c r="U4659" s="13">
        <f t="shared" si="507"/>
        <v>10.49</v>
      </c>
      <c r="V4659" s="13">
        <f t="shared" si="508"/>
        <v>0</v>
      </c>
      <c r="W4659" s="13">
        <f t="shared" si="509"/>
        <v>-10.49</v>
      </c>
      <c r="X4659" s="13" t="str">
        <f t="shared" si="510"/>
        <v>UNDERPAYMENT</v>
      </c>
    </row>
    <row r="4660" spans="10:24" x14ac:dyDescent="0.25">
      <c r="J4660" s="13">
        <f t="shared" ref="J4660:J4723" si="513">K4660+L4660</f>
        <v>0</v>
      </c>
      <c r="Q4660" s="14" t="e">
        <f t="shared" si="511"/>
        <v>#DIV/0!</v>
      </c>
      <c r="R4660" s="14" t="e">
        <f t="shared" si="512"/>
        <v>#DIV/0!</v>
      </c>
      <c r="U4660" s="13">
        <f t="shared" ref="U4660:U4723" si="514">(N4660*E4660)+10.49</f>
        <v>10.49</v>
      </c>
      <c r="V4660" s="13">
        <f t="shared" ref="V4660:V4723" si="515">(H4660*E4660)+K4660+M4660</f>
        <v>0</v>
      </c>
      <c r="W4660" s="13">
        <f t="shared" ref="W4660:W4723" si="516">V4660-U4660</f>
        <v>-10.49</v>
      </c>
      <c r="X4660" s="13" t="str">
        <f t="shared" ref="X4660:X4723" si="517">IF(W4660 &lt;= -0.01, "UNDERPAYMENT", "COMPLIANT")</f>
        <v>UNDERPAYMENT</v>
      </c>
    </row>
    <row r="4661" spans="10:24" x14ac:dyDescent="0.25">
      <c r="J4661" s="13">
        <f t="shared" si="513"/>
        <v>0</v>
      </c>
      <c r="Q4661" s="14" t="e">
        <f t="shared" si="511"/>
        <v>#DIV/0!</v>
      </c>
      <c r="R4661" s="14" t="e">
        <f t="shared" si="512"/>
        <v>#DIV/0!</v>
      </c>
      <c r="U4661" s="13">
        <f t="shared" si="514"/>
        <v>10.49</v>
      </c>
      <c r="V4661" s="13">
        <f t="shared" si="515"/>
        <v>0</v>
      </c>
      <c r="W4661" s="13">
        <f t="shared" si="516"/>
        <v>-10.49</v>
      </c>
      <c r="X4661" s="13" t="str">
        <f t="shared" si="517"/>
        <v>UNDERPAYMENT</v>
      </c>
    </row>
    <row r="4662" spans="10:24" x14ac:dyDescent="0.25">
      <c r="J4662" s="13">
        <f t="shared" si="513"/>
        <v>0</v>
      </c>
      <c r="Q4662" s="14" t="e">
        <f t="shared" si="511"/>
        <v>#DIV/0!</v>
      </c>
      <c r="R4662" s="14" t="e">
        <f t="shared" si="512"/>
        <v>#DIV/0!</v>
      </c>
      <c r="U4662" s="13">
        <f t="shared" si="514"/>
        <v>10.49</v>
      </c>
      <c r="V4662" s="13">
        <f t="shared" si="515"/>
        <v>0</v>
      </c>
      <c r="W4662" s="13">
        <f t="shared" si="516"/>
        <v>-10.49</v>
      </c>
      <c r="X4662" s="13" t="str">
        <f t="shared" si="517"/>
        <v>UNDERPAYMENT</v>
      </c>
    </row>
    <row r="4663" spans="10:24" x14ac:dyDescent="0.25">
      <c r="J4663" s="13">
        <f t="shared" si="513"/>
        <v>0</v>
      </c>
      <c r="Q4663" s="14" t="e">
        <f t="shared" si="511"/>
        <v>#DIV/0!</v>
      </c>
      <c r="R4663" s="14" t="e">
        <f t="shared" si="512"/>
        <v>#DIV/0!</v>
      </c>
      <c r="U4663" s="13">
        <f t="shared" si="514"/>
        <v>10.49</v>
      </c>
      <c r="V4663" s="13">
        <f t="shared" si="515"/>
        <v>0</v>
      </c>
      <c r="W4663" s="13">
        <f t="shared" si="516"/>
        <v>-10.49</v>
      </c>
      <c r="X4663" s="13" t="str">
        <f t="shared" si="517"/>
        <v>UNDERPAYMENT</v>
      </c>
    </row>
    <row r="4664" spans="10:24" x14ac:dyDescent="0.25">
      <c r="J4664" s="13">
        <f t="shared" si="513"/>
        <v>0</v>
      </c>
      <c r="Q4664" s="14" t="e">
        <f t="shared" si="511"/>
        <v>#DIV/0!</v>
      </c>
      <c r="R4664" s="14" t="e">
        <f t="shared" si="512"/>
        <v>#DIV/0!</v>
      </c>
      <c r="U4664" s="13">
        <f t="shared" si="514"/>
        <v>10.49</v>
      </c>
      <c r="V4664" s="13">
        <f t="shared" si="515"/>
        <v>0</v>
      </c>
      <c r="W4664" s="13">
        <f t="shared" si="516"/>
        <v>-10.49</v>
      </c>
      <c r="X4664" s="13" t="str">
        <f t="shared" si="517"/>
        <v>UNDERPAYMENT</v>
      </c>
    </row>
    <row r="4665" spans="10:24" x14ac:dyDescent="0.25">
      <c r="J4665" s="13">
        <f t="shared" si="513"/>
        <v>0</v>
      </c>
      <c r="Q4665" s="14" t="e">
        <f t="shared" si="511"/>
        <v>#DIV/0!</v>
      </c>
      <c r="R4665" s="14" t="e">
        <f t="shared" si="512"/>
        <v>#DIV/0!</v>
      </c>
      <c r="U4665" s="13">
        <f t="shared" si="514"/>
        <v>10.49</v>
      </c>
      <c r="V4665" s="13">
        <f t="shared" si="515"/>
        <v>0</v>
      </c>
      <c r="W4665" s="13">
        <f t="shared" si="516"/>
        <v>-10.49</v>
      </c>
      <c r="X4665" s="13" t="str">
        <f t="shared" si="517"/>
        <v>UNDERPAYMENT</v>
      </c>
    </row>
    <row r="4666" spans="10:24" x14ac:dyDescent="0.25">
      <c r="J4666" s="13">
        <f t="shared" si="513"/>
        <v>0</v>
      </c>
      <c r="Q4666" s="14" t="e">
        <f t="shared" si="511"/>
        <v>#DIV/0!</v>
      </c>
      <c r="R4666" s="14" t="e">
        <f t="shared" si="512"/>
        <v>#DIV/0!</v>
      </c>
      <c r="U4666" s="13">
        <f t="shared" si="514"/>
        <v>10.49</v>
      </c>
      <c r="V4666" s="13">
        <f t="shared" si="515"/>
        <v>0</v>
      </c>
      <c r="W4666" s="13">
        <f t="shared" si="516"/>
        <v>-10.49</v>
      </c>
      <c r="X4666" s="13" t="str">
        <f t="shared" si="517"/>
        <v>UNDERPAYMENT</v>
      </c>
    </row>
    <row r="4667" spans="10:24" x14ac:dyDescent="0.25">
      <c r="J4667" s="13">
        <f t="shared" si="513"/>
        <v>0</v>
      </c>
      <c r="Q4667" s="14" t="e">
        <f t="shared" si="511"/>
        <v>#DIV/0!</v>
      </c>
      <c r="R4667" s="14" t="e">
        <f t="shared" si="512"/>
        <v>#DIV/0!</v>
      </c>
      <c r="U4667" s="13">
        <f t="shared" si="514"/>
        <v>10.49</v>
      </c>
      <c r="V4667" s="13">
        <f t="shared" si="515"/>
        <v>0</v>
      </c>
      <c r="W4667" s="13">
        <f t="shared" si="516"/>
        <v>-10.49</v>
      </c>
      <c r="X4667" s="13" t="str">
        <f t="shared" si="517"/>
        <v>UNDERPAYMENT</v>
      </c>
    </row>
    <row r="4668" spans="10:24" x14ac:dyDescent="0.25">
      <c r="J4668" s="13">
        <f t="shared" si="513"/>
        <v>0</v>
      </c>
      <c r="Q4668" s="14" t="e">
        <f t="shared" si="511"/>
        <v>#DIV/0!</v>
      </c>
      <c r="R4668" s="14" t="e">
        <f t="shared" si="512"/>
        <v>#DIV/0!</v>
      </c>
      <c r="U4668" s="13">
        <f t="shared" si="514"/>
        <v>10.49</v>
      </c>
      <c r="V4668" s="13">
        <f t="shared" si="515"/>
        <v>0</v>
      </c>
      <c r="W4668" s="13">
        <f t="shared" si="516"/>
        <v>-10.49</v>
      </c>
      <c r="X4668" s="13" t="str">
        <f t="shared" si="517"/>
        <v>UNDERPAYMENT</v>
      </c>
    </row>
    <row r="4669" spans="10:24" x14ac:dyDescent="0.25">
      <c r="J4669" s="13">
        <f t="shared" si="513"/>
        <v>0</v>
      </c>
      <c r="Q4669" s="14" t="e">
        <f t="shared" si="511"/>
        <v>#DIV/0!</v>
      </c>
      <c r="R4669" s="14" t="e">
        <f t="shared" si="512"/>
        <v>#DIV/0!</v>
      </c>
      <c r="U4669" s="13">
        <f t="shared" si="514"/>
        <v>10.49</v>
      </c>
      <c r="V4669" s="13">
        <f t="shared" si="515"/>
        <v>0</v>
      </c>
      <c r="W4669" s="13">
        <f t="shared" si="516"/>
        <v>-10.49</v>
      </c>
      <c r="X4669" s="13" t="str">
        <f t="shared" si="517"/>
        <v>UNDERPAYMENT</v>
      </c>
    </row>
    <row r="4670" spans="10:24" x14ac:dyDescent="0.25">
      <c r="J4670" s="13">
        <f t="shared" si="513"/>
        <v>0</v>
      </c>
      <c r="Q4670" s="14" t="e">
        <f t="shared" si="511"/>
        <v>#DIV/0!</v>
      </c>
      <c r="R4670" s="14" t="e">
        <f t="shared" si="512"/>
        <v>#DIV/0!</v>
      </c>
      <c r="U4670" s="13">
        <f t="shared" si="514"/>
        <v>10.49</v>
      </c>
      <c r="V4670" s="13">
        <f t="shared" si="515"/>
        <v>0</v>
      </c>
      <c r="W4670" s="13">
        <f t="shared" si="516"/>
        <v>-10.49</v>
      </c>
      <c r="X4670" s="13" t="str">
        <f t="shared" si="517"/>
        <v>UNDERPAYMENT</v>
      </c>
    </row>
    <row r="4671" spans="10:24" x14ac:dyDescent="0.25">
      <c r="J4671" s="13">
        <f t="shared" si="513"/>
        <v>0</v>
      </c>
      <c r="Q4671" s="14" t="e">
        <f t="shared" si="511"/>
        <v>#DIV/0!</v>
      </c>
      <c r="R4671" s="14" t="e">
        <f t="shared" si="512"/>
        <v>#DIV/0!</v>
      </c>
      <c r="U4671" s="13">
        <f t="shared" si="514"/>
        <v>10.49</v>
      </c>
      <c r="V4671" s="13">
        <f t="shared" si="515"/>
        <v>0</v>
      </c>
      <c r="W4671" s="13">
        <f t="shared" si="516"/>
        <v>-10.49</v>
      </c>
      <c r="X4671" s="13" t="str">
        <f t="shared" si="517"/>
        <v>UNDERPAYMENT</v>
      </c>
    </row>
    <row r="4672" spans="10:24" x14ac:dyDescent="0.25">
      <c r="J4672" s="13">
        <f t="shared" si="513"/>
        <v>0</v>
      </c>
      <c r="Q4672" s="14" t="e">
        <f t="shared" si="511"/>
        <v>#DIV/0!</v>
      </c>
      <c r="R4672" s="14" t="e">
        <f t="shared" si="512"/>
        <v>#DIV/0!</v>
      </c>
      <c r="U4672" s="13">
        <f t="shared" si="514"/>
        <v>10.49</v>
      </c>
      <c r="V4672" s="13">
        <f t="shared" si="515"/>
        <v>0</v>
      </c>
      <c r="W4672" s="13">
        <f t="shared" si="516"/>
        <v>-10.49</v>
      </c>
      <c r="X4672" s="13" t="str">
        <f t="shared" si="517"/>
        <v>UNDERPAYMENT</v>
      </c>
    </row>
    <row r="4673" spans="10:24" x14ac:dyDescent="0.25">
      <c r="J4673" s="13">
        <f t="shared" si="513"/>
        <v>0</v>
      </c>
      <c r="Q4673" s="14" t="e">
        <f t="shared" si="511"/>
        <v>#DIV/0!</v>
      </c>
      <c r="R4673" s="14" t="e">
        <f t="shared" si="512"/>
        <v>#DIV/0!</v>
      </c>
      <c r="U4673" s="13">
        <f t="shared" si="514"/>
        <v>10.49</v>
      </c>
      <c r="V4673" s="13">
        <f t="shared" si="515"/>
        <v>0</v>
      </c>
      <c r="W4673" s="13">
        <f t="shared" si="516"/>
        <v>-10.49</v>
      </c>
      <c r="X4673" s="13" t="str">
        <f t="shared" si="517"/>
        <v>UNDERPAYMENT</v>
      </c>
    </row>
    <row r="4674" spans="10:24" x14ac:dyDescent="0.25">
      <c r="J4674" s="13">
        <f t="shared" si="513"/>
        <v>0</v>
      </c>
      <c r="Q4674" s="14" t="e">
        <f t="shared" si="511"/>
        <v>#DIV/0!</v>
      </c>
      <c r="R4674" s="14" t="e">
        <f t="shared" si="512"/>
        <v>#DIV/0!</v>
      </c>
      <c r="U4674" s="13">
        <f t="shared" si="514"/>
        <v>10.49</v>
      </c>
      <c r="V4674" s="13">
        <f t="shared" si="515"/>
        <v>0</v>
      </c>
      <c r="W4674" s="13">
        <f t="shared" si="516"/>
        <v>-10.49</v>
      </c>
      <c r="X4674" s="13" t="str">
        <f t="shared" si="517"/>
        <v>UNDERPAYMENT</v>
      </c>
    </row>
    <row r="4675" spans="10:24" x14ac:dyDescent="0.25">
      <c r="J4675" s="13">
        <f t="shared" si="513"/>
        <v>0</v>
      </c>
      <c r="Q4675" s="14" t="e">
        <f t="shared" si="511"/>
        <v>#DIV/0!</v>
      </c>
      <c r="R4675" s="14" t="e">
        <f t="shared" si="512"/>
        <v>#DIV/0!</v>
      </c>
      <c r="U4675" s="13">
        <f t="shared" si="514"/>
        <v>10.49</v>
      </c>
      <c r="V4675" s="13">
        <f t="shared" si="515"/>
        <v>0</v>
      </c>
      <c r="W4675" s="13">
        <f t="shared" si="516"/>
        <v>-10.49</v>
      </c>
      <c r="X4675" s="13" t="str">
        <f t="shared" si="517"/>
        <v>UNDERPAYMENT</v>
      </c>
    </row>
    <row r="4676" spans="10:24" x14ac:dyDescent="0.25">
      <c r="J4676" s="13">
        <f t="shared" si="513"/>
        <v>0</v>
      </c>
      <c r="Q4676" s="14" t="e">
        <f t="shared" si="511"/>
        <v>#DIV/0!</v>
      </c>
      <c r="R4676" s="14" t="e">
        <f t="shared" si="512"/>
        <v>#DIV/0!</v>
      </c>
      <c r="U4676" s="13">
        <f t="shared" si="514"/>
        <v>10.49</v>
      </c>
      <c r="V4676" s="13">
        <f t="shared" si="515"/>
        <v>0</v>
      </c>
      <c r="W4676" s="13">
        <f t="shared" si="516"/>
        <v>-10.49</v>
      </c>
      <c r="X4676" s="13" t="str">
        <f t="shared" si="517"/>
        <v>UNDERPAYMENT</v>
      </c>
    </row>
    <row r="4677" spans="10:24" x14ac:dyDescent="0.25">
      <c r="J4677" s="13">
        <f t="shared" si="513"/>
        <v>0</v>
      </c>
      <c r="Q4677" s="14" t="e">
        <f t="shared" si="511"/>
        <v>#DIV/0!</v>
      </c>
      <c r="R4677" s="14" t="e">
        <f t="shared" si="512"/>
        <v>#DIV/0!</v>
      </c>
      <c r="U4677" s="13">
        <f t="shared" si="514"/>
        <v>10.49</v>
      </c>
      <c r="V4677" s="13">
        <f t="shared" si="515"/>
        <v>0</v>
      </c>
      <c r="W4677" s="13">
        <f t="shared" si="516"/>
        <v>-10.49</v>
      </c>
      <c r="X4677" s="13" t="str">
        <f t="shared" si="517"/>
        <v>UNDERPAYMENT</v>
      </c>
    </row>
    <row r="4678" spans="10:24" x14ac:dyDescent="0.25">
      <c r="J4678" s="13">
        <f t="shared" si="513"/>
        <v>0</v>
      </c>
      <c r="Q4678" s="14" t="e">
        <f t="shared" si="511"/>
        <v>#DIV/0!</v>
      </c>
      <c r="R4678" s="14" t="e">
        <f t="shared" si="512"/>
        <v>#DIV/0!</v>
      </c>
      <c r="U4678" s="13">
        <f t="shared" si="514"/>
        <v>10.49</v>
      </c>
      <c r="V4678" s="13">
        <f t="shared" si="515"/>
        <v>0</v>
      </c>
      <c r="W4678" s="13">
        <f t="shared" si="516"/>
        <v>-10.49</v>
      </c>
      <c r="X4678" s="13" t="str">
        <f t="shared" si="517"/>
        <v>UNDERPAYMENT</v>
      </c>
    </row>
    <row r="4679" spans="10:24" x14ac:dyDescent="0.25">
      <c r="J4679" s="13">
        <f t="shared" si="513"/>
        <v>0</v>
      </c>
      <c r="Q4679" s="14" t="e">
        <f t="shared" si="511"/>
        <v>#DIV/0!</v>
      </c>
      <c r="R4679" s="14" t="e">
        <f t="shared" si="512"/>
        <v>#DIV/0!</v>
      </c>
      <c r="U4679" s="13">
        <f t="shared" si="514"/>
        <v>10.49</v>
      </c>
      <c r="V4679" s="13">
        <f t="shared" si="515"/>
        <v>0</v>
      </c>
      <c r="W4679" s="13">
        <f t="shared" si="516"/>
        <v>-10.49</v>
      </c>
      <c r="X4679" s="13" t="str">
        <f t="shared" si="517"/>
        <v>UNDERPAYMENT</v>
      </c>
    </row>
    <row r="4680" spans="10:24" x14ac:dyDescent="0.25">
      <c r="J4680" s="13">
        <f t="shared" si="513"/>
        <v>0</v>
      </c>
      <c r="Q4680" s="14" t="e">
        <f t="shared" si="511"/>
        <v>#DIV/0!</v>
      </c>
      <c r="R4680" s="14" t="e">
        <f t="shared" si="512"/>
        <v>#DIV/0!</v>
      </c>
      <c r="U4680" s="13">
        <f t="shared" si="514"/>
        <v>10.49</v>
      </c>
      <c r="V4680" s="13">
        <f t="shared" si="515"/>
        <v>0</v>
      </c>
      <c r="W4680" s="13">
        <f t="shared" si="516"/>
        <v>-10.49</v>
      </c>
      <c r="X4680" s="13" t="str">
        <f t="shared" si="517"/>
        <v>UNDERPAYMENT</v>
      </c>
    </row>
    <row r="4681" spans="10:24" x14ac:dyDescent="0.25">
      <c r="J4681" s="13">
        <f t="shared" si="513"/>
        <v>0</v>
      </c>
      <c r="Q4681" s="14" t="e">
        <f t="shared" si="511"/>
        <v>#DIV/0!</v>
      </c>
      <c r="R4681" s="14" t="e">
        <f t="shared" si="512"/>
        <v>#DIV/0!</v>
      </c>
      <c r="U4681" s="13">
        <f t="shared" si="514"/>
        <v>10.49</v>
      </c>
      <c r="V4681" s="13">
        <f t="shared" si="515"/>
        <v>0</v>
      </c>
      <c r="W4681" s="13">
        <f t="shared" si="516"/>
        <v>-10.49</v>
      </c>
      <c r="X4681" s="13" t="str">
        <f t="shared" si="517"/>
        <v>UNDERPAYMENT</v>
      </c>
    </row>
    <row r="4682" spans="10:24" x14ac:dyDescent="0.25">
      <c r="J4682" s="13">
        <f t="shared" si="513"/>
        <v>0</v>
      </c>
      <c r="Q4682" s="14" t="e">
        <f t="shared" si="511"/>
        <v>#DIV/0!</v>
      </c>
      <c r="R4682" s="14" t="e">
        <f t="shared" si="512"/>
        <v>#DIV/0!</v>
      </c>
      <c r="U4682" s="13">
        <f t="shared" si="514"/>
        <v>10.49</v>
      </c>
      <c r="V4682" s="13">
        <f t="shared" si="515"/>
        <v>0</v>
      </c>
      <c r="W4682" s="13">
        <f t="shared" si="516"/>
        <v>-10.49</v>
      </c>
      <c r="X4682" s="13" t="str">
        <f t="shared" si="517"/>
        <v>UNDERPAYMENT</v>
      </c>
    </row>
    <row r="4683" spans="10:24" x14ac:dyDescent="0.25">
      <c r="J4683" s="13">
        <f t="shared" si="513"/>
        <v>0</v>
      </c>
      <c r="Q4683" s="14" t="e">
        <f t="shared" si="511"/>
        <v>#DIV/0!</v>
      </c>
      <c r="R4683" s="14" t="e">
        <f t="shared" si="512"/>
        <v>#DIV/0!</v>
      </c>
      <c r="U4683" s="13">
        <f t="shared" si="514"/>
        <v>10.49</v>
      </c>
      <c r="V4683" s="13">
        <f t="shared" si="515"/>
        <v>0</v>
      </c>
      <c r="W4683" s="13">
        <f t="shared" si="516"/>
        <v>-10.49</v>
      </c>
      <c r="X4683" s="13" t="str">
        <f t="shared" si="517"/>
        <v>UNDERPAYMENT</v>
      </c>
    </row>
    <row r="4684" spans="10:24" x14ac:dyDescent="0.25">
      <c r="J4684" s="13">
        <f t="shared" si="513"/>
        <v>0</v>
      </c>
      <c r="Q4684" s="14" t="e">
        <f t="shared" si="511"/>
        <v>#DIV/0!</v>
      </c>
      <c r="R4684" s="14" t="e">
        <f t="shared" si="512"/>
        <v>#DIV/0!</v>
      </c>
      <c r="U4684" s="13">
        <f t="shared" si="514"/>
        <v>10.49</v>
      </c>
      <c r="V4684" s="13">
        <f t="shared" si="515"/>
        <v>0</v>
      </c>
      <c r="W4684" s="13">
        <f t="shared" si="516"/>
        <v>-10.49</v>
      </c>
      <c r="X4684" s="13" t="str">
        <f t="shared" si="517"/>
        <v>UNDERPAYMENT</v>
      </c>
    </row>
    <row r="4685" spans="10:24" x14ac:dyDescent="0.25">
      <c r="J4685" s="13">
        <f t="shared" si="513"/>
        <v>0</v>
      </c>
      <c r="Q4685" s="14" t="e">
        <f t="shared" si="511"/>
        <v>#DIV/0!</v>
      </c>
      <c r="R4685" s="14" t="e">
        <f t="shared" si="512"/>
        <v>#DIV/0!</v>
      </c>
      <c r="U4685" s="13">
        <f t="shared" si="514"/>
        <v>10.49</v>
      </c>
      <c r="V4685" s="13">
        <f t="shared" si="515"/>
        <v>0</v>
      </c>
      <c r="W4685" s="13">
        <f t="shared" si="516"/>
        <v>-10.49</v>
      </c>
      <c r="X4685" s="13" t="str">
        <f t="shared" si="517"/>
        <v>UNDERPAYMENT</v>
      </c>
    </row>
    <row r="4686" spans="10:24" x14ac:dyDescent="0.25">
      <c r="J4686" s="13">
        <f t="shared" si="513"/>
        <v>0</v>
      </c>
      <c r="Q4686" s="14" t="e">
        <f t="shared" si="511"/>
        <v>#DIV/0!</v>
      </c>
      <c r="R4686" s="14" t="e">
        <f t="shared" si="512"/>
        <v>#DIV/0!</v>
      </c>
      <c r="U4686" s="13">
        <f t="shared" si="514"/>
        <v>10.49</v>
      </c>
      <c r="V4686" s="13">
        <f t="shared" si="515"/>
        <v>0</v>
      </c>
      <c r="W4686" s="13">
        <f t="shared" si="516"/>
        <v>-10.49</v>
      </c>
      <c r="X4686" s="13" t="str">
        <f t="shared" si="517"/>
        <v>UNDERPAYMENT</v>
      </c>
    </row>
    <row r="4687" spans="10:24" x14ac:dyDescent="0.25">
      <c r="J4687" s="13">
        <f t="shared" si="513"/>
        <v>0</v>
      </c>
      <c r="Q4687" s="14" t="e">
        <f t="shared" si="511"/>
        <v>#DIV/0!</v>
      </c>
      <c r="R4687" s="14" t="e">
        <f t="shared" si="512"/>
        <v>#DIV/0!</v>
      </c>
      <c r="U4687" s="13">
        <f t="shared" si="514"/>
        <v>10.49</v>
      </c>
      <c r="V4687" s="13">
        <f t="shared" si="515"/>
        <v>0</v>
      </c>
      <c r="W4687" s="13">
        <f t="shared" si="516"/>
        <v>-10.49</v>
      </c>
      <c r="X4687" s="13" t="str">
        <f t="shared" si="517"/>
        <v>UNDERPAYMENT</v>
      </c>
    </row>
    <row r="4688" spans="10:24" x14ac:dyDescent="0.25">
      <c r="J4688" s="13">
        <f t="shared" si="513"/>
        <v>0</v>
      </c>
      <c r="Q4688" s="14" t="e">
        <f t="shared" si="511"/>
        <v>#DIV/0!</v>
      </c>
      <c r="R4688" s="14" t="e">
        <f t="shared" si="512"/>
        <v>#DIV/0!</v>
      </c>
      <c r="U4688" s="13">
        <f t="shared" si="514"/>
        <v>10.49</v>
      </c>
      <c r="V4688" s="13">
        <f t="shared" si="515"/>
        <v>0</v>
      </c>
      <c r="W4688" s="13">
        <f t="shared" si="516"/>
        <v>-10.49</v>
      </c>
      <c r="X4688" s="13" t="str">
        <f t="shared" si="517"/>
        <v>UNDERPAYMENT</v>
      </c>
    </row>
    <row r="4689" spans="10:24" x14ac:dyDescent="0.25">
      <c r="J4689" s="13">
        <f t="shared" si="513"/>
        <v>0</v>
      </c>
      <c r="Q4689" s="14" t="e">
        <f t="shared" si="511"/>
        <v>#DIV/0!</v>
      </c>
      <c r="R4689" s="14" t="e">
        <f t="shared" si="512"/>
        <v>#DIV/0!</v>
      </c>
      <c r="U4689" s="13">
        <f t="shared" si="514"/>
        <v>10.49</v>
      </c>
      <c r="V4689" s="13">
        <f t="shared" si="515"/>
        <v>0</v>
      </c>
      <c r="W4689" s="13">
        <f t="shared" si="516"/>
        <v>-10.49</v>
      </c>
      <c r="X4689" s="13" t="str">
        <f t="shared" si="517"/>
        <v>UNDERPAYMENT</v>
      </c>
    </row>
    <row r="4690" spans="10:24" x14ac:dyDescent="0.25">
      <c r="J4690" s="13">
        <f t="shared" si="513"/>
        <v>0</v>
      </c>
      <c r="Q4690" s="14" t="e">
        <f t="shared" si="511"/>
        <v>#DIV/0!</v>
      </c>
      <c r="R4690" s="14" t="e">
        <f t="shared" si="512"/>
        <v>#DIV/0!</v>
      </c>
      <c r="U4690" s="13">
        <f t="shared" si="514"/>
        <v>10.49</v>
      </c>
      <c r="V4690" s="13">
        <f t="shared" si="515"/>
        <v>0</v>
      </c>
      <c r="W4690" s="13">
        <f t="shared" si="516"/>
        <v>-10.49</v>
      </c>
      <c r="X4690" s="13" t="str">
        <f t="shared" si="517"/>
        <v>UNDERPAYMENT</v>
      </c>
    </row>
    <row r="4691" spans="10:24" x14ac:dyDescent="0.25">
      <c r="J4691" s="13">
        <f t="shared" si="513"/>
        <v>0</v>
      </c>
      <c r="Q4691" s="14" t="e">
        <f t="shared" si="511"/>
        <v>#DIV/0!</v>
      </c>
      <c r="R4691" s="14" t="e">
        <f t="shared" si="512"/>
        <v>#DIV/0!</v>
      </c>
      <c r="U4691" s="13">
        <f t="shared" si="514"/>
        <v>10.49</v>
      </c>
      <c r="V4691" s="13">
        <f t="shared" si="515"/>
        <v>0</v>
      </c>
      <c r="W4691" s="13">
        <f t="shared" si="516"/>
        <v>-10.49</v>
      </c>
      <c r="X4691" s="13" t="str">
        <f t="shared" si="517"/>
        <v>UNDERPAYMENT</v>
      </c>
    </row>
    <row r="4692" spans="10:24" x14ac:dyDescent="0.25">
      <c r="J4692" s="13">
        <f t="shared" si="513"/>
        <v>0</v>
      </c>
      <c r="Q4692" s="14" t="e">
        <f t="shared" si="511"/>
        <v>#DIV/0!</v>
      </c>
      <c r="R4692" s="14" t="e">
        <f t="shared" si="512"/>
        <v>#DIV/0!</v>
      </c>
      <c r="U4692" s="13">
        <f t="shared" si="514"/>
        <v>10.49</v>
      </c>
      <c r="V4692" s="13">
        <f t="shared" si="515"/>
        <v>0</v>
      </c>
      <c r="W4692" s="13">
        <f t="shared" si="516"/>
        <v>-10.49</v>
      </c>
      <c r="X4692" s="13" t="str">
        <f t="shared" si="517"/>
        <v>UNDERPAYMENT</v>
      </c>
    </row>
    <row r="4693" spans="10:24" x14ac:dyDescent="0.25">
      <c r="J4693" s="13">
        <f t="shared" si="513"/>
        <v>0</v>
      </c>
      <c r="Q4693" s="14" t="e">
        <f t="shared" si="511"/>
        <v>#DIV/0!</v>
      </c>
      <c r="R4693" s="14" t="e">
        <f t="shared" si="512"/>
        <v>#DIV/0!</v>
      </c>
      <c r="U4693" s="13">
        <f t="shared" si="514"/>
        <v>10.49</v>
      </c>
      <c r="V4693" s="13">
        <f t="shared" si="515"/>
        <v>0</v>
      </c>
      <c r="W4693" s="13">
        <f t="shared" si="516"/>
        <v>-10.49</v>
      </c>
      <c r="X4693" s="13" t="str">
        <f t="shared" si="517"/>
        <v>UNDERPAYMENT</v>
      </c>
    </row>
    <row r="4694" spans="10:24" x14ac:dyDescent="0.25">
      <c r="J4694" s="13">
        <f t="shared" si="513"/>
        <v>0</v>
      </c>
      <c r="Q4694" s="14" t="e">
        <f t="shared" si="511"/>
        <v>#DIV/0!</v>
      </c>
      <c r="R4694" s="14" t="e">
        <f t="shared" si="512"/>
        <v>#DIV/0!</v>
      </c>
      <c r="U4694" s="13">
        <f t="shared" si="514"/>
        <v>10.49</v>
      </c>
      <c r="V4694" s="13">
        <f t="shared" si="515"/>
        <v>0</v>
      </c>
      <c r="W4694" s="13">
        <f t="shared" si="516"/>
        <v>-10.49</v>
      </c>
      <c r="X4694" s="13" t="str">
        <f t="shared" si="517"/>
        <v>UNDERPAYMENT</v>
      </c>
    </row>
    <row r="4695" spans="10:24" x14ac:dyDescent="0.25">
      <c r="J4695" s="13">
        <f t="shared" si="513"/>
        <v>0</v>
      </c>
      <c r="Q4695" s="14" t="e">
        <f t="shared" si="511"/>
        <v>#DIV/0!</v>
      </c>
      <c r="R4695" s="14" t="e">
        <f t="shared" si="512"/>
        <v>#DIV/0!</v>
      </c>
      <c r="U4695" s="13">
        <f t="shared" si="514"/>
        <v>10.49</v>
      </c>
      <c r="V4695" s="13">
        <f t="shared" si="515"/>
        <v>0</v>
      </c>
      <c r="W4695" s="13">
        <f t="shared" si="516"/>
        <v>-10.49</v>
      </c>
      <c r="X4695" s="13" t="str">
        <f t="shared" si="517"/>
        <v>UNDERPAYMENT</v>
      </c>
    </row>
    <row r="4696" spans="10:24" x14ac:dyDescent="0.25">
      <c r="J4696" s="13">
        <f t="shared" si="513"/>
        <v>0</v>
      </c>
      <c r="Q4696" s="14" t="e">
        <f t="shared" si="511"/>
        <v>#DIV/0!</v>
      </c>
      <c r="R4696" s="14" t="e">
        <f t="shared" si="512"/>
        <v>#DIV/0!</v>
      </c>
      <c r="U4696" s="13">
        <f t="shared" si="514"/>
        <v>10.49</v>
      </c>
      <c r="V4696" s="13">
        <f t="shared" si="515"/>
        <v>0</v>
      </c>
      <c r="W4696" s="13">
        <f t="shared" si="516"/>
        <v>-10.49</v>
      </c>
      <c r="X4696" s="13" t="str">
        <f t="shared" si="517"/>
        <v>UNDERPAYMENT</v>
      </c>
    </row>
    <row r="4697" spans="10:24" x14ac:dyDescent="0.25">
      <c r="J4697" s="13">
        <f t="shared" si="513"/>
        <v>0</v>
      </c>
      <c r="Q4697" s="14" t="e">
        <f t="shared" si="511"/>
        <v>#DIV/0!</v>
      </c>
      <c r="R4697" s="14" t="e">
        <f t="shared" si="512"/>
        <v>#DIV/0!</v>
      </c>
      <c r="U4697" s="13">
        <f t="shared" si="514"/>
        <v>10.49</v>
      </c>
      <c r="V4697" s="13">
        <f t="shared" si="515"/>
        <v>0</v>
      </c>
      <c r="W4697" s="13">
        <f t="shared" si="516"/>
        <v>-10.49</v>
      </c>
      <c r="X4697" s="13" t="str">
        <f t="shared" si="517"/>
        <v>UNDERPAYMENT</v>
      </c>
    </row>
    <row r="4698" spans="10:24" x14ac:dyDescent="0.25">
      <c r="J4698" s="13">
        <f t="shared" si="513"/>
        <v>0</v>
      </c>
      <c r="Q4698" s="14" t="e">
        <f t="shared" si="511"/>
        <v>#DIV/0!</v>
      </c>
      <c r="R4698" s="14" t="e">
        <f t="shared" si="512"/>
        <v>#DIV/0!</v>
      </c>
      <c r="U4698" s="13">
        <f t="shared" si="514"/>
        <v>10.49</v>
      </c>
      <c r="V4698" s="13">
        <f t="shared" si="515"/>
        <v>0</v>
      </c>
      <c r="W4698" s="13">
        <f t="shared" si="516"/>
        <v>-10.49</v>
      </c>
      <c r="X4698" s="13" t="str">
        <f t="shared" si="517"/>
        <v>UNDERPAYMENT</v>
      </c>
    </row>
    <row r="4699" spans="10:24" x14ac:dyDescent="0.25">
      <c r="J4699" s="13">
        <f t="shared" si="513"/>
        <v>0</v>
      </c>
      <c r="Q4699" s="14" t="e">
        <f t="shared" si="511"/>
        <v>#DIV/0!</v>
      </c>
      <c r="R4699" s="14" t="e">
        <f t="shared" si="512"/>
        <v>#DIV/0!</v>
      </c>
      <c r="U4699" s="13">
        <f t="shared" si="514"/>
        <v>10.49</v>
      </c>
      <c r="V4699" s="13">
        <f t="shared" si="515"/>
        <v>0</v>
      </c>
      <c r="W4699" s="13">
        <f t="shared" si="516"/>
        <v>-10.49</v>
      </c>
      <c r="X4699" s="13" t="str">
        <f t="shared" si="517"/>
        <v>UNDERPAYMENT</v>
      </c>
    </row>
    <row r="4700" spans="10:24" x14ac:dyDescent="0.25">
      <c r="J4700" s="13">
        <f t="shared" si="513"/>
        <v>0</v>
      </c>
      <c r="Q4700" s="14" t="e">
        <f t="shared" si="511"/>
        <v>#DIV/0!</v>
      </c>
      <c r="R4700" s="14" t="e">
        <f t="shared" si="512"/>
        <v>#DIV/0!</v>
      </c>
      <c r="U4700" s="13">
        <f t="shared" si="514"/>
        <v>10.49</v>
      </c>
      <c r="V4700" s="13">
        <f t="shared" si="515"/>
        <v>0</v>
      </c>
      <c r="W4700" s="13">
        <f t="shared" si="516"/>
        <v>-10.49</v>
      </c>
      <c r="X4700" s="13" t="str">
        <f t="shared" si="517"/>
        <v>UNDERPAYMENT</v>
      </c>
    </row>
    <row r="4701" spans="10:24" x14ac:dyDescent="0.25">
      <c r="J4701" s="13">
        <f t="shared" si="513"/>
        <v>0</v>
      </c>
      <c r="Q4701" s="14" t="e">
        <f t="shared" si="511"/>
        <v>#DIV/0!</v>
      </c>
      <c r="R4701" s="14" t="e">
        <f t="shared" si="512"/>
        <v>#DIV/0!</v>
      </c>
      <c r="U4701" s="13">
        <f t="shared" si="514"/>
        <v>10.49</v>
      </c>
      <c r="V4701" s="13">
        <f t="shared" si="515"/>
        <v>0</v>
      </c>
      <c r="W4701" s="13">
        <f t="shared" si="516"/>
        <v>-10.49</v>
      </c>
      <c r="X4701" s="13" t="str">
        <f t="shared" si="517"/>
        <v>UNDERPAYMENT</v>
      </c>
    </row>
    <row r="4702" spans="10:24" x14ac:dyDescent="0.25">
      <c r="J4702" s="13">
        <f t="shared" si="513"/>
        <v>0</v>
      </c>
      <c r="Q4702" s="14" t="e">
        <f t="shared" si="511"/>
        <v>#DIV/0!</v>
      </c>
      <c r="R4702" s="14" t="e">
        <f t="shared" si="512"/>
        <v>#DIV/0!</v>
      </c>
      <c r="U4702" s="13">
        <f t="shared" si="514"/>
        <v>10.49</v>
      </c>
      <c r="V4702" s="13">
        <f t="shared" si="515"/>
        <v>0</v>
      </c>
      <c r="W4702" s="13">
        <f t="shared" si="516"/>
        <v>-10.49</v>
      </c>
      <c r="X4702" s="13" t="str">
        <f t="shared" si="517"/>
        <v>UNDERPAYMENT</v>
      </c>
    </row>
    <row r="4703" spans="10:24" x14ac:dyDescent="0.25">
      <c r="J4703" s="13">
        <f t="shared" si="513"/>
        <v>0</v>
      </c>
      <c r="Q4703" s="14" t="e">
        <f t="shared" si="511"/>
        <v>#DIV/0!</v>
      </c>
      <c r="R4703" s="14" t="e">
        <f t="shared" si="512"/>
        <v>#DIV/0!</v>
      </c>
      <c r="U4703" s="13">
        <f t="shared" si="514"/>
        <v>10.49</v>
      </c>
      <c r="V4703" s="13">
        <f t="shared" si="515"/>
        <v>0</v>
      </c>
      <c r="W4703" s="13">
        <f t="shared" si="516"/>
        <v>-10.49</v>
      </c>
      <c r="X4703" s="13" t="str">
        <f t="shared" si="517"/>
        <v>UNDERPAYMENT</v>
      </c>
    </row>
    <row r="4704" spans="10:24" x14ac:dyDescent="0.25">
      <c r="J4704" s="13">
        <f t="shared" si="513"/>
        <v>0</v>
      </c>
      <c r="Q4704" s="14" t="e">
        <f t="shared" si="511"/>
        <v>#DIV/0!</v>
      </c>
      <c r="R4704" s="14" t="e">
        <f t="shared" si="512"/>
        <v>#DIV/0!</v>
      </c>
      <c r="U4704" s="13">
        <f t="shared" si="514"/>
        <v>10.49</v>
      </c>
      <c r="V4704" s="13">
        <f t="shared" si="515"/>
        <v>0</v>
      </c>
      <c r="W4704" s="13">
        <f t="shared" si="516"/>
        <v>-10.49</v>
      </c>
      <c r="X4704" s="13" t="str">
        <f t="shared" si="517"/>
        <v>UNDERPAYMENT</v>
      </c>
    </row>
    <row r="4705" spans="10:24" x14ac:dyDescent="0.25">
      <c r="J4705" s="13">
        <f t="shared" si="513"/>
        <v>0</v>
      </c>
      <c r="Q4705" s="14" t="e">
        <f t="shared" si="511"/>
        <v>#DIV/0!</v>
      </c>
      <c r="R4705" s="14" t="e">
        <f t="shared" si="512"/>
        <v>#DIV/0!</v>
      </c>
      <c r="U4705" s="13">
        <f t="shared" si="514"/>
        <v>10.49</v>
      </c>
      <c r="V4705" s="13">
        <f t="shared" si="515"/>
        <v>0</v>
      </c>
      <c r="W4705" s="13">
        <f t="shared" si="516"/>
        <v>-10.49</v>
      </c>
      <c r="X4705" s="13" t="str">
        <f t="shared" si="517"/>
        <v>UNDERPAYMENT</v>
      </c>
    </row>
    <row r="4706" spans="10:24" x14ac:dyDescent="0.25">
      <c r="J4706" s="13">
        <f t="shared" si="513"/>
        <v>0</v>
      </c>
      <c r="Q4706" s="14" t="e">
        <f t="shared" si="511"/>
        <v>#DIV/0!</v>
      </c>
      <c r="R4706" s="14" t="e">
        <f t="shared" si="512"/>
        <v>#DIV/0!</v>
      </c>
      <c r="U4706" s="13">
        <f t="shared" si="514"/>
        <v>10.49</v>
      </c>
      <c r="V4706" s="13">
        <f t="shared" si="515"/>
        <v>0</v>
      </c>
      <c r="W4706" s="13">
        <f t="shared" si="516"/>
        <v>-10.49</v>
      </c>
      <c r="X4706" s="13" t="str">
        <f t="shared" si="517"/>
        <v>UNDERPAYMENT</v>
      </c>
    </row>
    <row r="4707" spans="10:24" x14ac:dyDescent="0.25">
      <c r="J4707" s="13">
        <f t="shared" si="513"/>
        <v>0</v>
      </c>
      <c r="Q4707" s="14" t="e">
        <f t="shared" si="511"/>
        <v>#DIV/0!</v>
      </c>
      <c r="R4707" s="14" t="e">
        <f t="shared" si="512"/>
        <v>#DIV/0!</v>
      </c>
      <c r="U4707" s="13">
        <f t="shared" si="514"/>
        <v>10.49</v>
      </c>
      <c r="V4707" s="13">
        <f t="shared" si="515"/>
        <v>0</v>
      </c>
      <c r="W4707" s="13">
        <f t="shared" si="516"/>
        <v>-10.49</v>
      </c>
      <c r="X4707" s="13" t="str">
        <f t="shared" si="517"/>
        <v>UNDERPAYMENT</v>
      </c>
    </row>
    <row r="4708" spans="10:24" x14ac:dyDescent="0.25">
      <c r="J4708" s="13">
        <f t="shared" si="513"/>
        <v>0</v>
      </c>
      <c r="Q4708" s="14" t="e">
        <f t="shared" si="511"/>
        <v>#DIV/0!</v>
      </c>
      <c r="R4708" s="14" t="e">
        <f t="shared" si="512"/>
        <v>#DIV/0!</v>
      </c>
      <c r="U4708" s="13">
        <f t="shared" si="514"/>
        <v>10.49</v>
      </c>
      <c r="V4708" s="13">
        <f t="shared" si="515"/>
        <v>0</v>
      </c>
      <c r="W4708" s="13">
        <f t="shared" si="516"/>
        <v>-10.49</v>
      </c>
      <c r="X4708" s="13" t="str">
        <f t="shared" si="517"/>
        <v>UNDERPAYMENT</v>
      </c>
    </row>
    <row r="4709" spans="10:24" x14ac:dyDescent="0.25">
      <c r="J4709" s="13">
        <f t="shared" si="513"/>
        <v>0</v>
      </c>
      <c r="Q4709" s="14" t="e">
        <f t="shared" si="511"/>
        <v>#DIV/0!</v>
      </c>
      <c r="R4709" s="14" t="e">
        <f t="shared" si="512"/>
        <v>#DIV/0!</v>
      </c>
      <c r="U4709" s="13">
        <f t="shared" si="514"/>
        <v>10.49</v>
      </c>
      <c r="V4709" s="13">
        <f t="shared" si="515"/>
        <v>0</v>
      </c>
      <c r="W4709" s="13">
        <f t="shared" si="516"/>
        <v>-10.49</v>
      </c>
      <c r="X4709" s="13" t="str">
        <f t="shared" si="517"/>
        <v>UNDERPAYMENT</v>
      </c>
    </row>
    <row r="4710" spans="10:24" x14ac:dyDescent="0.25">
      <c r="J4710" s="13">
        <f t="shared" si="513"/>
        <v>0</v>
      </c>
      <c r="Q4710" s="14" t="e">
        <f t="shared" si="511"/>
        <v>#DIV/0!</v>
      </c>
      <c r="R4710" s="14" t="e">
        <f t="shared" si="512"/>
        <v>#DIV/0!</v>
      </c>
      <c r="U4710" s="13">
        <f t="shared" si="514"/>
        <v>10.49</v>
      </c>
      <c r="V4710" s="13">
        <f t="shared" si="515"/>
        <v>0</v>
      </c>
      <c r="W4710" s="13">
        <f t="shared" si="516"/>
        <v>-10.49</v>
      </c>
      <c r="X4710" s="13" t="str">
        <f t="shared" si="517"/>
        <v>UNDERPAYMENT</v>
      </c>
    </row>
    <row r="4711" spans="10:24" x14ac:dyDescent="0.25">
      <c r="J4711" s="13">
        <f t="shared" si="513"/>
        <v>0</v>
      </c>
      <c r="Q4711" s="14" t="e">
        <f t="shared" si="511"/>
        <v>#DIV/0!</v>
      </c>
      <c r="R4711" s="14" t="e">
        <f t="shared" si="512"/>
        <v>#DIV/0!</v>
      </c>
      <c r="U4711" s="13">
        <f t="shared" si="514"/>
        <v>10.49</v>
      </c>
      <c r="V4711" s="13">
        <f t="shared" si="515"/>
        <v>0</v>
      </c>
      <c r="W4711" s="13">
        <f t="shared" si="516"/>
        <v>-10.49</v>
      </c>
      <c r="X4711" s="13" t="str">
        <f t="shared" si="517"/>
        <v>UNDERPAYMENT</v>
      </c>
    </row>
    <row r="4712" spans="10:24" x14ac:dyDescent="0.25">
      <c r="J4712" s="13">
        <f t="shared" si="513"/>
        <v>0</v>
      </c>
      <c r="Q4712" s="14" t="e">
        <f t="shared" si="511"/>
        <v>#DIV/0!</v>
      </c>
      <c r="R4712" s="14" t="e">
        <f t="shared" si="512"/>
        <v>#DIV/0!</v>
      </c>
      <c r="U4712" s="13">
        <f t="shared" si="514"/>
        <v>10.49</v>
      </c>
      <c r="V4712" s="13">
        <f t="shared" si="515"/>
        <v>0</v>
      </c>
      <c r="W4712" s="13">
        <f t="shared" si="516"/>
        <v>-10.49</v>
      </c>
      <c r="X4712" s="13" t="str">
        <f t="shared" si="517"/>
        <v>UNDERPAYMENT</v>
      </c>
    </row>
    <row r="4713" spans="10:24" x14ac:dyDescent="0.25">
      <c r="J4713" s="13">
        <f t="shared" si="513"/>
        <v>0</v>
      </c>
      <c r="Q4713" s="14" t="e">
        <f t="shared" si="511"/>
        <v>#DIV/0!</v>
      </c>
      <c r="R4713" s="14" t="e">
        <f t="shared" si="512"/>
        <v>#DIV/0!</v>
      </c>
      <c r="U4713" s="13">
        <f t="shared" si="514"/>
        <v>10.49</v>
      </c>
      <c r="V4713" s="13">
        <f t="shared" si="515"/>
        <v>0</v>
      </c>
      <c r="W4713" s="13">
        <f t="shared" si="516"/>
        <v>-10.49</v>
      </c>
      <c r="X4713" s="13" t="str">
        <f t="shared" si="517"/>
        <v>UNDERPAYMENT</v>
      </c>
    </row>
    <row r="4714" spans="10:24" x14ac:dyDescent="0.25">
      <c r="J4714" s="13">
        <f t="shared" si="513"/>
        <v>0</v>
      </c>
      <c r="Q4714" s="14" t="e">
        <f t="shared" si="511"/>
        <v>#DIV/0!</v>
      </c>
      <c r="R4714" s="14" t="e">
        <f t="shared" si="512"/>
        <v>#DIV/0!</v>
      </c>
      <c r="U4714" s="13">
        <f t="shared" si="514"/>
        <v>10.49</v>
      </c>
      <c r="V4714" s="13">
        <f t="shared" si="515"/>
        <v>0</v>
      </c>
      <c r="W4714" s="13">
        <f t="shared" si="516"/>
        <v>-10.49</v>
      </c>
      <c r="X4714" s="13" t="str">
        <f t="shared" si="517"/>
        <v>UNDERPAYMENT</v>
      </c>
    </row>
    <row r="4715" spans="10:24" x14ac:dyDescent="0.25">
      <c r="J4715" s="13">
        <f t="shared" si="513"/>
        <v>0</v>
      </c>
      <c r="Q4715" s="14" t="e">
        <f t="shared" si="511"/>
        <v>#DIV/0!</v>
      </c>
      <c r="R4715" s="14" t="e">
        <f t="shared" si="512"/>
        <v>#DIV/0!</v>
      </c>
      <c r="U4715" s="13">
        <f t="shared" si="514"/>
        <v>10.49</v>
      </c>
      <c r="V4715" s="13">
        <f t="shared" si="515"/>
        <v>0</v>
      </c>
      <c r="W4715" s="13">
        <f t="shared" si="516"/>
        <v>-10.49</v>
      </c>
      <c r="X4715" s="13" t="str">
        <f t="shared" si="517"/>
        <v>UNDERPAYMENT</v>
      </c>
    </row>
    <row r="4716" spans="10:24" x14ac:dyDescent="0.25">
      <c r="J4716" s="13">
        <f t="shared" si="513"/>
        <v>0</v>
      </c>
      <c r="Q4716" s="14" t="e">
        <f t="shared" si="511"/>
        <v>#DIV/0!</v>
      </c>
      <c r="R4716" s="14" t="e">
        <f t="shared" si="512"/>
        <v>#DIV/0!</v>
      </c>
      <c r="U4716" s="13">
        <f t="shared" si="514"/>
        <v>10.49</v>
      </c>
      <c r="V4716" s="13">
        <f t="shared" si="515"/>
        <v>0</v>
      </c>
      <c r="W4716" s="13">
        <f t="shared" si="516"/>
        <v>-10.49</v>
      </c>
      <c r="X4716" s="13" t="str">
        <f t="shared" si="517"/>
        <v>UNDERPAYMENT</v>
      </c>
    </row>
    <row r="4717" spans="10:24" x14ac:dyDescent="0.25">
      <c r="J4717" s="13">
        <f t="shared" si="513"/>
        <v>0</v>
      </c>
      <c r="Q4717" s="14" t="e">
        <f t="shared" si="511"/>
        <v>#DIV/0!</v>
      </c>
      <c r="R4717" s="14" t="e">
        <f t="shared" si="512"/>
        <v>#DIV/0!</v>
      </c>
      <c r="U4717" s="13">
        <f t="shared" si="514"/>
        <v>10.49</v>
      </c>
      <c r="V4717" s="13">
        <f t="shared" si="515"/>
        <v>0</v>
      </c>
      <c r="W4717" s="13">
        <f t="shared" si="516"/>
        <v>-10.49</v>
      </c>
      <c r="X4717" s="13" t="str">
        <f t="shared" si="517"/>
        <v>UNDERPAYMENT</v>
      </c>
    </row>
    <row r="4718" spans="10:24" x14ac:dyDescent="0.25">
      <c r="J4718" s="13">
        <f t="shared" si="513"/>
        <v>0</v>
      </c>
      <c r="Q4718" s="14" t="e">
        <f t="shared" si="511"/>
        <v>#DIV/0!</v>
      </c>
      <c r="R4718" s="14" t="e">
        <f t="shared" si="512"/>
        <v>#DIV/0!</v>
      </c>
      <c r="U4718" s="13">
        <f t="shared" si="514"/>
        <v>10.49</v>
      </c>
      <c r="V4718" s="13">
        <f t="shared" si="515"/>
        <v>0</v>
      </c>
      <c r="W4718" s="13">
        <f t="shared" si="516"/>
        <v>-10.49</v>
      </c>
      <c r="X4718" s="13" t="str">
        <f t="shared" si="517"/>
        <v>UNDERPAYMENT</v>
      </c>
    </row>
    <row r="4719" spans="10:24" x14ac:dyDescent="0.25">
      <c r="J4719" s="13">
        <f t="shared" si="513"/>
        <v>0</v>
      </c>
      <c r="Q4719" s="14" t="e">
        <f t="shared" si="511"/>
        <v>#DIV/0!</v>
      </c>
      <c r="R4719" s="14" t="e">
        <f t="shared" si="512"/>
        <v>#DIV/0!</v>
      </c>
      <c r="U4719" s="13">
        <f t="shared" si="514"/>
        <v>10.49</v>
      </c>
      <c r="V4719" s="13">
        <f t="shared" si="515"/>
        <v>0</v>
      </c>
      <c r="W4719" s="13">
        <f t="shared" si="516"/>
        <v>-10.49</v>
      </c>
      <c r="X4719" s="13" t="str">
        <f t="shared" si="517"/>
        <v>UNDERPAYMENT</v>
      </c>
    </row>
    <row r="4720" spans="10:24" x14ac:dyDescent="0.25">
      <c r="J4720" s="13">
        <f t="shared" si="513"/>
        <v>0</v>
      </c>
      <c r="Q4720" s="14" t="e">
        <f t="shared" si="511"/>
        <v>#DIV/0!</v>
      </c>
      <c r="R4720" s="14" t="e">
        <f t="shared" si="512"/>
        <v>#DIV/0!</v>
      </c>
      <c r="U4720" s="13">
        <f t="shared" si="514"/>
        <v>10.49</v>
      </c>
      <c r="V4720" s="13">
        <f t="shared" si="515"/>
        <v>0</v>
      </c>
      <c r="W4720" s="13">
        <f t="shared" si="516"/>
        <v>-10.49</v>
      </c>
      <c r="X4720" s="13" t="str">
        <f t="shared" si="517"/>
        <v>UNDERPAYMENT</v>
      </c>
    </row>
    <row r="4721" spans="10:24" x14ac:dyDescent="0.25">
      <c r="J4721" s="13">
        <f t="shared" si="513"/>
        <v>0</v>
      </c>
      <c r="Q4721" s="14" t="e">
        <f t="shared" si="511"/>
        <v>#DIV/0!</v>
      </c>
      <c r="R4721" s="14" t="e">
        <f t="shared" si="512"/>
        <v>#DIV/0!</v>
      </c>
      <c r="U4721" s="13">
        <f t="shared" si="514"/>
        <v>10.49</v>
      </c>
      <c r="V4721" s="13">
        <f t="shared" si="515"/>
        <v>0</v>
      </c>
      <c r="W4721" s="13">
        <f t="shared" si="516"/>
        <v>-10.49</v>
      </c>
      <c r="X4721" s="13" t="str">
        <f t="shared" si="517"/>
        <v>UNDERPAYMENT</v>
      </c>
    </row>
    <row r="4722" spans="10:24" x14ac:dyDescent="0.25">
      <c r="J4722" s="13">
        <f t="shared" si="513"/>
        <v>0</v>
      </c>
      <c r="Q4722" s="14" t="e">
        <f t="shared" si="511"/>
        <v>#DIV/0!</v>
      </c>
      <c r="R4722" s="14" t="e">
        <f t="shared" si="512"/>
        <v>#DIV/0!</v>
      </c>
      <c r="U4722" s="13">
        <f t="shared" si="514"/>
        <v>10.49</v>
      </c>
      <c r="V4722" s="13">
        <f t="shared" si="515"/>
        <v>0</v>
      </c>
      <c r="W4722" s="13">
        <f t="shared" si="516"/>
        <v>-10.49</v>
      </c>
      <c r="X4722" s="13" t="str">
        <f t="shared" si="517"/>
        <v>UNDERPAYMENT</v>
      </c>
    </row>
    <row r="4723" spans="10:24" x14ac:dyDescent="0.25">
      <c r="J4723" s="13">
        <f t="shared" si="513"/>
        <v>0</v>
      </c>
      <c r="Q4723" s="14" t="e">
        <f t="shared" ref="Q4723:Q4786" si="518">IF(((H4723*E4723)+(M4723-L4723)-(N4723*E4723))/(N4723*E4723) &lt;=0,((H4723*E4723)+(M4723-L4723)-(N4723*E4723))/(N4723*E4723),"")</f>
        <v>#DIV/0!</v>
      </c>
      <c r="R4723" s="14" t="e">
        <f t="shared" ref="R4723:R4786" si="519">IF(((H4723*E4723)+(M4723-L4723)-(N4723*E4723))/(N4723*E4723) &gt;0,((H4723*E4723)+(M4723-L4723)-(N4723*E4723))/(N4723*E4723),"")</f>
        <v>#DIV/0!</v>
      </c>
      <c r="U4723" s="13">
        <f t="shared" si="514"/>
        <v>10.49</v>
      </c>
      <c r="V4723" s="13">
        <f t="shared" si="515"/>
        <v>0</v>
      </c>
      <c r="W4723" s="13">
        <f t="shared" si="516"/>
        <v>-10.49</v>
      </c>
      <c r="X4723" s="13" t="str">
        <f t="shared" si="517"/>
        <v>UNDERPAYMENT</v>
      </c>
    </row>
    <row r="4724" spans="10:24" x14ac:dyDescent="0.25">
      <c r="J4724" s="13">
        <f t="shared" ref="J4724:J4787" si="520">K4724+L4724</f>
        <v>0</v>
      </c>
      <c r="Q4724" s="14" t="e">
        <f t="shared" si="518"/>
        <v>#DIV/0!</v>
      </c>
      <c r="R4724" s="14" t="e">
        <f t="shared" si="519"/>
        <v>#DIV/0!</v>
      </c>
      <c r="U4724" s="13">
        <f t="shared" ref="U4724:U4787" si="521">(N4724*E4724)+10.49</f>
        <v>10.49</v>
      </c>
      <c r="V4724" s="13">
        <f t="shared" ref="V4724:V4787" si="522">(H4724*E4724)+K4724+M4724</f>
        <v>0</v>
      </c>
      <c r="W4724" s="13">
        <f t="shared" ref="W4724:W4787" si="523">V4724-U4724</f>
        <v>-10.49</v>
      </c>
      <c r="X4724" s="13" t="str">
        <f t="shared" ref="X4724:X4787" si="524">IF(W4724 &lt;= -0.01, "UNDERPAYMENT", "COMPLIANT")</f>
        <v>UNDERPAYMENT</v>
      </c>
    </row>
    <row r="4725" spans="10:24" x14ac:dyDescent="0.25">
      <c r="J4725" s="13">
        <f t="shared" si="520"/>
        <v>0</v>
      </c>
      <c r="Q4725" s="14" t="e">
        <f t="shared" si="518"/>
        <v>#DIV/0!</v>
      </c>
      <c r="R4725" s="14" t="e">
        <f t="shared" si="519"/>
        <v>#DIV/0!</v>
      </c>
      <c r="U4725" s="13">
        <f t="shared" si="521"/>
        <v>10.49</v>
      </c>
      <c r="V4725" s="13">
        <f t="shared" si="522"/>
        <v>0</v>
      </c>
      <c r="W4725" s="13">
        <f t="shared" si="523"/>
        <v>-10.49</v>
      </c>
      <c r="X4725" s="13" t="str">
        <f t="shared" si="524"/>
        <v>UNDERPAYMENT</v>
      </c>
    </row>
    <row r="4726" spans="10:24" x14ac:dyDescent="0.25">
      <c r="J4726" s="13">
        <f t="shared" si="520"/>
        <v>0</v>
      </c>
      <c r="Q4726" s="14" t="e">
        <f t="shared" si="518"/>
        <v>#DIV/0!</v>
      </c>
      <c r="R4726" s="14" t="e">
        <f t="shared" si="519"/>
        <v>#DIV/0!</v>
      </c>
      <c r="U4726" s="13">
        <f t="shared" si="521"/>
        <v>10.49</v>
      </c>
      <c r="V4726" s="13">
        <f t="shared" si="522"/>
        <v>0</v>
      </c>
      <c r="W4726" s="13">
        <f t="shared" si="523"/>
        <v>-10.49</v>
      </c>
      <c r="X4726" s="13" t="str">
        <f t="shared" si="524"/>
        <v>UNDERPAYMENT</v>
      </c>
    </row>
    <row r="4727" spans="10:24" x14ac:dyDescent="0.25">
      <c r="J4727" s="13">
        <f t="shared" si="520"/>
        <v>0</v>
      </c>
      <c r="Q4727" s="14" t="e">
        <f t="shared" si="518"/>
        <v>#DIV/0!</v>
      </c>
      <c r="R4727" s="14" t="e">
        <f t="shared" si="519"/>
        <v>#DIV/0!</v>
      </c>
      <c r="U4727" s="13">
        <f t="shared" si="521"/>
        <v>10.49</v>
      </c>
      <c r="V4727" s="13">
        <f t="shared" si="522"/>
        <v>0</v>
      </c>
      <c r="W4727" s="13">
        <f t="shared" si="523"/>
        <v>-10.49</v>
      </c>
      <c r="X4727" s="13" t="str">
        <f t="shared" si="524"/>
        <v>UNDERPAYMENT</v>
      </c>
    </row>
    <row r="4728" spans="10:24" x14ac:dyDescent="0.25">
      <c r="J4728" s="13">
        <f t="shared" si="520"/>
        <v>0</v>
      </c>
      <c r="Q4728" s="14" t="e">
        <f t="shared" si="518"/>
        <v>#DIV/0!</v>
      </c>
      <c r="R4728" s="14" t="e">
        <f t="shared" si="519"/>
        <v>#DIV/0!</v>
      </c>
      <c r="U4728" s="13">
        <f t="shared" si="521"/>
        <v>10.49</v>
      </c>
      <c r="V4728" s="13">
        <f t="shared" si="522"/>
        <v>0</v>
      </c>
      <c r="W4728" s="13">
        <f t="shared" si="523"/>
        <v>-10.49</v>
      </c>
      <c r="X4728" s="13" t="str">
        <f t="shared" si="524"/>
        <v>UNDERPAYMENT</v>
      </c>
    </row>
    <row r="4729" spans="10:24" x14ac:dyDescent="0.25">
      <c r="J4729" s="13">
        <f t="shared" si="520"/>
        <v>0</v>
      </c>
      <c r="Q4729" s="14" t="e">
        <f t="shared" si="518"/>
        <v>#DIV/0!</v>
      </c>
      <c r="R4729" s="14" t="e">
        <f t="shared" si="519"/>
        <v>#DIV/0!</v>
      </c>
      <c r="U4729" s="13">
        <f t="shared" si="521"/>
        <v>10.49</v>
      </c>
      <c r="V4729" s="13">
        <f t="shared" si="522"/>
        <v>0</v>
      </c>
      <c r="W4729" s="13">
        <f t="shared" si="523"/>
        <v>-10.49</v>
      </c>
      <c r="X4729" s="13" t="str">
        <f t="shared" si="524"/>
        <v>UNDERPAYMENT</v>
      </c>
    </row>
    <row r="4730" spans="10:24" x14ac:dyDescent="0.25">
      <c r="J4730" s="13">
        <f t="shared" si="520"/>
        <v>0</v>
      </c>
      <c r="Q4730" s="14" t="e">
        <f t="shared" si="518"/>
        <v>#DIV/0!</v>
      </c>
      <c r="R4730" s="14" t="e">
        <f t="shared" si="519"/>
        <v>#DIV/0!</v>
      </c>
      <c r="U4730" s="13">
        <f t="shared" si="521"/>
        <v>10.49</v>
      </c>
      <c r="V4730" s="13">
        <f t="shared" si="522"/>
        <v>0</v>
      </c>
      <c r="W4730" s="13">
        <f t="shared" si="523"/>
        <v>-10.49</v>
      </c>
      <c r="X4730" s="13" t="str">
        <f t="shared" si="524"/>
        <v>UNDERPAYMENT</v>
      </c>
    </row>
    <row r="4731" spans="10:24" x14ac:dyDescent="0.25">
      <c r="J4731" s="13">
        <f t="shared" si="520"/>
        <v>0</v>
      </c>
      <c r="Q4731" s="14" t="e">
        <f t="shared" si="518"/>
        <v>#DIV/0!</v>
      </c>
      <c r="R4731" s="14" t="e">
        <f t="shared" si="519"/>
        <v>#DIV/0!</v>
      </c>
      <c r="U4731" s="13">
        <f t="shared" si="521"/>
        <v>10.49</v>
      </c>
      <c r="V4731" s="13">
        <f t="shared" si="522"/>
        <v>0</v>
      </c>
      <c r="W4731" s="13">
        <f t="shared" si="523"/>
        <v>-10.49</v>
      </c>
      <c r="X4731" s="13" t="str">
        <f t="shared" si="524"/>
        <v>UNDERPAYMENT</v>
      </c>
    </row>
    <row r="4732" spans="10:24" x14ac:dyDescent="0.25">
      <c r="J4732" s="13">
        <f t="shared" si="520"/>
        <v>0</v>
      </c>
      <c r="Q4732" s="14" t="e">
        <f t="shared" si="518"/>
        <v>#DIV/0!</v>
      </c>
      <c r="R4732" s="14" t="e">
        <f t="shared" si="519"/>
        <v>#DIV/0!</v>
      </c>
      <c r="U4732" s="13">
        <f t="shared" si="521"/>
        <v>10.49</v>
      </c>
      <c r="V4732" s="13">
        <f t="shared" si="522"/>
        <v>0</v>
      </c>
      <c r="W4732" s="13">
        <f t="shared" si="523"/>
        <v>-10.49</v>
      </c>
      <c r="X4732" s="13" t="str">
        <f t="shared" si="524"/>
        <v>UNDERPAYMENT</v>
      </c>
    </row>
    <row r="4733" spans="10:24" x14ac:dyDescent="0.25">
      <c r="J4733" s="13">
        <f t="shared" si="520"/>
        <v>0</v>
      </c>
      <c r="Q4733" s="14" t="e">
        <f t="shared" si="518"/>
        <v>#DIV/0!</v>
      </c>
      <c r="R4733" s="14" t="e">
        <f t="shared" si="519"/>
        <v>#DIV/0!</v>
      </c>
      <c r="U4733" s="13">
        <f t="shared" si="521"/>
        <v>10.49</v>
      </c>
      <c r="V4733" s="13">
        <f t="shared" si="522"/>
        <v>0</v>
      </c>
      <c r="W4733" s="13">
        <f t="shared" si="523"/>
        <v>-10.49</v>
      </c>
      <c r="X4733" s="13" t="str">
        <f t="shared" si="524"/>
        <v>UNDERPAYMENT</v>
      </c>
    </row>
    <row r="4734" spans="10:24" x14ac:dyDescent="0.25">
      <c r="J4734" s="13">
        <f t="shared" si="520"/>
        <v>0</v>
      </c>
      <c r="Q4734" s="14" t="e">
        <f t="shared" si="518"/>
        <v>#DIV/0!</v>
      </c>
      <c r="R4734" s="14" t="e">
        <f t="shared" si="519"/>
        <v>#DIV/0!</v>
      </c>
      <c r="U4734" s="13">
        <f t="shared" si="521"/>
        <v>10.49</v>
      </c>
      <c r="V4734" s="13">
        <f t="shared" si="522"/>
        <v>0</v>
      </c>
      <c r="W4734" s="13">
        <f t="shared" si="523"/>
        <v>-10.49</v>
      </c>
      <c r="X4734" s="13" t="str">
        <f t="shared" si="524"/>
        <v>UNDERPAYMENT</v>
      </c>
    </row>
    <row r="4735" spans="10:24" x14ac:dyDescent="0.25">
      <c r="J4735" s="13">
        <f t="shared" si="520"/>
        <v>0</v>
      </c>
      <c r="Q4735" s="14" t="e">
        <f t="shared" si="518"/>
        <v>#DIV/0!</v>
      </c>
      <c r="R4735" s="14" t="e">
        <f t="shared" si="519"/>
        <v>#DIV/0!</v>
      </c>
      <c r="U4735" s="13">
        <f t="shared" si="521"/>
        <v>10.49</v>
      </c>
      <c r="V4735" s="13">
        <f t="shared" si="522"/>
        <v>0</v>
      </c>
      <c r="W4735" s="13">
        <f t="shared" si="523"/>
        <v>-10.49</v>
      </c>
      <c r="X4735" s="13" t="str">
        <f t="shared" si="524"/>
        <v>UNDERPAYMENT</v>
      </c>
    </row>
    <row r="4736" spans="10:24" x14ac:dyDescent="0.25">
      <c r="J4736" s="13">
        <f t="shared" si="520"/>
        <v>0</v>
      </c>
      <c r="Q4736" s="14" t="e">
        <f t="shared" si="518"/>
        <v>#DIV/0!</v>
      </c>
      <c r="R4736" s="14" t="e">
        <f t="shared" si="519"/>
        <v>#DIV/0!</v>
      </c>
      <c r="U4736" s="13">
        <f t="shared" si="521"/>
        <v>10.49</v>
      </c>
      <c r="V4736" s="13">
        <f t="shared" si="522"/>
        <v>0</v>
      </c>
      <c r="W4736" s="13">
        <f t="shared" si="523"/>
        <v>-10.49</v>
      </c>
      <c r="X4736" s="13" t="str">
        <f t="shared" si="524"/>
        <v>UNDERPAYMENT</v>
      </c>
    </row>
    <row r="4737" spans="10:24" x14ac:dyDescent="0.25">
      <c r="J4737" s="13">
        <f t="shared" si="520"/>
        <v>0</v>
      </c>
      <c r="Q4737" s="14" t="e">
        <f t="shared" si="518"/>
        <v>#DIV/0!</v>
      </c>
      <c r="R4737" s="14" t="e">
        <f t="shared" si="519"/>
        <v>#DIV/0!</v>
      </c>
      <c r="U4737" s="13">
        <f t="shared" si="521"/>
        <v>10.49</v>
      </c>
      <c r="V4737" s="13">
        <f t="shared" si="522"/>
        <v>0</v>
      </c>
      <c r="W4737" s="13">
        <f t="shared" si="523"/>
        <v>-10.49</v>
      </c>
      <c r="X4737" s="13" t="str">
        <f t="shared" si="524"/>
        <v>UNDERPAYMENT</v>
      </c>
    </row>
    <row r="4738" spans="10:24" x14ac:dyDescent="0.25">
      <c r="J4738" s="13">
        <f t="shared" si="520"/>
        <v>0</v>
      </c>
      <c r="Q4738" s="14" t="e">
        <f t="shared" si="518"/>
        <v>#DIV/0!</v>
      </c>
      <c r="R4738" s="14" t="e">
        <f t="shared" si="519"/>
        <v>#DIV/0!</v>
      </c>
      <c r="U4738" s="13">
        <f t="shared" si="521"/>
        <v>10.49</v>
      </c>
      <c r="V4738" s="13">
        <f t="shared" si="522"/>
        <v>0</v>
      </c>
      <c r="W4738" s="13">
        <f t="shared" si="523"/>
        <v>-10.49</v>
      </c>
      <c r="X4738" s="13" t="str">
        <f t="shared" si="524"/>
        <v>UNDERPAYMENT</v>
      </c>
    </row>
    <row r="4739" spans="10:24" x14ac:dyDescent="0.25">
      <c r="J4739" s="13">
        <f t="shared" si="520"/>
        <v>0</v>
      </c>
      <c r="Q4739" s="14" t="e">
        <f t="shared" si="518"/>
        <v>#DIV/0!</v>
      </c>
      <c r="R4739" s="14" t="e">
        <f t="shared" si="519"/>
        <v>#DIV/0!</v>
      </c>
      <c r="U4739" s="13">
        <f t="shared" si="521"/>
        <v>10.49</v>
      </c>
      <c r="V4739" s="13">
        <f t="shared" si="522"/>
        <v>0</v>
      </c>
      <c r="W4739" s="13">
        <f t="shared" si="523"/>
        <v>-10.49</v>
      </c>
      <c r="X4739" s="13" t="str">
        <f t="shared" si="524"/>
        <v>UNDERPAYMENT</v>
      </c>
    </row>
    <row r="4740" spans="10:24" x14ac:dyDescent="0.25">
      <c r="J4740" s="13">
        <f t="shared" si="520"/>
        <v>0</v>
      </c>
      <c r="Q4740" s="14" t="e">
        <f t="shared" si="518"/>
        <v>#DIV/0!</v>
      </c>
      <c r="R4740" s="14" t="e">
        <f t="shared" si="519"/>
        <v>#DIV/0!</v>
      </c>
      <c r="U4740" s="13">
        <f t="shared" si="521"/>
        <v>10.49</v>
      </c>
      <c r="V4740" s="13">
        <f t="shared" si="522"/>
        <v>0</v>
      </c>
      <c r="W4740" s="13">
        <f t="shared" si="523"/>
        <v>-10.49</v>
      </c>
      <c r="X4740" s="13" t="str">
        <f t="shared" si="524"/>
        <v>UNDERPAYMENT</v>
      </c>
    </row>
    <row r="4741" spans="10:24" x14ac:dyDescent="0.25">
      <c r="J4741" s="13">
        <f t="shared" si="520"/>
        <v>0</v>
      </c>
      <c r="Q4741" s="14" t="e">
        <f t="shared" si="518"/>
        <v>#DIV/0!</v>
      </c>
      <c r="R4741" s="14" t="e">
        <f t="shared" si="519"/>
        <v>#DIV/0!</v>
      </c>
      <c r="U4741" s="13">
        <f t="shared" si="521"/>
        <v>10.49</v>
      </c>
      <c r="V4741" s="13">
        <f t="shared" si="522"/>
        <v>0</v>
      </c>
      <c r="W4741" s="13">
        <f t="shared" si="523"/>
        <v>-10.49</v>
      </c>
      <c r="X4741" s="13" t="str">
        <f t="shared" si="524"/>
        <v>UNDERPAYMENT</v>
      </c>
    </row>
    <row r="4742" spans="10:24" x14ac:dyDescent="0.25">
      <c r="J4742" s="13">
        <f t="shared" si="520"/>
        <v>0</v>
      </c>
      <c r="Q4742" s="14" t="e">
        <f t="shared" si="518"/>
        <v>#DIV/0!</v>
      </c>
      <c r="R4742" s="14" t="e">
        <f t="shared" si="519"/>
        <v>#DIV/0!</v>
      </c>
      <c r="U4742" s="13">
        <f t="shared" si="521"/>
        <v>10.49</v>
      </c>
      <c r="V4742" s="13">
        <f t="shared" si="522"/>
        <v>0</v>
      </c>
      <c r="W4742" s="13">
        <f t="shared" si="523"/>
        <v>-10.49</v>
      </c>
      <c r="X4742" s="13" t="str">
        <f t="shared" si="524"/>
        <v>UNDERPAYMENT</v>
      </c>
    </row>
    <row r="4743" spans="10:24" x14ac:dyDescent="0.25">
      <c r="J4743" s="13">
        <f t="shared" si="520"/>
        <v>0</v>
      </c>
      <c r="Q4743" s="14" t="e">
        <f t="shared" si="518"/>
        <v>#DIV/0!</v>
      </c>
      <c r="R4743" s="14" t="e">
        <f t="shared" si="519"/>
        <v>#DIV/0!</v>
      </c>
      <c r="U4743" s="13">
        <f t="shared" si="521"/>
        <v>10.49</v>
      </c>
      <c r="V4743" s="13">
        <f t="shared" si="522"/>
        <v>0</v>
      </c>
      <c r="W4743" s="13">
        <f t="shared" si="523"/>
        <v>-10.49</v>
      </c>
      <c r="X4743" s="13" t="str">
        <f t="shared" si="524"/>
        <v>UNDERPAYMENT</v>
      </c>
    </row>
    <row r="4744" spans="10:24" x14ac:dyDescent="0.25">
      <c r="J4744" s="13">
        <f t="shared" si="520"/>
        <v>0</v>
      </c>
      <c r="Q4744" s="14" t="e">
        <f t="shared" si="518"/>
        <v>#DIV/0!</v>
      </c>
      <c r="R4744" s="14" t="e">
        <f t="shared" si="519"/>
        <v>#DIV/0!</v>
      </c>
      <c r="U4744" s="13">
        <f t="shared" si="521"/>
        <v>10.49</v>
      </c>
      <c r="V4744" s="13">
        <f t="shared" si="522"/>
        <v>0</v>
      </c>
      <c r="W4744" s="13">
        <f t="shared" si="523"/>
        <v>-10.49</v>
      </c>
      <c r="X4744" s="13" t="str">
        <f t="shared" si="524"/>
        <v>UNDERPAYMENT</v>
      </c>
    </row>
    <row r="4745" spans="10:24" x14ac:dyDescent="0.25">
      <c r="J4745" s="13">
        <f t="shared" si="520"/>
        <v>0</v>
      </c>
      <c r="Q4745" s="14" t="e">
        <f t="shared" si="518"/>
        <v>#DIV/0!</v>
      </c>
      <c r="R4745" s="14" t="e">
        <f t="shared" si="519"/>
        <v>#DIV/0!</v>
      </c>
      <c r="U4745" s="13">
        <f t="shared" si="521"/>
        <v>10.49</v>
      </c>
      <c r="V4745" s="13">
        <f t="shared" si="522"/>
        <v>0</v>
      </c>
      <c r="W4745" s="13">
        <f t="shared" si="523"/>
        <v>-10.49</v>
      </c>
      <c r="X4745" s="13" t="str">
        <f t="shared" si="524"/>
        <v>UNDERPAYMENT</v>
      </c>
    </row>
    <row r="4746" spans="10:24" x14ac:dyDescent="0.25">
      <c r="J4746" s="13">
        <f t="shared" si="520"/>
        <v>0</v>
      </c>
      <c r="Q4746" s="14" t="e">
        <f t="shared" si="518"/>
        <v>#DIV/0!</v>
      </c>
      <c r="R4746" s="14" t="e">
        <f t="shared" si="519"/>
        <v>#DIV/0!</v>
      </c>
      <c r="U4746" s="13">
        <f t="shared" si="521"/>
        <v>10.49</v>
      </c>
      <c r="V4746" s="13">
        <f t="shared" si="522"/>
        <v>0</v>
      </c>
      <c r="W4746" s="13">
        <f t="shared" si="523"/>
        <v>-10.49</v>
      </c>
      <c r="X4746" s="13" t="str">
        <f t="shared" si="524"/>
        <v>UNDERPAYMENT</v>
      </c>
    </row>
    <row r="4747" spans="10:24" x14ac:dyDescent="0.25">
      <c r="J4747" s="13">
        <f t="shared" si="520"/>
        <v>0</v>
      </c>
      <c r="Q4747" s="14" t="e">
        <f t="shared" si="518"/>
        <v>#DIV/0!</v>
      </c>
      <c r="R4747" s="14" t="e">
        <f t="shared" si="519"/>
        <v>#DIV/0!</v>
      </c>
      <c r="U4747" s="13">
        <f t="shared" si="521"/>
        <v>10.49</v>
      </c>
      <c r="V4747" s="13">
        <f t="shared" si="522"/>
        <v>0</v>
      </c>
      <c r="W4747" s="13">
        <f t="shared" si="523"/>
        <v>-10.49</v>
      </c>
      <c r="X4747" s="13" t="str">
        <f t="shared" si="524"/>
        <v>UNDERPAYMENT</v>
      </c>
    </row>
    <row r="4748" spans="10:24" x14ac:dyDescent="0.25">
      <c r="J4748" s="13">
        <f t="shared" si="520"/>
        <v>0</v>
      </c>
      <c r="Q4748" s="14" t="e">
        <f t="shared" si="518"/>
        <v>#DIV/0!</v>
      </c>
      <c r="R4748" s="14" t="e">
        <f t="shared" si="519"/>
        <v>#DIV/0!</v>
      </c>
      <c r="U4748" s="13">
        <f t="shared" si="521"/>
        <v>10.49</v>
      </c>
      <c r="V4748" s="13">
        <f t="shared" si="522"/>
        <v>0</v>
      </c>
      <c r="W4748" s="13">
        <f t="shared" si="523"/>
        <v>-10.49</v>
      </c>
      <c r="X4748" s="13" t="str">
        <f t="shared" si="524"/>
        <v>UNDERPAYMENT</v>
      </c>
    </row>
    <row r="4749" spans="10:24" x14ac:dyDescent="0.25">
      <c r="J4749" s="13">
        <f t="shared" si="520"/>
        <v>0</v>
      </c>
      <c r="Q4749" s="14" t="e">
        <f t="shared" si="518"/>
        <v>#DIV/0!</v>
      </c>
      <c r="R4749" s="14" t="e">
        <f t="shared" si="519"/>
        <v>#DIV/0!</v>
      </c>
      <c r="U4749" s="13">
        <f t="shared" si="521"/>
        <v>10.49</v>
      </c>
      <c r="V4749" s="13">
        <f t="shared" si="522"/>
        <v>0</v>
      </c>
      <c r="W4749" s="13">
        <f t="shared" si="523"/>
        <v>-10.49</v>
      </c>
      <c r="X4749" s="13" t="str">
        <f t="shared" si="524"/>
        <v>UNDERPAYMENT</v>
      </c>
    </row>
    <row r="4750" spans="10:24" x14ac:dyDescent="0.25">
      <c r="J4750" s="13">
        <f t="shared" si="520"/>
        <v>0</v>
      </c>
      <c r="Q4750" s="14" t="e">
        <f t="shared" si="518"/>
        <v>#DIV/0!</v>
      </c>
      <c r="R4750" s="14" t="e">
        <f t="shared" si="519"/>
        <v>#DIV/0!</v>
      </c>
      <c r="U4750" s="13">
        <f t="shared" si="521"/>
        <v>10.49</v>
      </c>
      <c r="V4750" s="13">
        <f t="shared" si="522"/>
        <v>0</v>
      </c>
      <c r="W4750" s="13">
        <f t="shared" si="523"/>
        <v>-10.49</v>
      </c>
      <c r="X4750" s="13" t="str">
        <f t="shared" si="524"/>
        <v>UNDERPAYMENT</v>
      </c>
    </row>
    <row r="4751" spans="10:24" x14ac:dyDescent="0.25">
      <c r="J4751" s="13">
        <f t="shared" si="520"/>
        <v>0</v>
      </c>
      <c r="Q4751" s="14" t="e">
        <f t="shared" si="518"/>
        <v>#DIV/0!</v>
      </c>
      <c r="R4751" s="14" t="e">
        <f t="shared" si="519"/>
        <v>#DIV/0!</v>
      </c>
      <c r="U4751" s="13">
        <f t="shared" si="521"/>
        <v>10.49</v>
      </c>
      <c r="V4751" s="13">
        <f t="shared" si="522"/>
        <v>0</v>
      </c>
      <c r="W4751" s="13">
        <f t="shared" si="523"/>
        <v>-10.49</v>
      </c>
      <c r="X4751" s="13" t="str">
        <f t="shared" si="524"/>
        <v>UNDERPAYMENT</v>
      </c>
    </row>
    <row r="4752" spans="10:24" x14ac:dyDescent="0.25">
      <c r="J4752" s="13">
        <f t="shared" si="520"/>
        <v>0</v>
      </c>
      <c r="Q4752" s="14" t="e">
        <f t="shared" si="518"/>
        <v>#DIV/0!</v>
      </c>
      <c r="R4752" s="14" t="e">
        <f t="shared" si="519"/>
        <v>#DIV/0!</v>
      </c>
      <c r="U4752" s="13">
        <f t="shared" si="521"/>
        <v>10.49</v>
      </c>
      <c r="V4752" s="13">
        <f t="shared" si="522"/>
        <v>0</v>
      </c>
      <c r="W4752" s="13">
        <f t="shared" si="523"/>
        <v>-10.49</v>
      </c>
      <c r="X4752" s="13" t="str">
        <f t="shared" si="524"/>
        <v>UNDERPAYMENT</v>
      </c>
    </row>
    <row r="4753" spans="10:24" x14ac:dyDescent="0.25">
      <c r="J4753" s="13">
        <f t="shared" si="520"/>
        <v>0</v>
      </c>
      <c r="Q4753" s="14" t="e">
        <f t="shared" si="518"/>
        <v>#DIV/0!</v>
      </c>
      <c r="R4753" s="14" t="e">
        <f t="shared" si="519"/>
        <v>#DIV/0!</v>
      </c>
      <c r="U4753" s="13">
        <f t="shared" si="521"/>
        <v>10.49</v>
      </c>
      <c r="V4753" s="13">
        <f t="shared" si="522"/>
        <v>0</v>
      </c>
      <c r="W4753" s="13">
        <f t="shared" si="523"/>
        <v>-10.49</v>
      </c>
      <c r="X4753" s="13" t="str">
        <f t="shared" si="524"/>
        <v>UNDERPAYMENT</v>
      </c>
    </row>
    <row r="4754" spans="10:24" x14ac:dyDescent="0.25">
      <c r="J4754" s="13">
        <f t="shared" si="520"/>
        <v>0</v>
      </c>
      <c r="Q4754" s="14" t="e">
        <f t="shared" si="518"/>
        <v>#DIV/0!</v>
      </c>
      <c r="R4754" s="14" t="e">
        <f t="shared" si="519"/>
        <v>#DIV/0!</v>
      </c>
      <c r="U4754" s="13">
        <f t="shared" si="521"/>
        <v>10.49</v>
      </c>
      <c r="V4754" s="13">
        <f t="shared" si="522"/>
        <v>0</v>
      </c>
      <c r="W4754" s="13">
        <f t="shared" si="523"/>
        <v>-10.49</v>
      </c>
      <c r="X4754" s="13" t="str">
        <f t="shared" si="524"/>
        <v>UNDERPAYMENT</v>
      </c>
    </row>
    <row r="4755" spans="10:24" x14ac:dyDescent="0.25">
      <c r="J4755" s="13">
        <f t="shared" si="520"/>
        <v>0</v>
      </c>
      <c r="Q4755" s="14" t="e">
        <f t="shared" si="518"/>
        <v>#DIV/0!</v>
      </c>
      <c r="R4755" s="14" t="e">
        <f t="shared" si="519"/>
        <v>#DIV/0!</v>
      </c>
      <c r="U4755" s="13">
        <f t="shared" si="521"/>
        <v>10.49</v>
      </c>
      <c r="V4755" s="13">
        <f t="shared" si="522"/>
        <v>0</v>
      </c>
      <c r="W4755" s="13">
        <f t="shared" si="523"/>
        <v>-10.49</v>
      </c>
      <c r="X4755" s="13" t="str">
        <f t="shared" si="524"/>
        <v>UNDERPAYMENT</v>
      </c>
    </row>
    <row r="4756" spans="10:24" x14ac:dyDescent="0.25">
      <c r="J4756" s="13">
        <f t="shared" si="520"/>
        <v>0</v>
      </c>
      <c r="Q4756" s="14" t="e">
        <f t="shared" si="518"/>
        <v>#DIV/0!</v>
      </c>
      <c r="R4756" s="14" t="e">
        <f t="shared" si="519"/>
        <v>#DIV/0!</v>
      </c>
      <c r="U4756" s="13">
        <f t="shared" si="521"/>
        <v>10.49</v>
      </c>
      <c r="V4756" s="13">
        <f t="shared" si="522"/>
        <v>0</v>
      </c>
      <c r="W4756" s="13">
        <f t="shared" si="523"/>
        <v>-10.49</v>
      </c>
      <c r="X4756" s="13" t="str">
        <f t="shared" si="524"/>
        <v>UNDERPAYMENT</v>
      </c>
    </row>
    <row r="4757" spans="10:24" x14ac:dyDescent="0.25">
      <c r="J4757" s="13">
        <f t="shared" si="520"/>
        <v>0</v>
      </c>
      <c r="Q4757" s="14" t="e">
        <f t="shared" si="518"/>
        <v>#DIV/0!</v>
      </c>
      <c r="R4757" s="14" t="e">
        <f t="shared" si="519"/>
        <v>#DIV/0!</v>
      </c>
      <c r="U4757" s="13">
        <f t="shared" si="521"/>
        <v>10.49</v>
      </c>
      <c r="V4757" s="13">
        <f t="shared" si="522"/>
        <v>0</v>
      </c>
      <c r="W4757" s="13">
        <f t="shared" si="523"/>
        <v>-10.49</v>
      </c>
      <c r="X4757" s="13" t="str">
        <f t="shared" si="524"/>
        <v>UNDERPAYMENT</v>
      </c>
    </row>
    <row r="4758" spans="10:24" x14ac:dyDescent="0.25">
      <c r="J4758" s="13">
        <f t="shared" si="520"/>
        <v>0</v>
      </c>
      <c r="Q4758" s="14" t="e">
        <f t="shared" si="518"/>
        <v>#DIV/0!</v>
      </c>
      <c r="R4758" s="14" t="e">
        <f t="shared" si="519"/>
        <v>#DIV/0!</v>
      </c>
      <c r="U4758" s="13">
        <f t="shared" si="521"/>
        <v>10.49</v>
      </c>
      <c r="V4758" s="13">
        <f t="shared" si="522"/>
        <v>0</v>
      </c>
      <c r="W4758" s="13">
        <f t="shared" si="523"/>
        <v>-10.49</v>
      </c>
      <c r="X4758" s="13" t="str">
        <f t="shared" si="524"/>
        <v>UNDERPAYMENT</v>
      </c>
    </row>
    <row r="4759" spans="10:24" x14ac:dyDescent="0.25">
      <c r="J4759" s="13">
        <f t="shared" si="520"/>
        <v>0</v>
      </c>
      <c r="Q4759" s="14" t="e">
        <f t="shared" si="518"/>
        <v>#DIV/0!</v>
      </c>
      <c r="R4759" s="14" t="e">
        <f t="shared" si="519"/>
        <v>#DIV/0!</v>
      </c>
      <c r="U4759" s="13">
        <f t="shared" si="521"/>
        <v>10.49</v>
      </c>
      <c r="V4759" s="13">
        <f t="shared" si="522"/>
        <v>0</v>
      </c>
      <c r="W4759" s="13">
        <f t="shared" si="523"/>
        <v>-10.49</v>
      </c>
      <c r="X4759" s="13" t="str">
        <f t="shared" si="524"/>
        <v>UNDERPAYMENT</v>
      </c>
    </row>
    <row r="4760" spans="10:24" x14ac:dyDescent="0.25">
      <c r="J4760" s="13">
        <f t="shared" si="520"/>
        <v>0</v>
      </c>
      <c r="Q4760" s="14" t="e">
        <f t="shared" si="518"/>
        <v>#DIV/0!</v>
      </c>
      <c r="R4760" s="14" t="e">
        <f t="shared" si="519"/>
        <v>#DIV/0!</v>
      </c>
      <c r="U4760" s="13">
        <f t="shared" si="521"/>
        <v>10.49</v>
      </c>
      <c r="V4760" s="13">
        <f t="shared" si="522"/>
        <v>0</v>
      </c>
      <c r="W4760" s="13">
        <f t="shared" si="523"/>
        <v>-10.49</v>
      </c>
      <c r="X4760" s="13" t="str">
        <f t="shared" si="524"/>
        <v>UNDERPAYMENT</v>
      </c>
    </row>
    <row r="4761" spans="10:24" x14ac:dyDescent="0.25">
      <c r="J4761" s="13">
        <f t="shared" si="520"/>
        <v>0</v>
      </c>
      <c r="Q4761" s="14" t="e">
        <f t="shared" si="518"/>
        <v>#DIV/0!</v>
      </c>
      <c r="R4761" s="14" t="e">
        <f t="shared" si="519"/>
        <v>#DIV/0!</v>
      </c>
      <c r="U4761" s="13">
        <f t="shared" si="521"/>
        <v>10.49</v>
      </c>
      <c r="V4761" s="13">
        <f t="shared" si="522"/>
        <v>0</v>
      </c>
      <c r="W4761" s="13">
        <f t="shared" si="523"/>
        <v>-10.49</v>
      </c>
      <c r="X4761" s="13" t="str">
        <f t="shared" si="524"/>
        <v>UNDERPAYMENT</v>
      </c>
    </row>
    <row r="4762" spans="10:24" x14ac:dyDescent="0.25">
      <c r="J4762" s="13">
        <f t="shared" si="520"/>
        <v>0</v>
      </c>
      <c r="Q4762" s="14" t="e">
        <f t="shared" si="518"/>
        <v>#DIV/0!</v>
      </c>
      <c r="R4762" s="14" t="e">
        <f t="shared" si="519"/>
        <v>#DIV/0!</v>
      </c>
      <c r="U4762" s="13">
        <f t="shared" si="521"/>
        <v>10.49</v>
      </c>
      <c r="V4762" s="13">
        <f t="shared" si="522"/>
        <v>0</v>
      </c>
      <c r="W4762" s="13">
        <f t="shared" si="523"/>
        <v>-10.49</v>
      </c>
      <c r="X4762" s="13" t="str">
        <f t="shared" si="524"/>
        <v>UNDERPAYMENT</v>
      </c>
    </row>
    <row r="4763" spans="10:24" x14ac:dyDescent="0.25">
      <c r="J4763" s="13">
        <f t="shared" si="520"/>
        <v>0</v>
      </c>
      <c r="Q4763" s="14" t="e">
        <f t="shared" si="518"/>
        <v>#DIV/0!</v>
      </c>
      <c r="R4763" s="14" t="e">
        <f t="shared" si="519"/>
        <v>#DIV/0!</v>
      </c>
      <c r="U4763" s="13">
        <f t="shared" si="521"/>
        <v>10.49</v>
      </c>
      <c r="V4763" s="13">
        <f t="shared" si="522"/>
        <v>0</v>
      </c>
      <c r="W4763" s="13">
        <f t="shared" si="523"/>
        <v>-10.49</v>
      </c>
      <c r="X4763" s="13" t="str">
        <f t="shared" si="524"/>
        <v>UNDERPAYMENT</v>
      </c>
    </row>
    <row r="4764" spans="10:24" x14ac:dyDescent="0.25">
      <c r="J4764" s="13">
        <f t="shared" si="520"/>
        <v>0</v>
      </c>
      <c r="Q4764" s="14" t="e">
        <f t="shared" si="518"/>
        <v>#DIV/0!</v>
      </c>
      <c r="R4764" s="14" t="e">
        <f t="shared" si="519"/>
        <v>#DIV/0!</v>
      </c>
      <c r="U4764" s="13">
        <f t="shared" si="521"/>
        <v>10.49</v>
      </c>
      <c r="V4764" s="13">
        <f t="shared" si="522"/>
        <v>0</v>
      </c>
      <c r="W4764" s="13">
        <f t="shared" si="523"/>
        <v>-10.49</v>
      </c>
      <c r="X4764" s="13" t="str">
        <f t="shared" si="524"/>
        <v>UNDERPAYMENT</v>
      </c>
    </row>
    <row r="4765" spans="10:24" x14ac:dyDescent="0.25">
      <c r="J4765" s="13">
        <f t="shared" si="520"/>
        <v>0</v>
      </c>
      <c r="Q4765" s="14" t="e">
        <f t="shared" si="518"/>
        <v>#DIV/0!</v>
      </c>
      <c r="R4765" s="14" t="e">
        <f t="shared" si="519"/>
        <v>#DIV/0!</v>
      </c>
      <c r="U4765" s="13">
        <f t="shared" si="521"/>
        <v>10.49</v>
      </c>
      <c r="V4765" s="13">
        <f t="shared" si="522"/>
        <v>0</v>
      </c>
      <c r="W4765" s="13">
        <f t="shared" si="523"/>
        <v>-10.49</v>
      </c>
      <c r="X4765" s="13" t="str">
        <f t="shared" si="524"/>
        <v>UNDERPAYMENT</v>
      </c>
    </row>
    <row r="4766" spans="10:24" x14ac:dyDescent="0.25">
      <c r="J4766" s="13">
        <f t="shared" si="520"/>
        <v>0</v>
      </c>
      <c r="Q4766" s="14" t="e">
        <f t="shared" si="518"/>
        <v>#DIV/0!</v>
      </c>
      <c r="R4766" s="14" t="e">
        <f t="shared" si="519"/>
        <v>#DIV/0!</v>
      </c>
      <c r="U4766" s="13">
        <f t="shared" si="521"/>
        <v>10.49</v>
      </c>
      <c r="V4766" s="13">
        <f t="shared" si="522"/>
        <v>0</v>
      </c>
      <c r="W4766" s="13">
        <f t="shared" si="523"/>
        <v>-10.49</v>
      </c>
      <c r="X4766" s="13" t="str">
        <f t="shared" si="524"/>
        <v>UNDERPAYMENT</v>
      </c>
    </row>
    <row r="4767" spans="10:24" x14ac:dyDescent="0.25">
      <c r="J4767" s="13">
        <f t="shared" si="520"/>
        <v>0</v>
      </c>
      <c r="Q4767" s="14" t="e">
        <f t="shared" si="518"/>
        <v>#DIV/0!</v>
      </c>
      <c r="R4767" s="14" t="e">
        <f t="shared" si="519"/>
        <v>#DIV/0!</v>
      </c>
      <c r="U4767" s="13">
        <f t="shared" si="521"/>
        <v>10.49</v>
      </c>
      <c r="V4767" s="13">
        <f t="shared" si="522"/>
        <v>0</v>
      </c>
      <c r="W4767" s="13">
        <f t="shared" si="523"/>
        <v>-10.49</v>
      </c>
      <c r="X4767" s="13" t="str">
        <f t="shared" si="524"/>
        <v>UNDERPAYMENT</v>
      </c>
    </row>
    <row r="4768" spans="10:24" x14ac:dyDescent="0.25">
      <c r="J4768" s="13">
        <f t="shared" si="520"/>
        <v>0</v>
      </c>
      <c r="Q4768" s="14" t="e">
        <f t="shared" si="518"/>
        <v>#DIV/0!</v>
      </c>
      <c r="R4768" s="14" t="e">
        <f t="shared" si="519"/>
        <v>#DIV/0!</v>
      </c>
      <c r="U4768" s="13">
        <f t="shared" si="521"/>
        <v>10.49</v>
      </c>
      <c r="V4768" s="13">
        <f t="shared" si="522"/>
        <v>0</v>
      </c>
      <c r="W4768" s="13">
        <f t="shared" si="523"/>
        <v>-10.49</v>
      </c>
      <c r="X4768" s="13" t="str">
        <f t="shared" si="524"/>
        <v>UNDERPAYMENT</v>
      </c>
    </row>
    <row r="4769" spans="10:24" x14ac:dyDescent="0.25">
      <c r="J4769" s="13">
        <f t="shared" si="520"/>
        <v>0</v>
      </c>
      <c r="Q4769" s="14" t="e">
        <f t="shared" si="518"/>
        <v>#DIV/0!</v>
      </c>
      <c r="R4769" s="14" t="e">
        <f t="shared" si="519"/>
        <v>#DIV/0!</v>
      </c>
      <c r="U4769" s="13">
        <f t="shared" si="521"/>
        <v>10.49</v>
      </c>
      <c r="V4769" s="13">
        <f t="shared" si="522"/>
        <v>0</v>
      </c>
      <c r="W4769" s="13">
        <f t="shared" si="523"/>
        <v>-10.49</v>
      </c>
      <c r="X4769" s="13" t="str">
        <f t="shared" si="524"/>
        <v>UNDERPAYMENT</v>
      </c>
    </row>
    <row r="4770" spans="10:24" x14ac:dyDescent="0.25">
      <c r="J4770" s="13">
        <f t="shared" si="520"/>
        <v>0</v>
      </c>
      <c r="Q4770" s="14" t="e">
        <f t="shared" si="518"/>
        <v>#DIV/0!</v>
      </c>
      <c r="R4770" s="14" t="e">
        <f t="shared" si="519"/>
        <v>#DIV/0!</v>
      </c>
      <c r="U4770" s="13">
        <f t="shared" si="521"/>
        <v>10.49</v>
      </c>
      <c r="V4770" s="13">
        <f t="shared" si="522"/>
        <v>0</v>
      </c>
      <c r="W4770" s="13">
        <f t="shared" si="523"/>
        <v>-10.49</v>
      </c>
      <c r="X4770" s="13" t="str">
        <f t="shared" si="524"/>
        <v>UNDERPAYMENT</v>
      </c>
    </row>
    <row r="4771" spans="10:24" x14ac:dyDescent="0.25">
      <c r="J4771" s="13">
        <f t="shared" si="520"/>
        <v>0</v>
      </c>
      <c r="Q4771" s="14" t="e">
        <f t="shared" si="518"/>
        <v>#DIV/0!</v>
      </c>
      <c r="R4771" s="14" t="e">
        <f t="shared" si="519"/>
        <v>#DIV/0!</v>
      </c>
      <c r="U4771" s="13">
        <f t="shared" si="521"/>
        <v>10.49</v>
      </c>
      <c r="V4771" s="13">
        <f t="shared" si="522"/>
        <v>0</v>
      </c>
      <c r="W4771" s="13">
        <f t="shared" si="523"/>
        <v>-10.49</v>
      </c>
      <c r="X4771" s="13" t="str">
        <f t="shared" si="524"/>
        <v>UNDERPAYMENT</v>
      </c>
    </row>
    <row r="4772" spans="10:24" x14ac:dyDescent="0.25">
      <c r="J4772" s="13">
        <f t="shared" si="520"/>
        <v>0</v>
      </c>
      <c r="Q4772" s="14" t="e">
        <f t="shared" si="518"/>
        <v>#DIV/0!</v>
      </c>
      <c r="R4772" s="14" t="e">
        <f t="shared" si="519"/>
        <v>#DIV/0!</v>
      </c>
      <c r="U4772" s="13">
        <f t="shared" si="521"/>
        <v>10.49</v>
      </c>
      <c r="V4772" s="13">
        <f t="shared" si="522"/>
        <v>0</v>
      </c>
      <c r="W4772" s="13">
        <f t="shared" si="523"/>
        <v>-10.49</v>
      </c>
      <c r="X4772" s="13" t="str">
        <f t="shared" si="524"/>
        <v>UNDERPAYMENT</v>
      </c>
    </row>
    <row r="4773" spans="10:24" x14ac:dyDescent="0.25">
      <c r="J4773" s="13">
        <f t="shared" si="520"/>
        <v>0</v>
      </c>
      <c r="Q4773" s="14" t="e">
        <f t="shared" si="518"/>
        <v>#DIV/0!</v>
      </c>
      <c r="R4773" s="14" t="e">
        <f t="shared" si="519"/>
        <v>#DIV/0!</v>
      </c>
      <c r="U4773" s="13">
        <f t="shared" si="521"/>
        <v>10.49</v>
      </c>
      <c r="V4773" s="13">
        <f t="shared" si="522"/>
        <v>0</v>
      </c>
      <c r="W4773" s="13">
        <f t="shared" si="523"/>
        <v>-10.49</v>
      </c>
      <c r="X4773" s="13" t="str">
        <f t="shared" si="524"/>
        <v>UNDERPAYMENT</v>
      </c>
    </row>
    <row r="4774" spans="10:24" x14ac:dyDescent="0.25">
      <c r="J4774" s="13">
        <f t="shared" si="520"/>
        <v>0</v>
      </c>
      <c r="Q4774" s="14" t="e">
        <f t="shared" si="518"/>
        <v>#DIV/0!</v>
      </c>
      <c r="R4774" s="14" t="e">
        <f t="shared" si="519"/>
        <v>#DIV/0!</v>
      </c>
      <c r="U4774" s="13">
        <f t="shared" si="521"/>
        <v>10.49</v>
      </c>
      <c r="V4774" s="13">
        <f t="shared" si="522"/>
        <v>0</v>
      </c>
      <c r="W4774" s="13">
        <f t="shared" si="523"/>
        <v>-10.49</v>
      </c>
      <c r="X4774" s="13" t="str">
        <f t="shared" si="524"/>
        <v>UNDERPAYMENT</v>
      </c>
    </row>
    <row r="4775" spans="10:24" x14ac:dyDescent="0.25">
      <c r="J4775" s="13">
        <f t="shared" si="520"/>
        <v>0</v>
      </c>
      <c r="Q4775" s="14" t="e">
        <f t="shared" si="518"/>
        <v>#DIV/0!</v>
      </c>
      <c r="R4775" s="14" t="e">
        <f t="shared" si="519"/>
        <v>#DIV/0!</v>
      </c>
      <c r="U4775" s="13">
        <f t="shared" si="521"/>
        <v>10.49</v>
      </c>
      <c r="V4775" s="13">
        <f t="shared" si="522"/>
        <v>0</v>
      </c>
      <c r="W4775" s="13">
        <f t="shared" si="523"/>
        <v>-10.49</v>
      </c>
      <c r="X4775" s="13" t="str">
        <f t="shared" si="524"/>
        <v>UNDERPAYMENT</v>
      </c>
    </row>
    <row r="4776" spans="10:24" x14ac:dyDescent="0.25">
      <c r="J4776" s="13">
        <f t="shared" si="520"/>
        <v>0</v>
      </c>
      <c r="Q4776" s="14" t="e">
        <f t="shared" si="518"/>
        <v>#DIV/0!</v>
      </c>
      <c r="R4776" s="14" t="e">
        <f t="shared" si="519"/>
        <v>#DIV/0!</v>
      </c>
      <c r="U4776" s="13">
        <f t="shared" si="521"/>
        <v>10.49</v>
      </c>
      <c r="V4776" s="13">
        <f t="shared" si="522"/>
        <v>0</v>
      </c>
      <c r="W4776" s="13">
        <f t="shared" si="523"/>
        <v>-10.49</v>
      </c>
      <c r="X4776" s="13" t="str">
        <f t="shared" si="524"/>
        <v>UNDERPAYMENT</v>
      </c>
    </row>
    <row r="4777" spans="10:24" x14ac:dyDescent="0.25">
      <c r="J4777" s="13">
        <f t="shared" si="520"/>
        <v>0</v>
      </c>
      <c r="Q4777" s="14" t="e">
        <f t="shared" si="518"/>
        <v>#DIV/0!</v>
      </c>
      <c r="R4777" s="14" t="e">
        <f t="shared" si="519"/>
        <v>#DIV/0!</v>
      </c>
      <c r="U4777" s="13">
        <f t="shared" si="521"/>
        <v>10.49</v>
      </c>
      <c r="V4777" s="13">
        <f t="shared" si="522"/>
        <v>0</v>
      </c>
      <c r="W4777" s="13">
        <f t="shared" si="523"/>
        <v>-10.49</v>
      </c>
      <c r="X4777" s="13" t="str">
        <f t="shared" si="524"/>
        <v>UNDERPAYMENT</v>
      </c>
    </row>
    <row r="4778" spans="10:24" x14ac:dyDescent="0.25">
      <c r="J4778" s="13">
        <f t="shared" si="520"/>
        <v>0</v>
      </c>
      <c r="Q4778" s="14" t="e">
        <f t="shared" si="518"/>
        <v>#DIV/0!</v>
      </c>
      <c r="R4778" s="14" t="e">
        <f t="shared" si="519"/>
        <v>#DIV/0!</v>
      </c>
      <c r="U4778" s="13">
        <f t="shared" si="521"/>
        <v>10.49</v>
      </c>
      <c r="V4778" s="13">
        <f t="shared" si="522"/>
        <v>0</v>
      </c>
      <c r="W4778" s="13">
        <f t="shared" si="523"/>
        <v>-10.49</v>
      </c>
      <c r="X4778" s="13" t="str">
        <f t="shared" si="524"/>
        <v>UNDERPAYMENT</v>
      </c>
    </row>
    <row r="4779" spans="10:24" x14ac:dyDescent="0.25">
      <c r="J4779" s="13">
        <f t="shared" si="520"/>
        <v>0</v>
      </c>
      <c r="Q4779" s="14" t="e">
        <f t="shared" si="518"/>
        <v>#DIV/0!</v>
      </c>
      <c r="R4779" s="14" t="e">
        <f t="shared" si="519"/>
        <v>#DIV/0!</v>
      </c>
      <c r="U4779" s="13">
        <f t="shared" si="521"/>
        <v>10.49</v>
      </c>
      <c r="V4779" s="13">
        <f t="shared" si="522"/>
        <v>0</v>
      </c>
      <c r="W4779" s="13">
        <f t="shared" si="523"/>
        <v>-10.49</v>
      </c>
      <c r="X4779" s="13" t="str">
        <f t="shared" si="524"/>
        <v>UNDERPAYMENT</v>
      </c>
    </row>
    <row r="4780" spans="10:24" x14ac:dyDescent="0.25">
      <c r="J4780" s="13">
        <f t="shared" si="520"/>
        <v>0</v>
      </c>
      <c r="Q4780" s="14" t="e">
        <f t="shared" si="518"/>
        <v>#DIV/0!</v>
      </c>
      <c r="R4780" s="14" t="e">
        <f t="shared" si="519"/>
        <v>#DIV/0!</v>
      </c>
      <c r="U4780" s="13">
        <f t="shared" si="521"/>
        <v>10.49</v>
      </c>
      <c r="V4780" s="13">
        <f t="shared" si="522"/>
        <v>0</v>
      </c>
      <c r="W4780" s="13">
        <f t="shared" si="523"/>
        <v>-10.49</v>
      </c>
      <c r="X4780" s="13" t="str">
        <f t="shared" si="524"/>
        <v>UNDERPAYMENT</v>
      </c>
    </row>
    <row r="4781" spans="10:24" x14ac:dyDescent="0.25">
      <c r="J4781" s="13">
        <f t="shared" si="520"/>
        <v>0</v>
      </c>
      <c r="Q4781" s="14" t="e">
        <f t="shared" si="518"/>
        <v>#DIV/0!</v>
      </c>
      <c r="R4781" s="14" t="e">
        <f t="shared" si="519"/>
        <v>#DIV/0!</v>
      </c>
      <c r="U4781" s="13">
        <f t="shared" si="521"/>
        <v>10.49</v>
      </c>
      <c r="V4781" s="13">
        <f t="shared" si="522"/>
        <v>0</v>
      </c>
      <c r="W4781" s="13">
        <f t="shared" si="523"/>
        <v>-10.49</v>
      </c>
      <c r="X4781" s="13" t="str">
        <f t="shared" si="524"/>
        <v>UNDERPAYMENT</v>
      </c>
    </row>
    <row r="4782" spans="10:24" x14ac:dyDescent="0.25">
      <c r="J4782" s="13">
        <f t="shared" si="520"/>
        <v>0</v>
      </c>
      <c r="Q4782" s="14" t="e">
        <f t="shared" si="518"/>
        <v>#DIV/0!</v>
      </c>
      <c r="R4782" s="14" t="e">
        <f t="shared" si="519"/>
        <v>#DIV/0!</v>
      </c>
      <c r="U4782" s="13">
        <f t="shared" si="521"/>
        <v>10.49</v>
      </c>
      <c r="V4782" s="13">
        <f t="shared" si="522"/>
        <v>0</v>
      </c>
      <c r="W4782" s="13">
        <f t="shared" si="523"/>
        <v>-10.49</v>
      </c>
      <c r="X4782" s="13" t="str">
        <f t="shared" si="524"/>
        <v>UNDERPAYMENT</v>
      </c>
    </row>
    <row r="4783" spans="10:24" x14ac:dyDescent="0.25">
      <c r="J4783" s="13">
        <f t="shared" si="520"/>
        <v>0</v>
      </c>
      <c r="Q4783" s="14" t="e">
        <f t="shared" si="518"/>
        <v>#DIV/0!</v>
      </c>
      <c r="R4783" s="14" t="e">
        <f t="shared" si="519"/>
        <v>#DIV/0!</v>
      </c>
      <c r="U4783" s="13">
        <f t="shared" si="521"/>
        <v>10.49</v>
      </c>
      <c r="V4783" s="13">
        <f t="shared" si="522"/>
        <v>0</v>
      </c>
      <c r="W4783" s="13">
        <f t="shared" si="523"/>
        <v>-10.49</v>
      </c>
      <c r="X4783" s="13" t="str">
        <f t="shared" si="524"/>
        <v>UNDERPAYMENT</v>
      </c>
    </row>
    <row r="4784" spans="10:24" x14ac:dyDescent="0.25">
      <c r="J4784" s="13">
        <f t="shared" si="520"/>
        <v>0</v>
      </c>
      <c r="Q4784" s="14" t="e">
        <f t="shared" si="518"/>
        <v>#DIV/0!</v>
      </c>
      <c r="R4784" s="14" t="e">
        <f t="shared" si="519"/>
        <v>#DIV/0!</v>
      </c>
      <c r="U4784" s="13">
        <f t="shared" si="521"/>
        <v>10.49</v>
      </c>
      <c r="V4784" s="13">
        <f t="shared" si="522"/>
        <v>0</v>
      </c>
      <c r="W4784" s="13">
        <f t="shared" si="523"/>
        <v>-10.49</v>
      </c>
      <c r="X4784" s="13" t="str">
        <f t="shared" si="524"/>
        <v>UNDERPAYMENT</v>
      </c>
    </row>
    <row r="4785" spans="10:24" x14ac:dyDescent="0.25">
      <c r="J4785" s="13">
        <f t="shared" si="520"/>
        <v>0</v>
      </c>
      <c r="Q4785" s="14" t="e">
        <f t="shared" si="518"/>
        <v>#DIV/0!</v>
      </c>
      <c r="R4785" s="14" t="e">
        <f t="shared" si="519"/>
        <v>#DIV/0!</v>
      </c>
      <c r="U4785" s="13">
        <f t="shared" si="521"/>
        <v>10.49</v>
      </c>
      <c r="V4785" s="13">
        <f t="shared" si="522"/>
        <v>0</v>
      </c>
      <c r="W4785" s="13">
        <f t="shared" si="523"/>
        <v>-10.49</v>
      </c>
      <c r="X4785" s="13" t="str">
        <f t="shared" si="524"/>
        <v>UNDERPAYMENT</v>
      </c>
    </row>
    <row r="4786" spans="10:24" x14ac:dyDescent="0.25">
      <c r="J4786" s="13">
        <f t="shared" si="520"/>
        <v>0</v>
      </c>
      <c r="Q4786" s="14" t="e">
        <f t="shared" si="518"/>
        <v>#DIV/0!</v>
      </c>
      <c r="R4786" s="14" t="e">
        <f t="shared" si="519"/>
        <v>#DIV/0!</v>
      </c>
      <c r="U4786" s="13">
        <f t="shared" si="521"/>
        <v>10.49</v>
      </c>
      <c r="V4786" s="13">
        <f t="shared" si="522"/>
        <v>0</v>
      </c>
      <c r="W4786" s="13">
        <f t="shared" si="523"/>
        <v>-10.49</v>
      </c>
      <c r="X4786" s="13" t="str">
        <f t="shared" si="524"/>
        <v>UNDERPAYMENT</v>
      </c>
    </row>
    <row r="4787" spans="10:24" x14ac:dyDescent="0.25">
      <c r="J4787" s="13">
        <f t="shared" si="520"/>
        <v>0</v>
      </c>
      <c r="Q4787" s="14" t="e">
        <f t="shared" ref="Q4787:Q4850" si="525">IF(((H4787*E4787)+(M4787-L4787)-(N4787*E4787))/(N4787*E4787) &lt;=0,((H4787*E4787)+(M4787-L4787)-(N4787*E4787))/(N4787*E4787),"")</f>
        <v>#DIV/0!</v>
      </c>
      <c r="R4787" s="14" t="e">
        <f t="shared" ref="R4787:R4850" si="526">IF(((H4787*E4787)+(M4787-L4787)-(N4787*E4787))/(N4787*E4787) &gt;0,((H4787*E4787)+(M4787-L4787)-(N4787*E4787))/(N4787*E4787),"")</f>
        <v>#DIV/0!</v>
      </c>
      <c r="U4787" s="13">
        <f t="shared" si="521"/>
        <v>10.49</v>
      </c>
      <c r="V4787" s="13">
        <f t="shared" si="522"/>
        <v>0</v>
      </c>
      <c r="W4787" s="13">
        <f t="shared" si="523"/>
        <v>-10.49</v>
      </c>
      <c r="X4787" s="13" t="str">
        <f t="shared" si="524"/>
        <v>UNDERPAYMENT</v>
      </c>
    </row>
    <row r="4788" spans="10:24" x14ac:dyDescent="0.25">
      <c r="J4788" s="13">
        <f t="shared" ref="J4788:J4851" si="527">K4788+L4788</f>
        <v>0</v>
      </c>
      <c r="Q4788" s="14" t="e">
        <f t="shared" si="525"/>
        <v>#DIV/0!</v>
      </c>
      <c r="R4788" s="14" t="e">
        <f t="shared" si="526"/>
        <v>#DIV/0!</v>
      </c>
      <c r="U4788" s="13">
        <f t="shared" ref="U4788:U4851" si="528">(N4788*E4788)+10.49</f>
        <v>10.49</v>
      </c>
      <c r="V4788" s="13">
        <f t="shared" ref="V4788:V4851" si="529">(H4788*E4788)+K4788+M4788</f>
        <v>0</v>
      </c>
      <c r="W4788" s="13">
        <f t="shared" ref="W4788:W4851" si="530">V4788-U4788</f>
        <v>-10.49</v>
      </c>
      <c r="X4788" s="13" t="str">
        <f t="shared" ref="X4788:X4851" si="531">IF(W4788 &lt;= -0.01, "UNDERPAYMENT", "COMPLIANT")</f>
        <v>UNDERPAYMENT</v>
      </c>
    </row>
    <row r="4789" spans="10:24" x14ac:dyDescent="0.25">
      <c r="J4789" s="13">
        <f t="shared" si="527"/>
        <v>0</v>
      </c>
      <c r="Q4789" s="14" t="e">
        <f t="shared" si="525"/>
        <v>#DIV/0!</v>
      </c>
      <c r="R4789" s="14" t="e">
        <f t="shared" si="526"/>
        <v>#DIV/0!</v>
      </c>
      <c r="U4789" s="13">
        <f t="shared" si="528"/>
        <v>10.49</v>
      </c>
      <c r="V4789" s="13">
        <f t="shared" si="529"/>
        <v>0</v>
      </c>
      <c r="W4789" s="13">
        <f t="shared" si="530"/>
        <v>-10.49</v>
      </c>
      <c r="X4789" s="13" t="str">
        <f t="shared" si="531"/>
        <v>UNDERPAYMENT</v>
      </c>
    </row>
    <row r="4790" spans="10:24" x14ac:dyDescent="0.25">
      <c r="J4790" s="13">
        <f t="shared" si="527"/>
        <v>0</v>
      </c>
      <c r="Q4790" s="14" t="e">
        <f t="shared" si="525"/>
        <v>#DIV/0!</v>
      </c>
      <c r="R4790" s="14" t="e">
        <f t="shared" si="526"/>
        <v>#DIV/0!</v>
      </c>
      <c r="U4790" s="13">
        <f t="shared" si="528"/>
        <v>10.49</v>
      </c>
      <c r="V4790" s="13">
        <f t="shared" si="529"/>
        <v>0</v>
      </c>
      <c r="W4790" s="13">
        <f t="shared" si="530"/>
        <v>-10.49</v>
      </c>
      <c r="X4790" s="13" t="str">
        <f t="shared" si="531"/>
        <v>UNDERPAYMENT</v>
      </c>
    </row>
    <row r="4791" spans="10:24" x14ac:dyDescent="0.25">
      <c r="J4791" s="13">
        <f t="shared" si="527"/>
        <v>0</v>
      </c>
      <c r="Q4791" s="14" t="e">
        <f t="shared" si="525"/>
        <v>#DIV/0!</v>
      </c>
      <c r="R4791" s="14" t="e">
        <f t="shared" si="526"/>
        <v>#DIV/0!</v>
      </c>
      <c r="U4791" s="13">
        <f t="shared" si="528"/>
        <v>10.49</v>
      </c>
      <c r="V4791" s="13">
        <f t="shared" si="529"/>
        <v>0</v>
      </c>
      <c r="W4791" s="13">
        <f t="shared" si="530"/>
        <v>-10.49</v>
      </c>
      <c r="X4791" s="13" t="str">
        <f t="shared" si="531"/>
        <v>UNDERPAYMENT</v>
      </c>
    </row>
    <row r="4792" spans="10:24" x14ac:dyDescent="0.25">
      <c r="J4792" s="13">
        <f t="shared" si="527"/>
        <v>0</v>
      </c>
      <c r="Q4792" s="14" t="e">
        <f t="shared" si="525"/>
        <v>#DIV/0!</v>
      </c>
      <c r="R4792" s="14" t="e">
        <f t="shared" si="526"/>
        <v>#DIV/0!</v>
      </c>
      <c r="U4792" s="13">
        <f t="shared" si="528"/>
        <v>10.49</v>
      </c>
      <c r="V4792" s="13">
        <f t="shared" si="529"/>
        <v>0</v>
      </c>
      <c r="W4792" s="13">
        <f t="shared" si="530"/>
        <v>-10.49</v>
      </c>
      <c r="X4792" s="13" t="str">
        <f t="shared" si="531"/>
        <v>UNDERPAYMENT</v>
      </c>
    </row>
    <row r="4793" spans="10:24" x14ac:dyDescent="0.25">
      <c r="J4793" s="13">
        <f t="shared" si="527"/>
        <v>0</v>
      </c>
      <c r="Q4793" s="14" t="e">
        <f t="shared" si="525"/>
        <v>#DIV/0!</v>
      </c>
      <c r="R4793" s="14" t="e">
        <f t="shared" si="526"/>
        <v>#DIV/0!</v>
      </c>
      <c r="U4793" s="13">
        <f t="shared" si="528"/>
        <v>10.49</v>
      </c>
      <c r="V4793" s="13">
        <f t="shared" si="529"/>
        <v>0</v>
      </c>
      <c r="W4793" s="13">
        <f t="shared" si="530"/>
        <v>-10.49</v>
      </c>
      <c r="X4793" s="13" t="str">
        <f t="shared" si="531"/>
        <v>UNDERPAYMENT</v>
      </c>
    </row>
    <row r="4794" spans="10:24" x14ac:dyDescent="0.25">
      <c r="J4794" s="13">
        <f t="shared" si="527"/>
        <v>0</v>
      </c>
      <c r="Q4794" s="14" t="e">
        <f t="shared" si="525"/>
        <v>#DIV/0!</v>
      </c>
      <c r="R4794" s="14" t="e">
        <f t="shared" si="526"/>
        <v>#DIV/0!</v>
      </c>
      <c r="U4794" s="13">
        <f t="shared" si="528"/>
        <v>10.49</v>
      </c>
      <c r="V4794" s="13">
        <f t="shared" si="529"/>
        <v>0</v>
      </c>
      <c r="W4794" s="13">
        <f t="shared" si="530"/>
        <v>-10.49</v>
      </c>
      <c r="X4794" s="13" t="str">
        <f t="shared" si="531"/>
        <v>UNDERPAYMENT</v>
      </c>
    </row>
    <row r="4795" spans="10:24" x14ac:dyDescent="0.25">
      <c r="J4795" s="13">
        <f t="shared" si="527"/>
        <v>0</v>
      </c>
      <c r="Q4795" s="14" t="e">
        <f t="shared" si="525"/>
        <v>#DIV/0!</v>
      </c>
      <c r="R4795" s="14" t="e">
        <f t="shared" si="526"/>
        <v>#DIV/0!</v>
      </c>
      <c r="U4795" s="13">
        <f t="shared" si="528"/>
        <v>10.49</v>
      </c>
      <c r="V4795" s="13">
        <f t="shared" si="529"/>
        <v>0</v>
      </c>
      <c r="W4795" s="13">
        <f t="shared" si="530"/>
        <v>-10.49</v>
      </c>
      <c r="X4795" s="13" t="str">
        <f t="shared" si="531"/>
        <v>UNDERPAYMENT</v>
      </c>
    </row>
    <row r="4796" spans="10:24" x14ac:dyDescent="0.25">
      <c r="J4796" s="13">
        <f t="shared" si="527"/>
        <v>0</v>
      </c>
      <c r="Q4796" s="14" t="e">
        <f t="shared" si="525"/>
        <v>#DIV/0!</v>
      </c>
      <c r="R4796" s="14" t="e">
        <f t="shared" si="526"/>
        <v>#DIV/0!</v>
      </c>
      <c r="U4796" s="13">
        <f t="shared" si="528"/>
        <v>10.49</v>
      </c>
      <c r="V4796" s="13">
        <f t="shared" si="529"/>
        <v>0</v>
      </c>
      <c r="W4796" s="13">
        <f t="shared" si="530"/>
        <v>-10.49</v>
      </c>
      <c r="X4796" s="13" t="str">
        <f t="shared" si="531"/>
        <v>UNDERPAYMENT</v>
      </c>
    </row>
    <row r="4797" spans="10:24" x14ac:dyDescent="0.25">
      <c r="J4797" s="13">
        <f t="shared" si="527"/>
        <v>0</v>
      </c>
      <c r="Q4797" s="14" t="e">
        <f t="shared" si="525"/>
        <v>#DIV/0!</v>
      </c>
      <c r="R4797" s="14" t="e">
        <f t="shared" si="526"/>
        <v>#DIV/0!</v>
      </c>
      <c r="U4797" s="13">
        <f t="shared" si="528"/>
        <v>10.49</v>
      </c>
      <c r="V4797" s="13">
        <f t="shared" si="529"/>
        <v>0</v>
      </c>
      <c r="W4797" s="13">
        <f t="shared" si="530"/>
        <v>-10.49</v>
      </c>
      <c r="X4797" s="13" t="str">
        <f t="shared" si="531"/>
        <v>UNDERPAYMENT</v>
      </c>
    </row>
    <row r="4798" spans="10:24" x14ac:dyDescent="0.25">
      <c r="J4798" s="13">
        <f t="shared" si="527"/>
        <v>0</v>
      </c>
      <c r="Q4798" s="14" t="e">
        <f t="shared" si="525"/>
        <v>#DIV/0!</v>
      </c>
      <c r="R4798" s="14" t="e">
        <f t="shared" si="526"/>
        <v>#DIV/0!</v>
      </c>
      <c r="U4798" s="13">
        <f t="shared" si="528"/>
        <v>10.49</v>
      </c>
      <c r="V4798" s="13">
        <f t="shared" si="529"/>
        <v>0</v>
      </c>
      <c r="W4798" s="13">
        <f t="shared" si="530"/>
        <v>-10.49</v>
      </c>
      <c r="X4798" s="13" t="str">
        <f t="shared" si="531"/>
        <v>UNDERPAYMENT</v>
      </c>
    </row>
    <row r="4799" spans="10:24" x14ac:dyDescent="0.25">
      <c r="J4799" s="13">
        <f t="shared" si="527"/>
        <v>0</v>
      </c>
      <c r="Q4799" s="14" t="e">
        <f t="shared" si="525"/>
        <v>#DIV/0!</v>
      </c>
      <c r="R4799" s="14" t="e">
        <f t="shared" si="526"/>
        <v>#DIV/0!</v>
      </c>
      <c r="U4799" s="13">
        <f t="shared" si="528"/>
        <v>10.49</v>
      </c>
      <c r="V4799" s="13">
        <f t="shared" si="529"/>
        <v>0</v>
      </c>
      <c r="W4799" s="13">
        <f t="shared" si="530"/>
        <v>-10.49</v>
      </c>
      <c r="X4799" s="13" t="str">
        <f t="shared" si="531"/>
        <v>UNDERPAYMENT</v>
      </c>
    </row>
    <row r="4800" spans="10:24" x14ac:dyDescent="0.25">
      <c r="J4800" s="13">
        <f t="shared" si="527"/>
        <v>0</v>
      </c>
      <c r="Q4800" s="14" t="e">
        <f t="shared" si="525"/>
        <v>#DIV/0!</v>
      </c>
      <c r="R4800" s="14" t="e">
        <f t="shared" si="526"/>
        <v>#DIV/0!</v>
      </c>
      <c r="U4800" s="13">
        <f t="shared" si="528"/>
        <v>10.49</v>
      </c>
      <c r="V4800" s="13">
        <f t="shared" si="529"/>
        <v>0</v>
      </c>
      <c r="W4800" s="13">
        <f t="shared" si="530"/>
        <v>-10.49</v>
      </c>
      <c r="X4800" s="13" t="str">
        <f t="shared" si="531"/>
        <v>UNDERPAYMENT</v>
      </c>
    </row>
    <row r="4801" spans="10:24" x14ac:dyDescent="0.25">
      <c r="J4801" s="13">
        <f t="shared" si="527"/>
        <v>0</v>
      </c>
      <c r="Q4801" s="14" t="e">
        <f t="shared" si="525"/>
        <v>#DIV/0!</v>
      </c>
      <c r="R4801" s="14" t="e">
        <f t="shared" si="526"/>
        <v>#DIV/0!</v>
      </c>
      <c r="U4801" s="13">
        <f t="shared" si="528"/>
        <v>10.49</v>
      </c>
      <c r="V4801" s="13">
        <f t="shared" si="529"/>
        <v>0</v>
      </c>
      <c r="W4801" s="13">
        <f t="shared" si="530"/>
        <v>-10.49</v>
      </c>
      <c r="X4801" s="13" t="str">
        <f t="shared" si="531"/>
        <v>UNDERPAYMENT</v>
      </c>
    </row>
    <row r="4802" spans="10:24" x14ac:dyDescent="0.25">
      <c r="J4802" s="13">
        <f t="shared" si="527"/>
        <v>0</v>
      </c>
      <c r="Q4802" s="14" t="e">
        <f t="shared" si="525"/>
        <v>#DIV/0!</v>
      </c>
      <c r="R4802" s="14" t="e">
        <f t="shared" si="526"/>
        <v>#DIV/0!</v>
      </c>
      <c r="U4802" s="13">
        <f t="shared" si="528"/>
        <v>10.49</v>
      </c>
      <c r="V4802" s="13">
        <f t="shared" si="529"/>
        <v>0</v>
      </c>
      <c r="W4802" s="13">
        <f t="shared" si="530"/>
        <v>-10.49</v>
      </c>
      <c r="X4802" s="13" t="str">
        <f t="shared" si="531"/>
        <v>UNDERPAYMENT</v>
      </c>
    </row>
    <row r="4803" spans="10:24" x14ac:dyDescent="0.25">
      <c r="J4803" s="13">
        <f t="shared" si="527"/>
        <v>0</v>
      </c>
      <c r="Q4803" s="14" t="e">
        <f t="shared" si="525"/>
        <v>#DIV/0!</v>
      </c>
      <c r="R4803" s="14" t="e">
        <f t="shared" si="526"/>
        <v>#DIV/0!</v>
      </c>
      <c r="U4803" s="13">
        <f t="shared" si="528"/>
        <v>10.49</v>
      </c>
      <c r="V4803" s="13">
        <f t="shared" si="529"/>
        <v>0</v>
      </c>
      <c r="W4803" s="13">
        <f t="shared" si="530"/>
        <v>-10.49</v>
      </c>
      <c r="X4803" s="13" t="str">
        <f t="shared" si="531"/>
        <v>UNDERPAYMENT</v>
      </c>
    </row>
    <row r="4804" spans="10:24" x14ac:dyDescent="0.25">
      <c r="J4804" s="13">
        <f t="shared" si="527"/>
        <v>0</v>
      </c>
      <c r="Q4804" s="14" t="e">
        <f t="shared" si="525"/>
        <v>#DIV/0!</v>
      </c>
      <c r="R4804" s="14" t="e">
        <f t="shared" si="526"/>
        <v>#DIV/0!</v>
      </c>
      <c r="U4804" s="13">
        <f t="shared" si="528"/>
        <v>10.49</v>
      </c>
      <c r="V4804" s="13">
        <f t="shared" si="529"/>
        <v>0</v>
      </c>
      <c r="W4804" s="13">
        <f t="shared" si="530"/>
        <v>-10.49</v>
      </c>
      <c r="X4804" s="13" t="str">
        <f t="shared" si="531"/>
        <v>UNDERPAYMENT</v>
      </c>
    </row>
    <row r="4805" spans="10:24" x14ac:dyDescent="0.25">
      <c r="J4805" s="13">
        <f t="shared" si="527"/>
        <v>0</v>
      </c>
      <c r="Q4805" s="14" t="e">
        <f t="shared" si="525"/>
        <v>#DIV/0!</v>
      </c>
      <c r="R4805" s="14" t="e">
        <f t="shared" si="526"/>
        <v>#DIV/0!</v>
      </c>
      <c r="U4805" s="13">
        <f t="shared" si="528"/>
        <v>10.49</v>
      </c>
      <c r="V4805" s="13">
        <f t="shared" si="529"/>
        <v>0</v>
      </c>
      <c r="W4805" s="13">
        <f t="shared" si="530"/>
        <v>-10.49</v>
      </c>
      <c r="X4805" s="13" t="str">
        <f t="shared" si="531"/>
        <v>UNDERPAYMENT</v>
      </c>
    </row>
    <row r="4806" spans="10:24" x14ac:dyDescent="0.25">
      <c r="J4806" s="13">
        <f t="shared" si="527"/>
        <v>0</v>
      </c>
      <c r="Q4806" s="14" t="e">
        <f t="shared" si="525"/>
        <v>#DIV/0!</v>
      </c>
      <c r="R4806" s="14" t="e">
        <f t="shared" si="526"/>
        <v>#DIV/0!</v>
      </c>
      <c r="U4806" s="13">
        <f t="shared" si="528"/>
        <v>10.49</v>
      </c>
      <c r="V4806" s="13">
        <f t="shared" si="529"/>
        <v>0</v>
      </c>
      <c r="W4806" s="13">
        <f t="shared" si="530"/>
        <v>-10.49</v>
      </c>
      <c r="X4806" s="13" t="str">
        <f t="shared" si="531"/>
        <v>UNDERPAYMENT</v>
      </c>
    </row>
    <row r="4807" spans="10:24" x14ac:dyDescent="0.25">
      <c r="J4807" s="13">
        <f t="shared" si="527"/>
        <v>0</v>
      </c>
      <c r="Q4807" s="14" t="e">
        <f t="shared" si="525"/>
        <v>#DIV/0!</v>
      </c>
      <c r="R4807" s="14" t="e">
        <f t="shared" si="526"/>
        <v>#DIV/0!</v>
      </c>
      <c r="U4807" s="13">
        <f t="shared" si="528"/>
        <v>10.49</v>
      </c>
      <c r="V4807" s="13">
        <f t="shared" si="529"/>
        <v>0</v>
      </c>
      <c r="W4807" s="13">
        <f t="shared" si="530"/>
        <v>-10.49</v>
      </c>
      <c r="X4807" s="13" t="str">
        <f t="shared" si="531"/>
        <v>UNDERPAYMENT</v>
      </c>
    </row>
    <row r="4808" spans="10:24" x14ac:dyDescent="0.25">
      <c r="J4808" s="13">
        <f t="shared" si="527"/>
        <v>0</v>
      </c>
      <c r="Q4808" s="14" t="e">
        <f t="shared" si="525"/>
        <v>#DIV/0!</v>
      </c>
      <c r="R4808" s="14" t="e">
        <f t="shared" si="526"/>
        <v>#DIV/0!</v>
      </c>
      <c r="U4808" s="13">
        <f t="shared" si="528"/>
        <v>10.49</v>
      </c>
      <c r="V4808" s="13">
        <f t="shared" si="529"/>
        <v>0</v>
      </c>
      <c r="W4808" s="13">
        <f t="shared" si="530"/>
        <v>-10.49</v>
      </c>
      <c r="X4808" s="13" t="str">
        <f t="shared" si="531"/>
        <v>UNDERPAYMENT</v>
      </c>
    </row>
    <row r="4809" spans="10:24" x14ac:dyDescent="0.25">
      <c r="J4809" s="13">
        <f t="shared" si="527"/>
        <v>0</v>
      </c>
      <c r="Q4809" s="14" t="e">
        <f t="shared" si="525"/>
        <v>#DIV/0!</v>
      </c>
      <c r="R4809" s="14" t="e">
        <f t="shared" si="526"/>
        <v>#DIV/0!</v>
      </c>
      <c r="U4809" s="13">
        <f t="shared" si="528"/>
        <v>10.49</v>
      </c>
      <c r="V4809" s="13">
        <f t="shared" si="529"/>
        <v>0</v>
      </c>
      <c r="W4809" s="13">
        <f t="shared" si="530"/>
        <v>-10.49</v>
      </c>
      <c r="X4809" s="13" t="str">
        <f t="shared" si="531"/>
        <v>UNDERPAYMENT</v>
      </c>
    </row>
    <row r="4810" spans="10:24" x14ac:dyDescent="0.25">
      <c r="J4810" s="13">
        <f t="shared" si="527"/>
        <v>0</v>
      </c>
      <c r="Q4810" s="14" t="e">
        <f t="shared" si="525"/>
        <v>#DIV/0!</v>
      </c>
      <c r="R4810" s="14" t="e">
        <f t="shared" si="526"/>
        <v>#DIV/0!</v>
      </c>
      <c r="U4810" s="13">
        <f t="shared" si="528"/>
        <v>10.49</v>
      </c>
      <c r="V4810" s="13">
        <f t="shared" si="529"/>
        <v>0</v>
      </c>
      <c r="W4810" s="13">
        <f t="shared" si="530"/>
        <v>-10.49</v>
      </c>
      <c r="X4810" s="13" t="str">
        <f t="shared" si="531"/>
        <v>UNDERPAYMENT</v>
      </c>
    </row>
    <row r="4811" spans="10:24" x14ac:dyDescent="0.25">
      <c r="J4811" s="13">
        <f t="shared" si="527"/>
        <v>0</v>
      </c>
      <c r="Q4811" s="14" t="e">
        <f t="shared" si="525"/>
        <v>#DIV/0!</v>
      </c>
      <c r="R4811" s="14" t="e">
        <f t="shared" si="526"/>
        <v>#DIV/0!</v>
      </c>
      <c r="U4811" s="13">
        <f t="shared" si="528"/>
        <v>10.49</v>
      </c>
      <c r="V4811" s="13">
        <f t="shared" si="529"/>
        <v>0</v>
      </c>
      <c r="W4811" s="13">
        <f t="shared" si="530"/>
        <v>-10.49</v>
      </c>
      <c r="X4811" s="13" t="str">
        <f t="shared" si="531"/>
        <v>UNDERPAYMENT</v>
      </c>
    </row>
    <row r="4812" spans="10:24" x14ac:dyDescent="0.25">
      <c r="J4812" s="13">
        <f t="shared" si="527"/>
        <v>0</v>
      </c>
      <c r="Q4812" s="14" t="e">
        <f t="shared" si="525"/>
        <v>#DIV/0!</v>
      </c>
      <c r="R4812" s="14" t="e">
        <f t="shared" si="526"/>
        <v>#DIV/0!</v>
      </c>
      <c r="U4812" s="13">
        <f t="shared" si="528"/>
        <v>10.49</v>
      </c>
      <c r="V4812" s="13">
        <f t="shared" si="529"/>
        <v>0</v>
      </c>
      <c r="W4812" s="13">
        <f t="shared" si="530"/>
        <v>-10.49</v>
      </c>
      <c r="X4812" s="13" t="str">
        <f t="shared" si="531"/>
        <v>UNDERPAYMENT</v>
      </c>
    </row>
    <row r="4813" spans="10:24" x14ac:dyDescent="0.25">
      <c r="J4813" s="13">
        <f t="shared" si="527"/>
        <v>0</v>
      </c>
      <c r="Q4813" s="14" t="e">
        <f t="shared" si="525"/>
        <v>#DIV/0!</v>
      </c>
      <c r="R4813" s="14" t="e">
        <f t="shared" si="526"/>
        <v>#DIV/0!</v>
      </c>
      <c r="U4813" s="13">
        <f t="shared" si="528"/>
        <v>10.49</v>
      </c>
      <c r="V4813" s="13">
        <f t="shared" si="529"/>
        <v>0</v>
      </c>
      <c r="W4813" s="13">
        <f t="shared" si="530"/>
        <v>-10.49</v>
      </c>
      <c r="X4813" s="13" t="str">
        <f t="shared" si="531"/>
        <v>UNDERPAYMENT</v>
      </c>
    </row>
    <row r="4814" spans="10:24" x14ac:dyDescent="0.25">
      <c r="J4814" s="13">
        <f t="shared" si="527"/>
        <v>0</v>
      </c>
      <c r="Q4814" s="14" t="e">
        <f t="shared" si="525"/>
        <v>#DIV/0!</v>
      </c>
      <c r="R4814" s="14" t="e">
        <f t="shared" si="526"/>
        <v>#DIV/0!</v>
      </c>
      <c r="U4814" s="13">
        <f t="shared" si="528"/>
        <v>10.49</v>
      </c>
      <c r="V4814" s="13">
        <f t="shared" si="529"/>
        <v>0</v>
      </c>
      <c r="W4814" s="13">
        <f t="shared" si="530"/>
        <v>-10.49</v>
      </c>
      <c r="X4814" s="13" t="str">
        <f t="shared" si="531"/>
        <v>UNDERPAYMENT</v>
      </c>
    </row>
    <row r="4815" spans="10:24" x14ac:dyDescent="0.25">
      <c r="J4815" s="13">
        <f t="shared" si="527"/>
        <v>0</v>
      </c>
      <c r="Q4815" s="14" t="e">
        <f t="shared" si="525"/>
        <v>#DIV/0!</v>
      </c>
      <c r="R4815" s="14" t="e">
        <f t="shared" si="526"/>
        <v>#DIV/0!</v>
      </c>
      <c r="U4815" s="13">
        <f t="shared" si="528"/>
        <v>10.49</v>
      </c>
      <c r="V4815" s="13">
        <f t="shared" si="529"/>
        <v>0</v>
      </c>
      <c r="W4815" s="13">
        <f t="shared" si="530"/>
        <v>-10.49</v>
      </c>
      <c r="X4815" s="13" t="str">
        <f t="shared" si="531"/>
        <v>UNDERPAYMENT</v>
      </c>
    </row>
    <row r="4816" spans="10:24" x14ac:dyDescent="0.25">
      <c r="J4816" s="13">
        <f t="shared" si="527"/>
        <v>0</v>
      </c>
      <c r="Q4816" s="14" t="e">
        <f t="shared" si="525"/>
        <v>#DIV/0!</v>
      </c>
      <c r="R4816" s="14" t="e">
        <f t="shared" si="526"/>
        <v>#DIV/0!</v>
      </c>
      <c r="U4816" s="13">
        <f t="shared" si="528"/>
        <v>10.49</v>
      </c>
      <c r="V4816" s="13">
        <f t="shared" si="529"/>
        <v>0</v>
      </c>
      <c r="W4816" s="13">
        <f t="shared" si="530"/>
        <v>-10.49</v>
      </c>
      <c r="X4816" s="13" t="str">
        <f t="shared" si="531"/>
        <v>UNDERPAYMENT</v>
      </c>
    </row>
    <row r="4817" spans="10:24" x14ac:dyDescent="0.25">
      <c r="J4817" s="13">
        <f t="shared" si="527"/>
        <v>0</v>
      </c>
      <c r="Q4817" s="14" t="e">
        <f t="shared" si="525"/>
        <v>#DIV/0!</v>
      </c>
      <c r="R4817" s="14" t="e">
        <f t="shared" si="526"/>
        <v>#DIV/0!</v>
      </c>
      <c r="U4817" s="13">
        <f t="shared" si="528"/>
        <v>10.49</v>
      </c>
      <c r="V4817" s="13">
        <f t="shared" si="529"/>
        <v>0</v>
      </c>
      <c r="W4817" s="13">
        <f t="shared" si="530"/>
        <v>-10.49</v>
      </c>
      <c r="X4817" s="13" t="str">
        <f t="shared" si="531"/>
        <v>UNDERPAYMENT</v>
      </c>
    </row>
    <row r="4818" spans="10:24" x14ac:dyDescent="0.25">
      <c r="J4818" s="13">
        <f t="shared" si="527"/>
        <v>0</v>
      </c>
      <c r="Q4818" s="14" t="e">
        <f t="shared" si="525"/>
        <v>#DIV/0!</v>
      </c>
      <c r="R4818" s="14" t="e">
        <f t="shared" si="526"/>
        <v>#DIV/0!</v>
      </c>
      <c r="U4818" s="13">
        <f t="shared" si="528"/>
        <v>10.49</v>
      </c>
      <c r="V4818" s="13">
        <f t="shared" si="529"/>
        <v>0</v>
      </c>
      <c r="W4818" s="13">
        <f t="shared" si="530"/>
        <v>-10.49</v>
      </c>
      <c r="X4818" s="13" t="str">
        <f t="shared" si="531"/>
        <v>UNDERPAYMENT</v>
      </c>
    </row>
    <row r="4819" spans="10:24" x14ac:dyDescent="0.25">
      <c r="J4819" s="13">
        <f t="shared" si="527"/>
        <v>0</v>
      </c>
      <c r="Q4819" s="14" t="e">
        <f t="shared" si="525"/>
        <v>#DIV/0!</v>
      </c>
      <c r="R4819" s="14" t="e">
        <f t="shared" si="526"/>
        <v>#DIV/0!</v>
      </c>
      <c r="U4819" s="13">
        <f t="shared" si="528"/>
        <v>10.49</v>
      </c>
      <c r="V4819" s="13">
        <f t="shared" si="529"/>
        <v>0</v>
      </c>
      <c r="W4819" s="13">
        <f t="shared" si="530"/>
        <v>-10.49</v>
      </c>
      <c r="X4819" s="13" t="str">
        <f t="shared" si="531"/>
        <v>UNDERPAYMENT</v>
      </c>
    </row>
    <row r="4820" spans="10:24" x14ac:dyDescent="0.25">
      <c r="J4820" s="13">
        <f t="shared" si="527"/>
        <v>0</v>
      </c>
      <c r="Q4820" s="14" t="e">
        <f t="shared" si="525"/>
        <v>#DIV/0!</v>
      </c>
      <c r="R4820" s="14" t="e">
        <f t="shared" si="526"/>
        <v>#DIV/0!</v>
      </c>
      <c r="U4820" s="13">
        <f t="shared" si="528"/>
        <v>10.49</v>
      </c>
      <c r="V4820" s="13">
        <f t="shared" si="529"/>
        <v>0</v>
      </c>
      <c r="W4820" s="13">
        <f t="shared" si="530"/>
        <v>-10.49</v>
      </c>
      <c r="X4820" s="13" t="str">
        <f t="shared" si="531"/>
        <v>UNDERPAYMENT</v>
      </c>
    </row>
    <row r="4821" spans="10:24" x14ac:dyDescent="0.25">
      <c r="J4821" s="13">
        <f t="shared" si="527"/>
        <v>0</v>
      </c>
      <c r="Q4821" s="14" t="e">
        <f t="shared" si="525"/>
        <v>#DIV/0!</v>
      </c>
      <c r="R4821" s="14" t="e">
        <f t="shared" si="526"/>
        <v>#DIV/0!</v>
      </c>
      <c r="U4821" s="13">
        <f t="shared" si="528"/>
        <v>10.49</v>
      </c>
      <c r="V4821" s="13">
        <f t="shared" si="529"/>
        <v>0</v>
      </c>
      <c r="W4821" s="13">
        <f t="shared" si="530"/>
        <v>-10.49</v>
      </c>
      <c r="X4821" s="13" t="str">
        <f t="shared" si="531"/>
        <v>UNDERPAYMENT</v>
      </c>
    </row>
    <row r="4822" spans="10:24" x14ac:dyDescent="0.25">
      <c r="J4822" s="13">
        <f t="shared" si="527"/>
        <v>0</v>
      </c>
      <c r="Q4822" s="14" t="e">
        <f t="shared" si="525"/>
        <v>#DIV/0!</v>
      </c>
      <c r="R4822" s="14" t="e">
        <f t="shared" si="526"/>
        <v>#DIV/0!</v>
      </c>
      <c r="U4822" s="13">
        <f t="shared" si="528"/>
        <v>10.49</v>
      </c>
      <c r="V4822" s="13">
        <f t="shared" si="529"/>
        <v>0</v>
      </c>
      <c r="W4822" s="13">
        <f t="shared" si="530"/>
        <v>-10.49</v>
      </c>
      <c r="X4822" s="13" t="str">
        <f t="shared" si="531"/>
        <v>UNDERPAYMENT</v>
      </c>
    </row>
    <row r="4823" spans="10:24" x14ac:dyDescent="0.25">
      <c r="J4823" s="13">
        <f t="shared" si="527"/>
        <v>0</v>
      </c>
      <c r="Q4823" s="14" t="e">
        <f t="shared" si="525"/>
        <v>#DIV/0!</v>
      </c>
      <c r="R4823" s="14" t="e">
        <f t="shared" si="526"/>
        <v>#DIV/0!</v>
      </c>
      <c r="U4823" s="13">
        <f t="shared" si="528"/>
        <v>10.49</v>
      </c>
      <c r="V4823" s="13">
        <f t="shared" si="529"/>
        <v>0</v>
      </c>
      <c r="W4823" s="13">
        <f t="shared" si="530"/>
        <v>-10.49</v>
      </c>
      <c r="X4823" s="13" t="str">
        <f t="shared" si="531"/>
        <v>UNDERPAYMENT</v>
      </c>
    </row>
    <row r="4824" spans="10:24" x14ac:dyDescent="0.25">
      <c r="J4824" s="13">
        <f t="shared" si="527"/>
        <v>0</v>
      </c>
      <c r="Q4824" s="14" t="e">
        <f t="shared" si="525"/>
        <v>#DIV/0!</v>
      </c>
      <c r="R4824" s="14" t="e">
        <f t="shared" si="526"/>
        <v>#DIV/0!</v>
      </c>
      <c r="U4824" s="13">
        <f t="shared" si="528"/>
        <v>10.49</v>
      </c>
      <c r="V4824" s="13">
        <f t="shared" si="529"/>
        <v>0</v>
      </c>
      <c r="W4824" s="13">
        <f t="shared" si="530"/>
        <v>-10.49</v>
      </c>
      <c r="X4824" s="13" t="str">
        <f t="shared" si="531"/>
        <v>UNDERPAYMENT</v>
      </c>
    </row>
    <row r="4825" spans="10:24" x14ac:dyDescent="0.25">
      <c r="J4825" s="13">
        <f t="shared" si="527"/>
        <v>0</v>
      </c>
      <c r="Q4825" s="14" t="e">
        <f t="shared" si="525"/>
        <v>#DIV/0!</v>
      </c>
      <c r="R4825" s="14" t="e">
        <f t="shared" si="526"/>
        <v>#DIV/0!</v>
      </c>
      <c r="U4825" s="13">
        <f t="shared" si="528"/>
        <v>10.49</v>
      </c>
      <c r="V4825" s="13">
        <f t="shared" si="529"/>
        <v>0</v>
      </c>
      <c r="W4825" s="13">
        <f t="shared" si="530"/>
        <v>-10.49</v>
      </c>
      <c r="X4825" s="13" t="str">
        <f t="shared" si="531"/>
        <v>UNDERPAYMENT</v>
      </c>
    </row>
    <row r="4826" spans="10:24" x14ac:dyDescent="0.25">
      <c r="J4826" s="13">
        <f t="shared" si="527"/>
        <v>0</v>
      </c>
      <c r="Q4826" s="14" t="e">
        <f t="shared" si="525"/>
        <v>#DIV/0!</v>
      </c>
      <c r="R4826" s="14" t="e">
        <f t="shared" si="526"/>
        <v>#DIV/0!</v>
      </c>
      <c r="U4826" s="13">
        <f t="shared" si="528"/>
        <v>10.49</v>
      </c>
      <c r="V4826" s="13">
        <f t="shared" si="529"/>
        <v>0</v>
      </c>
      <c r="W4826" s="13">
        <f t="shared" si="530"/>
        <v>-10.49</v>
      </c>
      <c r="X4826" s="13" t="str">
        <f t="shared" si="531"/>
        <v>UNDERPAYMENT</v>
      </c>
    </row>
    <row r="4827" spans="10:24" x14ac:dyDescent="0.25">
      <c r="J4827" s="13">
        <f t="shared" si="527"/>
        <v>0</v>
      </c>
      <c r="Q4827" s="14" t="e">
        <f t="shared" si="525"/>
        <v>#DIV/0!</v>
      </c>
      <c r="R4827" s="14" t="e">
        <f t="shared" si="526"/>
        <v>#DIV/0!</v>
      </c>
      <c r="U4827" s="13">
        <f t="shared" si="528"/>
        <v>10.49</v>
      </c>
      <c r="V4827" s="13">
        <f t="shared" si="529"/>
        <v>0</v>
      </c>
      <c r="W4827" s="13">
        <f t="shared" si="530"/>
        <v>-10.49</v>
      </c>
      <c r="X4827" s="13" t="str">
        <f t="shared" si="531"/>
        <v>UNDERPAYMENT</v>
      </c>
    </row>
    <row r="4828" spans="10:24" x14ac:dyDescent="0.25">
      <c r="J4828" s="13">
        <f t="shared" si="527"/>
        <v>0</v>
      </c>
      <c r="Q4828" s="14" t="e">
        <f t="shared" si="525"/>
        <v>#DIV/0!</v>
      </c>
      <c r="R4828" s="14" t="e">
        <f t="shared" si="526"/>
        <v>#DIV/0!</v>
      </c>
      <c r="U4828" s="13">
        <f t="shared" si="528"/>
        <v>10.49</v>
      </c>
      <c r="V4828" s="13">
        <f t="shared" si="529"/>
        <v>0</v>
      </c>
      <c r="W4828" s="13">
        <f t="shared" si="530"/>
        <v>-10.49</v>
      </c>
      <c r="X4828" s="13" t="str">
        <f t="shared" si="531"/>
        <v>UNDERPAYMENT</v>
      </c>
    </row>
    <row r="4829" spans="10:24" x14ac:dyDescent="0.25">
      <c r="J4829" s="13">
        <f t="shared" si="527"/>
        <v>0</v>
      </c>
      <c r="Q4829" s="14" t="e">
        <f t="shared" si="525"/>
        <v>#DIV/0!</v>
      </c>
      <c r="R4829" s="14" t="e">
        <f t="shared" si="526"/>
        <v>#DIV/0!</v>
      </c>
      <c r="U4829" s="13">
        <f t="shared" si="528"/>
        <v>10.49</v>
      </c>
      <c r="V4829" s="13">
        <f t="shared" si="529"/>
        <v>0</v>
      </c>
      <c r="W4829" s="13">
        <f t="shared" si="530"/>
        <v>-10.49</v>
      </c>
      <c r="X4829" s="13" t="str">
        <f t="shared" si="531"/>
        <v>UNDERPAYMENT</v>
      </c>
    </row>
    <row r="4830" spans="10:24" x14ac:dyDescent="0.25">
      <c r="J4830" s="13">
        <f t="shared" si="527"/>
        <v>0</v>
      </c>
      <c r="Q4830" s="14" t="e">
        <f t="shared" si="525"/>
        <v>#DIV/0!</v>
      </c>
      <c r="R4830" s="14" t="e">
        <f t="shared" si="526"/>
        <v>#DIV/0!</v>
      </c>
      <c r="U4830" s="13">
        <f t="shared" si="528"/>
        <v>10.49</v>
      </c>
      <c r="V4830" s="13">
        <f t="shared" si="529"/>
        <v>0</v>
      </c>
      <c r="W4830" s="13">
        <f t="shared" si="530"/>
        <v>-10.49</v>
      </c>
      <c r="X4830" s="13" t="str">
        <f t="shared" si="531"/>
        <v>UNDERPAYMENT</v>
      </c>
    </row>
    <row r="4831" spans="10:24" x14ac:dyDescent="0.25">
      <c r="J4831" s="13">
        <f t="shared" si="527"/>
        <v>0</v>
      </c>
      <c r="Q4831" s="14" t="e">
        <f t="shared" si="525"/>
        <v>#DIV/0!</v>
      </c>
      <c r="R4831" s="14" t="e">
        <f t="shared" si="526"/>
        <v>#DIV/0!</v>
      </c>
      <c r="U4831" s="13">
        <f t="shared" si="528"/>
        <v>10.49</v>
      </c>
      <c r="V4831" s="13">
        <f t="shared" si="529"/>
        <v>0</v>
      </c>
      <c r="W4831" s="13">
        <f t="shared" si="530"/>
        <v>-10.49</v>
      </c>
      <c r="X4831" s="13" t="str">
        <f t="shared" si="531"/>
        <v>UNDERPAYMENT</v>
      </c>
    </row>
    <row r="4832" spans="10:24" x14ac:dyDescent="0.25">
      <c r="J4832" s="13">
        <f t="shared" si="527"/>
        <v>0</v>
      </c>
      <c r="Q4832" s="14" t="e">
        <f t="shared" si="525"/>
        <v>#DIV/0!</v>
      </c>
      <c r="R4832" s="14" t="e">
        <f t="shared" si="526"/>
        <v>#DIV/0!</v>
      </c>
      <c r="U4832" s="13">
        <f t="shared" si="528"/>
        <v>10.49</v>
      </c>
      <c r="V4832" s="13">
        <f t="shared" si="529"/>
        <v>0</v>
      </c>
      <c r="W4832" s="13">
        <f t="shared" si="530"/>
        <v>-10.49</v>
      </c>
      <c r="X4832" s="13" t="str">
        <f t="shared" si="531"/>
        <v>UNDERPAYMENT</v>
      </c>
    </row>
    <row r="4833" spans="10:24" x14ac:dyDescent="0.25">
      <c r="J4833" s="13">
        <f t="shared" si="527"/>
        <v>0</v>
      </c>
      <c r="Q4833" s="14" t="e">
        <f t="shared" si="525"/>
        <v>#DIV/0!</v>
      </c>
      <c r="R4833" s="14" t="e">
        <f t="shared" si="526"/>
        <v>#DIV/0!</v>
      </c>
      <c r="U4833" s="13">
        <f t="shared" si="528"/>
        <v>10.49</v>
      </c>
      <c r="V4833" s="13">
        <f t="shared" si="529"/>
        <v>0</v>
      </c>
      <c r="W4833" s="13">
        <f t="shared" si="530"/>
        <v>-10.49</v>
      </c>
      <c r="X4833" s="13" t="str">
        <f t="shared" si="531"/>
        <v>UNDERPAYMENT</v>
      </c>
    </row>
    <row r="4834" spans="10:24" x14ac:dyDescent="0.25">
      <c r="J4834" s="13">
        <f t="shared" si="527"/>
        <v>0</v>
      </c>
      <c r="Q4834" s="14" t="e">
        <f t="shared" si="525"/>
        <v>#DIV/0!</v>
      </c>
      <c r="R4834" s="14" t="e">
        <f t="shared" si="526"/>
        <v>#DIV/0!</v>
      </c>
      <c r="U4834" s="13">
        <f t="shared" si="528"/>
        <v>10.49</v>
      </c>
      <c r="V4834" s="13">
        <f t="shared" si="529"/>
        <v>0</v>
      </c>
      <c r="W4834" s="13">
        <f t="shared" si="530"/>
        <v>-10.49</v>
      </c>
      <c r="X4834" s="13" t="str">
        <f t="shared" si="531"/>
        <v>UNDERPAYMENT</v>
      </c>
    </row>
    <row r="4835" spans="10:24" x14ac:dyDescent="0.25">
      <c r="J4835" s="13">
        <f t="shared" si="527"/>
        <v>0</v>
      </c>
      <c r="Q4835" s="14" t="e">
        <f t="shared" si="525"/>
        <v>#DIV/0!</v>
      </c>
      <c r="R4835" s="14" t="e">
        <f t="shared" si="526"/>
        <v>#DIV/0!</v>
      </c>
      <c r="U4835" s="13">
        <f t="shared" si="528"/>
        <v>10.49</v>
      </c>
      <c r="V4835" s="13">
        <f t="shared" si="529"/>
        <v>0</v>
      </c>
      <c r="W4835" s="13">
        <f t="shared" si="530"/>
        <v>-10.49</v>
      </c>
      <c r="X4835" s="13" t="str">
        <f t="shared" si="531"/>
        <v>UNDERPAYMENT</v>
      </c>
    </row>
    <row r="4836" spans="10:24" x14ac:dyDescent="0.25">
      <c r="J4836" s="13">
        <f t="shared" si="527"/>
        <v>0</v>
      </c>
      <c r="Q4836" s="14" t="e">
        <f t="shared" si="525"/>
        <v>#DIV/0!</v>
      </c>
      <c r="R4836" s="14" t="e">
        <f t="shared" si="526"/>
        <v>#DIV/0!</v>
      </c>
      <c r="U4836" s="13">
        <f t="shared" si="528"/>
        <v>10.49</v>
      </c>
      <c r="V4836" s="13">
        <f t="shared" si="529"/>
        <v>0</v>
      </c>
      <c r="W4836" s="13">
        <f t="shared" si="530"/>
        <v>-10.49</v>
      </c>
      <c r="X4836" s="13" t="str">
        <f t="shared" si="531"/>
        <v>UNDERPAYMENT</v>
      </c>
    </row>
    <row r="4837" spans="10:24" x14ac:dyDescent="0.25">
      <c r="J4837" s="13">
        <f t="shared" si="527"/>
        <v>0</v>
      </c>
      <c r="Q4837" s="14" t="e">
        <f t="shared" si="525"/>
        <v>#DIV/0!</v>
      </c>
      <c r="R4837" s="14" t="e">
        <f t="shared" si="526"/>
        <v>#DIV/0!</v>
      </c>
      <c r="U4837" s="13">
        <f t="shared" si="528"/>
        <v>10.49</v>
      </c>
      <c r="V4837" s="13">
        <f t="shared" si="529"/>
        <v>0</v>
      </c>
      <c r="W4837" s="13">
        <f t="shared" si="530"/>
        <v>-10.49</v>
      </c>
      <c r="X4837" s="13" t="str">
        <f t="shared" si="531"/>
        <v>UNDERPAYMENT</v>
      </c>
    </row>
    <row r="4838" spans="10:24" x14ac:dyDescent="0.25">
      <c r="J4838" s="13">
        <f t="shared" si="527"/>
        <v>0</v>
      </c>
      <c r="Q4838" s="14" t="e">
        <f t="shared" si="525"/>
        <v>#DIV/0!</v>
      </c>
      <c r="R4838" s="14" t="e">
        <f t="shared" si="526"/>
        <v>#DIV/0!</v>
      </c>
      <c r="U4838" s="13">
        <f t="shared" si="528"/>
        <v>10.49</v>
      </c>
      <c r="V4838" s="13">
        <f t="shared" si="529"/>
        <v>0</v>
      </c>
      <c r="W4838" s="13">
        <f t="shared" si="530"/>
        <v>-10.49</v>
      </c>
      <c r="X4838" s="13" t="str">
        <f t="shared" si="531"/>
        <v>UNDERPAYMENT</v>
      </c>
    </row>
    <row r="4839" spans="10:24" x14ac:dyDescent="0.25">
      <c r="J4839" s="13">
        <f t="shared" si="527"/>
        <v>0</v>
      </c>
      <c r="Q4839" s="14" t="e">
        <f t="shared" si="525"/>
        <v>#DIV/0!</v>
      </c>
      <c r="R4839" s="14" t="e">
        <f t="shared" si="526"/>
        <v>#DIV/0!</v>
      </c>
      <c r="U4839" s="13">
        <f t="shared" si="528"/>
        <v>10.49</v>
      </c>
      <c r="V4839" s="13">
        <f t="shared" si="529"/>
        <v>0</v>
      </c>
      <c r="W4839" s="13">
        <f t="shared" si="530"/>
        <v>-10.49</v>
      </c>
      <c r="X4839" s="13" t="str">
        <f t="shared" si="531"/>
        <v>UNDERPAYMENT</v>
      </c>
    </row>
    <row r="4840" spans="10:24" x14ac:dyDescent="0.25">
      <c r="J4840" s="13">
        <f t="shared" si="527"/>
        <v>0</v>
      </c>
      <c r="Q4840" s="14" t="e">
        <f t="shared" si="525"/>
        <v>#DIV/0!</v>
      </c>
      <c r="R4840" s="14" t="e">
        <f t="shared" si="526"/>
        <v>#DIV/0!</v>
      </c>
      <c r="U4840" s="13">
        <f t="shared" si="528"/>
        <v>10.49</v>
      </c>
      <c r="V4840" s="13">
        <f t="shared" si="529"/>
        <v>0</v>
      </c>
      <c r="W4840" s="13">
        <f t="shared" si="530"/>
        <v>-10.49</v>
      </c>
      <c r="X4840" s="13" t="str">
        <f t="shared" si="531"/>
        <v>UNDERPAYMENT</v>
      </c>
    </row>
    <row r="4841" spans="10:24" x14ac:dyDescent="0.25">
      <c r="J4841" s="13">
        <f t="shared" si="527"/>
        <v>0</v>
      </c>
      <c r="Q4841" s="14" t="e">
        <f t="shared" si="525"/>
        <v>#DIV/0!</v>
      </c>
      <c r="R4841" s="14" t="e">
        <f t="shared" si="526"/>
        <v>#DIV/0!</v>
      </c>
      <c r="U4841" s="13">
        <f t="shared" si="528"/>
        <v>10.49</v>
      </c>
      <c r="V4841" s="13">
        <f t="shared" si="529"/>
        <v>0</v>
      </c>
      <c r="W4841" s="13">
        <f t="shared" si="530"/>
        <v>-10.49</v>
      </c>
      <c r="X4841" s="13" t="str">
        <f t="shared" si="531"/>
        <v>UNDERPAYMENT</v>
      </c>
    </row>
    <row r="4842" spans="10:24" x14ac:dyDescent="0.25">
      <c r="J4842" s="13">
        <f t="shared" si="527"/>
        <v>0</v>
      </c>
      <c r="Q4842" s="14" t="e">
        <f t="shared" si="525"/>
        <v>#DIV/0!</v>
      </c>
      <c r="R4842" s="14" t="e">
        <f t="shared" si="526"/>
        <v>#DIV/0!</v>
      </c>
      <c r="U4842" s="13">
        <f t="shared" si="528"/>
        <v>10.49</v>
      </c>
      <c r="V4842" s="13">
        <f t="shared" si="529"/>
        <v>0</v>
      </c>
      <c r="W4842" s="13">
        <f t="shared" si="530"/>
        <v>-10.49</v>
      </c>
      <c r="X4842" s="13" t="str">
        <f t="shared" si="531"/>
        <v>UNDERPAYMENT</v>
      </c>
    </row>
    <row r="4843" spans="10:24" x14ac:dyDescent="0.25">
      <c r="J4843" s="13">
        <f t="shared" si="527"/>
        <v>0</v>
      </c>
      <c r="Q4843" s="14" t="e">
        <f t="shared" si="525"/>
        <v>#DIV/0!</v>
      </c>
      <c r="R4843" s="14" t="e">
        <f t="shared" si="526"/>
        <v>#DIV/0!</v>
      </c>
      <c r="U4843" s="13">
        <f t="shared" si="528"/>
        <v>10.49</v>
      </c>
      <c r="V4843" s="13">
        <f t="shared" si="529"/>
        <v>0</v>
      </c>
      <c r="W4843" s="13">
        <f t="shared" si="530"/>
        <v>-10.49</v>
      </c>
      <c r="X4843" s="13" t="str">
        <f t="shared" si="531"/>
        <v>UNDERPAYMENT</v>
      </c>
    </row>
    <row r="4844" spans="10:24" x14ac:dyDescent="0.25">
      <c r="J4844" s="13">
        <f t="shared" si="527"/>
        <v>0</v>
      </c>
      <c r="Q4844" s="14" t="e">
        <f t="shared" si="525"/>
        <v>#DIV/0!</v>
      </c>
      <c r="R4844" s="14" t="e">
        <f t="shared" si="526"/>
        <v>#DIV/0!</v>
      </c>
      <c r="U4844" s="13">
        <f t="shared" si="528"/>
        <v>10.49</v>
      </c>
      <c r="V4844" s="13">
        <f t="shared" si="529"/>
        <v>0</v>
      </c>
      <c r="W4844" s="13">
        <f t="shared" si="530"/>
        <v>-10.49</v>
      </c>
      <c r="X4844" s="13" t="str">
        <f t="shared" si="531"/>
        <v>UNDERPAYMENT</v>
      </c>
    </row>
    <row r="4845" spans="10:24" x14ac:dyDescent="0.25">
      <c r="J4845" s="13">
        <f t="shared" si="527"/>
        <v>0</v>
      </c>
      <c r="Q4845" s="14" t="e">
        <f t="shared" si="525"/>
        <v>#DIV/0!</v>
      </c>
      <c r="R4845" s="14" t="e">
        <f t="shared" si="526"/>
        <v>#DIV/0!</v>
      </c>
      <c r="U4845" s="13">
        <f t="shared" si="528"/>
        <v>10.49</v>
      </c>
      <c r="V4845" s="13">
        <f t="shared" si="529"/>
        <v>0</v>
      </c>
      <c r="W4845" s="13">
        <f t="shared" si="530"/>
        <v>-10.49</v>
      </c>
      <c r="X4845" s="13" t="str">
        <f t="shared" si="531"/>
        <v>UNDERPAYMENT</v>
      </c>
    </row>
    <row r="4846" spans="10:24" x14ac:dyDescent="0.25">
      <c r="J4846" s="13">
        <f t="shared" si="527"/>
        <v>0</v>
      </c>
      <c r="Q4846" s="14" t="e">
        <f t="shared" si="525"/>
        <v>#DIV/0!</v>
      </c>
      <c r="R4846" s="14" t="e">
        <f t="shared" si="526"/>
        <v>#DIV/0!</v>
      </c>
      <c r="U4846" s="13">
        <f t="shared" si="528"/>
        <v>10.49</v>
      </c>
      <c r="V4846" s="13">
        <f t="shared" si="529"/>
        <v>0</v>
      </c>
      <c r="W4846" s="13">
        <f t="shared" si="530"/>
        <v>-10.49</v>
      </c>
      <c r="X4846" s="13" t="str">
        <f t="shared" si="531"/>
        <v>UNDERPAYMENT</v>
      </c>
    </row>
    <row r="4847" spans="10:24" x14ac:dyDescent="0.25">
      <c r="J4847" s="13">
        <f t="shared" si="527"/>
        <v>0</v>
      </c>
      <c r="Q4847" s="14" t="e">
        <f t="shared" si="525"/>
        <v>#DIV/0!</v>
      </c>
      <c r="R4847" s="14" t="e">
        <f t="shared" si="526"/>
        <v>#DIV/0!</v>
      </c>
      <c r="U4847" s="13">
        <f t="shared" si="528"/>
        <v>10.49</v>
      </c>
      <c r="V4847" s="13">
        <f t="shared" si="529"/>
        <v>0</v>
      </c>
      <c r="W4847" s="13">
        <f t="shared" si="530"/>
        <v>-10.49</v>
      </c>
      <c r="X4847" s="13" t="str">
        <f t="shared" si="531"/>
        <v>UNDERPAYMENT</v>
      </c>
    </row>
    <row r="4848" spans="10:24" x14ac:dyDescent="0.25">
      <c r="J4848" s="13">
        <f t="shared" si="527"/>
        <v>0</v>
      </c>
      <c r="Q4848" s="14" t="e">
        <f t="shared" si="525"/>
        <v>#DIV/0!</v>
      </c>
      <c r="R4848" s="14" t="e">
        <f t="shared" si="526"/>
        <v>#DIV/0!</v>
      </c>
      <c r="U4848" s="13">
        <f t="shared" si="528"/>
        <v>10.49</v>
      </c>
      <c r="V4848" s="13">
        <f t="shared" si="529"/>
        <v>0</v>
      </c>
      <c r="W4848" s="13">
        <f t="shared" si="530"/>
        <v>-10.49</v>
      </c>
      <c r="X4848" s="13" t="str">
        <f t="shared" si="531"/>
        <v>UNDERPAYMENT</v>
      </c>
    </row>
    <row r="4849" spans="10:24" x14ac:dyDescent="0.25">
      <c r="J4849" s="13">
        <f t="shared" si="527"/>
        <v>0</v>
      </c>
      <c r="Q4849" s="14" t="e">
        <f t="shared" si="525"/>
        <v>#DIV/0!</v>
      </c>
      <c r="R4849" s="14" t="e">
        <f t="shared" si="526"/>
        <v>#DIV/0!</v>
      </c>
      <c r="U4849" s="13">
        <f t="shared" si="528"/>
        <v>10.49</v>
      </c>
      <c r="V4849" s="13">
        <f t="shared" si="529"/>
        <v>0</v>
      </c>
      <c r="W4849" s="13">
        <f t="shared" si="530"/>
        <v>-10.49</v>
      </c>
      <c r="X4849" s="13" t="str">
        <f t="shared" si="531"/>
        <v>UNDERPAYMENT</v>
      </c>
    </row>
    <row r="4850" spans="10:24" x14ac:dyDescent="0.25">
      <c r="J4850" s="13">
        <f t="shared" si="527"/>
        <v>0</v>
      </c>
      <c r="Q4850" s="14" t="e">
        <f t="shared" si="525"/>
        <v>#DIV/0!</v>
      </c>
      <c r="R4850" s="14" t="e">
        <f t="shared" si="526"/>
        <v>#DIV/0!</v>
      </c>
      <c r="U4850" s="13">
        <f t="shared" si="528"/>
        <v>10.49</v>
      </c>
      <c r="V4850" s="13">
        <f t="shared" si="529"/>
        <v>0</v>
      </c>
      <c r="W4850" s="13">
        <f t="shared" si="530"/>
        <v>-10.49</v>
      </c>
      <c r="X4850" s="13" t="str">
        <f t="shared" si="531"/>
        <v>UNDERPAYMENT</v>
      </c>
    </row>
    <row r="4851" spans="10:24" x14ac:dyDescent="0.25">
      <c r="J4851" s="13">
        <f t="shared" si="527"/>
        <v>0</v>
      </c>
      <c r="Q4851" s="14" t="e">
        <f t="shared" ref="Q4851:Q4914" si="532">IF(((H4851*E4851)+(M4851-L4851)-(N4851*E4851))/(N4851*E4851) &lt;=0,((H4851*E4851)+(M4851-L4851)-(N4851*E4851))/(N4851*E4851),"")</f>
        <v>#DIV/0!</v>
      </c>
      <c r="R4851" s="14" t="e">
        <f t="shared" ref="R4851:R4914" si="533">IF(((H4851*E4851)+(M4851-L4851)-(N4851*E4851))/(N4851*E4851) &gt;0,((H4851*E4851)+(M4851-L4851)-(N4851*E4851))/(N4851*E4851),"")</f>
        <v>#DIV/0!</v>
      </c>
      <c r="U4851" s="13">
        <f t="shared" si="528"/>
        <v>10.49</v>
      </c>
      <c r="V4851" s="13">
        <f t="shared" si="529"/>
        <v>0</v>
      </c>
      <c r="W4851" s="13">
        <f t="shared" si="530"/>
        <v>-10.49</v>
      </c>
      <c r="X4851" s="13" t="str">
        <f t="shared" si="531"/>
        <v>UNDERPAYMENT</v>
      </c>
    </row>
    <row r="4852" spans="10:24" x14ac:dyDescent="0.25">
      <c r="J4852" s="13">
        <f t="shared" ref="J4852:J4915" si="534">K4852+L4852</f>
        <v>0</v>
      </c>
      <c r="Q4852" s="14" t="e">
        <f t="shared" si="532"/>
        <v>#DIV/0!</v>
      </c>
      <c r="R4852" s="14" t="e">
        <f t="shared" si="533"/>
        <v>#DIV/0!</v>
      </c>
      <c r="U4852" s="13">
        <f t="shared" ref="U4852:U4915" si="535">(N4852*E4852)+10.49</f>
        <v>10.49</v>
      </c>
      <c r="V4852" s="13">
        <f t="shared" ref="V4852:V4915" si="536">(H4852*E4852)+K4852+M4852</f>
        <v>0</v>
      </c>
      <c r="W4852" s="13">
        <f t="shared" ref="W4852:W4915" si="537">V4852-U4852</f>
        <v>-10.49</v>
      </c>
      <c r="X4852" s="13" t="str">
        <f t="shared" ref="X4852:X4915" si="538">IF(W4852 &lt;= -0.01, "UNDERPAYMENT", "COMPLIANT")</f>
        <v>UNDERPAYMENT</v>
      </c>
    </row>
    <row r="4853" spans="10:24" x14ac:dyDescent="0.25">
      <c r="J4853" s="13">
        <f t="shared" si="534"/>
        <v>0</v>
      </c>
      <c r="Q4853" s="14" t="e">
        <f t="shared" si="532"/>
        <v>#DIV/0!</v>
      </c>
      <c r="R4853" s="14" t="e">
        <f t="shared" si="533"/>
        <v>#DIV/0!</v>
      </c>
      <c r="U4853" s="13">
        <f t="shared" si="535"/>
        <v>10.49</v>
      </c>
      <c r="V4853" s="13">
        <f t="shared" si="536"/>
        <v>0</v>
      </c>
      <c r="W4853" s="13">
        <f t="shared" si="537"/>
        <v>-10.49</v>
      </c>
      <c r="X4853" s="13" t="str">
        <f t="shared" si="538"/>
        <v>UNDERPAYMENT</v>
      </c>
    </row>
    <row r="4854" spans="10:24" x14ac:dyDescent="0.25">
      <c r="J4854" s="13">
        <f t="shared" si="534"/>
        <v>0</v>
      </c>
      <c r="Q4854" s="14" t="e">
        <f t="shared" si="532"/>
        <v>#DIV/0!</v>
      </c>
      <c r="R4854" s="14" t="e">
        <f t="shared" si="533"/>
        <v>#DIV/0!</v>
      </c>
      <c r="U4854" s="13">
        <f t="shared" si="535"/>
        <v>10.49</v>
      </c>
      <c r="V4854" s="13">
        <f t="shared" si="536"/>
        <v>0</v>
      </c>
      <c r="W4854" s="13">
        <f t="shared" si="537"/>
        <v>-10.49</v>
      </c>
      <c r="X4854" s="13" t="str">
        <f t="shared" si="538"/>
        <v>UNDERPAYMENT</v>
      </c>
    </row>
    <row r="4855" spans="10:24" x14ac:dyDescent="0.25">
      <c r="J4855" s="13">
        <f t="shared" si="534"/>
        <v>0</v>
      </c>
      <c r="Q4855" s="14" t="e">
        <f t="shared" si="532"/>
        <v>#DIV/0!</v>
      </c>
      <c r="R4855" s="14" t="e">
        <f t="shared" si="533"/>
        <v>#DIV/0!</v>
      </c>
      <c r="U4855" s="13">
        <f t="shared" si="535"/>
        <v>10.49</v>
      </c>
      <c r="V4855" s="13">
        <f t="shared" si="536"/>
        <v>0</v>
      </c>
      <c r="W4855" s="13">
        <f t="shared" si="537"/>
        <v>-10.49</v>
      </c>
      <c r="X4855" s="13" t="str">
        <f t="shared" si="538"/>
        <v>UNDERPAYMENT</v>
      </c>
    </row>
    <row r="4856" spans="10:24" x14ac:dyDescent="0.25">
      <c r="J4856" s="13">
        <f t="shared" si="534"/>
        <v>0</v>
      </c>
      <c r="Q4856" s="14" t="e">
        <f t="shared" si="532"/>
        <v>#DIV/0!</v>
      </c>
      <c r="R4856" s="14" t="e">
        <f t="shared" si="533"/>
        <v>#DIV/0!</v>
      </c>
      <c r="U4856" s="13">
        <f t="shared" si="535"/>
        <v>10.49</v>
      </c>
      <c r="V4856" s="13">
        <f t="shared" si="536"/>
        <v>0</v>
      </c>
      <c r="W4856" s="13">
        <f t="shared" si="537"/>
        <v>-10.49</v>
      </c>
      <c r="X4856" s="13" t="str">
        <f t="shared" si="538"/>
        <v>UNDERPAYMENT</v>
      </c>
    </row>
    <row r="4857" spans="10:24" x14ac:dyDescent="0.25">
      <c r="J4857" s="13">
        <f t="shared" si="534"/>
        <v>0</v>
      </c>
      <c r="Q4857" s="14" t="e">
        <f t="shared" si="532"/>
        <v>#DIV/0!</v>
      </c>
      <c r="R4857" s="14" t="e">
        <f t="shared" si="533"/>
        <v>#DIV/0!</v>
      </c>
      <c r="U4857" s="13">
        <f t="shared" si="535"/>
        <v>10.49</v>
      </c>
      <c r="V4857" s="13">
        <f t="shared" si="536"/>
        <v>0</v>
      </c>
      <c r="W4857" s="13">
        <f t="shared" si="537"/>
        <v>-10.49</v>
      </c>
      <c r="X4857" s="13" t="str">
        <f t="shared" si="538"/>
        <v>UNDERPAYMENT</v>
      </c>
    </row>
    <row r="4858" spans="10:24" x14ac:dyDescent="0.25">
      <c r="J4858" s="13">
        <f t="shared" si="534"/>
        <v>0</v>
      </c>
      <c r="Q4858" s="14" t="e">
        <f t="shared" si="532"/>
        <v>#DIV/0!</v>
      </c>
      <c r="R4858" s="14" t="e">
        <f t="shared" si="533"/>
        <v>#DIV/0!</v>
      </c>
      <c r="U4858" s="13">
        <f t="shared" si="535"/>
        <v>10.49</v>
      </c>
      <c r="V4858" s="13">
        <f t="shared" si="536"/>
        <v>0</v>
      </c>
      <c r="W4858" s="13">
        <f t="shared" si="537"/>
        <v>-10.49</v>
      </c>
      <c r="X4858" s="13" t="str">
        <f t="shared" si="538"/>
        <v>UNDERPAYMENT</v>
      </c>
    </row>
    <row r="4859" spans="10:24" x14ac:dyDescent="0.25">
      <c r="J4859" s="13">
        <f t="shared" si="534"/>
        <v>0</v>
      </c>
      <c r="Q4859" s="14" t="e">
        <f t="shared" si="532"/>
        <v>#DIV/0!</v>
      </c>
      <c r="R4859" s="14" t="e">
        <f t="shared" si="533"/>
        <v>#DIV/0!</v>
      </c>
      <c r="U4859" s="13">
        <f t="shared" si="535"/>
        <v>10.49</v>
      </c>
      <c r="V4859" s="13">
        <f t="shared" si="536"/>
        <v>0</v>
      </c>
      <c r="W4859" s="13">
        <f t="shared" si="537"/>
        <v>-10.49</v>
      </c>
      <c r="X4859" s="13" t="str">
        <f t="shared" si="538"/>
        <v>UNDERPAYMENT</v>
      </c>
    </row>
    <row r="4860" spans="10:24" x14ac:dyDescent="0.25">
      <c r="J4860" s="13">
        <f t="shared" si="534"/>
        <v>0</v>
      </c>
      <c r="Q4860" s="14" t="e">
        <f t="shared" si="532"/>
        <v>#DIV/0!</v>
      </c>
      <c r="R4860" s="14" t="e">
        <f t="shared" si="533"/>
        <v>#DIV/0!</v>
      </c>
      <c r="U4860" s="13">
        <f t="shared" si="535"/>
        <v>10.49</v>
      </c>
      <c r="V4860" s="13">
        <f t="shared" si="536"/>
        <v>0</v>
      </c>
      <c r="W4860" s="13">
        <f t="shared" si="537"/>
        <v>-10.49</v>
      </c>
      <c r="X4860" s="13" t="str">
        <f t="shared" si="538"/>
        <v>UNDERPAYMENT</v>
      </c>
    </row>
    <row r="4861" spans="10:24" x14ac:dyDescent="0.25">
      <c r="J4861" s="13">
        <f t="shared" si="534"/>
        <v>0</v>
      </c>
      <c r="Q4861" s="14" t="e">
        <f t="shared" si="532"/>
        <v>#DIV/0!</v>
      </c>
      <c r="R4861" s="14" t="e">
        <f t="shared" si="533"/>
        <v>#DIV/0!</v>
      </c>
      <c r="U4861" s="13">
        <f t="shared" si="535"/>
        <v>10.49</v>
      </c>
      <c r="V4861" s="13">
        <f t="shared" si="536"/>
        <v>0</v>
      </c>
      <c r="W4861" s="13">
        <f t="shared" si="537"/>
        <v>-10.49</v>
      </c>
      <c r="X4861" s="13" t="str">
        <f t="shared" si="538"/>
        <v>UNDERPAYMENT</v>
      </c>
    </row>
    <row r="4862" spans="10:24" x14ac:dyDescent="0.25">
      <c r="J4862" s="13">
        <f t="shared" si="534"/>
        <v>0</v>
      </c>
      <c r="Q4862" s="14" t="e">
        <f t="shared" si="532"/>
        <v>#DIV/0!</v>
      </c>
      <c r="R4862" s="14" t="e">
        <f t="shared" si="533"/>
        <v>#DIV/0!</v>
      </c>
      <c r="U4862" s="13">
        <f t="shared" si="535"/>
        <v>10.49</v>
      </c>
      <c r="V4862" s="13">
        <f t="shared" si="536"/>
        <v>0</v>
      </c>
      <c r="W4862" s="13">
        <f t="shared" si="537"/>
        <v>-10.49</v>
      </c>
      <c r="X4862" s="13" t="str">
        <f t="shared" si="538"/>
        <v>UNDERPAYMENT</v>
      </c>
    </row>
    <row r="4863" spans="10:24" x14ac:dyDescent="0.25">
      <c r="J4863" s="13">
        <f t="shared" si="534"/>
        <v>0</v>
      </c>
      <c r="Q4863" s="14" t="e">
        <f t="shared" si="532"/>
        <v>#DIV/0!</v>
      </c>
      <c r="R4863" s="14" t="e">
        <f t="shared" si="533"/>
        <v>#DIV/0!</v>
      </c>
      <c r="U4863" s="13">
        <f t="shared" si="535"/>
        <v>10.49</v>
      </c>
      <c r="V4863" s="13">
        <f t="shared" si="536"/>
        <v>0</v>
      </c>
      <c r="W4863" s="13">
        <f t="shared" si="537"/>
        <v>-10.49</v>
      </c>
      <c r="X4863" s="13" t="str">
        <f t="shared" si="538"/>
        <v>UNDERPAYMENT</v>
      </c>
    </row>
    <row r="4864" spans="10:24" x14ac:dyDescent="0.25">
      <c r="J4864" s="13">
        <f t="shared" si="534"/>
        <v>0</v>
      </c>
      <c r="Q4864" s="14" t="e">
        <f t="shared" si="532"/>
        <v>#DIV/0!</v>
      </c>
      <c r="R4864" s="14" t="e">
        <f t="shared" si="533"/>
        <v>#DIV/0!</v>
      </c>
      <c r="U4864" s="13">
        <f t="shared" si="535"/>
        <v>10.49</v>
      </c>
      <c r="V4864" s="13">
        <f t="shared" si="536"/>
        <v>0</v>
      </c>
      <c r="W4864" s="13">
        <f t="shared" si="537"/>
        <v>-10.49</v>
      </c>
      <c r="X4864" s="13" t="str">
        <f t="shared" si="538"/>
        <v>UNDERPAYMENT</v>
      </c>
    </row>
    <row r="4865" spans="10:24" x14ac:dyDescent="0.25">
      <c r="J4865" s="13">
        <f t="shared" si="534"/>
        <v>0</v>
      </c>
      <c r="Q4865" s="14" t="e">
        <f t="shared" si="532"/>
        <v>#DIV/0!</v>
      </c>
      <c r="R4865" s="14" t="e">
        <f t="shared" si="533"/>
        <v>#DIV/0!</v>
      </c>
      <c r="U4865" s="13">
        <f t="shared" si="535"/>
        <v>10.49</v>
      </c>
      <c r="V4865" s="13">
        <f t="shared" si="536"/>
        <v>0</v>
      </c>
      <c r="W4865" s="13">
        <f t="shared" si="537"/>
        <v>-10.49</v>
      </c>
      <c r="X4865" s="13" t="str">
        <f t="shared" si="538"/>
        <v>UNDERPAYMENT</v>
      </c>
    </row>
    <row r="4866" spans="10:24" x14ac:dyDescent="0.25">
      <c r="J4866" s="13">
        <f t="shared" si="534"/>
        <v>0</v>
      </c>
      <c r="Q4866" s="14" t="e">
        <f t="shared" si="532"/>
        <v>#DIV/0!</v>
      </c>
      <c r="R4866" s="14" t="e">
        <f t="shared" si="533"/>
        <v>#DIV/0!</v>
      </c>
      <c r="U4866" s="13">
        <f t="shared" si="535"/>
        <v>10.49</v>
      </c>
      <c r="V4866" s="13">
        <f t="shared" si="536"/>
        <v>0</v>
      </c>
      <c r="W4866" s="13">
        <f t="shared" si="537"/>
        <v>-10.49</v>
      </c>
      <c r="X4866" s="13" t="str">
        <f t="shared" si="538"/>
        <v>UNDERPAYMENT</v>
      </c>
    </row>
    <row r="4867" spans="10:24" x14ac:dyDescent="0.25">
      <c r="J4867" s="13">
        <f t="shared" si="534"/>
        <v>0</v>
      </c>
      <c r="Q4867" s="14" t="e">
        <f t="shared" si="532"/>
        <v>#DIV/0!</v>
      </c>
      <c r="R4867" s="14" t="e">
        <f t="shared" si="533"/>
        <v>#DIV/0!</v>
      </c>
      <c r="U4867" s="13">
        <f t="shared" si="535"/>
        <v>10.49</v>
      </c>
      <c r="V4867" s="13">
        <f t="shared" si="536"/>
        <v>0</v>
      </c>
      <c r="W4867" s="13">
        <f t="shared" si="537"/>
        <v>-10.49</v>
      </c>
      <c r="X4867" s="13" t="str">
        <f t="shared" si="538"/>
        <v>UNDERPAYMENT</v>
      </c>
    </row>
    <row r="4868" spans="10:24" x14ac:dyDescent="0.25">
      <c r="J4868" s="13">
        <f t="shared" si="534"/>
        <v>0</v>
      </c>
      <c r="Q4868" s="14" t="e">
        <f t="shared" si="532"/>
        <v>#DIV/0!</v>
      </c>
      <c r="R4868" s="14" t="e">
        <f t="shared" si="533"/>
        <v>#DIV/0!</v>
      </c>
      <c r="U4868" s="13">
        <f t="shared" si="535"/>
        <v>10.49</v>
      </c>
      <c r="V4868" s="13">
        <f t="shared" si="536"/>
        <v>0</v>
      </c>
      <c r="W4868" s="13">
        <f t="shared" si="537"/>
        <v>-10.49</v>
      </c>
      <c r="X4868" s="13" t="str">
        <f t="shared" si="538"/>
        <v>UNDERPAYMENT</v>
      </c>
    </row>
    <row r="4869" spans="10:24" x14ac:dyDescent="0.25">
      <c r="J4869" s="13">
        <f t="shared" si="534"/>
        <v>0</v>
      </c>
      <c r="Q4869" s="14" t="e">
        <f t="shared" si="532"/>
        <v>#DIV/0!</v>
      </c>
      <c r="R4869" s="14" t="e">
        <f t="shared" si="533"/>
        <v>#DIV/0!</v>
      </c>
      <c r="U4869" s="13">
        <f t="shared" si="535"/>
        <v>10.49</v>
      </c>
      <c r="V4869" s="13">
        <f t="shared" si="536"/>
        <v>0</v>
      </c>
      <c r="W4869" s="13">
        <f t="shared" si="537"/>
        <v>-10.49</v>
      </c>
      <c r="X4869" s="13" t="str">
        <f t="shared" si="538"/>
        <v>UNDERPAYMENT</v>
      </c>
    </row>
    <row r="4870" spans="10:24" x14ac:dyDescent="0.25">
      <c r="J4870" s="13">
        <f t="shared" si="534"/>
        <v>0</v>
      </c>
      <c r="Q4870" s="14" t="e">
        <f t="shared" si="532"/>
        <v>#DIV/0!</v>
      </c>
      <c r="R4870" s="14" t="e">
        <f t="shared" si="533"/>
        <v>#DIV/0!</v>
      </c>
      <c r="U4870" s="13">
        <f t="shared" si="535"/>
        <v>10.49</v>
      </c>
      <c r="V4870" s="13">
        <f t="shared" si="536"/>
        <v>0</v>
      </c>
      <c r="W4870" s="13">
        <f t="shared" si="537"/>
        <v>-10.49</v>
      </c>
      <c r="X4870" s="13" t="str">
        <f t="shared" si="538"/>
        <v>UNDERPAYMENT</v>
      </c>
    </row>
    <row r="4871" spans="10:24" x14ac:dyDescent="0.25">
      <c r="J4871" s="13">
        <f t="shared" si="534"/>
        <v>0</v>
      </c>
      <c r="Q4871" s="14" t="e">
        <f t="shared" si="532"/>
        <v>#DIV/0!</v>
      </c>
      <c r="R4871" s="14" t="e">
        <f t="shared" si="533"/>
        <v>#DIV/0!</v>
      </c>
      <c r="U4871" s="13">
        <f t="shared" si="535"/>
        <v>10.49</v>
      </c>
      <c r="V4871" s="13">
        <f t="shared" si="536"/>
        <v>0</v>
      </c>
      <c r="W4871" s="13">
        <f t="shared" si="537"/>
        <v>-10.49</v>
      </c>
      <c r="X4871" s="13" t="str">
        <f t="shared" si="538"/>
        <v>UNDERPAYMENT</v>
      </c>
    </row>
    <row r="4872" spans="10:24" x14ac:dyDescent="0.25">
      <c r="J4872" s="13">
        <f t="shared" si="534"/>
        <v>0</v>
      </c>
      <c r="Q4872" s="14" t="e">
        <f t="shared" si="532"/>
        <v>#DIV/0!</v>
      </c>
      <c r="R4872" s="14" t="e">
        <f t="shared" si="533"/>
        <v>#DIV/0!</v>
      </c>
      <c r="U4872" s="13">
        <f t="shared" si="535"/>
        <v>10.49</v>
      </c>
      <c r="V4872" s="13">
        <f t="shared" si="536"/>
        <v>0</v>
      </c>
      <c r="W4872" s="13">
        <f t="shared" si="537"/>
        <v>-10.49</v>
      </c>
      <c r="X4872" s="13" t="str">
        <f t="shared" si="538"/>
        <v>UNDERPAYMENT</v>
      </c>
    </row>
    <row r="4873" spans="10:24" x14ac:dyDescent="0.25">
      <c r="J4873" s="13">
        <f t="shared" si="534"/>
        <v>0</v>
      </c>
      <c r="Q4873" s="14" t="e">
        <f t="shared" si="532"/>
        <v>#DIV/0!</v>
      </c>
      <c r="R4873" s="14" t="e">
        <f t="shared" si="533"/>
        <v>#DIV/0!</v>
      </c>
      <c r="U4873" s="13">
        <f t="shared" si="535"/>
        <v>10.49</v>
      </c>
      <c r="V4873" s="13">
        <f t="shared" si="536"/>
        <v>0</v>
      </c>
      <c r="W4873" s="13">
        <f t="shared" si="537"/>
        <v>-10.49</v>
      </c>
      <c r="X4873" s="13" t="str">
        <f t="shared" si="538"/>
        <v>UNDERPAYMENT</v>
      </c>
    </row>
    <row r="4874" spans="10:24" x14ac:dyDescent="0.25">
      <c r="J4874" s="13">
        <f t="shared" si="534"/>
        <v>0</v>
      </c>
      <c r="Q4874" s="14" t="e">
        <f t="shared" si="532"/>
        <v>#DIV/0!</v>
      </c>
      <c r="R4874" s="14" t="e">
        <f t="shared" si="533"/>
        <v>#DIV/0!</v>
      </c>
      <c r="U4874" s="13">
        <f t="shared" si="535"/>
        <v>10.49</v>
      </c>
      <c r="V4874" s="13">
        <f t="shared" si="536"/>
        <v>0</v>
      </c>
      <c r="W4874" s="13">
        <f t="shared" si="537"/>
        <v>-10.49</v>
      </c>
      <c r="X4874" s="13" t="str">
        <f t="shared" si="538"/>
        <v>UNDERPAYMENT</v>
      </c>
    </row>
    <row r="4875" spans="10:24" x14ac:dyDescent="0.25">
      <c r="J4875" s="13">
        <f t="shared" si="534"/>
        <v>0</v>
      </c>
      <c r="Q4875" s="14" t="e">
        <f t="shared" si="532"/>
        <v>#DIV/0!</v>
      </c>
      <c r="R4875" s="14" t="e">
        <f t="shared" si="533"/>
        <v>#DIV/0!</v>
      </c>
      <c r="U4875" s="13">
        <f t="shared" si="535"/>
        <v>10.49</v>
      </c>
      <c r="V4875" s="13">
        <f t="shared" si="536"/>
        <v>0</v>
      </c>
      <c r="W4875" s="13">
        <f t="shared" si="537"/>
        <v>-10.49</v>
      </c>
      <c r="X4875" s="13" t="str">
        <f t="shared" si="538"/>
        <v>UNDERPAYMENT</v>
      </c>
    </row>
    <row r="4876" spans="10:24" x14ac:dyDescent="0.25">
      <c r="J4876" s="13">
        <f t="shared" si="534"/>
        <v>0</v>
      </c>
      <c r="Q4876" s="14" t="e">
        <f t="shared" si="532"/>
        <v>#DIV/0!</v>
      </c>
      <c r="R4876" s="14" t="e">
        <f t="shared" si="533"/>
        <v>#DIV/0!</v>
      </c>
      <c r="U4876" s="13">
        <f t="shared" si="535"/>
        <v>10.49</v>
      </c>
      <c r="V4876" s="13">
        <f t="shared" si="536"/>
        <v>0</v>
      </c>
      <c r="W4876" s="13">
        <f t="shared" si="537"/>
        <v>-10.49</v>
      </c>
      <c r="X4876" s="13" t="str">
        <f t="shared" si="538"/>
        <v>UNDERPAYMENT</v>
      </c>
    </row>
    <row r="4877" spans="10:24" x14ac:dyDescent="0.25">
      <c r="J4877" s="13">
        <f t="shared" si="534"/>
        <v>0</v>
      </c>
      <c r="Q4877" s="14" t="e">
        <f t="shared" si="532"/>
        <v>#DIV/0!</v>
      </c>
      <c r="R4877" s="14" t="e">
        <f t="shared" si="533"/>
        <v>#DIV/0!</v>
      </c>
      <c r="U4877" s="13">
        <f t="shared" si="535"/>
        <v>10.49</v>
      </c>
      <c r="V4877" s="13">
        <f t="shared" si="536"/>
        <v>0</v>
      </c>
      <c r="W4877" s="13">
        <f t="shared" si="537"/>
        <v>-10.49</v>
      </c>
      <c r="X4877" s="13" t="str">
        <f t="shared" si="538"/>
        <v>UNDERPAYMENT</v>
      </c>
    </row>
    <row r="4878" spans="10:24" x14ac:dyDescent="0.25">
      <c r="J4878" s="13">
        <f t="shared" si="534"/>
        <v>0</v>
      </c>
      <c r="Q4878" s="14" t="e">
        <f t="shared" si="532"/>
        <v>#DIV/0!</v>
      </c>
      <c r="R4878" s="14" t="e">
        <f t="shared" si="533"/>
        <v>#DIV/0!</v>
      </c>
      <c r="U4878" s="13">
        <f t="shared" si="535"/>
        <v>10.49</v>
      </c>
      <c r="V4878" s="13">
        <f t="shared" si="536"/>
        <v>0</v>
      </c>
      <c r="W4878" s="13">
        <f t="shared" si="537"/>
        <v>-10.49</v>
      </c>
      <c r="X4878" s="13" t="str">
        <f t="shared" si="538"/>
        <v>UNDERPAYMENT</v>
      </c>
    </row>
    <row r="4879" spans="10:24" x14ac:dyDescent="0.25">
      <c r="J4879" s="13">
        <f t="shared" si="534"/>
        <v>0</v>
      </c>
      <c r="Q4879" s="14" t="e">
        <f t="shared" si="532"/>
        <v>#DIV/0!</v>
      </c>
      <c r="R4879" s="14" t="e">
        <f t="shared" si="533"/>
        <v>#DIV/0!</v>
      </c>
      <c r="U4879" s="13">
        <f t="shared" si="535"/>
        <v>10.49</v>
      </c>
      <c r="V4879" s="13">
        <f t="shared" si="536"/>
        <v>0</v>
      </c>
      <c r="W4879" s="13">
        <f t="shared" si="537"/>
        <v>-10.49</v>
      </c>
      <c r="X4879" s="13" t="str">
        <f t="shared" si="538"/>
        <v>UNDERPAYMENT</v>
      </c>
    </row>
    <row r="4880" spans="10:24" x14ac:dyDescent="0.25">
      <c r="J4880" s="13">
        <f t="shared" si="534"/>
        <v>0</v>
      </c>
      <c r="Q4880" s="14" t="e">
        <f t="shared" si="532"/>
        <v>#DIV/0!</v>
      </c>
      <c r="R4880" s="14" t="e">
        <f t="shared" si="533"/>
        <v>#DIV/0!</v>
      </c>
      <c r="U4880" s="13">
        <f t="shared" si="535"/>
        <v>10.49</v>
      </c>
      <c r="V4880" s="13">
        <f t="shared" si="536"/>
        <v>0</v>
      </c>
      <c r="W4880" s="13">
        <f t="shared" si="537"/>
        <v>-10.49</v>
      </c>
      <c r="X4880" s="13" t="str">
        <f t="shared" si="538"/>
        <v>UNDERPAYMENT</v>
      </c>
    </row>
    <row r="4881" spans="10:24" x14ac:dyDescent="0.25">
      <c r="J4881" s="13">
        <f t="shared" si="534"/>
        <v>0</v>
      </c>
      <c r="Q4881" s="14" t="e">
        <f t="shared" si="532"/>
        <v>#DIV/0!</v>
      </c>
      <c r="R4881" s="14" t="e">
        <f t="shared" si="533"/>
        <v>#DIV/0!</v>
      </c>
      <c r="U4881" s="13">
        <f t="shared" si="535"/>
        <v>10.49</v>
      </c>
      <c r="V4881" s="13">
        <f t="shared" si="536"/>
        <v>0</v>
      </c>
      <c r="W4881" s="13">
        <f t="shared" si="537"/>
        <v>-10.49</v>
      </c>
      <c r="X4881" s="13" t="str">
        <f t="shared" si="538"/>
        <v>UNDERPAYMENT</v>
      </c>
    </row>
    <row r="4882" spans="10:24" x14ac:dyDescent="0.25">
      <c r="J4882" s="13">
        <f t="shared" si="534"/>
        <v>0</v>
      </c>
      <c r="Q4882" s="14" t="e">
        <f t="shared" si="532"/>
        <v>#DIV/0!</v>
      </c>
      <c r="R4882" s="14" t="e">
        <f t="shared" si="533"/>
        <v>#DIV/0!</v>
      </c>
      <c r="U4882" s="13">
        <f t="shared" si="535"/>
        <v>10.49</v>
      </c>
      <c r="V4882" s="13">
        <f t="shared" si="536"/>
        <v>0</v>
      </c>
      <c r="W4882" s="13">
        <f t="shared" si="537"/>
        <v>-10.49</v>
      </c>
      <c r="X4882" s="13" t="str">
        <f t="shared" si="538"/>
        <v>UNDERPAYMENT</v>
      </c>
    </row>
    <row r="4883" spans="10:24" x14ac:dyDescent="0.25">
      <c r="J4883" s="13">
        <f t="shared" si="534"/>
        <v>0</v>
      </c>
      <c r="Q4883" s="14" t="e">
        <f t="shared" si="532"/>
        <v>#DIV/0!</v>
      </c>
      <c r="R4883" s="14" t="e">
        <f t="shared" si="533"/>
        <v>#DIV/0!</v>
      </c>
      <c r="U4883" s="13">
        <f t="shared" si="535"/>
        <v>10.49</v>
      </c>
      <c r="V4883" s="13">
        <f t="shared" si="536"/>
        <v>0</v>
      </c>
      <c r="W4883" s="13">
        <f t="shared" si="537"/>
        <v>-10.49</v>
      </c>
      <c r="X4883" s="13" t="str">
        <f t="shared" si="538"/>
        <v>UNDERPAYMENT</v>
      </c>
    </row>
    <row r="4884" spans="10:24" x14ac:dyDescent="0.25">
      <c r="J4884" s="13">
        <f t="shared" si="534"/>
        <v>0</v>
      </c>
      <c r="Q4884" s="14" t="e">
        <f t="shared" si="532"/>
        <v>#DIV/0!</v>
      </c>
      <c r="R4884" s="14" t="e">
        <f t="shared" si="533"/>
        <v>#DIV/0!</v>
      </c>
      <c r="U4884" s="13">
        <f t="shared" si="535"/>
        <v>10.49</v>
      </c>
      <c r="V4884" s="13">
        <f t="shared" si="536"/>
        <v>0</v>
      </c>
      <c r="W4884" s="13">
        <f t="shared" si="537"/>
        <v>-10.49</v>
      </c>
      <c r="X4884" s="13" t="str">
        <f t="shared" si="538"/>
        <v>UNDERPAYMENT</v>
      </c>
    </row>
    <row r="4885" spans="10:24" x14ac:dyDescent="0.25">
      <c r="J4885" s="13">
        <f t="shared" si="534"/>
        <v>0</v>
      </c>
      <c r="Q4885" s="14" t="e">
        <f t="shared" si="532"/>
        <v>#DIV/0!</v>
      </c>
      <c r="R4885" s="14" t="e">
        <f t="shared" si="533"/>
        <v>#DIV/0!</v>
      </c>
      <c r="U4885" s="13">
        <f t="shared" si="535"/>
        <v>10.49</v>
      </c>
      <c r="V4885" s="13">
        <f t="shared" si="536"/>
        <v>0</v>
      </c>
      <c r="W4885" s="13">
        <f t="shared" si="537"/>
        <v>-10.49</v>
      </c>
      <c r="X4885" s="13" t="str">
        <f t="shared" si="538"/>
        <v>UNDERPAYMENT</v>
      </c>
    </row>
    <row r="4886" spans="10:24" x14ac:dyDescent="0.25">
      <c r="J4886" s="13">
        <f t="shared" si="534"/>
        <v>0</v>
      </c>
      <c r="Q4886" s="14" t="e">
        <f t="shared" si="532"/>
        <v>#DIV/0!</v>
      </c>
      <c r="R4886" s="14" t="e">
        <f t="shared" si="533"/>
        <v>#DIV/0!</v>
      </c>
      <c r="U4886" s="13">
        <f t="shared" si="535"/>
        <v>10.49</v>
      </c>
      <c r="V4886" s="13">
        <f t="shared" si="536"/>
        <v>0</v>
      </c>
      <c r="W4886" s="13">
        <f t="shared" si="537"/>
        <v>-10.49</v>
      </c>
      <c r="X4886" s="13" t="str">
        <f t="shared" si="538"/>
        <v>UNDERPAYMENT</v>
      </c>
    </row>
    <row r="4887" spans="10:24" x14ac:dyDescent="0.25">
      <c r="J4887" s="13">
        <f t="shared" si="534"/>
        <v>0</v>
      </c>
      <c r="Q4887" s="14" t="e">
        <f t="shared" si="532"/>
        <v>#DIV/0!</v>
      </c>
      <c r="R4887" s="14" t="e">
        <f t="shared" si="533"/>
        <v>#DIV/0!</v>
      </c>
      <c r="U4887" s="13">
        <f t="shared" si="535"/>
        <v>10.49</v>
      </c>
      <c r="V4887" s="13">
        <f t="shared" si="536"/>
        <v>0</v>
      </c>
      <c r="W4887" s="13">
        <f t="shared" si="537"/>
        <v>-10.49</v>
      </c>
      <c r="X4887" s="13" t="str">
        <f t="shared" si="538"/>
        <v>UNDERPAYMENT</v>
      </c>
    </row>
    <row r="4888" spans="10:24" x14ac:dyDescent="0.25">
      <c r="J4888" s="13">
        <f t="shared" si="534"/>
        <v>0</v>
      </c>
      <c r="Q4888" s="14" t="e">
        <f t="shared" si="532"/>
        <v>#DIV/0!</v>
      </c>
      <c r="R4888" s="14" t="e">
        <f t="shared" si="533"/>
        <v>#DIV/0!</v>
      </c>
      <c r="U4888" s="13">
        <f t="shared" si="535"/>
        <v>10.49</v>
      </c>
      <c r="V4888" s="13">
        <f t="shared" si="536"/>
        <v>0</v>
      </c>
      <c r="W4888" s="13">
        <f t="shared" si="537"/>
        <v>-10.49</v>
      </c>
      <c r="X4888" s="13" t="str">
        <f t="shared" si="538"/>
        <v>UNDERPAYMENT</v>
      </c>
    </row>
    <row r="4889" spans="10:24" x14ac:dyDescent="0.25">
      <c r="J4889" s="13">
        <f t="shared" si="534"/>
        <v>0</v>
      </c>
      <c r="Q4889" s="14" t="e">
        <f t="shared" si="532"/>
        <v>#DIV/0!</v>
      </c>
      <c r="R4889" s="14" t="e">
        <f t="shared" si="533"/>
        <v>#DIV/0!</v>
      </c>
      <c r="U4889" s="13">
        <f t="shared" si="535"/>
        <v>10.49</v>
      </c>
      <c r="V4889" s="13">
        <f t="shared" si="536"/>
        <v>0</v>
      </c>
      <c r="W4889" s="13">
        <f t="shared" si="537"/>
        <v>-10.49</v>
      </c>
      <c r="X4889" s="13" t="str">
        <f t="shared" si="538"/>
        <v>UNDERPAYMENT</v>
      </c>
    </row>
    <row r="4890" spans="10:24" x14ac:dyDescent="0.25">
      <c r="J4890" s="13">
        <f t="shared" si="534"/>
        <v>0</v>
      </c>
      <c r="Q4890" s="14" t="e">
        <f t="shared" si="532"/>
        <v>#DIV/0!</v>
      </c>
      <c r="R4890" s="14" t="e">
        <f t="shared" si="533"/>
        <v>#DIV/0!</v>
      </c>
      <c r="U4890" s="13">
        <f t="shared" si="535"/>
        <v>10.49</v>
      </c>
      <c r="V4890" s="13">
        <f t="shared" si="536"/>
        <v>0</v>
      </c>
      <c r="W4890" s="13">
        <f t="shared" si="537"/>
        <v>-10.49</v>
      </c>
      <c r="X4890" s="13" t="str">
        <f t="shared" si="538"/>
        <v>UNDERPAYMENT</v>
      </c>
    </row>
    <row r="4891" spans="10:24" x14ac:dyDescent="0.25">
      <c r="J4891" s="13">
        <f t="shared" si="534"/>
        <v>0</v>
      </c>
      <c r="Q4891" s="14" t="e">
        <f t="shared" si="532"/>
        <v>#DIV/0!</v>
      </c>
      <c r="R4891" s="14" t="e">
        <f t="shared" si="533"/>
        <v>#DIV/0!</v>
      </c>
      <c r="U4891" s="13">
        <f t="shared" si="535"/>
        <v>10.49</v>
      </c>
      <c r="V4891" s="13">
        <f t="shared" si="536"/>
        <v>0</v>
      </c>
      <c r="W4891" s="13">
        <f t="shared" si="537"/>
        <v>-10.49</v>
      </c>
      <c r="X4891" s="13" t="str">
        <f t="shared" si="538"/>
        <v>UNDERPAYMENT</v>
      </c>
    </row>
    <row r="4892" spans="10:24" x14ac:dyDescent="0.25">
      <c r="J4892" s="13">
        <f t="shared" si="534"/>
        <v>0</v>
      </c>
      <c r="Q4892" s="14" t="e">
        <f t="shared" si="532"/>
        <v>#DIV/0!</v>
      </c>
      <c r="R4892" s="14" t="e">
        <f t="shared" si="533"/>
        <v>#DIV/0!</v>
      </c>
      <c r="U4892" s="13">
        <f t="shared" si="535"/>
        <v>10.49</v>
      </c>
      <c r="V4892" s="13">
        <f t="shared" si="536"/>
        <v>0</v>
      </c>
      <c r="W4892" s="13">
        <f t="shared" si="537"/>
        <v>-10.49</v>
      </c>
      <c r="X4892" s="13" t="str">
        <f t="shared" si="538"/>
        <v>UNDERPAYMENT</v>
      </c>
    </row>
    <row r="4893" spans="10:24" x14ac:dyDescent="0.25">
      <c r="J4893" s="13">
        <f t="shared" si="534"/>
        <v>0</v>
      </c>
      <c r="Q4893" s="14" t="e">
        <f t="shared" si="532"/>
        <v>#DIV/0!</v>
      </c>
      <c r="R4893" s="14" t="e">
        <f t="shared" si="533"/>
        <v>#DIV/0!</v>
      </c>
      <c r="U4893" s="13">
        <f t="shared" si="535"/>
        <v>10.49</v>
      </c>
      <c r="V4893" s="13">
        <f t="shared" si="536"/>
        <v>0</v>
      </c>
      <c r="W4893" s="13">
        <f t="shared" si="537"/>
        <v>-10.49</v>
      </c>
      <c r="X4893" s="13" t="str">
        <f t="shared" si="538"/>
        <v>UNDERPAYMENT</v>
      </c>
    </row>
    <row r="4894" spans="10:24" x14ac:dyDescent="0.25">
      <c r="J4894" s="13">
        <f t="shared" si="534"/>
        <v>0</v>
      </c>
      <c r="Q4894" s="14" t="e">
        <f t="shared" si="532"/>
        <v>#DIV/0!</v>
      </c>
      <c r="R4894" s="14" t="e">
        <f t="shared" si="533"/>
        <v>#DIV/0!</v>
      </c>
      <c r="U4894" s="13">
        <f t="shared" si="535"/>
        <v>10.49</v>
      </c>
      <c r="V4894" s="13">
        <f t="shared" si="536"/>
        <v>0</v>
      </c>
      <c r="W4894" s="13">
        <f t="shared" si="537"/>
        <v>-10.49</v>
      </c>
      <c r="X4894" s="13" t="str">
        <f t="shared" si="538"/>
        <v>UNDERPAYMENT</v>
      </c>
    </row>
    <row r="4895" spans="10:24" x14ac:dyDescent="0.25">
      <c r="J4895" s="13">
        <f t="shared" si="534"/>
        <v>0</v>
      </c>
      <c r="Q4895" s="14" t="e">
        <f t="shared" si="532"/>
        <v>#DIV/0!</v>
      </c>
      <c r="R4895" s="14" t="e">
        <f t="shared" si="533"/>
        <v>#DIV/0!</v>
      </c>
      <c r="U4895" s="13">
        <f t="shared" si="535"/>
        <v>10.49</v>
      </c>
      <c r="V4895" s="13">
        <f t="shared" si="536"/>
        <v>0</v>
      </c>
      <c r="W4895" s="13">
        <f t="shared" si="537"/>
        <v>-10.49</v>
      </c>
      <c r="X4895" s="13" t="str">
        <f t="shared" si="538"/>
        <v>UNDERPAYMENT</v>
      </c>
    </row>
    <row r="4896" spans="10:24" x14ac:dyDescent="0.25">
      <c r="J4896" s="13">
        <f t="shared" si="534"/>
        <v>0</v>
      </c>
      <c r="Q4896" s="14" t="e">
        <f t="shared" si="532"/>
        <v>#DIV/0!</v>
      </c>
      <c r="R4896" s="14" t="e">
        <f t="shared" si="533"/>
        <v>#DIV/0!</v>
      </c>
      <c r="U4896" s="13">
        <f t="shared" si="535"/>
        <v>10.49</v>
      </c>
      <c r="V4896" s="13">
        <f t="shared" si="536"/>
        <v>0</v>
      </c>
      <c r="W4896" s="13">
        <f t="shared" si="537"/>
        <v>-10.49</v>
      </c>
      <c r="X4896" s="13" t="str">
        <f t="shared" si="538"/>
        <v>UNDERPAYMENT</v>
      </c>
    </row>
    <row r="4897" spans="10:24" x14ac:dyDescent="0.25">
      <c r="J4897" s="13">
        <f t="shared" si="534"/>
        <v>0</v>
      </c>
      <c r="Q4897" s="14" t="e">
        <f t="shared" si="532"/>
        <v>#DIV/0!</v>
      </c>
      <c r="R4897" s="14" t="e">
        <f t="shared" si="533"/>
        <v>#DIV/0!</v>
      </c>
      <c r="U4897" s="13">
        <f t="shared" si="535"/>
        <v>10.49</v>
      </c>
      <c r="V4897" s="13">
        <f t="shared" si="536"/>
        <v>0</v>
      </c>
      <c r="W4897" s="13">
        <f t="shared" si="537"/>
        <v>-10.49</v>
      </c>
      <c r="X4897" s="13" t="str">
        <f t="shared" si="538"/>
        <v>UNDERPAYMENT</v>
      </c>
    </row>
    <row r="4898" spans="10:24" x14ac:dyDescent="0.25">
      <c r="J4898" s="13">
        <f t="shared" si="534"/>
        <v>0</v>
      </c>
      <c r="Q4898" s="14" t="e">
        <f t="shared" si="532"/>
        <v>#DIV/0!</v>
      </c>
      <c r="R4898" s="14" t="e">
        <f t="shared" si="533"/>
        <v>#DIV/0!</v>
      </c>
      <c r="U4898" s="13">
        <f t="shared" si="535"/>
        <v>10.49</v>
      </c>
      <c r="V4898" s="13">
        <f t="shared" si="536"/>
        <v>0</v>
      </c>
      <c r="W4898" s="13">
        <f t="shared" si="537"/>
        <v>-10.49</v>
      </c>
      <c r="X4898" s="13" t="str">
        <f t="shared" si="538"/>
        <v>UNDERPAYMENT</v>
      </c>
    </row>
    <row r="4899" spans="10:24" x14ac:dyDescent="0.25">
      <c r="J4899" s="13">
        <f t="shared" si="534"/>
        <v>0</v>
      </c>
      <c r="Q4899" s="14" t="e">
        <f t="shared" si="532"/>
        <v>#DIV/0!</v>
      </c>
      <c r="R4899" s="14" t="e">
        <f t="shared" si="533"/>
        <v>#DIV/0!</v>
      </c>
      <c r="U4899" s="13">
        <f t="shared" si="535"/>
        <v>10.49</v>
      </c>
      <c r="V4899" s="13">
        <f t="shared" si="536"/>
        <v>0</v>
      </c>
      <c r="W4899" s="13">
        <f t="shared" si="537"/>
        <v>-10.49</v>
      </c>
      <c r="X4899" s="13" t="str">
        <f t="shared" si="538"/>
        <v>UNDERPAYMENT</v>
      </c>
    </row>
    <row r="4900" spans="10:24" x14ac:dyDescent="0.25">
      <c r="J4900" s="13">
        <f t="shared" si="534"/>
        <v>0</v>
      </c>
      <c r="Q4900" s="14" t="e">
        <f t="shared" si="532"/>
        <v>#DIV/0!</v>
      </c>
      <c r="R4900" s="14" t="e">
        <f t="shared" si="533"/>
        <v>#DIV/0!</v>
      </c>
      <c r="U4900" s="13">
        <f t="shared" si="535"/>
        <v>10.49</v>
      </c>
      <c r="V4900" s="13">
        <f t="shared" si="536"/>
        <v>0</v>
      </c>
      <c r="W4900" s="13">
        <f t="shared" si="537"/>
        <v>-10.49</v>
      </c>
      <c r="X4900" s="13" t="str">
        <f t="shared" si="538"/>
        <v>UNDERPAYMENT</v>
      </c>
    </row>
    <row r="4901" spans="10:24" x14ac:dyDescent="0.25">
      <c r="J4901" s="13">
        <f t="shared" si="534"/>
        <v>0</v>
      </c>
      <c r="Q4901" s="14" t="e">
        <f t="shared" si="532"/>
        <v>#DIV/0!</v>
      </c>
      <c r="R4901" s="14" t="e">
        <f t="shared" si="533"/>
        <v>#DIV/0!</v>
      </c>
      <c r="U4901" s="13">
        <f t="shared" si="535"/>
        <v>10.49</v>
      </c>
      <c r="V4901" s="13">
        <f t="shared" si="536"/>
        <v>0</v>
      </c>
      <c r="W4901" s="13">
        <f t="shared" si="537"/>
        <v>-10.49</v>
      </c>
      <c r="X4901" s="13" t="str">
        <f t="shared" si="538"/>
        <v>UNDERPAYMENT</v>
      </c>
    </row>
    <row r="4902" spans="10:24" x14ac:dyDescent="0.25">
      <c r="J4902" s="13">
        <f t="shared" si="534"/>
        <v>0</v>
      </c>
      <c r="Q4902" s="14" t="e">
        <f t="shared" si="532"/>
        <v>#DIV/0!</v>
      </c>
      <c r="R4902" s="14" t="e">
        <f t="shared" si="533"/>
        <v>#DIV/0!</v>
      </c>
      <c r="U4902" s="13">
        <f t="shared" si="535"/>
        <v>10.49</v>
      </c>
      <c r="V4902" s="13">
        <f t="shared" si="536"/>
        <v>0</v>
      </c>
      <c r="W4902" s="13">
        <f t="shared" si="537"/>
        <v>-10.49</v>
      </c>
      <c r="X4902" s="13" t="str">
        <f t="shared" si="538"/>
        <v>UNDERPAYMENT</v>
      </c>
    </row>
    <row r="4903" spans="10:24" x14ac:dyDescent="0.25">
      <c r="J4903" s="13">
        <f t="shared" si="534"/>
        <v>0</v>
      </c>
      <c r="Q4903" s="14" t="e">
        <f t="shared" si="532"/>
        <v>#DIV/0!</v>
      </c>
      <c r="R4903" s="14" t="e">
        <f t="shared" si="533"/>
        <v>#DIV/0!</v>
      </c>
      <c r="U4903" s="13">
        <f t="shared" si="535"/>
        <v>10.49</v>
      </c>
      <c r="V4903" s="13">
        <f t="shared" si="536"/>
        <v>0</v>
      </c>
      <c r="W4903" s="13">
        <f t="shared" si="537"/>
        <v>-10.49</v>
      </c>
      <c r="X4903" s="13" t="str">
        <f t="shared" si="538"/>
        <v>UNDERPAYMENT</v>
      </c>
    </row>
    <row r="4904" spans="10:24" x14ac:dyDescent="0.25">
      <c r="J4904" s="13">
        <f t="shared" si="534"/>
        <v>0</v>
      </c>
      <c r="Q4904" s="14" t="e">
        <f t="shared" si="532"/>
        <v>#DIV/0!</v>
      </c>
      <c r="R4904" s="14" t="e">
        <f t="shared" si="533"/>
        <v>#DIV/0!</v>
      </c>
      <c r="U4904" s="13">
        <f t="shared" si="535"/>
        <v>10.49</v>
      </c>
      <c r="V4904" s="13">
        <f t="shared" si="536"/>
        <v>0</v>
      </c>
      <c r="W4904" s="13">
        <f t="shared" si="537"/>
        <v>-10.49</v>
      </c>
      <c r="X4904" s="13" t="str">
        <f t="shared" si="538"/>
        <v>UNDERPAYMENT</v>
      </c>
    </row>
    <row r="4905" spans="10:24" x14ac:dyDescent="0.25">
      <c r="J4905" s="13">
        <f t="shared" si="534"/>
        <v>0</v>
      </c>
      <c r="Q4905" s="14" t="e">
        <f t="shared" si="532"/>
        <v>#DIV/0!</v>
      </c>
      <c r="R4905" s="14" t="e">
        <f t="shared" si="533"/>
        <v>#DIV/0!</v>
      </c>
      <c r="U4905" s="13">
        <f t="shared" si="535"/>
        <v>10.49</v>
      </c>
      <c r="V4905" s="13">
        <f t="shared" si="536"/>
        <v>0</v>
      </c>
      <c r="W4905" s="13">
        <f t="shared" si="537"/>
        <v>-10.49</v>
      </c>
      <c r="X4905" s="13" t="str">
        <f t="shared" si="538"/>
        <v>UNDERPAYMENT</v>
      </c>
    </row>
    <row r="4906" spans="10:24" x14ac:dyDescent="0.25">
      <c r="J4906" s="13">
        <f t="shared" si="534"/>
        <v>0</v>
      </c>
      <c r="Q4906" s="14" t="e">
        <f t="shared" si="532"/>
        <v>#DIV/0!</v>
      </c>
      <c r="R4906" s="14" t="e">
        <f t="shared" si="533"/>
        <v>#DIV/0!</v>
      </c>
      <c r="U4906" s="13">
        <f t="shared" si="535"/>
        <v>10.49</v>
      </c>
      <c r="V4906" s="13">
        <f t="shared" si="536"/>
        <v>0</v>
      </c>
      <c r="W4906" s="13">
        <f t="shared" si="537"/>
        <v>-10.49</v>
      </c>
      <c r="X4906" s="13" t="str">
        <f t="shared" si="538"/>
        <v>UNDERPAYMENT</v>
      </c>
    </row>
    <row r="4907" spans="10:24" x14ac:dyDescent="0.25">
      <c r="J4907" s="13">
        <f t="shared" si="534"/>
        <v>0</v>
      </c>
      <c r="Q4907" s="14" t="e">
        <f t="shared" si="532"/>
        <v>#DIV/0!</v>
      </c>
      <c r="R4907" s="14" t="e">
        <f t="shared" si="533"/>
        <v>#DIV/0!</v>
      </c>
      <c r="U4907" s="13">
        <f t="shared" si="535"/>
        <v>10.49</v>
      </c>
      <c r="V4907" s="13">
        <f t="shared" si="536"/>
        <v>0</v>
      </c>
      <c r="W4907" s="13">
        <f t="shared" si="537"/>
        <v>-10.49</v>
      </c>
      <c r="X4907" s="13" t="str">
        <f t="shared" si="538"/>
        <v>UNDERPAYMENT</v>
      </c>
    </row>
    <row r="4908" spans="10:24" x14ac:dyDescent="0.25">
      <c r="J4908" s="13">
        <f t="shared" si="534"/>
        <v>0</v>
      </c>
      <c r="Q4908" s="14" t="e">
        <f t="shared" si="532"/>
        <v>#DIV/0!</v>
      </c>
      <c r="R4908" s="14" t="e">
        <f t="shared" si="533"/>
        <v>#DIV/0!</v>
      </c>
      <c r="U4908" s="13">
        <f t="shared" si="535"/>
        <v>10.49</v>
      </c>
      <c r="V4908" s="13">
        <f t="shared" si="536"/>
        <v>0</v>
      </c>
      <c r="W4908" s="13">
        <f t="shared" si="537"/>
        <v>-10.49</v>
      </c>
      <c r="X4908" s="13" t="str">
        <f t="shared" si="538"/>
        <v>UNDERPAYMENT</v>
      </c>
    </row>
    <row r="4909" spans="10:24" x14ac:dyDescent="0.25">
      <c r="J4909" s="13">
        <f t="shared" si="534"/>
        <v>0</v>
      </c>
      <c r="Q4909" s="14" t="e">
        <f t="shared" si="532"/>
        <v>#DIV/0!</v>
      </c>
      <c r="R4909" s="14" t="e">
        <f t="shared" si="533"/>
        <v>#DIV/0!</v>
      </c>
      <c r="U4909" s="13">
        <f t="shared" si="535"/>
        <v>10.49</v>
      </c>
      <c r="V4909" s="13">
        <f t="shared" si="536"/>
        <v>0</v>
      </c>
      <c r="W4909" s="13">
        <f t="shared" si="537"/>
        <v>-10.49</v>
      </c>
      <c r="X4909" s="13" t="str">
        <f t="shared" si="538"/>
        <v>UNDERPAYMENT</v>
      </c>
    </row>
    <row r="4910" spans="10:24" x14ac:dyDescent="0.25">
      <c r="J4910" s="13">
        <f t="shared" si="534"/>
        <v>0</v>
      </c>
      <c r="Q4910" s="14" t="e">
        <f t="shared" si="532"/>
        <v>#DIV/0!</v>
      </c>
      <c r="R4910" s="14" t="e">
        <f t="shared" si="533"/>
        <v>#DIV/0!</v>
      </c>
      <c r="U4910" s="13">
        <f t="shared" si="535"/>
        <v>10.49</v>
      </c>
      <c r="V4910" s="13">
        <f t="shared" si="536"/>
        <v>0</v>
      </c>
      <c r="W4910" s="13">
        <f t="shared" si="537"/>
        <v>-10.49</v>
      </c>
      <c r="X4910" s="13" t="str">
        <f t="shared" si="538"/>
        <v>UNDERPAYMENT</v>
      </c>
    </row>
    <row r="4911" spans="10:24" x14ac:dyDescent="0.25">
      <c r="J4911" s="13">
        <f t="shared" si="534"/>
        <v>0</v>
      </c>
      <c r="Q4911" s="14" t="e">
        <f t="shared" si="532"/>
        <v>#DIV/0!</v>
      </c>
      <c r="R4911" s="14" t="e">
        <f t="shared" si="533"/>
        <v>#DIV/0!</v>
      </c>
      <c r="U4911" s="13">
        <f t="shared" si="535"/>
        <v>10.49</v>
      </c>
      <c r="V4911" s="13">
        <f t="shared" si="536"/>
        <v>0</v>
      </c>
      <c r="W4911" s="13">
        <f t="shared" si="537"/>
        <v>-10.49</v>
      </c>
      <c r="X4911" s="13" t="str">
        <f t="shared" si="538"/>
        <v>UNDERPAYMENT</v>
      </c>
    </row>
    <row r="4912" spans="10:24" x14ac:dyDescent="0.25">
      <c r="J4912" s="13">
        <f t="shared" si="534"/>
        <v>0</v>
      </c>
      <c r="Q4912" s="14" t="e">
        <f t="shared" si="532"/>
        <v>#DIV/0!</v>
      </c>
      <c r="R4912" s="14" t="e">
        <f t="shared" si="533"/>
        <v>#DIV/0!</v>
      </c>
      <c r="U4912" s="13">
        <f t="shared" si="535"/>
        <v>10.49</v>
      </c>
      <c r="V4912" s="13">
        <f t="shared" si="536"/>
        <v>0</v>
      </c>
      <c r="W4912" s="13">
        <f t="shared" si="537"/>
        <v>-10.49</v>
      </c>
      <c r="X4912" s="13" t="str">
        <f t="shared" si="538"/>
        <v>UNDERPAYMENT</v>
      </c>
    </row>
    <row r="4913" spans="10:24" x14ac:dyDescent="0.25">
      <c r="J4913" s="13">
        <f t="shared" si="534"/>
        <v>0</v>
      </c>
      <c r="Q4913" s="14" t="e">
        <f t="shared" si="532"/>
        <v>#DIV/0!</v>
      </c>
      <c r="R4913" s="14" t="e">
        <f t="shared" si="533"/>
        <v>#DIV/0!</v>
      </c>
      <c r="U4913" s="13">
        <f t="shared" si="535"/>
        <v>10.49</v>
      </c>
      <c r="V4913" s="13">
        <f t="shared" si="536"/>
        <v>0</v>
      </c>
      <c r="W4913" s="13">
        <f t="shared" si="537"/>
        <v>-10.49</v>
      </c>
      <c r="X4913" s="13" t="str">
        <f t="shared" si="538"/>
        <v>UNDERPAYMENT</v>
      </c>
    </row>
    <row r="4914" spans="10:24" x14ac:dyDescent="0.25">
      <c r="J4914" s="13">
        <f t="shared" si="534"/>
        <v>0</v>
      </c>
      <c r="Q4914" s="14" t="e">
        <f t="shared" si="532"/>
        <v>#DIV/0!</v>
      </c>
      <c r="R4914" s="14" t="e">
        <f t="shared" si="533"/>
        <v>#DIV/0!</v>
      </c>
      <c r="U4914" s="13">
        <f t="shared" si="535"/>
        <v>10.49</v>
      </c>
      <c r="V4914" s="13">
        <f t="shared" si="536"/>
        <v>0</v>
      </c>
      <c r="W4914" s="13">
        <f t="shared" si="537"/>
        <v>-10.49</v>
      </c>
      <c r="X4914" s="13" t="str">
        <f t="shared" si="538"/>
        <v>UNDERPAYMENT</v>
      </c>
    </row>
    <row r="4915" spans="10:24" x14ac:dyDescent="0.25">
      <c r="J4915" s="13">
        <f t="shared" si="534"/>
        <v>0</v>
      </c>
      <c r="Q4915" s="14" t="e">
        <f t="shared" ref="Q4915:Q4978" si="539">IF(((H4915*E4915)+(M4915-L4915)-(N4915*E4915))/(N4915*E4915) &lt;=0,((H4915*E4915)+(M4915-L4915)-(N4915*E4915))/(N4915*E4915),"")</f>
        <v>#DIV/0!</v>
      </c>
      <c r="R4915" s="14" t="e">
        <f t="shared" ref="R4915:R4978" si="540">IF(((H4915*E4915)+(M4915-L4915)-(N4915*E4915))/(N4915*E4915) &gt;0,((H4915*E4915)+(M4915-L4915)-(N4915*E4915))/(N4915*E4915),"")</f>
        <v>#DIV/0!</v>
      </c>
      <c r="U4915" s="13">
        <f t="shared" si="535"/>
        <v>10.49</v>
      </c>
      <c r="V4915" s="13">
        <f t="shared" si="536"/>
        <v>0</v>
      </c>
      <c r="W4915" s="13">
        <f t="shared" si="537"/>
        <v>-10.49</v>
      </c>
      <c r="X4915" s="13" t="str">
        <f t="shared" si="538"/>
        <v>UNDERPAYMENT</v>
      </c>
    </row>
    <row r="4916" spans="10:24" x14ac:dyDescent="0.25">
      <c r="J4916" s="13">
        <f t="shared" ref="J4916:J4979" si="541">K4916+L4916</f>
        <v>0</v>
      </c>
      <c r="Q4916" s="14" t="e">
        <f t="shared" si="539"/>
        <v>#DIV/0!</v>
      </c>
      <c r="R4916" s="14" t="e">
        <f t="shared" si="540"/>
        <v>#DIV/0!</v>
      </c>
      <c r="U4916" s="13">
        <f t="shared" ref="U4916:U4979" si="542">(N4916*E4916)+10.49</f>
        <v>10.49</v>
      </c>
      <c r="V4916" s="13">
        <f t="shared" ref="V4916:V4979" si="543">(H4916*E4916)+K4916+M4916</f>
        <v>0</v>
      </c>
      <c r="W4916" s="13">
        <f t="shared" ref="W4916:W4979" si="544">V4916-U4916</f>
        <v>-10.49</v>
      </c>
      <c r="X4916" s="13" t="str">
        <f t="shared" ref="X4916:X4979" si="545">IF(W4916 &lt;= -0.01, "UNDERPAYMENT", "COMPLIANT")</f>
        <v>UNDERPAYMENT</v>
      </c>
    </row>
    <row r="4917" spans="10:24" x14ac:dyDescent="0.25">
      <c r="J4917" s="13">
        <f t="shared" si="541"/>
        <v>0</v>
      </c>
      <c r="Q4917" s="14" t="e">
        <f t="shared" si="539"/>
        <v>#DIV/0!</v>
      </c>
      <c r="R4917" s="14" t="e">
        <f t="shared" si="540"/>
        <v>#DIV/0!</v>
      </c>
      <c r="U4917" s="13">
        <f t="shared" si="542"/>
        <v>10.49</v>
      </c>
      <c r="V4917" s="13">
        <f t="shared" si="543"/>
        <v>0</v>
      </c>
      <c r="W4917" s="13">
        <f t="shared" si="544"/>
        <v>-10.49</v>
      </c>
      <c r="X4917" s="13" t="str">
        <f t="shared" si="545"/>
        <v>UNDERPAYMENT</v>
      </c>
    </row>
    <row r="4918" spans="10:24" x14ac:dyDescent="0.25">
      <c r="J4918" s="13">
        <f t="shared" si="541"/>
        <v>0</v>
      </c>
      <c r="Q4918" s="14" t="e">
        <f t="shared" si="539"/>
        <v>#DIV/0!</v>
      </c>
      <c r="R4918" s="14" t="e">
        <f t="shared" si="540"/>
        <v>#DIV/0!</v>
      </c>
      <c r="U4918" s="13">
        <f t="shared" si="542"/>
        <v>10.49</v>
      </c>
      <c r="V4918" s="13">
        <f t="shared" si="543"/>
        <v>0</v>
      </c>
      <c r="W4918" s="13">
        <f t="shared" si="544"/>
        <v>-10.49</v>
      </c>
      <c r="X4918" s="13" t="str">
        <f t="shared" si="545"/>
        <v>UNDERPAYMENT</v>
      </c>
    </row>
    <row r="4919" spans="10:24" x14ac:dyDescent="0.25">
      <c r="J4919" s="13">
        <f t="shared" si="541"/>
        <v>0</v>
      </c>
      <c r="Q4919" s="14" t="e">
        <f t="shared" si="539"/>
        <v>#DIV/0!</v>
      </c>
      <c r="R4919" s="14" t="e">
        <f t="shared" si="540"/>
        <v>#DIV/0!</v>
      </c>
      <c r="U4919" s="13">
        <f t="shared" si="542"/>
        <v>10.49</v>
      </c>
      <c r="V4919" s="13">
        <f t="shared" si="543"/>
        <v>0</v>
      </c>
      <c r="W4919" s="13">
        <f t="shared" si="544"/>
        <v>-10.49</v>
      </c>
      <c r="X4919" s="13" t="str">
        <f t="shared" si="545"/>
        <v>UNDERPAYMENT</v>
      </c>
    </row>
    <row r="4920" spans="10:24" x14ac:dyDescent="0.25">
      <c r="J4920" s="13">
        <f t="shared" si="541"/>
        <v>0</v>
      </c>
      <c r="Q4920" s="14" t="e">
        <f t="shared" si="539"/>
        <v>#DIV/0!</v>
      </c>
      <c r="R4920" s="14" t="e">
        <f t="shared" si="540"/>
        <v>#DIV/0!</v>
      </c>
      <c r="U4920" s="13">
        <f t="shared" si="542"/>
        <v>10.49</v>
      </c>
      <c r="V4920" s="13">
        <f t="shared" si="543"/>
        <v>0</v>
      </c>
      <c r="W4920" s="13">
        <f t="shared" si="544"/>
        <v>-10.49</v>
      </c>
      <c r="X4920" s="13" t="str">
        <f t="shared" si="545"/>
        <v>UNDERPAYMENT</v>
      </c>
    </row>
    <row r="4921" spans="10:24" x14ac:dyDescent="0.25">
      <c r="J4921" s="13">
        <f t="shared" si="541"/>
        <v>0</v>
      </c>
      <c r="Q4921" s="14" t="e">
        <f t="shared" si="539"/>
        <v>#DIV/0!</v>
      </c>
      <c r="R4921" s="14" t="e">
        <f t="shared" si="540"/>
        <v>#DIV/0!</v>
      </c>
      <c r="U4921" s="13">
        <f t="shared" si="542"/>
        <v>10.49</v>
      </c>
      <c r="V4921" s="13">
        <f t="shared" si="543"/>
        <v>0</v>
      </c>
      <c r="W4921" s="13">
        <f t="shared" si="544"/>
        <v>-10.49</v>
      </c>
      <c r="X4921" s="13" t="str">
        <f t="shared" si="545"/>
        <v>UNDERPAYMENT</v>
      </c>
    </row>
    <row r="4922" spans="10:24" x14ac:dyDescent="0.25">
      <c r="J4922" s="13">
        <f t="shared" si="541"/>
        <v>0</v>
      </c>
      <c r="Q4922" s="14" t="e">
        <f t="shared" si="539"/>
        <v>#DIV/0!</v>
      </c>
      <c r="R4922" s="14" t="e">
        <f t="shared" si="540"/>
        <v>#DIV/0!</v>
      </c>
      <c r="U4922" s="13">
        <f t="shared" si="542"/>
        <v>10.49</v>
      </c>
      <c r="V4922" s="13">
        <f t="shared" si="543"/>
        <v>0</v>
      </c>
      <c r="W4922" s="13">
        <f t="shared" si="544"/>
        <v>-10.49</v>
      </c>
      <c r="X4922" s="13" t="str">
        <f t="shared" si="545"/>
        <v>UNDERPAYMENT</v>
      </c>
    </row>
    <row r="4923" spans="10:24" x14ac:dyDescent="0.25">
      <c r="J4923" s="13">
        <f t="shared" si="541"/>
        <v>0</v>
      </c>
      <c r="Q4923" s="14" t="e">
        <f t="shared" si="539"/>
        <v>#DIV/0!</v>
      </c>
      <c r="R4923" s="14" t="e">
        <f t="shared" si="540"/>
        <v>#DIV/0!</v>
      </c>
      <c r="U4923" s="13">
        <f t="shared" si="542"/>
        <v>10.49</v>
      </c>
      <c r="V4923" s="13">
        <f t="shared" si="543"/>
        <v>0</v>
      </c>
      <c r="W4923" s="13">
        <f t="shared" si="544"/>
        <v>-10.49</v>
      </c>
      <c r="X4923" s="13" t="str">
        <f t="shared" si="545"/>
        <v>UNDERPAYMENT</v>
      </c>
    </row>
    <row r="4924" spans="10:24" x14ac:dyDescent="0.25">
      <c r="J4924" s="13">
        <f t="shared" si="541"/>
        <v>0</v>
      </c>
      <c r="Q4924" s="14" t="e">
        <f t="shared" si="539"/>
        <v>#DIV/0!</v>
      </c>
      <c r="R4924" s="14" t="e">
        <f t="shared" si="540"/>
        <v>#DIV/0!</v>
      </c>
      <c r="U4924" s="13">
        <f t="shared" si="542"/>
        <v>10.49</v>
      </c>
      <c r="V4924" s="13">
        <f t="shared" si="543"/>
        <v>0</v>
      </c>
      <c r="W4924" s="13">
        <f t="shared" si="544"/>
        <v>-10.49</v>
      </c>
      <c r="X4924" s="13" t="str">
        <f t="shared" si="545"/>
        <v>UNDERPAYMENT</v>
      </c>
    </row>
    <row r="4925" spans="10:24" x14ac:dyDescent="0.25">
      <c r="J4925" s="13">
        <f t="shared" si="541"/>
        <v>0</v>
      </c>
      <c r="Q4925" s="14" t="e">
        <f t="shared" si="539"/>
        <v>#DIV/0!</v>
      </c>
      <c r="R4925" s="14" t="e">
        <f t="shared" si="540"/>
        <v>#DIV/0!</v>
      </c>
      <c r="U4925" s="13">
        <f t="shared" si="542"/>
        <v>10.49</v>
      </c>
      <c r="V4925" s="13">
        <f t="shared" si="543"/>
        <v>0</v>
      </c>
      <c r="W4925" s="13">
        <f t="shared" si="544"/>
        <v>-10.49</v>
      </c>
      <c r="X4925" s="13" t="str">
        <f t="shared" si="545"/>
        <v>UNDERPAYMENT</v>
      </c>
    </row>
    <row r="4926" spans="10:24" x14ac:dyDescent="0.25">
      <c r="J4926" s="13">
        <f t="shared" si="541"/>
        <v>0</v>
      </c>
      <c r="Q4926" s="14" t="e">
        <f t="shared" si="539"/>
        <v>#DIV/0!</v>
      </c>
      <c r="R4926" s="14" t="e">
        <f t="shared" si="540"/>
        <v>#DIV/0!</v>
      </c>
      <c r="U4926" s="13">
        <f t="shared" si="542"/>
        <v>10.49</v>
      </c>
      <c r="V4926" s="13">
        <f t="shared" si="543"/>
        <v>0</v>
      </c>
      <c r="W4926" s="13">
        <f t="shared" si="544"/>
        <v>-10.49</v>
      </c>
      <c r="X4926" s="13" t="str">
        <f t="shared" si="545"/>
        <v>UNDERPAYMENT</v>
      </c>
    </row>
    <row r="4927" spans="10:24" x14ac:dyDescent="0.25">
      <c r="J4927" s="13">
        <f t="shared" si="541"/>
        <v>0</v>
      </c>
      <c r="Q4927" s="14" t="e">
        <f t="shared" si="539"/>
        <v>#DIV/0!</v>
      </c>
      <c r="R4927" s="14" t="e">
        <f t="shared" si="540"/>
        <v>#DIV/0!</v>
      </c>
      <c r="U4927" s="13">
        <f t="shared" si="542"/>
        <v>10.49</v>
      </c>
      <c r="V4927" s="13">
        <f t="shared" si="543"/>
        <v>0</v>
      </c>
      <c r="W4927" s="13">
        <f t="shared" si="544"/>
        <v>-10.49</v>
      </c>
      <c r="X4927" s="13" t="str">
        <f t="shared" si="545"/>
        <v>UNDERPAYMENT</v>
      </c>
    </row>
    <row r="4928" spans="10:24" x14ac:dyDescent="0.25">
      <c r="J4928" s="13">
        <f t="shared" si="541"/>
        <v>0</v>
      </c>
      <c r="Q4928" s="14" t="e">
        <f t="shared" si="539"/>
        <v>#DIV/0!</v>
      </c>
      <c r="R4928" s="14" t="e">
        <f t="shared" si="540"/>
        <v>#DIV/0!</v>
      </c>
      <c r="U4928" s="13">
        <f t="shared" si="542"/>
        <v>10.49</v>
      </c>
      <c r="V4928" s="13">
        <f t="shared" si="543"/>
        <v>0</v>
      </c>
      <c r="W4928" s="13">
        <f t="shared" si="544"/>
        <v>-10.49</v>
      </c>
      <c r="X4928" s="13" t="str">
        <f t="shared" si="545"/>
        <v>UNDERPAYMENT</v>
      </c>
    </row>
    <row r="4929" spans="10:24" x14ac:dyDescent="0.25">
      <c r="J4929" s="13">
        <f t="shared" si="541"/>
        <v>0</v>
      </c>
      <c r="Q4929" s="14" t="e">
        <f t="shared" si="539"/>
        <v>#DIV/0!</v>
      </c>
      <c r="R4929" s="14" t="e">
        <f t="shared" si="540"/>
        <v>#DIV/0!</v>
      </c>
      <c r="U4929" s="13">
        <f t="shared" si="542"/>
        <v>10.49</v>
      </c>
      <c r="V4929" s="13">
        <f t="shared" si="543"/>
        <v>0</v>
      </c>
      <c r="W4929" s="13">
        <f t="shared" si="544"/>
        <v>-10.49</v>
      </c>
      <c r="X4929" s="13" t="str">
        <f t="shared" si="545"/>
        <v>UNDERPAYMENT</v>
      </c>
    </row>
    <row r="4930" spans="10:24" x14ac:dyDescent="0.25">
      <c r="J4930" s="13">
        <f t="shared" si="541"/>
        <v>0</v>
      </c>
      <c r="Q4930" s="14" t="e">
        <f t="shared" si="539"/>
        <v>#DIV/0!</v>
      </c>
      <c r="R4930" s="14" t="e">
        <f t="shared" si="540"/>
        <v>#DIV/0!</v>
      </c>
      <c r="U4930" s="13">
        <f t="shared" si="542"/>
        <v>10.49</v>
      </c>
      <c r="V4930" s="13">
        <f t="shared" si="543"/>
        <v>0</v>
      </c>
      <c r="W4930" s="13">
        <f t="shared" si="544"/>
        <v>-10.49</v>
      </c>
      <c r="X4930" s="13" t="str">
        <f t="shared" si="545"/>
        <v>UNDERPAYMENT</v>
      </c>
    </row>
    <row r="4931" spans="10:24" x14ac:dyDescent="0.25">
      <c r="J4931" s="13">
        <f t="shared" si="541"/>
        <v>0</v>
      </c>
      <c r="Q4931" s="14" t="e">
        <f t="shared" si="539"/>
        <v>#DIV/0!</v>
      </c>
      <c r="R4931" s="14" t="e">
        <f t="shared" si="540"/>
        <v>#DIV/0!</v>
      </c>
      <c r="U4931" s="13">
        <f t="shared" si="542"/>
        <v>10.49</v>
      </c>
      <c r="V4931" s="13">
        <f t="shared" si="543"/>
        <v>0</v>
      </c>
      <c r="W4931" s="13">
        <f t="shared" si="544"/>
        <v>-10.49</v>
      </c>
      <c r="X4931" s="13" t="str">
        <f t="shared" si="545"/>
        <v>UNDERPAYMENT</v>
      </c>
    </row>
    <row r="4932" spans="10:24" x14ac:dyDescent="0.25">
      <c r="J4932" s="13">
        <f t="shared" si="541"/>
        <v>0</v>
      </c>
      <c r="Q4932" s="14" t="e">
        <f t="shared" si="539"/>
        <v>#DIV/0!</v>
      </c>
      <c r="R4932" s="14" t="e">
        <f t="shared" si="540"/>
        <v>#DIV/0!</v>
      </c>
      <c r="U4932" s="13">
        <f t="shared" si="542"/>
        <v>10.49</v>
      </c>
      <c r="V4932" s="13">
        <f t="shared" si="543"/>
        <v>0</v>
      </c>
      <c r="W4932" s="13">
        <f t="shared" si="544"/>
        <v>-10.49</v>
      </c>
      <c r="X4932" s="13" t="str">
        <f t="shared" si="545"/>
        <v>UNDERPAYMENT</v>
      </c>
    </row>
    <row r="4933" spans="10:24" x14ac:dyDescent="0.25">
      <c r="J4933" s="13">
        <f t="shared" si="541"/>
        <v>0</v>
      </c>
      <c r="Q4933" s="14" t="e">
        <f t="shared" si="539"/>
        <v>#DIV/0!</v>
      </c>
      <c r="R4933" s="14" t="e">
        <f t="shared" si="540"/>
        <v>#DIV/0!</v>
      </c>
      <c r="U4933" s="13">
        <f t="shared" si="542"/>
        <v>10.49</v>
      </c>
      <c r="V4933" s="13">
        <f t="shared" si="543"/>
        <v>0</v>
      </c>
      <c r="W4933" s="13">
        <f t="shared" si="544"/>
        <v>-10.49</v>
      </c>
      <c r="X4933" s="13" t="str">
        <f t="shared" si="545"/>
        <v>UNDERPAYMENT</v>
      </c>
    </row>
    <row r="4934" spans="10:24" x14ac:dyDescent="0.25">
      <c r="J4934" s="13">
        <f t="shared" si="541"/>
        <v>0</v>
      </c>
      <c r="Q4934" s="14" t="e">
        <f t="shared" si="539"/>
        <v>#DIV/0!</v>
      </c>
      <c r="R4934" s="14" t="e">
        <f t="shared" si="540"/>
        <v>#DIV/0!</v>
      </c>
      <c r="U4934" s="13">
        <f t="shared" si="542"/>
        <v>10.49</v>
      </c>
      <c r="V4934" s="13">
        <f t="shared" si="543"/>
        <v>0</v>
      </c>
      <c r="W4934" s="13">
        <f t="shared" si="544"/>
        <v>-10.49</v>
      </c>
      <c r="X4934" s="13" t="str">
        <f t="shared" si="545"/>
        <v>UNDERPAYMENT</v>
      </c>
    </row>
    <row r="4935" spans="10:24" x14ac:dyDescent="0.25">
      <c r="J4935" s="13">
        <f t="shared" si="541"/>
        <v>0</v>
      </c>
      <c r="Q4935" s="14" t="e">
        <f t="shared" si="539"/>
        <v>#DIV/0!</v>
      </c>
      <c r="R4935" s="14" t="e">
        <f t="shared" si="540"/>
        <v>#DIV/0!</v>
      </c>
      <c r="U4935" s="13">
        <f t="shared" si="542"/>
        <v>10.49</v>
      </c>
      <c r="V4935" s="13">
        <f t="shared" si="543"/>
        <v>0</v>
      </c>
      <c r="W4935" s="13">
        <f t="shared" si="544"/>
        <v>-10.49</v>
      </c>
      <c r="X4935" s="13" t="str">
        <f t="shared" si="545"/>
        <v>UNDERPAYMENT</v>
      </c>
    </row>
    <row r="4936" spans="10:24" x14ac:dyDescent="0.25">
      <c r="J4936" s="13">
        <f t="shared" si="541"/>
        <v>0</v>
      </c>
      <c r="Q4936" s="14" t="e">
        <f t="shared" si="539"/>
        <v>#DIV/0!</v>
      </c>
      <c r="R4936" s="14" t="e">
        <f t="shared" si="540"/>
        <v>#DIV/0!</v>
      </c>
      <c r="U4936" s="13">
        <f t="shared" si="542"/>
        <v>10.49</v>
      </c>
      <c r="V4936" s="13">
        <f t="shared" si="543"/>
        <v>0</v>
      </c>
      <c r="W4936" s="13">
        <f t="shared" si="544"/>
        <v>-10.49</v>
      </c>
      <c r="X4936" s="13" t="str">
        <f t="shared" si="545"/>
        <v>UNDERPAYMENT</v>
      </c>
    </row>
    <row r="4937" spans="10:24" x14ac:dyDescent="0.25">
      <c r="J4937" s="13">
        <f t="shared" si="541"/>
        <v>0</v>
      </c>
      <c r="Q4937" s="14" t="e">
        <f t="shared" si="539"/>
        <v>#DIV/0!</v>
      </c>
      <c r="R4937" s="14" t="e">
        <f t="shared" si="540"/>
        <v>#DIV/0!</v>
      </c>
      <c r="U4937" s="13">
        <f t="shared" si="542"/>
        <v>10.49</v>
      </c>
      <c r="V4937" s="13">
        <f t="shared" si="543"/>
        <v>0</v>
      </c>
      <c r="W4937" s="13">
        <f t="shared" si="544"/>
        <v>-10.49</v>
      </c>
      <c r="X4937" s="13" t="str">
        <f t="shared" si="545"/>
        <v>UNDERPAYMENT</v>
      </c>
    </row>
    <row r="4938" spans="10:24" x14ac:dyDescent="0.25">
      <c r="J4938" s="13">
        <f t="shared" si="541"/>
        <v>0</v>
      </c>
      <c r="Q4938" s="14" t="e">
        <f t="shared" si="539"/>
        <v>#DIV/0!</v>
      </c>
      <c r="R4938" s="14" t="e">
        <f t="shared" si="540"/>
        <v>#DIV/0!</v>
      </c>
      <c r="U4938" s="13">
        <f t="shared" si="542"/>
        <v>10.49</v>
      </c>
      <c r="V4938" s="13">
        <f t="shared" si="543"/>
        <v>0</v>
      </c>
      <c r="W4938" s="13">
        <f t="shared" si="544"/>
        <v>-10.49</v>
      </c>
      <c r="X4938" s="13" t="str">
        <f t="shared" si="545"/>
        <v>UNDERPAYMENT</v>
      </c>
    </row>
    <row r="4939" spans="10:24" x14ac:dyDescent="0.25">
      <c r="J4939" s="13">
        <f t="shared" si="541"/>
        <v>0</v>
      </c>
      <c r="Q4939" s="14" t="e">
        <f t="shared" si="539"/>
        <v>#DIV/0!</v>
      </c>
      <c r="R4939" s="14" t="e">
        <f t="shared" si="540"/>
        <v>#DIV/0!</v>
      </c>
      <c r="U4939" s="13">
        <f t="shared" si="542"/>
        <v>10.49</v>
      </c>
      <c r="V4939" s="13">
        <f t="shared" si="543"/>
        <v>0</v>
      </c>
      <c r="W4939" s="13">
        <f t="shared" si="544"/>
        <v>-10.49</v>
      </c>
      <c r="X4939" s="13" t="str">
        <f t="shared" si="545"/>
        <v>UNDERPAYMENT</v>
      </c>
    </row>
    <row r="4940" spans="10:24" x14ac:dyDescent="0.25">
      <c r="J4940" s="13">
        <f t="shared" si="541"/>
        <v>0</v>
      </c>
      <c r="Q4940" s="14" t="e">
        <f t="shared" si="539"/>
        <v>#DIV/0!</v>
      </c>
      <c r="R4940" s="14" t="e">
        <f t="shared" si="540"/>
        <v>#DIV/0!</v>
      </c>
      <c r="U4940" s="13">
        <f t="shared" si="542"/>
        <v>10.49</v>
      </c>
      <c r="V4940" s="13">
        <f t="shared" si="543"/>
        <v>0</v>
      </c>
      <c r="W4940" s="13">
        <f t="shared" si="544"/>
        <v>-10.49</v>
      </c>
      <c r="X4940" s="13" t="str">
        <f t="shared" si="545"/>
        <v>UNDERPAYMENT</v>
      </c>
    </row>
    <row r="4941" spans="10:24" x14ac:dyDescent="0.25">
      <c r="J4941" s="13">
        <f t="shared" si="541"/>
        <v>0</v>
      </c>
      <c r="Q4941" s="14" t="e">
        <f t="shared" si="539"/>
        <v>#DIV/0!</v>
      </c>
      <c r="R4941" s="14" t="e">
        <f t="shared" si="540"/>
        <v>#DIV/0!</v>
      </c>
      <c r="U4941" s="13">
        <f t="shared" si="542"/>
        <v>10.49</v>
      </c>
      <c r="V4941" s="13">
        <f t="shared" si="543"/>
        <v>0</v>
      </c>
      <c r="W4941" s="13">
        <f t="shared" si="544"/>
        <v>-10.49</v>
      </c>
      <c r="X4941" s="13" t="str">
        <f t="shared" si="545"/>
        <v>UNDERPAYMENT</v>
      </c>
    </row>
    <row r="4942" spans="10:24" x14ac:dyDescent="0.25">
      <c r="J4942" s="13">
        <f t="shared" si="541"/>
        <v>0</v>
      </c>
      <c r="Q4942" s="14" t="e">
        <f t="shared" si="539"/>
        <v>#DIV/0!</v>
      </c>
      <c r="R4942" s="14" t="e">
        <f t="shared" si="540"/>
        <v>#DIV/0!</v>
      </c>
      <c r="U4942" s="13">
        <f t="shared" si="542"/>
        <v>10.49</v>
      </c>
      <c r="V4942" s="13">
        <f t="shared" si="543"/>
        <v>0</v>
      </c>
      <c r="W4942" s="13">
        <f t="shared" si="544"/>
        <v>-10.49</v>
      </c>
      <c r="X4942" s="13" t="str">
        <f t="shared" si="545"/>
        <v>UNDERPAYMENT</v>
      </c>
    </row>
    <row r="4943" spans="10:24" x14ac:dyDescent="0.25">
      <c r="J4943" s="13">
        <f t="shared" si="541"/>
        <v>0</v>
      </c>
      <c r="Q4943" s="14" t="e">
        <f t="shared" si="539"/>
        <v>#DIV/0!</v>
      </c>
      <c r="R4943" s="14" t="e">
        <f t="shared" si="540"/>
        <v>#DIV/0!</v>
      </c>
      <c r="U4943" s="13">
        <f t="shared" si="542"/>
        <v>10.49</v>
      </c>
      <c r="V4943" s="13">
        <f t="shared" si="543"/>
        <v>0</v>
      </c>
      <c r="W4943" s="13">
        <f t="shared" si="544"/>
        <v>-10.49</v>
      </c>
      <c r="X4943" s="13" t="str">
        <f t="shared" si="545"/>
        <v>UNDERPAYMENT</v>
      </c>
    </row>
    <row r="4944" spans="10:24" x14ac:dyDescent="0.25">
      <c r="J4944" s="13">
        <f t="shared" si="541"/>
        <v>0</v>
      </c>
      <c r="Q4944" s="14" t="e">
        <f t="shared" si="539"/>
        <v>#DIV/0!</v>
      </c>
      <c r="R4944" s="14" t="e">
        <f t="shared" si="540"/>
        <v>#DIV/0!</v>
      </c>
      <c r="U4944" s="13">
        <f t="shared" si="542"/>
        <v>10.49</v>
      </c>
      <c r="V4944" s="13">
        <f t="shared" si="543"/>
        <v>0</v>
      </c>
      <c r="W4944" s="13">
        <f t="shared" si="544"/>
        <v>-10.49</v>
      </c>
      <c r="X4944" s="13" t="str">
        <f t="shared" si="545"/>
        <v>UNDERPAYMENT</v>
      </c>
    </row>
    <row r="4945" spans="10:24" x14ac:dyDescent="0.25">
      <c r="J4945" s="13">
        <f t="shared" si="541"/>
        <v>0</v>
      </c>
      <c r="Q4945" s="14" t="e">
        <f t="shared" si="539"/>
        <v>#DIV/0!</v>
      </c>
      <c r="R4945" s="14" t="e">
        <f t="shared" si="540"/>
        <v>#DIV/0!</v>
      </c>
      <c r="U4945" s="13">
        <f t="shared" si="542"/>
        <v>10.49</v>
      </c>
      <c r="V4945" s="13">
        <f t="shared" si="543"/>
        <v>0</v>
      </c>
      <c r="W4945" s="13">
        <f t="shared" si="544"/>
        <v>-10.49</v>
      </c>
      <c r="X4945" s="13" t="str">
        <f t="shared" si="545"/>
        <v>UNDERPAYMENT</v>
      </c>
    </row>
    <row r="4946" spans="10:24" x14ac:dyDescent="0.25">
      <c r="J4946" s="13">
        <f t="shared" si="541"/>
        <v>0</v>
      </c>
      <c r="Q4946" s="14" t="e">
        <f t="shared" si="539"/>
        <v>#DIV/0!</v>
      </c>
      <c r="R4946" s="14" t="e">
        <f t="shared" si="540"/>
        <v>#DIV/0!</v>
      </c>
      <c r="U4946" s="13">
        <f t="shared" si="542"/>
        <v>10.49</v>
      </c>
      <c r="V4946" s="13">
        <f t="shared" si="543"/>
        <v>0</v>
      </c>
      <c r="W4946" s="13">
        <f t="shared" si="544"/>
        <v>-10.49</v>
      </c>
      <c r="X4946" s="13" t="str">
        <f t="shared" si="545"/>
        <v>UNDERPAYMENT</v>
      </c>
    </row>
    <row r="4947" spans="10:24" x14ac:dyDescent="0.25">
      <c r="J4947" s="13">
        <f t="shared" si="541"/>
        <v>0</v>
      </c>
      <c r="Q4947" s="14" t="e">
        <f t="shared" si="539"/>
        <v>#DIV/0!</v>
      </c>
      <c r="R4947" s="14" t="e">
        <f t="shared" si="540"/>
        <v>#DIV/0!</v>
      </c>
      <c r="U4947" s="13">
        <f t="shared" si="542"/>
        <v>10.49</v>
      </c>
      <c r="V4947" s="13">
        <f t="shared" si="543"/>
        <v>0</v>
      </c>
      <c r="W4947" s="13">
        <f t="shared" si="544"/>
        <v>-10.49</v>
      </c>
      <c r="X4947" s="13" t="str">
        <f t="shared" si="545"/>
        <v>UNDERPAYMENT</v>
      </c>
    </row>
    <row r="4948" spans="10:24" x14ac:dyDescent="0.25">
      <c r="J4948" s="13">
        <f t="shared" si="541"/>
        <v>0</v>
      </c>
      <c r="Q4948" s="14" t="e">
        <f t="shared" si="539"/>
        <v>#DIV/0!</v>
      </c>
      <c r="R4948" s="14" t="e">
        <f t="shared" si="540"/>
        <v>#DIV/0!</v>
      </c>
      <c r="U4948" s="13">
        <f t="shared" si="542"/>
        <v>10.49</v>
      </c>
      <c r="V4948" s="13">
        <f t="shared" si="543"/>
        <v>0</v>
      </c>
      <c r="W4948" s="13">
        <f t="shared" si="544"/>
        <v>-10.49</v>
      </c>
      <c r="X4948" s="13" t="str">
        <f t="shared" si="545"/>
        <v>UNDERPAYMENT</v>
      </c>
    </row>
    <row r="4949" spans="10:24" x14ac:dyDescent="0.25">
      <c r="J4949" s="13">
        <f t="shared" si="541"/>
        <v>0</v>
      </c>
      <c r="Q4949" s="14" t="e">
        <f t="shared" si="539"/>
        <v>#DIV/0!</v>
      </c>
      <c r="R4949" s="14" t="e">
        <f t="shared" si="540"/>
        <v>#DIV/0!</v>
      </c>
      <c r="U4949" s="13">
        <f t="shared" si="542"/>
        <v>10.49</v>
      </c>
      <c r="V4949" s="13">
        <f t="shared" si="543"/>
        <v>0</v>
      </c>
      <c r="W4949" s="13">
        <f t="shared" si="544"/>
        <v>-10.49</v>
      </c>
      <c r="X4949" s="13" t="str">
        <f t="shared" si="545"/>
        <v>UNDERPAYMENT</v>
      </c>
    </row>
    <row r="4950" spans="10:24" x14ac:dyDescent="0.25">
      <c r="J4950" s="13">
        <f t="shared" si="541"/>
        <v>0</v>
      </c>
      <c r="Q4950" s="14" t="e">
        <f t="shared" si="539"/>
        <v>#DIV/0!</v>
      </c>
      <c r="R4950" s="14" t="e">
        <f t="shared" si="540"/>
        <v>#DIV/0!</v>
      </c>
      <c r="U4950" s="13">
        <f t="shared" si="542"/>
        <v>10.49</v>
      </c>
      <c r="V4950" s="13">
        <f t="shared" si="543"/>
        <v>0</v>
      </c>
      <c r="W4950" s="13">
        <f t="shared" si="544"/>
        <v>-10.49</v>
      </c>
      <c r="X4950" s="13" t="str">
        <f t="shared" si="545"/>
        <v>UNDERPAYMENT</v>
      </c>
    </row>
    <row r="4951" spans="10:24" x14ac:dyDescent="0.25">
      <c r="J4951" s="13">
        <f t="shared" si="541"/>
        <v>0</v>
      </c>
      <c r="Q4951" s="14" t="e">
        <f t="shared" si="539"/>
        <v>#DIV/0!</v>
      </c>
      <c r="R4951" s="14" t="e">
        <f t="shared" si="540"/>
        <v>#DIV/0!</v>
      </c>
      <c r="U4951" s="13">
        <f t="shared" si="542"/>
        <v>10.49</v>
      </c>
      <c r="V4951" s="13">
        <f t="shared" si="543"/>
        <v>0</v>
      </c>
      <c r="W4951" s="13">
        <f t="shared" si="544"/>
        <v>-10.49</v>
      </c>
      <c r="X4951" s="13" t="str">
        <f t="shared" si="545"/>
        <v>UNDERPAYMENT</v>
      </c>
    </row>
    <row r="4952" spans="10:24" x14ac:dyDescent="0.25">
      <c r="J4952" s="13">
        <f t="shared" si="541"/>
        <v>0</v>
      </c>
      <c r="Q4952" s="14" t="e">
        <f t="shared" si="539"/>
        <v>#DIV/0!</v>
      </c>
      <c r="R4952" s="14" t="e">
        <f t="shared" si="540"/>
        <v>#DIV/0!</v>
      </c>
      <c r="U4952" s="13">
        <f t="shared" si="542"/>
        <v>10.49</v>
      </c>
      <c r="V4952" s="13">
        <f t="shared" si="543"/>
        <v>0</v>
      </c>
      <c r="W4952" s="13">
        <f t="shared" si="544"/>
        <v>-10.49</v>
      </c>
      <c r="X4952" s="13" t="str">
        <f t="shared" si="545"/>
        <v>UNDERPAYMENT</v>
      </c>
    </row>
    <row r="4953" spans="10:24" x14ac:dyDescent="0.25">
      <c r="J4953" s="13">
        <f t="shared" si="541"/>
        <v>0</v>
      </c>
      <c r="Q4953" s="14" t="e">
        <f t="shared" si="539"/>
        <v>#DIV/0!</v>
      </c>
      <c r="R4953" s="14" t="e">
        <f t="shared" si="540"/>
        <v>#DIV/0!</v>
      </c>
      <c r="U4953" s="13">
        <f t="shared" si="542"/>
        <v>10.49</v>
      </c>
      <c r="V4953" s="13">
        <f t="shared" si="543"/>
        <v>0</v>
      </c>
      <c r="W4953" s="13">
        <f t="shared" si="544"/>
        <v>-10.49</v>
      </c>
      <c r="X4953" s="13" t="str">
        <f t="shared" si="545"/>
        <v>UNDERPAYMENT</v>
      </c>
    </row>
    <row r="4954" spans="10:24" x14ac:dyDescent="0.25">
      <c r="J4954" s="13">
        <f t="shared" si="541"/>
        <v>0</v>
      </c>
      <c r="Q4954" s="14" t="e">
        <f t="shared" si="539"/>
        <v>#DIV/0!</v>
      </c>
      <c r="R4954" s="14" t="e">
        <f t="shared" si="540"/>
        <v>#DIV/0!</v>
      </c>
      <c r="U4954" s="13">
        <f t="shared" si="542"/>
        <v>10.49</v>
      </c>
      <c r="V4954" s="13">
        <f t="shared" si="543"/>
        <v>0</v>
      </c>
      <c r="W4954" s="13">
        <f t="shared" si="544"/>
        <v>-10.49</v>
      </c>
      <c r="X4954" s="13" t="str">
        <f t="shared" si="545"/>
        <v>UNDERPAYMENT</v>
      </c>
    </row>
    <row r="4955" spans="10:24" x14ac:dyDescent="0.25">
      <c r="J4955" s="13">
        <f t="shared" si="541"/>
        <v>0</v>
      </c>
      <c r="Q4955" s="14" t="e">
        <f t="shared" si="539"/>
        <v>#DIV/0!</v>
      </c>
      <c r="R4955" s="14" t="e">
        <f t="shared" si="540"/>
        <v>#DIV/0!</v>
      </c>
      <c r="U4955" s="13">
        <f t="shared" si="542"/>
        <v>10.49</v>
      </c>
      <c r="V4955" s="13">
        <f t="shared" si="543"/>
        <v>0</v>
      </c>
      <c r="W4955" s="13">
        <f t="shared" si="544"/>
        <v>-10.49</v>
      </c>
      <c r="X4955" s="13" t="str">
        <f t="shared" si="545"/>
        <v>UNDERPAYMENT</v>
      </c>
    </row>
    <row r="4956" spans="10:24" x14ac:dyDescent="0.25">
      <c r="J4956" s="13">
        <f t="shared" si="541"/>
        <v>0</v>
      </c>
      <c r="Q4956" s="14" t="e">
        <f t="shared" si="539"/>
        <v>#DIV/0!</v>
      </c>
      <c r="R4956" s="14" t="e">
        <f t="shared" si="540"/>
        <v>#DIV/0!</v>
      </c>
      <c r="U4956" s="13">
        <f t="shared" si="542"/>
        <v>10.49</v>
      </c>
      <c r="V4956" s="13">
        <f t="shared" si="543"/>
        <v>0</v>
      </c>
      <c r="W4956" s="13">
        <f t="shared" si="544"/>
        <v>-10.49</v>
      </c>
      <c r="X4956" s="13" t="str">
        <f t="shared" si="545"/>
        <v>UNDERPAYMENT</v>
      </c>
    </row>
    <row r="4957" spans="10:24" x14ac:dyDescent="0.25">
      <c r="J4957" s="13">
        <f t="shared" si="541"/>
        <v>0</v>
      </c>
      <c r="Q4957" s="14" t="e">
        <f t="shared" si="539"/>
        <v>#DIV/0!</v>
      </c>
      <c r="R4957" s="14" t="e">
        <f t="shared" si="540"/>
        <v>#DIV/0!</v>
      </c>
      <c r="U4957" s="13">
        <f t="shared" si="542"/>
        <v>10.49</v>
      </c>
      <c r="V4957" s="13">
        <f t="shared" si="543"/>
        <v>0</v>
      </c>
      <c r="W4957" s="13">
        <f t="shared" si="544"/>
        <v>-10.49</v>
      </c>
      <c r="X4957" s="13" t="str">
        <f t="shared" si="545"/>
        <v>UNDERPAYMENT</v>
      </c>
    </row>
    <row r="4958" spans="10:24" x14ac:dyDescent="0.25">
      <c r="J4958" s="13">
        <f t="shared" si="541"/>
        <v>0</v>
      </c>
      <c r="Q4958" s="14" t="e">
        <f t="shared" si="539"/>
        <v>#DIV/0!</v>
      </c>
      <c r="R4958" s="14" t="e">
        <f t="shared" si="540"/>
        <v>#DIV/0!</v>
      </c>
      <c r="U4958" s="13">
        <f t="shared" si="542"/>
        <v>10.49</v>
      </c>
      <c r="V4958" s="13">
        <f t="shared" si="543"/>
        <v>0</v>
      </c>
      <c r="W4958" s="13">
        <f t="shared" si="544"/>
        <v>-10.49</v>
      </c>
      <c r="X4958" s="13" t="str">
        <f t="shared" si="545"/>
        <v>UNDERPAYMENT</v>
      </c>
    </row>
    <row r="4959" spans="10:24" x14ac:dyDescent="0.25">
      <c r="J4959" s="13">
        <f t="shared" si="541"/>
        <v>0</v>
      </c>
      <c r="Q4959" s="14" t="e">
        <f t="shared" si="539"/>
        <v>#DIV/0!</v>
      </c>
      <c r="R4959" s="14" t="e">
        <f t="shared" si="540"/>
        <v>#DIV/0!</v>
      </c>
      <c r="U4959" s="13">
        <f t="shared" si="542"/>
        <v>10.49</v>
      </c>
      <c r="V4959" s="13">
        <f t="shared" si="543"/>
        <v>0</v>
      </c>
      <c r="W4959" s="13">
        <f t="shared" si="544"/>
        <v>-10.49</v>
      </c>
      <c r="X4959" s="13" t="str">
        <f t="shared" si="545"/>
        <v>UNDERPAYMENT</v>
      </c>
    </row>
    <row r="4960" spans="10:24" x14ac:dyDescent="0.25">
      <c r="J4960" s="13">
        <f t="shared" si="541"/>
        <v>0</v>
      </c>
      <c r="Q4960" s="14" t="e">
        <f t="shared" si="539"/>
        <v>#DIV/0!</v>
      </c>
      <c r="R4960" s="14" t="e">
        <f t="shared" si="540"/>
        <v>#DIV/0!</v>
      </c>
      <c r="U4960" s="13">
        <f t="shared" si="542"/>
        <v>10.49</v>
      </c>
      <c r="V4960" s="13">
        <f t="shared" si="543"/>
        <v>0</v>
      </c>
      <c r="W4960" s="13">
        <f t="shared" si="544"/>
        <v>-10.49</v>
      </c>
      <c r="X4960" s="13" t="str">
        <f t="shared" si="545"/>
        <v>UNDERPAYMENT</v>
      </c>
    </row>
    <row r="4961" spans="10:24" x14ac:dyDescent="0.25">
      <c r="J4961" s="13">
        <f t="shared" si="541"/>
        <v>0</v>
      </c>
      <c r="Q4961" s="14" t="e">
        <f t="shared" si="539"/>
        <v>#DIV/0!</v>
      </c>
      <c r="R4961" s="14" t="e">
        <f t="shared" si="540"/>
        <v>#DIV/0!</v>
      </c>
      <c r="U4961" s="13">
        <f t="shared" si="542"/>
        <v>10.49</v>
      </c>
      <c r="V4961" s="13">
        <f t="shared" si="543"/>
        <v>0</v>
      </c>
      <c r="W4961" s="13">
        <f t="shared" si="544"/>
        <v>-10.49</v>
      </c>
      <c r="X4961" s="13" t="str">
        <f t="shared" si="545"/>
        <v>UNDERPAYMENT</v>
      </c>
    </row>
    <row r="4962" spans="10:24" x14ac:dyDescent="0.25">
      <c r="J4962" s="13">
        <f t="shared" si="541"/>
        <v>0</v>
      </c>
      <c r="Q4962" s="14" t="e">
        <f t="shared" si="539"/>
        <v>#DIV/0!</v>
      </c>
      <c r="R4962" s="14" t="e">
        <f t="shared" si="540"/>
        <v>#DIV/0!</v>
      </c>
      <c r="U4962" s="13">
        <f t="shared" si="542"/>
        <v>10.49</v>
      </c>
      <c r="V4962" s="13">
        <f t="shared" si="543"/>
        <v>0</v>
      </c>
      <c r="W4962" s="13">
        <f t="shared" si="544"/>
        <v>-10.49</v>
      </c>
      <c r="X4962" s="13" t="str">
        <f t="shared" si="545"/>
        <v>UNDERPAYMENT</v>
      </c>
    </row>
    <row r="4963" spans="10:24" x14ac:dyDescent="0.25">
      <c r="J4963" s="13">
        <f t="shared" si="541"/>
        <v>0</v>
      </c>
      <c r="Q4963" s="14" t="e">
        <f t="shared" si="539"/>
        <v>#DIV/0!</v>
      </c>
      <c r="R4963" s="14" t="e">
        <f t="shared" si="540"/>
        <v>#DIV/0!</v>
      </c>
      <c r="U4963" s="13">
        <f t="shared" si="542"/>
        <v>10.49</v>
      </c>
      <c r="V4963" s="13">
        <f t="shared" si="543"/>
        <v>0</v>
      </c>
      <c r="W4963" s="13">
        <f t="shared" si="544"/>
        <v>-10.49</v>
      </c>
      <c r="X4963" s="13" t="str">
        <f t="shared" si="545"/>
        <v>UNDERPAYMENT</v>
      </c>
    </row>
    <row r="4964" spans="10:24" x14ac:dyDescent="0.25">
      <c r="J4964" s="13">
        <f t="shared" si="541"/>
        <v>0</v>
      </c>
      <c r="Q4964" s="14" t="e">
        <f t="shared" si="539"/>
        <v>#DIV/0!</v>
      </c>
      <c r="R4964" s="14" t="e">
        <f t="shared" si="540"/>
        <v>#DIV/0!</v>
      </c>
      <c r="U4964" s="13">
        <f t="shared" si="542"/>
        <v>10.49</v>
      </c>
      <c r="V4964" s="13">
        <f t="shared" si="543"/>
        <v>0</v>
      </c>
      <c r="W4964" s="13">
        <f t="shared" si="544"/>
        <v>-10.49</v>
      </c>
      <c r="X4964" s="13" t="str">
        <f t="shared" si="545"/>
        <v>UNDERPAYMENT</v>
      </c>
    </row>
    <row r="4965" spans="10:24" x14ac:dyDescent="0.25">
      <c r="J4965" s="13">
        <f t="shared" si="541"/>
        <v>0</v>
      </c>
      <c r="Q4965" s="14" t="e">
        <f t="shared" si="539"/>
        <v>#DIV/0!</v>
      </c>
      <c r="R4965" s="14" t="e">
        <f t="shared" si="540"/>
        <v>#DIV/0!</v>
      </c>
      <c r="U4965" s="13">
        <f t="shared" si="542"/>
        <v>10.49</v>
      </c>
      <c r="V4965" s="13">
        <f t="shared" si="543"/>
        <v>0</v>
      </c>
      <c r="W4965" s="13">
        <f t="shared" si="544"/>
        <v>-10.49</v>
      </c>
      <c r="X4965" s="13" t="str">
        <f t="shared" si="545"/>
        <v>UNDERPAYMENT</v>
      </c>
    </row>
    <row r="4966" spans="10:24" x14ac:dyDescent="0.25">
      <c r="J4966" s="13">
        <f t="shared" si="541"/>
        <v>0</v>
      </c>
      <c r="Q4966" s="14" t="e">
        <f t="shared" si="539"/>
        <v>#DIV/0!</v>
      </c>
      <c r="R4966" s="14" t="e">
        <f t="shared" si="540"/>
        <v>#DIV/0!</v>
      </c>
      <c r="U4966" s="13">
        <f t="shared" si="542"/>
        <v>10.49</v>
      </c>
      <c r="V4966" s="13">
        <f t="shared" si="543"/>
        <v>0</v>
      </c>
      <c r="W4966" s="13">
        <f t="shared" si="544"/>
        <v>-10.49</v>
      </c>
      <c r="X4966" s="13" t="str">
        <f t="shared" si="545"/>
        <v>UNDERPAYMENT</v>
      </c>
    </row>
    <row r="4967" spans="10:24" x14ac:dyDescent="0.25">
      <c r="J4967" s="13">
        <f t="shared" si="541"/>
        <v>0</v>
      </c>
      <c r="Q4967" s="14" t="e">
        <f t="shared" si="539"/>
        <v>#DIV/0!</v>
      </c>
      <c r="R4967" s="14" t="e">
        <f t="shared" si="540"/>
        <v>#DIV/0!</v>
      </c>
      <c r="U4967" s="13">
        <f t="shared" si="542"/>
        <v>10.49</v>
      </c>
      <c r="V4967" s="13">
        <f t="shared" si="543"/>
        <v>0</v>
      </c>
      <c r="W4967" s="13">
        <f t="shared" si="544"/>
        <v>-10.49</v>
      </c>
      <c r="X4967" s="13" t="str">
        <f t="shared" si="545"/>
        <v>UNDERPAYMENT</v>
      </c>
    </row>
    <row r="4968" spans="10:24" x14ac:dyDescent="0.25">
      <c r="J4968" s="13">
        <f t="shared" si="541"/>
        <v>0</v>
      </c>
      <c r="Q4968" s="14" t="e">
        <f t="shared" si="539"/>
        <v>#DIV/0!</v>
      </c>
      <c r="R4968" s="14" t="e">
        <f t="shared" si="540"/>
        <v>#DIV/0!</v>
      </c>
      <c r="U4968" s="13">
        <f t="shared" si="542"/>
        <v>10.49</v>
      </c>
      <c r="V4968" s="13">
        <f t="shared" si="543"/>
        <v>0</v>
      </c>
      <c r="W4968" s="13">
        <f t="shared" si="544"/>
        <v>-10.49</v>
      </c>
      <c r="X4968" s="13" t="str">
        <f t="shared" si="545"/>
        <v>UNDERPAYMENT</v>
      </c>
    </row>
    <row r="4969" spans="10:24" x14ac:dyDescent="0.25">
      <c r="J4969" s="13">
        <f t="shared" si="541"/>
        <v>0</v>
      </c>
      <c r="Q4969" s="14" t="e">
        <f t="shared" si="539"/>
        <v>#DIV/0!</v>
      </c>
      <c r="R4969" s="14" t="e">
        <f t="shared" si="540"/>
        <v>#DIV/0!</v>
      </c>
      <c r="U4969" s="13">
        <f t="shared" si="542"/>
        <v>10.49</v>
      </c>
      <c r="V4969" s="13">
        <f t="shared" si="543"/>
        <v>0</v>
      </c>
      <c r="W4969" s="13">
        <f t="shared" si="544"/>
        <v>-10.49</v>
      </c>
      <c r="X4969" s="13" t="str">
        <f t="shared" si="545"/>
        <v>UNDERPAYMENT</v>
      </c>
    </row>
    <row r="4970" spans="10:24" x14ac:dyDescent="0.25">
      <c r="J4970" s="13">
        <f t="shared" si="541"/>
        <v>0</v>
      </c>
      <c r="Q4970" s="14" t="e">
        <f t="shared" si="539"/>
        <v>#DIV/0!</v>
      </c>
      <c r="R4970" s="14" t="e">
        <f t="shared" si="540"/>
        <v>#DIV/0!</v>
      </c>
      <c r="U4970" s="13">
        <f t="shared" si="542"/>
        <v>10.49</v>
      </c>
      <c r="V4970" s="13">
        <f t="shared" si="543"/>
        <v>0</v>
      </c>
      <c r="W4970" s="13">
        <f t="shared" si="544"/>
        <v>-10.49</v>
      </c>
      <c r="X4970" s="13" t="str">
        <f t="shared" si="545"/>
        <v>UNDERPAYMENT</v>
      </c>
    </row>
    <row r="4971" spans="10:24" x14ac:dyDescent="0.25">
      <c r="J4971" s="13">
        <f t="shared" si="541"/>
        <v>0</v>
      </c>
      <c r="Q4971" s="14" t="e">
        <f t="shared" si="539"/>
        <v>#DIV/0!</v>
      </c>
      <c r="R4971" s="14" t="e">
        <f t="shared" si="540"/>
        <v>#DIV/0!</v>
      </c>
      <c r="U4971" s="13">
        <f t="shared" si="542"/>
        <v>10.49</v>
      </c>
      <c r="V4971" s="13">
        <f t="shared" si="543"/>
        <v>0</v>
      </c>
      <c r="W4971" s="13">
        <f t="shared" si="544"/>
        <v>-10.49</v>
      </c>
      <c r="X4971" s="13" t="str">
        <f t="shared" si="545"/>
        <v>UNDERPAYMENT</v>
      </c>
    </row>
    <row r="4972" spans="10:24" x14ac:dyDescent="0.25">
      <c r="J4972" s="13">
        <f t="shared" si="541"/>
        <v>0</v>
      </c>
      <c r="Q4972" s="14" t="e">
        <f t="shared" si="539"/>
        <v>#DIV/0!</v>
      </c>
      <c r="R4972" s="14" t="e">
        <f t="shared" si="540"/>
        <v>#DIV/0!</v>
      </c>
      <c r="U4972" s="13">
        <f t="shared" si="542"/>
        <v>10.49</v>
      </c>
      <c r="V4972" s="13">
        <f t="shared" si="543"/>
        <v>0</v>
      </c>
      <c r="W4972" s="13">
        <f t="shared" si="544"/>
        <v>-10.49</v>
      </c>
      <c r="X4972" s="13" t="str">
        <f t="shared" si="545"/>
        <v>UNDERPAYMENT</v>
      </c>
    </row>
    <row r="4973" spans="10:24" x14ac:dyDescent="0.25">
      <c r="J4973" s="13">
        <f t="shared" si="541"/>
        <v>0</v>
      </c>
      <c r="Q4973" s="14" t="e">
        <f t="shared" si="539"/>
        <v>#DIV/0!</v>
      </c>
      <c r="R4973" s="14" t="e">
        <f t="shared" si="540"/>
        <v>#DIV/0!</v>
      </c>
      <c r="U4973" s="13">
        <f t="shared" si="542"/>
        <v>10.49</v>
      </c>
      <c r="V4973" s="13">
        <f t="shared" si="543"/>
        <v>0</v>
      </c>
      <c r="W4973" s="13">
        <f t="shared" si="544"/>
        <v>-10.49</v>
      </c>
      <c r="X4973" s="13" t="str">
        <f t="shared" si="545"/>
        <v>UNDERPAYMENT</v>
      </c>
    </row>
    <row r="4974" spans="10:24" x14ac:dyDescent="0.25">
      <c r="J4974" s="13">
        <f t="shared" si="541"/>
        <v>0</v>
      </c>
      <c r="Q4974" s="14" t="e">
        <f t="shared" si="539"/>
        <v>#DIV/0!</v>
      </c>
      <c r="R4974" s="14" t="e">
        <f t="shared" si="540"/>
        <v>#DIV/0!</v>
      </c>
      <c r="U4974" s="13">
        <f t="shared" si="542"/>
        <v>10.49</v>
      </c>
      <c r="V4974" s="13">
        <f t="shared" si="543"/>
        <v>0</v>
      </c>
      <c r="W4974" s="13">
        <f t="shared" si="544"/>
        <v>-10.49</v>
      </c>
      <c r="X4974" s="13" t="str">
        <f t="shared" si="545"/>
        <v>UNDERPAYMENT</v>
      </c>
    </row>
    <row r="4975" spans="10:24" x14ac:dyDescent="0.25">
      <c r="J4975" s="13">
        <f t="shared" si="541"/>
        <v>0</v>
      </c>
      <c r="Q4975" s="14" t="e">
        <f t="shared" si="539"/>
        <v>#DIV/0!</v>
      </c>
      <c r="R4975" s="14" t="e">
        <f t="shared" si="540"/>
        <v>#DIV/0!</v>
      </c>
      <c r="U4975" s="13">
        <f t="shared" si="542"/>
        <v>10.49</v>
      </c>
      <c r="V4975" s="13">
        <f t="shared" si="543"/>
        <v>0</v>
      </c>
      <c r="W4975" s="13">
        <f t="shared" si="544"/>
        <v>-10.49</v>
      </c>
      <c r="X4975" s="13" t="str">
        <f t="shared" si="545"/>
        <v>UNDERPAYMENT</v>
      </c>
    </row>
    <row r="4976" spans="10:24" x14ac:dyDescent="0.25">
      <c r="J4976" s="13">
        <f t="shared" si="541"/>
        <v>0</v>
      </c>
      <c r="Q4976" s="14" t="e">
        <f t="shared" si="539"/>
        <v>#DIV/0!</v>
      </c>
      <c r="R4976" s="14" t="e">
        <f t="shared" si="540"/>
        <v>#DIV/0!</v>
      </c>
      <c r="U4976" s="13">
        <f t="shared" si="542"/>
        <v>10.49</v>
      </c>
      <c r="V4976" s="13">
        <f t="shared" si="543"/>
        <v>0</v>
      </c>
      <c r="W4976" s="13">
        <f t="shared" si="544"/>
        <v>-10.49</v>
      </c>
      <c r="X4976" s="13" t="str">
        <f t="shared" si="545"/>
        <v>UNDERPAYMENT</v>
      </c>
    </row>
    <row r="4977" spans="10:24" x14ac:dyDescent="0.25">
      <c r="J4977" s="13">
        <f t="shared" si="541"/>
        <v>0</v>
      </c>
      <c r="Q4977" s="14" t="e">
        <f t="shared" si="539"/>
        <v>#DIV/0!</v>
      </c>
      <c r="R4977" s="14" t="e">
        <f t="shared" si="540"/>
        <v>#DIV/0!</v>
      </c>
      <c r="U4977" s="13">
        <f t="shared" si="542"/>
        <v>10.49</v>
      </c>
      <c r="V4977" s="13">
        <f t="shared" si="543"/>
        <v>0</v>
      </c>
      <c r="W4977" s="13">
        <f t="shared" si="544"/>
        <v>-10.49</v>
      </c>
      <c r="X4977" s="13" t="str">
        <f t="shared" si="545"/>
        <v>UNDERPAYMENT</v>
      </c>
    </row>
    <row r="4978" spans="10:24" x14ac:dyDescent="0.25">
      <c r="J4978" s="13">
        <f t="shared" si="541"/>
        <v>0</v>
      </c>
      <c r="Q4978" s="14" t="e">
        <f t="shared" si="539"/>
        <v>#DIV/0!</v>
      </c>
      <c r="R4978" s="14" t="e">
        <f t="shared" si="540"/>
        <v>#DIV/0!</v>
      </c>
      <c r="U4978" s="13">
        <f t="shared" si="542"/>
        <v>10.49</v>
      </c>
      <c r="V4978" s="13">
        <f t="shared" si="543"/>
        <v>0</v>
      </c>
      <c r="W4978" s="13">
        <f t="shared" si="544"/>
        <v>-10.49</v>
      </c>
      <c r="X4978" s="13" t="str">
        <f t="shared" si="545"/>
        <v>UNDERPAYMENT</v>
      </c>
    </row>
    <row r="4979" spans="10:24" x14ac:dyDescent="0.25">
      <c r="J4979" s="13">
        <f t="shared" si="541"/>
        <v>0</v>
      </c>
      <c r="Q4979" s="14" t="e">
        <f t="shared" ref="Q4979:Q5042" si="546">IF(((H4979*E4979)+(M4979-L4979)-(N4979*E4979))/(N4979*E4979) &lt;=0,((H4979*E4979)+(M4979-L4979)-(N4979*E4979))/(N4979*E4979),"")</f>
        <v>#DIV/0!</v>
      </c>
      <c r="R4979" s="14" t="e">
        <f t="shared" ref="R4979:R5042" si="547">IF(((H4979*E4979)+(M4979-L4979)-(N4979*E4979))/(N4979*E4979) &gt;0,((H4979*E4979)+(M4979-L4979)-(N4979*E4979))/(N4979*E4979),"")</f>
        <v>#DIV/0!</v>
      </c>
      <c r="U4979" s="13">
        <f t="shared" si="542"/>
        <v>10.49</v>
      </c>
      <c r="V4979" s="13">
        <f t="shared" si="543"/>
        <v>0</v>
      </c>
      <c r="W4979" s="13">
        <f t="shared" si="544"/>
        <v>-10.49</v>
      </c>
      <c r="X4979" s="13" t="str">
        <f t="shared" si="545"/>
        <v>UNDERPAYMENT</v>
      </c>
    </row>
    <row r="4980" spans="10:24" x14ac:dyDescent="0.25">
      <c r="J4980" s="13">
        <f t="shared" ref="J4980:J5043" si="548">K4980+L4980</f>
        <v>0</v>
      </c>
      <c r="Q4980" s="14" t="e">
        <f t="shared" si="546"/>
        <v>#DIV/0!</v>
      </c>
      <c r="R4980" s="14" t="e">
        <f t="shared" si="547"/>
        <v>#DIV/0!</v>
      </c>
      <c r="U4980" s="13">
        <f t="shared" ref="U4980:U5043" si="549">(N4980*E4980)+10.49</f>
        <v>10.49</v>
      </c>
      <c r="V4980" s="13">
        <f t="shared" ref="V4980:V5043" si="550">(H4980*E4980)+K4980+M4980</f>
        <v>0</v>
      </c>
      <c r="W4980" s="13">
        <f t="shared" ref="W4980:W5043" si="551">V4980-U4980</f>
        <v>-10.49</v>
      </c>
      <c r="X4980" s="13" t="str">
        <f t="shared" ref="X4980:X5043" si="552">IF(W4980 &lt;= -0.01, "UNDERPAYMENT", "COMPLIANT")</f>
        <v>UNDERPAYMENT</v>
      </c>
    </row>
    <row r="4981" spans="10:24" x14ac:dyDescent="0.25">
      <c r="J4981" s="13">
        <f t="shared" si="548"/>
        <v>0</v>
      </c>
      <c r="Q4981" s="14" t="e">
        <f t="shared" si="546"/>
        <v>#DIV/0!</v>
      </c>
      <c r="R4981" s="14" t="e">
        <f t="shared" si="547"/>
        <v>#DIV/0!</v>
      </c>
      <c r="U4981" s="13">
        <f t="shared" si="549"/>
        <v>10.49</v>
      </c>
      <c r="V4981" s="13">
        <f t="shared" si="550"/>
        <v>0</v>
      </c>
      <c r="W4981" s="13">
        <f t="shared" si="551"/>
        <v>-10.49</v>
      </c>
      <c r="X4981" s="13" t="str">
        <f t="shared" si="552"/>
        <v>UNDERPAYMENT</v>
      </c>
    </row>
    <row r="4982" spans="10:24" x14ac:dyDescent="0.25">
      <c r="J4982" s="13">
        <f t="shared" si="548"/>
        <v>0</v>
      </c>
      <c r="Q4982" s="14" t="e">
        <f t="shared" si="546"/>
        <v>#DIV/0!</v>
      </c>
      <c r="R4982" s="14" t="e">
        <f t="shared" si="547"/>
        <v>#DIV/0!</v>
      </c>
      <c r="U4982" s="13">
        <f t="shared" si="549"/>
        <v>10.49</v>
      </c>
      <c r="V4982" s="13">
        <f t="shared" si="550"/>
        <v>0</v>
      </c>
      <c r="W4982" s="13">
        <f t="shared" si="551"/>
        <v>-10.49</v>
      </c>
      <c r="X4982" s="13" t="str">
        <f t="shared" si="552"/>
        <v>UNDERPAYMENT</v>
      </c>
    </row>
    <row r="4983" spans="10:24" x14ac:dyDescent="0.25">
      <c r="J4983" s="13">
        <f t="shared" si="548"/>
        <v>0</v>
      </c>
      <c r="Q4983" s="14" t="e">
        <f t="shared" si="546"/>
        <v>#DIV/0!</v>
      </c>
      <c r="R4983" s="14" t="e">
        <f t="shared" si="547"/>
        <v>#DIV/0!</v>
      </c>
      <c r="U4983" s="13">
        <f t="shared" si="549"/>
        <v>10.49</v>
      </c>
      <c r="V4983" s="13">
        <f t="shared" si="550"/>
        <v>0</v>
      </c>
      <c r="W4983" s="13">
        <f t="shared" si="551"/>
        <v>-10.49</v>
      </c>
      <c r="X4983" s="13" t="str">
        <f t="shared" si="552"/>
        <v>UNDERPAYMENT</v>
      </c>
    </row>
    <row r="4984" spans="10:24" x14ac:dyDescent="0.25">
      <c r="J4984" s="13">
        <f t="shared" si="548"/>
        <v>0</v>
      </c>
      <c r="Q4984" s="14" t="e">
        <f t="shared" si="546"/>
        <v>#DIV/0!</v>
      </c>
      <c r="R4984" s="14" t="e">
        <f t="shared" si="547"/>
        <v>#DIV/0!</v>
      </c>
      <c r="U4984" s="13">
        <f t="shared" si="549"/>
        <v>10.49</v>
      </c>
      <c r="V4984" s="13">
        <f t="shared" si="550"/>
        <v>0</v>
      </c>
      <c r="W4984" s="13">
        <f t="shared" si="551"/>
        <v>-10.49</v>
      </c>
      <c r="X4984" s="13" t="str">
        <f t="shared" si="552"/>
        <v>UNDERPAYMENT</v>
      </c>
    </row>
    <row r="4985" spans="10:24" x14ac:dyDescent="0.25">
      <c r="J4985" s="13">
        <f t="shared" si="548"/>
        <v>0</v>
      </c>
      <c r="Q4985" s="14" t="e">
        <f t="shared" si="546"/>
        <v>#DIV/0!</v>
      </c>
      <c r="R4985" s="14" t="e">
        <f t="shared" si="547"/>
        <v>#DIV/0!</v>
      </c>
      <c r="U4985" s="13">
        <f t="shared" si="549"/>
        <v>10.49</v>
      </c>
      <c r="V4985" s="13">
        <f t="shared" si="550"/>
        <v>0</v>
      </c>
      <c r="W4985" s="13">
        <f t="shared" si="551"/>
        <v>-10.49</v>
      </c>
      <c r="X4985" s="13" t="str">
        <f t="shared" si="552"/>
        <v>UNDERPAYMENT</v>
      </c>
    </row>
    <row r="4986" spans="10:24" x14ac:dyDescent="0.25">
      <c r="J4986" s="13">
        <f t="shared" si="548"/>
        <v>0</v>
      </c>
      <c r="Q4986" s="14" t="e">
        <f t="shared" si="546"/>
        <v>#DIV/0!</v>
      </c>
      <c r="R4986" s="14" t="e">
        <f t="shared" si="547"/>
        <v>#DIV/0!</v>
      </c>
      <c r="U4986" s="13">
        <f t="shared" si="549"/>
        <v>10.49</v>
      </c>
      <c r="V4986" s="13">
        <f t="shared" si="550"/>
        <v>0</v>
      </c>
      <c r="W4986" s="13">
        <f t="shared" si="551"/>
        <v>-10.49</v>
      </c>
      <c r="X4986" s="13" t="str">
        <f t="shared" si="552"/>
        <v>UNDERPAYMENT</v>
      </c>
    </row>
    <row r="4987" spans="10:24" x14ac:dyDescent="0.25">
      <c r="J4987" s="13">
        <f t="shared" si="548"/>
        <v>0</v>
      </c>
      <c r="Q4987" s="14" t="e">
        <f t="shared" si="546"/>
        <v>#DIV/0!</v>
      </c>
      <c r="R4987" s="14" t="e">
        <f t="shared" si="547"/>
        <v>#DIV/0!</v>
      </c>
      <c r="U4987" s="13">
        <f t="shared" si="549"/>
        <v>10.49</v>
      </c>
      <c r="V4987" s="13">
        <f t="shared" si="550"/>
        <v>0</v>
      </c>
      <c r="W4987" s="13">
        <f t="shared" si="551"/>
        <v>-10.49</v>
      </c>
      <c r="X4987" s="13" t="str">
        <f t="shared" si="552"/>
        <v>UNDERPAYMENT</v>
      </c>
    </row>
    <row r="4988" spans="10:24" x14ac:dyDescent="0.25">
      <c r="J4988" s="13">
        <f t="shared" si="548"/>
        <v>0</v>
      </c>
      <c r="Q4988" s="14" t="e">
        <f t="shared" si="546"/>
        <v>#DIV/0!</v>
      </c>
      <c r="R4988" s="14" t="e">
        <f t="shared" si="547"/>
        <v>#DIV/0!</v>
      </c>
      <c r="U4988" s="13">
        <f t="shared" si="549"/>
        <v>10.49</v>
      </c>
      <c r="V4988" s="13">
        <f t="shared" si="550"/>
        <v>0</v>
      </c>
      <c r="W4988" s="13">
        <f t="shared" si="551"/>
        <v>-10.49</v>
      </c>
      <c r="X4988" s="13" t="str">
        <f t="shared" si="552"/>
        <v>UNDERPAYMENT</v>
      </c>
    </row>
    <row r="4989" spans="10:24" x14ac:dyDescent="0.25">
      <c r="J4989" s="13">
        <f t="shared" si="548"/>
        <v>0</v>
      </c>
      <c r="Q4989" s="14" t="e">
        <f t="shared" si="546"/>
        <v>#DIV/0!</v>
      </c>
      <c r="R4989" s="14" t="e">
        <f t="shared" si="547"/>
        <v>#DIV/0!</v>
      </c>
      <c r="U4989" s="13">
        <f t="shared" si="549"/>
        <v>10.49</v>
      </c>
      <c r="V4989" s="13">
        <f t="shared" si="550"/>
        <v>0</v>
      </c>
      <c r="W4989" s="13">
        <f t="shared" si="551"/>
        <v>-10.49</v>
      </c>
      <c r="X4989" s="13" t="str">
        <f t="shared" si="552"/>
        <v>UNDERPAYMENT</v>
      </c>
    </row>
    <row r="4990" spans="10:24" x14ac:dyDescent="0.25">
      <c r="J4990" s="13">
        <f t="shared" si="548"/>
        <v>0</v>
      </c>
      <c r="Q4990" s="14" t="e">
        <f t="shared" si="546"/>
        <v>#DIV/0!</v>
      </c>
      <c r="R4990" s="14" t="e">
        <f t="shared" si="547"/>
        <v>#DIV/0!</v>
      </c>
      <c r="U4990" s="13">
        <f t="shared" si="549"/>
        <v>10.49</v>
      </c>
      <c r="V4990" s="13">
        <f t="shared" si="550"/>
        <v>0</v>
      </c>
      <c r="W4990" s="13">
        <f t="shared" si="551"/>
        <v>-10.49</v>
      </c>
      <c r="X4990" s="13" t="str">
        <f t="shared" si="552"/>
        <v>UNDERPAYMENT</v>
      </c>
    </row>
    <row r="4991" spans="10:24" x14ac:dyDescent="0.25">
      <c r="J4991" s="13">
        <f t="shared" si="548"/>
        <v>0</v>
      </c>
      <c r="Q4991" s="14" t="e">
        <f t="shared" si="546"/>
        <v>#DIV/0!</v>
      </c>
      <c r="R4991" s="14" t="e">
        <f t="shared" si="547"/>
        <v>#DIV/0!</v>
      </c>
      <c r="U4991" s="13">
        <f t="shared" si="549"/>
        <v>10.49</v>
      </c>
      <c r="V4991" s="13">
        <f t="shared" si="550"/>
        <v>0</v>
      </c>
      <c r="W4991" s="13">
        <f t="shared" si="551"/>
        <v>-10.49</v>
      </c>
      <c r="X4991" s="13" t="str">
        <f t="shared" si="552"/>
        <v>UNDERPAYMENT</v>
      </c>
    </row>
    <row r="4992" spans="10:24" x14ac:dyDescent="0.25">
      <c r="J4992" s="13">
        <f t="shared" si="548"/>
        <v>0</v>
      </c>
      <c r="Q4992" s="14" t="e">
        <f t="shared" si="546"/>
        <v>#DIV/0!</v>
      </c>
      <c r="R4992" s="14" t="e">
        <f t="shared" si="547"/>
        <v>#DIV/0!</v>
      </c>
      <c r="U4992" s="13">
        <f t="shared" si="549"/>
        <v>10.49</v>
      </c>
      <c r="V4992" s="13">
        <f t="shared" si="550"/>
        <v>0</v>
      </c>
      <c r="W4992" s="13">
        <f t="shared" si="551"/>
        <v>-10.49</v>
      </c>
      <c r="X4992" s="13" t="str">
        <f t="shared" si="552"/>
        <v>UNDERPAYMENT</v>
      </c>
    </row>
    <row r="4993" spans="10:24" x14ac:dyDescent="0.25">
      <c r="J4993" s="13">
        <f t="shared" si="548"/>
        <v>0</v>
      </c>
      <c r="Q4993" s="14" t="e">
        <f t="shared" si="546"/>
        <v>#DIV/0!</v>
      </c>
      <c r="R4993" s="14" t="e">
        <f t="shared" si="547"/>
        <v>#DIV/0!</v>
      </c>
      <c r="U4993" s="13">
        <f t="shared" si="549"/>
        <v>10.49</v>
      </c>
      <c r="V4993" s="13">
        <f t="shared" si="550"/>
        <v>0</v>
      </c>
      <c r="W4993" s="13">
        <f t="shared" si="551"/>
        <v>-10.49</v>
      </c>
      <c r="X4993" s="13" t="str">
        <f t="shared" si="552"/>
        <v>UNDERPAYMENT</v>
      </c>
    </row>
    <row r="4994" spans="10:24" x14ac:dyDescent="0.25">
      <c r="J4994" s="13">
        <f t="shared" si="548"/>
        <v>0</v>
      </c>
      <c r="Q4994" s="14" t="e">
        <f t="shared" si="546"/>
        <v>#DIV/0!</v>
      </c>
      <c r="R4994" s="14" t="e">
        <f t="shared" si="547"/>
        <v>#DIV/0!</v>
      </c>
      <c r="U4994" s="13">
        <f t="shared" si="549"/>
        <v>10.49</v>
      </c>
      <c r="V4994" s="13">
        <f t="shared" si="550"/>
        <v>0</v>
      </c>
      <c r="W4994" s="13">
        <f t="shared" si="551"/>
        <v>-10.49</v>
      </c>
      <c r="X4994" s="13" t="str">
        <f t="shared" si="552"/>
        <v>UNDERPAYMENT</v>
      </c>
    </row>
    <row r="4995" spans="10:24" x14ac:dyDescent="0.25">
      <c r="J4995" s="13">
        <f t="shared" si="548"/>
        <v>0</v>
      </c>
      <c r="Q4995" s="14" t="e">
        <f t="shared" si="546"/>
        <v>#DIV/0!</v>
      </c>
      <c r="R4995" s="14" t="e">
        <f t="shared" si="547"/>
        <v>#DIV/0!</v>
      </c>
      <c r="U4995" s="13">
        <f t="shared" si="549"/>
        <v>10.49</v>
      </c>
      <c r="V4995" s="13">
        <f t="shared" si="550"/>
        <v>0</v>
      </c>
      <c r="W4995" s="13">
        <f t="shared" si="551"/>
        <v>-10.49</v>
      </c>
      <c r="X4995" s="13" t="str">
        <f t="shared" si="552"/>
        <v>UNDERPAYMENT</v>
      </c>
    </row>
    <row r="4996" spans="10:24" x14ac:dyDescent="0.25">
      <c r="J4996" s="13">
        <f t="shared" si="548"/>
        <v>0</v>
      </c>
      <c r="Q4996" s="14" t="e">
        <f t="shared" si="546"/>
        <v>#DIV/0!</v>
      </c>
      <c r="R4996" s="14" t="e">
        <f t="shared" si="547"/>
        <v>#DIV/0!</v>
      </c>
      <c r="U4996" s="13">
        <f t="shared" si="549"/>
        <v>10.49</v>
      </c>
      <c r="V4996" s="13">
        <f t="shared" si="550"/>
        <v>0</v>
      </c>
      <c r="W4996" s="13">
        <f t="shared" si="551"/>
        <v>-10.49</v>
      </c>
      <c r="X4996" s="13" t="str">
        <f t="shared" si="552"/>
        <v>UNDERPAYMENT</v>
      </c>
    </row>
    <row r="4997" spans="10:24" x14ac:dyDescent="0.25">
      <c r="J4997" s="13">
        <f t="shared" si="548"/>
        <v>0</v>
      </c>
      <c r="Q4997" s="14" t="e">
        <f t="shared" si="546"/>
        <v>#DIV/0!</v>
      </c>
      <c r="R4997" s="14" t="e">
        <f t="shared" si="547"/>
        <v>#DIV/0!</v>
      </c>
      <c r="U4997" s="13">
        <f t="shared" si="549"/>
        <v>10.49</v>
      </c>
      <c r="V4997" s="13">
        <f t="shared" si="550"/>
        <v>0</v>
      </c>
      <c r="W4997" s="13">
        <f t="shared" si="551"/>
        <v>-10.49</v>
      </c>
      <c r="X4997" s="13" t="str">
        <f t="shared" si="552"/>
        <v>UNDERPAYMENT</v>
      </c>
    </row>
    <row r="4998" spans="10:24" x14ac:dyDescent="0.25">
      <c r="J4998" s="13">
        <f t="shared" si="548"/>
        <v>0</v>
      </c>
      <c r="Q4998" s="14" t="e">
        <f t="shared" si="546"/>
        <v>#DIV/0!</v>
      </c>
      <c r="R4998" s="14" t="e">
        <f t="shared" si="547"/>
        <v>#DIV/0!</v>
      </c>
      <c r="U4998" s="13">
        <f t="shared" si="549"/>
        <v>10.49</v>
      </c>
      <c r="V4998" s="13">
        <f t="shared" si="550"/>
        <v>0</v>
      </c>
      <c r="W4998" s="13">
        <f t="shared" si="551"/>
        <v>-10.49</v>
      </c>
      <c r="X4998" s="13" t="str">
        <f t="shared" si="552"/>
        <v>UNDERPAYMENT</v>
      </c>
    </row>
    <row r="4999" spans="10:24" x14ac:dyDescent="0.25">
      <c r="J4999" s="13">
        <f t="shared" si="548"/>
        <v>0</v>
      </c>
      <c r="Q4999" s="14" t="e">
        <f t="shared" si="546"/>
        <v>#DIV/0!</v>
      </c>
      <c r="R4999" s="14" t="e">
        <f t="shared" si="547"/>
        <v>#DIV/0!</v>
      </c>
      <c r="U4999" s="13">
        <f t="shared" si="549"/>
        <v>10.49</v>
      </c>
      <c r="V4999" s="13">
        <f t="shared" si="550"/>
        <v>0</v>
      </c>
      <c r="W4999" s="13">
        <f t="shared" si="551"/>
        <v>-10.49</v>
      </c>
      <c r="X4999" s="13" t="str">
        <f t="shared" si="552"/>
        <v>UNDERPAYMENT</v>
      </c>
    </row>
    <row r="5000" spans="10:24" x14ac:dyDescent="0.25">
      <c r="J5000" s="13">
        <f t="shared" si="548"/>
        <v>0</v>
      </c>
      <c r="Q5000" s="14" t="e">
        <f t="shared" si="546"/>
        <v>#DIV/0!</v>
      </c>
      <c r="R5000" s="14" t="e">
        <f t="shared" si="547"/>
        <v>#DIV/0!</v>
      </c>
      <c r="U5000" s="13">
        <f t="shared" si="549"/>
        <v>10.49</v>
      </c>
      <c r="V5000" s="13">
        <f t="shared" si="550"/>
        <v>0</v>
      </c>
      <c r="W5000" s="13">
        <f t="shared" si="551"/>
        <v>-10.49</v>
      </c>
      <c r="X5000" s="13" t="str">
        <f t="shared" si="552"/>
        <v>UNDERPAYMENT</v>
      </c>
    </row>
    <row r="5001" spans="10:24" x14ac:dyDescent="0.25">
      <c r="J5001" s="13">
        <f t="shared" si="548"/>
        <v>0</v>
      </c>
      <c r="Q5001" s="14" t="e">
        <f t="shared" si="546"/>
        <v>#DIV/0!</v>
      </c>
      <c r="R5001" s="14" t="e">
        <f t="shared" si="547"/>
        <v>#DIV/0!</v>
      </c>
      <c r="U5001" s="13">
        <f t="shared" si="549"/>
        <v>10.49</v>
      </c>
      <c r="V5001" s="13">
        <f t="shared" si="550"/>
        <v>0</v>
      </c>
      <c r="W5001" s="13">
        <f t="shared" si="551"/>
        <v>-10.49</v>
      </c>
      <c r="X5001" s="13" t="str">
        <f t="shared" si="552"/>
        <v>UNDERPAYMENT</v>
      </c>
    </row>
    <row r="5002" spans="10:24" x14ac:dyDescent="0.25">
      <c r="J5002" s="13">
        <f t="shared" si="548"/>
        <v>0</v>
      </c>
      <c r="Q5002" s="14" t="e">
        <f t="shared" si="546"/>
        <v>#DIV/0!</v>
      </c>
      <c r="R5002" s="14" t="e">
        <f t="shared" si="547"/>
        <v>#DIV/0!</v>
      </c>
      <c r="U5002" s="13">
        <f t="shared" si="549"/>
        <v>10.49</v>
      </c>
      <c r="V5002" s="13">
        <f t="shared" si="550"/>
        <v>0</v>
      </c>
      <c r="W5002" s="13">
        <f t="shared" si="551"/>
        <v>-10.49</v>
      </c>
      <c r="X5002" s="13" t="str">
        <f t="shared" si="552"/>
        <v>UNDERPAYMENT</v>
      </c>
    </row>
    <row r="5003" spans="10:24" x14ac:dyDescent="0.25">
      <c r="J5003" s="13">
        <f t="shared" si="548"/>
        <v>0</v>
      </c>
      <c r="Q5003" s="14" t="e">
        <f t="shared" si="546"/>
        <v>#DIV/0!</v>
      </c>
      <c r="R5003" s="14" t="e">
        <f t="shared" si="547"/>
        <v>#DIV/0!</v>
      </c>
      <c r="U5003" s="13">
        <f t="shared" si="549"/>
        <v>10.49</v>
      </c>
      <c r="V5003" s="13">
        <f t="shared" si="550"/>
        <v>0</v>
      </c>
      <c r="W5003" s="13">
        <f t="shared" si="551"/>
        <v>-10.49</v>
      </c>
      <c r="X5003" s="13" t="str">
        <f t="shared" si="552"/>
        <v>UNDERPAYMENT</v>
      </c>
    </row>
    <row r="5004" spans="10:24" x14ac:dyDescent="0.25">
      <c r="J5004" s="13">
        <f t="shared" si="548"/>
        <v>0</v>
      </c>
      <c r="Q5004" s="14" t="e">
        <f t="shared" si="546"/>
        <v>#DIV/0!</v>
      </c>
      <c r="R5004" s="14" t="e">
        <f t="shared" si="547"/>
        <v>#DIV/0!</v>
      </c>
      <c r="U5004" s="13">
        <f t="shared" si="549"/>
        <v>10.49</v>
      </c>
      <c r="V5004" s="13">
        <f t="shared" si="550"/>
        <v>0</v>
      </c>
      <c r="W5004" s="13">
        <f t="shared" si="551"/>
        <v>-10.49</v>
      </c>
      <c r="X5004" s="13" t="str">
        <f t="shared" si="552"/>
        <v>UNDERPAYMENT</v>
      </c>
    </row>
    <row r="5005" spans="10:24" x14ac:dyDescent="0.25">
      <c r="J5005" s="13">
        <f t="shared" si="548"/>
        <v>0</v>
      </c>
      <c r="Q5005" s="14" t="e">
        <f t="shared" si="546"/>
        <v>#DIV/0!</v>
      </c>
      <c r="R5005" s="14" t="e">
        <f t="shared" si="547"/>
        <v>#DIV/0!</v>
      </c>
      <c r="U5005" s="13">
        <f t="shared" si="549"/>
        <v>10.49</v>
      </c>
      <c r="V5005" s="13">
        <f t="shared" si="550"/>
        <v>0</v>
      </c>
      <c r="W5005" s="13">
        <f t="shared" si="551"/>
        <v>-10.49</v>
      </c>
      <c r="X5005" s="13" t="str">
        <f t="shared" si="552"/>
        <v>UNDERPAYMENT</v>
      </c>
    </row>
    <row r="5006" spans="10:24" x14ac:dyDescent="0.25">
      <c r="J5006" s="13">
        <f t="shared" si="548"/>
        <v>0</v>
      </c>
      <c r="Q5006" s="14" t="e">
        <f t="shared" si="546"/>
        <v>#DIV/0!</v>
      </c>
      <c r="R5006" s="14" t="e">
        <f t="shared" si="547"/>
        <v>#DIV/0!</v>
      </c>
      <c r="U5006" s="13">
        <f t="shared" si="549"/>
        <v>10.49</v>
      </c>
      <c r="V5006" s="13">
        <f t="shared" si="550"/>
        <v>0</v>
      </c>
      <c r="W5006" s="13">
        <f t="shared" si="551"/>
        <v>-10.49</v>
      </c>
      <c r="X5006" s="13" t="str">
        <f t="shared" si="552"/>
        <v>UNDERPAYMENT</v>
      </c>
    </row>
    <row r="5007" spans="10:24" x14ac:dyDescent="0.25">
      <c r="J5007" s="13">
        <f t="shared" si="548"/>
        <v>0</v>
      </c>
      <c r="Q5007" s="14" t="e">
        <f t="shared" si="546"/>
        <v>#DIV/0!</v>
      </c>
      <c r="R5007" s="14" t="e">
        <f t="shared" si="547"/>
        <v>#DIV/0!</v>
      </c>
      <c r="U5007" s="13">
        <f t="shared" si="549"/>
        <v>10.49</v>
      </c>
      <c r="V5007" s="13">
        <f t="shared" si="550"/>
        <v>0</v>
      </c>
      <c r="W5007" s="13">
        <f t="shared" si="551"/>
        <v>-10.49</v>
      </c>
      <c r="X5007" s="13" t="str">
        <f t="shared" si="552"/>
        <v>UNDERPAYMENT</v>
      </c>
    </row>
    <row r="5008" spans="10:24" x14ac:dyDescent="0.25">
      <c r="J5008" s="13">
        <f t="shared" si="548"/>
        <v>0</v>
      </c>
      <c r="Q5008" s="14" t="e">
        <f t="shared" si="546"/>
        <v>#DIV/0!</v>
      </c>
      <c r="R5008" s="14" t="e">
        <f t="shared" si="547"/>
        <v>#DIV/0!</v>
      </c>
      <c r="U5008" s="13">
        <f t="shared" si="549"/>
        <v>10.49</v>
      </c>
      <c r="V5008" s="13">
        <f t="shared" si="550"/>
        <v>0</v>
      </c>
      <c r="W5008" s="13">
        <f t="shared" si="551"/>
        <v>-10.49</v>
      </c>
      <c r="X5008" s="13" t="str">
        <f t="shared" si="552"/>
        <v>UNDERPAYMENT</v>
      </c>
    </row>
    <row r="5009" spans="10:24" x14ac:dyDescent="0.25">
      <c r="J5009" s="13">
        <f t="shared" si="548"/>
        <v>0</v>
      </c>
      <c r="Q5009" s="14" t="e">
        <f t="shared" si="546"/>
        <v>#DIV/0!</v>
      </c>
      <c r="R5009" s="14" t="e">
        <f t="shared" si="547"/>
        <v>#DIV/0!</v>
      </c>
      <c r="U5009" s="13">
        <f t="shared" si="549"/>
        <v>10.49</v>
      </c>
      <c r="V5009" s="13">
        <f t="shared" si="550"/>
        <v>0</v>
      </c>
      <c r="W5009" s="13">
        <f t="shared" si="551"/>
        <v>-10.49</v>
      </c>
      <c r="X5009" s="13" t="str">
        <f t="shared" si="552"/>
        <v>UNDERPAYMENT</v>
      </c>
    </row>
    <row r="5010" spans="10:24" x14ac:dyDescent="0.25">
      <c r="J5010" s="13">
        <f t="shared" si="548"/>
        <v>0</v>
      </c>
      <c r="Q5010" s="14" t="e">
        <f t="shared" si="546"/>
        <v>#DIV/0!</v>
      </c>
      <c r="R5010" s="14" t="e">
        <f t="shared" si="547"/>
        <v>#DIV/0!</v>
      </c>
      <c r="U5010" s="13">
        <f t="shared" si="549"/>
        <v>10.49</v>
      </c>
      <c r="V5010" s="13">
        <f t="shared" si="550"/>
        <v>0</v>
      </c>
      <c r="W5010" s="13">
        <f t="shared" si="551"/>
        <v>-10.49</v>
      </c>
      <c r="X5010" s="13" t="str">
        <f t="shared" si="552"/>
        <v>UNDERPAYMENT</v>
      </c>
    </row>
    <row r="5011" spans="10:24" x14ac:dyDescent="0.25">
      <c r="J5011" s="13">
        <f t="shared" si="548"/>
        <v>0</v>
      </c>
      <c r="Q5011" s="14" t="e">
        <f t="shared" si="546"/>
        <v>#DIV/0!</v>
      </c>
      <c r="R5011" s="14" t="e">
        <f t="shared" si="547"/>
        <v>#DIV/0!</v>
      </c>
      <c r="U5011" s="13">
        <f t="shared" si="549"/>
        <v>10.49</v>
      </c>
      <c r="V5011" s="13">
        <f t="shared" si="550"/>
        <v>0</v>
      </c>
      <c r="W5011" s="13">
        <f t="shared" si="551"/>
        <v>-10.49</v>
      </c>
      <c r="X5011" s="13" t="str">
        <f t="shared" si="552"/>
        <v>UNDERPAYMENT</v>
      </c>
    </row>
    <row r="5012" spans="10:24" x14ac:dyDescent="0.25">
      <c r="J5012" s="13">
        <f t="shared" si="548"/>
        <v>0</v>
      </c>
      <c r="Q5012" s="14" t="e">
        <f t="shared" si="546"/>
        <v>#DIV/0!</v>
      </c>
      <c r="R5012" s="14" t="e">
        <f t="shared" si="547"/>
        <v>#DIV/0!</v>
      </c>
      <c r="U5012" s="13">
        <f t="shared" si="549"/>
        <v>10.49</v>
      </c>
      <c r="V5012" s="13">
        <f t="shared" si="550"/>
        <v>0</v>
      </c>
      <c r="W5012" s="13">
        <f t="shared" si="551"/>
        <v>-10.49</v>
      </c>
      <c r="X5012" s="13" t="str">
        <f t="shared" si="552"/>
        <v>UNDERPAYMENT</v>
      </c>
    </row>
    <row r="5013" spans="10:24" x14ac:dyDescent="0.25">
      <c r="J5013" s="13">
        <f t="shared" si="548"/>
        <v>0</v>
      </c>
      <c r="Q5013" s="14" t="e">
        <f t="shared" si="546"/>
        <v>#DIV/0!</v>
      </c>
      <c r="R5013" s="14" t="e">
        <f t="shared" si="547"/>
        <v>#DIV/0!</v>
      </c>
      <c r="U5013" s="13">
        <f t="shared" si="549"/>
        <v>10.49</v>
      </c>
      <c r="V5013" s="13">
        <f t="shared" si="550"/>
        <v>0</v>
      </c>
      <c r="W5013" s="13">
        <f t="shared" si="551"/>
        <v>-10.49</v>
      </c>
      <c r="X5013" s="13" t="str">
        <f t="shared" si="552"/>
        <v>UNDERPAYMENT</v>
      </c>
    </row>
    <row r="5014" spans="10:24" x14ac:dyDescent="0.25">
      <c r="J5014" s="13">
        <f t="shared" si="548"/>
        <v>0</v>
      </c>
      <c r="Q5014" s="14" t="e">
        <f t="shared" si="546"/>
        <v>#DIV/0!</v>
      </c>
      <c r="R5014" s="14" t="e">
        <f t="shared" si="547"/>
        <v>#DIV/0!</v>
      </c>
      <c r="U5014" s="13">
        <f t="shared" si="549"/>
        <v>10.49</v>
      </c>
      <c r="V5014" s="13">
        <f t="shared" si="550"/>
        <v>0</v>
      </c>
      <c r="W5014" s="13">
        <f t="shared" si="551"/>
        <v>-10.49</v>
      </c>
      <c r="X5014" s="13" t="str">
        <f t="shared" si="552"/>
        <v>UNDERPAYMENT</v>
      </c>
    </row>
    <row r="5015" spans="10:24" x14ac:dyDescent="0.25">
      <c r="J5015" s="13">
        <f t="shared" si="548"/>
        <v>0</v>
      </c>
      <c r="Q5015" s="14" t="e">
        <f t="shared" si="546"/>
        <v>#DIV/0!</v>
      </c>
      <c r="R5015" s="14" t="e">
        <f t="shared" si="547"/>
        <v>#DIV/0!</v>
      </c>
      <c r="U5015" s="13">
        <f t="shared" si="549"/>
        <v>10.49</v>
      </c>
      <c r="V5015" s="13">
        <f t="shared" si="550"/>
        <v>0</v>
      </c>
      <c r="W5015" s="13">
        <f t="shared" si="551"/>
        <v>-10.49</v>
      </c>
      <c r="X5015" s="13" t="str">
        <f t="shared" si="552"/>
        <v>UNDERPAYMENT</v>
      </c>
    </row>
    <row r="5016" spans="10:24" x14ac:dyDescent="0.25">
      <c r="J5016" s="13">
        <f t="shared" si="548"/>
        <v>0</v>
      </c>
      <c r="Q5016" s="14" t="e">
        <f t="shared" si="546"/>
        <v>#DIV/0!</v>
      </c>
      <c r="R5016" s="14" t="e">
        <f t="shared" si="547"/>
        <v>#DIV/0!</v>
      </c>
      <c r="U5016" s="13">
        <f t="shared" si="549"/>
        <v>10.49</v>
      </c>
      <c r="V5016" s="13">
        <f t="shared" si="550"/>
        <v>0</v>
      </c>
      <c r="W5016" s="13">
        <f t="shared" si="551"/>
        <v>-10.49</v>
      </c>
      <c r="X5016" s="13" t="str">
        <f t="shared" si="552"/>
        <v>UNDERPAYMENT</v>
      </c>
    </row>
    <row r="5017" spans="10:24" x14ac:dyDescent="0.25">
      <c r="J5017" s="13">
        <f t="shared" si="548"/>
        <v>0</v>
      </c>
      <c r="Q5017" s="14" t="e">
        <f t="shared" si="546"/>
        <v>#DIV/0!</v>
      </c>
      <c r="R5017" s="14" t="e">
        <f t="shared" si="547"/>
        <v>#DIV/0!</v>
      </c>
      <c r="U5017" s="13">
        <f t="shared" si="549"/>
        <v>10.49</v>
      </c>
      <c r="V5017" s="13">
        <f t="shared" si="550"/>
        <v>0</v>
      </c>
      <c r="W5017" s="13">
        <f t="shared" si="551"/>
        <v>-10.49</v>
      </c>
      <c r="X5017" s="13" t="str">
        <f t="shared" si="552"/>
        <v>UNDERPAYMENT</v>
      </c>
    </row>
    <row r="5018" spans="10:24" x14ac:dyDescent="0.25">
      <c r="J5018" s="13">
        <f t="shared" si="548"/>
        <v>0</v>
      </c>
      <c r="Q5018" s="14" t="e">
        <f t="shared" si="546"/>
        <v>#DIV/0!</v>
      </c>
      <c r="R5018" s="14" t="e">
        <f t="shared" si="547"/>
        <v>#DIV/0!</v>
      </c>
      <c r="U5018" s="13">
        <f t="shared" si="549"/>
        <v>10.49</v>
      </c>
      <c r="V5018" s="13">
        <f t="shared" si="550"/>
        <v>0</v>
      </c>
      <c r="W5018" s="13">
        <f t="shared" si="551"/>
        <v>-10.49</v>
      </c>
      <c r="X5018" s="13" t="str">
        <f t="shared" si="552"/>
        <v>UNDERPAYMENT</v>
      </c>
    </row>
    <row r="5019" spans="10:24" x14ac:dyDescent="0.25">
      <c r="J5019" s="13">
        <f t="shared" si="548"/>
        <v>0</v>
      </c>
      <c r="Q5019" s="14" t="e">
        <f t="shared" si="546"/>
        <v>#DIV/0!</v>
      </c>
      <c r="R5019" s="14" t="e">
        <f t="shared" si="547"/>
        <v>#DIV/0!</v>
      </c>
      <c r="U5019" s="13">
        <f t="shared" si="549"/>
        <v>10.49</v>
      </c>
      <c r="V5019" s="13">
        <f t="shared" si="550"/>
        <v>0</v>
      </c>
      <c r="W5019" s="13">
        <f t="shared" si="551"/>
        <v>-10.49</v>
      </c>
      <c r="X5019" s="13" t="str">
        <f t="shared" si="552"/>
        <v>UNDERPAYMENT</v>
      </c>
    </row>
    <row r="5020" spans="10:24" x14ac:dyDescent="0.25">
      <c r="J5020" s="13">
        <f t="shared" si="548"/>
        <v>0</v>
      </c>
      <c r="Q5020" s="14" t="e">
        <f t="shared" si="546"/>
        <v>#DIV/0!</v>
      </c>
      <c r="R5020" s="14" t="e">
        <f t="shared" si="547"/>
        <v>#DIV/0!</v>
      </c>
      <c r="U5020" s="13">
        <f t="shared" si="549"/>
        <v>10.49</v>
      </c>
      <c r="V5020" s="13">
        <f t="shared" si="550"/>
        <v>0</v>
      </c>
      <c r="W5020" s="13">
        <f t="shared" si="551"/>
        <v>-10.49</v>
      </c>
      <c r="X5020" s="13" t="str">
        <f t="shared" si="552"/>
        <v>UNDERPAYMENT</v>
      </c>
    </row>
    <row r="5021" spans="10:24" x14ac:dyDescent="0.25">
      <c r="J5021" s="13">
        <f t="shared" si="548"/>
        <v>0</v>
      </c>
      <c r="Q5021" s="14" t="e">
        <f t="shared" si="546"/>
        <v>#DIV/0!</v>
      </c>
      <c r="R5021" s="14" t="e">
        <f t="shared" si="547"/>
        <v>#DIV/0!</v>
      </c>
      <c r="U5021" s="13">
        <f t="shared" si="549"/>
        <v>10.49</v>
      </c>
      <c r="V5021" s="13">
        <f t="shared" si="550"/>
        <v>0</v>
      </c>
      <c r="W5021" s="13">
        <f t="shared" si="551"/>
        <v>-10.49</v>
      </c>
      <c r="X5021" s="13" t="str">
        <f t="shared" si="552"/>
        <v>UNDERPAYMENT</v>
      </c>
    </row>
    <row r="5022" spans="10:24" x14ac:dyDescent="0.25">
      <c r="J5022" s="13">
        <f t="shared" si="548"/>
        <v>0</v>
      </c>
      <c r="Q5022" s="14" t="e">
        <f t="shared" si="546"/>
        <v>#DIV/0!</v>
      </c>
      <c r="R5022" s="14" t="e">
        <f t="shared" si="547"/>
        <v>#DIV/0!</v>
      </c>
      <c r="U5022" s="13">
        <f t="shared" si="549"/>
        <v>10.49</v>
      </c>
      <c r="V5022" s="13">
        <f t="shared" si="550"/>
        <v>0</v>
      </c>
      <c r="W5022" s="13">
        <f t="shared" si="551"/>
        <v>-10.49</v>
      </c>
      <c r="X5022" s="13" t="str">
        <f t="shared" si="552"/>
        <v>UNDERPAYMENT</v>
      </c>
    </row>
    <row r="5023" spans="10:24" x14ac:dyDescent="0.25">
      <c r="J5023" s="13">
        <f t="shared" si="548"/>
        <v>0</v>
      </c>
      <c r="Q5023" s="14" t="e">
        <f t="shared" si="546"/>
        <v>#DIV/0!</v>
      </c>
      <c r="R5023" s="14" t="e">
        <f t="shared" si="547"/>
        <v>#DIV/0!</v>
      </c>
      <c r="U5023" s="13">
        <f t="shared" si="549"/>
        <v>10.49</v>
      </c>
      <c r="V5023" s="13">
        <f t="shared" si="550"/>
        <v>0</v>
      </c>
      <c r="W5023" s="13">
        <f t="shared" si="551"/>
        <v>-10.49</v>
      </c>
      <c r="X5023" s="13" t="str">
        <f t="shared" si="552"/>
        <v>UNDERPAYMENT</v>
      </c>
    </row>
    <row r="5024" spans="10:24" x14ac:dyDescent="0.25">
      <c r="J5024" s="13">
        <f t="shared" si="548"/>
        <v>0</v>
      </c>
      <c r="Q5024" s="14" t="e">
        <f t="shared" si="546"/>
        <v>#DIV/0!</v>
      </c>
      <c r="R5024" s="14" t="e">
        <f t="shared" si="547"/>
        <v>#DIV/0!</v>
      </c>
      <c r="U5024" s="13">
        <f t="shared" si="549"/>
        <v>10.49</v>
      </c>
      <c r="V5024" s="13">
        <f t="shared" si="550"/>
        <v>0</v>
      </c>
      <c r="W5024" s="13">
        <f t="shared" si="551"/>
        <v>-10.49</v>
      </c>
      <c r="X5024" s="13" t="str">
        <f t="shared" si="552"/>
        <v>UNDERPAYMENT</v>
      </c>
    </row>
    <row r="5025" spans="10:24" x14ac:dyDescent="0.25">
      <c r="J5025" s="13">
        <f t="shared" si="548"/>
        <v>0</v>
      </c>
      <c r="Q5025" s="14" t="e">
        <f t="shared" si="546"/>
        <v>#DIV/0!</v>
      </c>
      <c r="R5025" s="14" t="e">
        <f t="shared" si="547"/>
        <v>#DIV/0!</v>
      </c>
      <c r="U5025" s="13">
        <f t="shared" si="549"/>
        <v>10.49</v>
      </c>
      <c r="V5025" s="13">
        <f t="shared" si="550"/>
        <v>0</v>
      </c>
      <c r="W5025" s="13">
        <f t="shared" si="551"/>
        <v>-10.49</v>
      </c>
      <c r="X5025" s="13" t="str">
        <f t="shared" si="552"/>
        <v>UNDERPAYMENT</v>
      </c>
    </row>
    <row r="5026" spans="10:24" x14ac:dyDescent="0.25">
      <c r="J5026" s="13">
        <f t="shared" si="548"/>
        <v>0</v>
      </c>
      <c r="Q5026" s="14" t="e">
        <f t="shared" si="546"/>
        <v>#DIV/0!</v>
      </c>
      <c r="R5026" s="14" t="e">
        <f t="shared" si="547"/>
        <v>#DIV/0!</v>
      </c>
      <c r="U5026" s="13">
        <f t="shared" si="549"/>
        <v>10.49</v>
      </c>
      <c r="V5026" s="13">
        <f t="shared" si="550"/>
        <v>0</v>
      </c>
      <c r="W5026" s="13">
        <f t="shared" si="551"/>
        <v>-10.49</v>
      </c>
      <c r="X5026" s="13" t="str">
        <f t="shared" si="552"/>
        <v>UNDERPAYMENT</v>
      </c>
    </row>
    <row r="5027" spans="10:24" x14ac:dyDescent="0.25">
      <c r="J5027" s="13">
        <f t="shared" si="548"/>
        <v>0</v>
      </c>
      <c r="Q5027" s="14" t="e">
        <f t="shared" si="546"/>
        <v>#DIV/0!</v>
      </c>
      <c r="R5027" s="14" t="e">
        <f t="shared" si="547"/>
        <v>#DIV/0!</v>
      </c>
      <c r="U5027" s="13">
        <f t="shared" si="549"/>
        <v>10.49</v>
      </c>
      <c r="V5027" s="13">
        <f t="shared" si="550"/>
        <v>0</v>
      </c>
      <c r="W5027" s="13">
        <f t="shared" si="551"/>
        <v>-10.49</v>
      </c>
      <c r="X5027" s="13" t="str">
        <f t="shared" si="552"/>
        <v>UNDERPAYMENT</v>
      </c>
    </row>
    <row r="5028" spans="10:24" x14ac:dyDescent="0.25">
      <c r="J5028" s="13">
        <f t="shared" si="548"/>
        <v>0</v>
      </c>
      <c r="Q5028" s="14" t="e">
        <f t="shared" si="546"/>
        <v>#DIV/0!</v>
      </c>
      <c r="R5028" s="14" t="e">
        <f t="shared" si="547"/>
        <v>#DIV/0!</v>
      </c>
      <c r="U5028" s="13">
        <f t="shared" si="549"/>
        <v>10.49</v>
      </c>
      <c r="V5028" s="13">
        <f t="shared" si="550"/>
        <v>0</v>
      </c>
      <c r="W5028" s="13">
        <f t="shared" si="551"/>
        <v>-10.49</v>
      </c>
      <c r="X5028" s="13" t="str">
        <f t="shared" si="552"/>
        <v>UNDERPAYMENT</v>
      </c>
    </row>
    <row r="5029" spans="10:24" x14ac:dyDescent="0.25">
      <c r="J5029" s="13">
        <f t="shared" si="548"/>
        <v>0</v>
      </c>
      <c r="Q5029" s="14" t="e">
        <f t="shared" si="546"/>
        <v>#DIV/0!</v>
      </c>
      <c r="R5029" s="14" t="e">
        <f t="shared" si="547"/>
        <v>#DIV/0!</v>
      </c>
      <c r="U5029" s="13">
        <f t="shared" si="549"/>
        <v>10.49</v>
      </c>
      <c r="V5029" s="13">
        <f t="shared" si="550"/>
        <v>0</v>
      </c>
      <c r="W5029" s="13">
        <f t="shared" si="551"/>
        <v>-10.49</v>
      </c>
      <c r="X5029" s="13" t="str">
        <f t="shared" si="552"/>
        <v>UNDERPAYMENT</v>
      </c>
    </row>
    <row r="5030" spans="10:24" x14ac:dyDescent="0.25">
      <c r="J5030" s="13">
        <f t="shared" si="548"/>
        <v>0</v>
      </c>
      <c r="Q5030" s="14" t="e">
        <f t="shared" si="546"/>
        <v>#DIV/0!</v>
      </c>
      <c r="R5030" s="14" t="e">
        <f t="shared" si="547"/>
        <v>#DIV/0!</v>
      </c>
      <c r="U5030" s="13">
        <f t="shared" si="549"/>
        <v>10.49</v>
      </c>
      <c r="V5030" s="13">
        <f t="shared" si="550"/>
        <v>0</v>
      </c>
      <c r="W5030" s="13">
        <f t="shared" si="551"/>
        <v>-10.49</v>
      </c>
      <c r="X5030" s="13" t="str">
        <f t="shared" si="552"/>
        <v>UNDERPAYMENT</v>
      </c>
    </row>
    <row r="5031" spans="10:24" x14ac:dyDescent="0.25">
      <c r="J5031" s="13">
        <f t="shared" si="548"/>
        <v>0</v>
      </c>
      <c r="Q5031" s="14" t="e">
        <f t="shared" si="546"/>
        <v>#DIV/0!</v>
      </c>
      <c r="R5031" s="14" t="e">
        <f t="shared" si="547"/>
        <v>#DIV/0!</v>
      </c>
      <c r="U5031" s="13">
        <f t="shared" si="549"/>
        <v>10.49</v>
      </c>
      <c r="V5031" s="13">
        <f t="shared" si="550"/>
        <v>0</v>
      </c>
      <c r="W5031" s="13">
        <f t="shared" si="551"/>
        <v>-10.49</v>
      </c>
      <c r="X5031" s="13" t="str">
        <f t="shared" si="552"/>
        <v>UNDERPAYMENT</v>
      </c>
    </row>
    <row r="5032" spans="10:24" x14ac:dyDescent="0.25">
      <c r="J5032" s="13">
        <f t="shared" si="548"/>
        <v>0</v>
      </c>
      <c r="Q5032" s="14" t="e">
        <f t="shared" si="546"/>
        <v>#DIV/0!</v>
      </c>
      <c r="R5032" s="14" t="e">
        <f t="shared" si="547"/>
        <v>#DIV/0!</v>
      </c>
      <c r="U5032" s="13">
        <f t="shared" si="549"/>
        <v>10.49</v>
      </c>
      <c r="V5032" s="13">
        <f t="shared" si="550"/>
        <v>0</v>
      </c>
      <c r="W5032" s="13">
        <f t="shared" si="551"/>
        <v>-10.49</v>
      </c>
      <c r="X5032" s="13" t="str">
        <f t="shared" si="552"/>
        <v>UNDERPAYMENT</v>
      </c>
    </row>
    <row r="5033" spans="10:24" x14ac:dyDescent="0.25">
      <c r="J5033" s="13">
        <f t="shared" si="548"/>
        <v>0</v>
      </c>
      <c r="Q5033" s="14" t="e">
        <f t="shared" si="546"/>
        <v>#DIV/0!</v>
      </c>
      <c r="R5033" s="14" t="e">
        <f t="shared" si="547"/>
        <v>#DIV/0!</v>
      </c>
      <c r="U5033" s="13">
        <f t="shared" si="549"/>
        <v>10.49</v>
      </c>
      <c r="V5033" s="13">
        <f t="shared" si="550"/>
        <v>0</v>
      </c>
      <c r="W5033" s="13">
        <f t="shared" si="551"/>
        <v>-10.49</v>
      </c>
      <c r="X5033" s="13" t="str">
        <f t="shared" si="552"/>
        <v>UNDERPAYMENT</v>
      </c>
    </row>
    <row r="5034" spans="10:24" x14ac:dyDescent="0.25">
      <c r="J5034" s="13">
        <f t="shared" si="548"/>
        <v>0</v>
      </c>
      <c r="Q5034" s="14" t="e">
        <f t="shared" si="546"/>
        <v>#DIV/0!</v>
      </c>
      <c r="R5034" s="14" t="e">
        <f t="shared" si="547"/>
        <v>#DIV/0!</v>
      </c>
      <c r="U5034" s="13">
        <f t="shared" si="549"/>
        <v>10.49</v>
      </c>
      <c r="V5034" s="13">
        <f t="shared" si="550"/>
        <v>0</v>
      </c>
      <c r="W5034" s="13">
        <f t="shared" si="551"/>
        <v>-10.49</v>
      </c>
      <c r="X5034" s="13" t="str">
        <f t="shared" si="552"/>
        <v>UNDERPAYMENT</v>
      </c>
    </row>
    <row r="5035" spans="10:24" x14ac:dyDescent="0.25">
      <c r="J5035" s="13">
        <f t="shared" si="548"/>
        <v>0</v>
      </c>
      <c r="Q5035" s="14" t="e">
        <f t="shared" si="546"/>
        <v>#DIV/0!</v>
      </c>
      <c r="R5035" s="14" t="e">
        <f t="shared" si="547"/>
        <v>#DIV/0!</v>
      </c>
      <c r="U5035" s="13">
        <f t="shared" si="549"/>
        <v>10.49</v>
      </c>
      <c r="V5035" s="13">
        <f t="shared" si="550"/>
        <v>0</v>
      </c>
      <c r="W5035" s="13">
        <f t="shared" si="551"/>
        <v>-10.49</v>
      </c>
      <c r="X5035" s="13" t="str">
        <f t="shared" si="552"/>
        <v>UNDERPAYMENT</v>
      </c>
    </row>
    <row r="5036" spans="10:24" x14ac:dyDescent="0.25">
      <c r="J5036" s="13">
        <f t="shared" si="548"/>
        <v>0</v>
      </c>
      <c r="Q5036" s="14" t="e">
        <f t="shared" si="546"/>
        <v>#DIV/0!</v>
      </c>
      <c r="R5036" s="14" t="e">
        <f t="shared" si="547"/>
        <v>#DIV/0!</v>
      </c>
      <c r="U5036" s="13">
        <f t="shared" si="549"/>
        <v>10.49</v>
      </c>
      <c r="V5036" s="13">
        <f t="shared" si="550"/>
        <v>0</v>
      </c>
      <c r="W5036" s="13">
        <f t="shared" si="551"/>
        <v>-10.49</v>
      </c>
      <c r="X5036" s="13" t="str">
        <f t="shared" si="552"/>
        <v>UNDERPAYMENT</v>
      </c>
    </row>
    <row r="5037" spans="10:24" x14ac:dyDescent="0.25">
      <c r="J5037" s="13">
        <f t="shared" si="548"/>
        <v>0</v>
      </c>
      <c r="Q5037" s="14" t="e">
        <f t="shared" si="546"/>
        <v>#DIV/0!</v>
      </c>
      <c r="R5037" s="14" t="e">
        <f t="shared" si="547"/>
        <v>#DIV/0!</v>
      </c>
      <c r="U5037" s="13">
        <f t="shared" si="549"/>
        <v>10.49</v>
      </c>
      <c r="V5037" s="13">
        <f t="shared" si="550"/>
        <v>0</v>
      </c>
      <c r="W5037" s="13">
        <f t="shared" si="551"/>
        <v>-10.49</v>
      </c>
      <c r="X5037" s="13" t="str">
        <f t="shared" si="552"/>
        <v>UNDERPAYMENT</v>
      </c>
    </row>
    <row r="5038" spans="10:24" x14ac:dyDescent="0.25">
      <c r="J5038" s="13">
        <f t="shared" si="548"/>
        <v>0</v>
      </c>
      <c r="Q5038" s="14" t="e">
        <f t="shared" si="546"/>
        <v>#DIV/0!</v>
      </c>
      <c r="R5038" s="14" t="e">
        <f t="shared" si="547"/>
        <v>#DIV/0!</v>
      </c>
      <c r="U5038" s="13">
        <f t="shared" si="549"/>
        <v>10.49</v>
      </c>
      <c r="V5038" s="13">
        <f t="shared" si="550"/>
        <v>0</v>
      </c>
      <c r="W5038" s="13">
        <f t="shared" si="551"/>
        <v>-10.49</v>
      </c>
      <c r="X5038" s="13" t="str">
        <f t="shared" si="552"/>
        <v>UNDERPAYMENT</v>
      </c>
    </row>
    <row r="5039" spans="10:24" x14ac:dyDescent="0.25">
      <c r="J5039" s="13">
        <f t="shared" si="548"/>
        <v>0</v>
      </c>
      <c r="Q5039" s="14" t="e">
        <f t="shared" si="546"/>
        <v>#DIV/0!</v>
      </c>
      <c r="R5039" s="14" t="e">
        <f t="shared" si="547"/>
        <v>#DIV/0!</v>
      </c>
      <c r="U5039" s="13">
        <f t="shared" si="549"/>
        <v>10.49</v>
      </c>
      <c r="V5039" s="13">
        <f t="shared" si="550"/>
        <v>0</v>
      </c>
      <c r="W5039" s="13">
        <f t="shared" si="551"/>
        <v>-10.49</v>
      </c>
      <c r="X5039" s="13" t="str">
        <f t="shared" si="552"/>
        <v>UNDERPAYMENT</v>
      </c>
    </row>
    <row r="5040" spans="10:24" x14ac:dyDescent="0.25">
      <c r="J5040" s="13">
        <f t="shared" si="548"/>
        <v>0</v>
      </c>
      <c r="Q5040" s="14" t="e">
        <f t="shared" si="546"/>
        <v>#DIV/0!</v>
      </c>
      <c r="R5040" s="14" t="e">
        <f t="shared" si="547"/>
        <v>#DIV/0!</v>
      </c>
      <c r="U5040" s="13">
        <f t="shared" si="549"/>
        <v>10.49</v>
      </c>
      <c r="V5040" s="13">
        <f t="shared" si="550"/>
        <v>0</v>
      </c>
      <c r="W5040" s="13">
        <f t="shared" si="551"/>
        <v>-10.49</v>
      </c>
      <c r="X5040" s="13" t="str">
        <f t="shared" si="552"/>
        <v>UNDERPAYMENT</v>
      </c>
    </row>
    <row r="5041" spans="10:24" x14ac:dyDescent="0.25">
      <c r="J5041" s="13">
        <f t="shared" si="548"/>
        <v>0</v>
      </c>
      <c r="Q5041" s="14" t="e">
        <f t="shared" si="546"/>
        <v>#DIV/0!</v>
      </c>
      <c r="R5041" s="14" t="e">
        <f t="shared" si="547"/>
        <v>#DIV/0!</v>
      </c>
      <c r="U5041" s="13">
        <f t="shared" si="549"/>
        <v>10.49</v>
      </c>
      <c r="V5041" s="13">
        <f t="shared" si="550"/>
        <v>0</v>
      </c>
      <c r="W5041" s="13">
        <f t="shared" si="551"/>
        <v>-10.49</v>
      </c>
      <c r="X5041" s="13" t="str">
        <f t="shared" si="552"/>
        <v>UNDERPAYMENT</v>
      </c>
    </row>
    <row r="5042" spans="10:24" x14ac:dyDescent="0.25">
      <c r="J5042" s="13">
        <f t="shared" si="548"/>
        <v>0</v>
      </c>
      <c r="Q5042" s="14" t="e">
        <f t="shared" si="546"/>
        <v>#DIV/0!</v>
      </c>
      <c r="R5042" s="14" t="e">
        <f t="shared" si="547"/>
        <v>#DIV/0!</v>
      </c>
      <c r="U5042" s="13">
        <f t="shared" si="549"/>
        <v>10.49</v>
      </c>
      <c r="V5042" s="13">
        <f t="shared" si="550"/>
        <v>0</v>
      </c>
      <c r="W5042" s="13">
        <f t="shared" si="551"/>
        <v>-10.49</v>
      </c>
      <c r="X5042" s="13" t="str">
        <f t="shared" si="552"/>
        <v>UNDERPAYMENT</v>
      </c>
    </row>
    <row r="5043" spans="10:24" x14ac:dyDescent="0.25">
      <c r="J5043" s="13">
        <f t="shared" si="548"/>
        <v>0</v>
      </c>
      <c r="Q5043" s="14" t="e">
        <f t="shared" ref="Q5043:Q5106" si="553">IF(((H5043*E5043)+(M5043-L5043)-(N5043*E5043))/(N5043*E5043) &lt;=0,((H5043*E5043)+(M5043-L5043)-(N5043*E5043))/(N5043*E5043),"")</f>
        <v>#DIV/0!</v>
      </c>
      <c r="R5043" s="14" t="e">
        <f t="shared" ref="R5043:R5106" si="554">IF(((H5043*E5043)+(M5043-L5043)-(N5043*E5043))/(N5043*E5043) &gt;0,((H5043*E5043)+(M5043-L5043)-(N5043*E5043))/(N5043*E5043),"")</f>
        <v>#DIV/0!</v>
      </c>
      <c r="U5043" s="13">
        <f t="shared" si="549"/>
        <v>10.49</v>
      </c>
      <c r="V5043" s="13">
        <f t="shared" si="550"/>
        <v>0</v>
      </c>
      <c r="W5043" s="13">
        <f t="shared" si="551"/>
        <v>-10.49</v>
      </c>
      <c r="X5043" s="13" t="str">
        <f t="shared" si="552"/>
        <v>UNDERPAYMENT</v>
      </c>
    </row>
    <row r="5044" spans="10:24" x14ac:dyDescent="0.25">
      <c r="J5044" s="13">
        <f t="shared" ref="J5044:J5107" si="555">K5044+L5044</f>
        <v>0</v>
      </c>
      <c r="Q5044" s="14" t="e">
        <f t="shared" si="553"/>
        <v>#DIV/0!</v>
      </c>
      <c r="R5044" s="14" t="e">
        <f t="shared" si="554"/>
        <v>#DIV/0!</v>
      </c>
      <c r="U5044" s="13">
        <f t="shared" ref="U5044:U5107" si="556">(N5044*E5044)+10.49</f>
        <v>10.49</v>
      </c>
      <c r="V5044" s="13">
        <f t="shared" ref="V5044:V5107" si="557">(H5044*E5044)+K5044+M5044</f>
        <v>0</v>
      </c>
      <c r="W5044" s="13">
        <f t="shared" ref="W5044:W5107" si="558">V5044-U5044</f>
        <v>-10.49</v>
      </c>
      <c r="X5044" s="13" t="str">
        <f t="shared" ref="X5044:X5107" si="559">IF(W5044 &lt;= -0.01, "UNDERPAYMENT", "COMPLIANT")</f>
        <v>UNDERPAYMENT</v>
      </c>
    </row>
    <row r="5045" spans="10:24" x14ac:dyDescent="0.25">
      <c r="J5045" s="13">
        <f t="shared" si="555"/>
        <v>0</v>
      </c>
      <c r="Q5045" s="14" t="e">
        <f t="shared" si="553"/>
        <v>#DIV/0!</v>
      </c>
      <c r="R5045" s="14" t="e">
        <f t="shared" si="554"/>
        <v>#DIV/0!</v>
      </c>
      <c r="U5045" s="13">
        <f t="shared" si="556"/>
        <v>10.49</v>
      </c>
      <c r="V5045" s="13">
        <f t="shared" si="557"/>
        <v>0</v>
      </c>
      <c r="W5045" s="13">
        <f t="shared" si="558"/>
        <v>-10.49</v>
      </c>
      <c r="X5045" s="13" t="str">
        <f t="shared" si="559"/>
        <v>UNDERPAYMENT</v>
      </c>
    </row>
    <row r="5046" spans="10:24" x14ac:dyDescent="0.25">
      <c r="J5046" s="13">
        <f t="shared" si="555"/>
        <v>0</v>
      </c>
      <c r="Q5046" s="14" t="e">
        <f t="shared" si="553"/>
        <v>#DIV/0!</v>
      </c>
      <c r="R5046" s="14" t="e">
        <f t="shared" si="554"/>
        <v>#DIV/0!</v>
      </c>
      <c r="U5046" s="13">
        <f t="shared" si="556"/>
        <v>10.49</v>
      </c>
      <c r="V5046" s="13">
        <f t="shared" si="557"/>
        <v>0</v>
      </c>
      <c r="W5046" s="13">
        <f t="shared" si="558"/>
        <v>-10.49</v>
      </c>
      <c r="X5046" s="13" t="str">
        <f t="shared" si="559"/>
        <v>UNDERPAYMENT</v>
      </c>
    </row>
    <row r="5047" spans="10:24" x14ac:dyDescent="0.25">
      <c r="J5047" s="13">
        <f t="shared" si="555"/>
        <v>0</v>
      </c>
      <c r="Q5047" s="14" t="e">
        <f t="shared" si="553"/>
        <v>#DIV/0!</v>
      </c>
      <c r="R5047" s="14" t="e">
        <f t="shared" si="554"/>
        <v>#DIV/0!</v>
      </c>
      <c r="U5047" s="13">
        <f t="shared" si="556"/>
        <v>10.49</v>
      </c>
      <c r="V5047" s="13">
        <f t="shared" si="557"/>
        <v>0</v>
      </c>
      <c r="W5047" s="13">
        <f t="shared" si="558"/>
        <v>-10.49</v>
      </c>
      <c r="X5047" s="13" t="str">
        <f t="shared" si="559"/>
        <v>UNDERPAYMENT</v>
      </c>
    </row>
    <row r="5048" spans="10:24" x14ac:dyDescent="0.25">
      <c r="J5048" s="13">
        <f t="shared" si="555"/>
        <v>0</v>
      </c>
      <c r="Q5048" s="14" t="e">
        <f t="shared" si="553"/>
        <v>#DIV/0!</v>
      </c>
      <c r="R5048" s="14" t="e">
        <f t="shared" si="554"/>
        <v>#DIV/0!</v>
      </c>
      <c r="U5048" s="13">
        <f t="shared" si="556"/>
        <v>10.49</v>
      </c>
      <c r="V5048" s="13">
        <f t="shared" si="557"/>
        <v>0</v>
      </c>
      <c r="W5048" s="13">
        <f t="shared" si="558"/>
        <v>-10.49</v>
      </c>
      <c r="X5048" s="13" t="str">
        <f t="shared" si="559"/>
        <v>UNDERPAYMENT</v>
      </c>
    </row>
    <row r="5049" spans="10:24" x14ac:dyDescent="0.25">
      <c r="J5049" s="13">
        <f t="shared" si="555"/>
        <v>0</v>
      </c>
      <c r="Q5049" s="14" t="e">
        <f t="shared" si="553"/>
        <v>#DIV/0!</v>
      </c>
      <c r="R5049" s="14" t="e">
        <f t="shared" si="554"/>
        <v>#DIV/0!</v>
      </c>
      <c r="U5049" s="13">
        <f t="shared" si="556"/>
        <v>10.49</v>
      </c>
      <c r="V5049" s="13">
        <f t="shared" si="557"/>
        <v>0</v>
      </c>
      <c r="W5049" s="13">
        <f t="shared" si="558"/>
        <v>-10.49</v>
      </c>
      <c r="X5049" s="13" t="str">
        <f t="shared" si="559"/>
        <v>UNDERPAYMENT</v>
      </c>
    </row>
    <row r="5050" spans="10:24" x14ac:dyDescent="0.25">
      <c r="J5050" s="13">
        <f t="shared" si="555"/>
        <v>0</v>
      </c>
      <c r="Q5050" s="14" t="e">
        <f t="shared" si="553"/>
        <v>#DIV/0!</v>
      </c>
      <c r="R5050" s="14" t="e">
        <f t="shared" si="554"/>
        <v>#DIV/0!</v>
      </c>
      <c r="U5050" s="13">
        <f t="shared" si="556"/>
        <v>10.49</v>
      </c>
      <c r="V5050" s="13">
        <f t="shared" si="557"/>
        <v>0</v>
      </c>
      <c r="W5050" s="13">
        <f t="shared" si="558"/>
        <v>-10.49</v>
      </c>
      <c r="X5050" s="13" t="str">
        <f t="shared" si="559"/>
        <v>UNDERPAYMENT</v>
      </c>
    </row>
    <row r="5051" spans="10:24" x14ac:dyDescent="0.25">
      <c r="J5051" s="13">
        <f t="shared" si="555"/>
        <v>0</v>
      </c>
      <c r="Q5051" s="14" t="e">
        <f t="shared" si="553"/>
        <v>#DIV/0!</v>
      </c>
      <c r="R5051" s="14" t="e">
        <f t="shared" si="554"/>
        <v>#DIV/0!</v>
      </c>
      <c r="U5051" s="13">
        <f t="shared" si="556"/>
        <v>10.49</v>
      </c>
      <c r="V5051" s="13">
        <f t="shared" si="557"/>
        <v>0</v>
      </c>
      <c r="W5051" s="13">
        <f t="shared" si="558"/>
        <v>-10.49</v>
      </c>
      <c r="X5051" s="13" t="str">
        <f t="shared" si="559"/>
        <v>UNDERPAYMENT</v>
      </c>
    </row>
    <row r="5052" spans="10:24" x14ac:dyDescent="0.25">
      <c r="J5052" s="13">
        <f t="shared" si="555"/>
        <v>0</v>
      </c>
      <c r="Q5052" s="14" t="e">
        <f t="shared" si="553"/>
        <v>#DIV/0!</v>
      </c>
      <c r="R5052" s="14" t="e">
        <f t="shared" si="554"/>
        <v>#DIV/0!</v>
      </c>
      <c r="U5052" s="13">
        <f t="shared" si="556"/>
        <v>10.49</v>
      </c>
      <c r="V5052" s="13">
        <f t="shared" si="557"/>
        <v>0</v>
      </c>
      <c r="W5052" s="13">
        <f t="shared" si="558"/>
        <v>-10.49</v>
      </c>
      <c r="X5052" s="13" t="str">
        <f t="shared" si="559"/>
        <v>UNDERPAYMENT</v>
      </c>
    </row>
    <row r="5053" spans="10:24" x14ac:dyDescent="0.25">
      <c r="J5053" s="13">
        <f t="shared" si="555"/>
        <v>0</v>
      </c>
      <c r="Q5053" s="14" t="e">
        <f t="shared" si="553"/>
        <v>#DIV/0!</v>
      </c>
      <c r="R5053" s="14" t="e">
        <f t="shared" si="554"/>
        <v>#DIV/0!</v>
      </c>
      <c r="U5053" s="13">
        <f t="shared" si="556"/>
        <v>10.49</v>
      </c>
      <c r="V5053" s="13">
        <f t="shared" si="557"/>
        <v>0</v>
      </c>
      <c r="W5053" s="13">
        <f t="shared" si="558"/>
        <v>-10.49</v>
      </c>
      <c r="X5053" s="13" t="str">
        <f t="shared" si="559"/>
        <v>UNDERPAYMENT</v>
      </c>
    </row>
    <row r="5054" spans="10:24" x14ac:dyDescent="0.25">
      <c r="J5054" s="13">
        <f t="shared" si="555"/>
        <v>0</v>
      </c>
      <c r="Q5054" s="14" t="e">
        <f t="shared" si="553"/>
        <v>#DIV/0!</v>
      </c>
      <c r="R5054" s="14" t="e">
        <f t="shared" si="554"/>
        <v>#DIV/0!</v>
      </c>
      <c r="U5054" s="13">
        <f t="shared" si="556"/>
        <v>10.49</v>
      </c>
      <c r="V5054" s="13">
        <f t="shared" si="557"/>
        <v>0</v>
      </c>
      <c r="W5054" s="13">
        <f t="shared" si="558"/>
        <v>-10.49</v>
      </c>
      <c r="X5054" s="13" t="str">
        <f t="shared" si="559"/>
        <v>UNDERPAYMENT</v>
      </c>
    </row>
    <row r="5055" spans="10:24" x14ac:dyDescent="0.25">
      <c r="J5055" s="13">
        <f t="shared" si="555"/>
        <v>0</v>
      </c>
      <c r="Q5055" s="14" t="e">
        <f t="shared" si="553"/>
        <v>#DIV/0!</v>
      </c>
      <c r="R5055" s="14" t="e">
        <f t="shared" si="554"/>
        <v>#DIV/0!</v>
      </c>
      <c r="U5055" s="13">
        <f t="shared" si="556"/>
        <v>10.49</v>
      </c>
      <c r="V5055" s="13">
        <f t="shared" si="557"/>
        <v>0</v>
      </c>
      <c r="W5055" s="13">
        <f t="shared" si="558"/>
        <v>-10.49</v>
      </c>
      <c r="X5055" s="13" t="str">
        <f t="shared" si="559"/>
        <v>UNDERPAYMENT</v>
      </c>
    </row>
    <row r="5056" spans="10:24" x14ac:dyDescent="0.25">
      <c r="J5056" s="13">
        <f t="shared" si="555"/>
        <v>0</v>
      </c>
      <c r="Q5056" s="14" t="e">
        <f t="shared" si="553"/>
        <v>#DIV/0!</v>
      </c>
      <c r="R5056" s="14" t="e">
        <f t="shared" si="554"/>
        <v>#DIV/0!</v>
      </c>
      <c r="U5056" s="13">
        <f t="shared" si="556"/>
        <v>10.49</v>
      </c>
      <c r="V5056" s="13">
        <f t="shared" si="557"/>
        <v>0</v>
      </c>
      <c r="W5056" s="13">
        <f t="shared" si="558"/>
        <v>-10.49</v>
      </c>
      <c r="X5056" s="13" t="str">
        <f t="shared" si="559"/>
        <v>UNDERPAYMENT</v>
      </c>
    </row>
    <row r="5057" spans="10:24" x14ac:dyDescent="0.25">
      <c r="J5057" s="13">
        <f t="shared" si="555"/>
        <v>0</v>
      </c>
      <c r="Q5057" s="14" t="e">
        <f t="shared" si="553"/>
        <v>#DIV/0!</v>
      </c>
      <c r="R5057" s="14" t="e">
        <f t="shared" si="554"/>
        <v>#DIV/0!</v>
      </c>
      <c r="U5057" s="13">
        <f t="shared" si="556"/>
        <v>10.49</v>
      </c>
      <c r="V5057" s="13">
        <f t="shared" si="557"/>
        <v>0</v>
      </c>
      <c r="W5057" s="13">
        <f t="shared" si="558"/>
        <v>-10.49</v>
      </c>
      <c r="X5057" s="13" t="str">
        <f t="shared" si="559"/>
        <v>UNDERPAYMENT</v>
      </c>
    </row>
    <row r="5058" spans="10:24" x14ac:dyDescent="0.25">
      <c r="J5058" s="13">
        <f t="shared" si="555"/>
        <v>0</v>
      </c>
      <c r="Q5058" s="14" t="e">
        <f t="shared" si="553"/>
        <v>#DIV/0!</v>
      </c>
      <c r="R5058" s="14" t="e">
        <f t="shared" si="554"/>
        <v>#DIV/0!</v>
      </c>
      <c r="U5058" s="13">
        <f t="shared" si="556"/>
        <v>10.49</v>
      </c>
      <c r="V5058" s="13">
        <f t="shared" si="557"/>
        <v>0</v>
      </c>
      <c r="W5058" s="13">
        <f t="shared" si="558"/>
        <v>-10.49</v>
      </c>
      <c r="X5058" s="13" t="str">
        <f t="shared" si="559"/>
        <v>UNDERPAYMENT</v>
      </c>
    </row>
    <row r="5059" spans="10:24" x14ac:dyDescent="0.25">
      <c r="J5059" s="13">
        <f t="shared" si="555"/>
        <v>0</v>
      </c>
      <c r="Q5059" s="14" t="e">
        <f t="shared" si="553"/>
        <v>#DIV/0!</v>
      </c>
      <c r="R5059" s="14" t="e">
        <f t="shared" si="554"/>
        <v>#DIV/0!</v>
      </c>
      <c r="U5059" s="13">
        <f t="shared" si="556"/>
        <v>10.49</v>
      </c>
      <c r="V5059" s="13">
        <f t="shared" si="557"/>
        <v>0</v>
      </c>
      <c r="W5059" s="13">
        <f t="shared" si="558"/>
        <v>-10.49</v>
      </c>
      <c r="X5059" s="13" t="str">
        <f t="shared" si="559"/>
        <v>UNDERPAYMENT</v>
      </c>
    </row>
    <row r="5060" spans="10:24" x14ac:dyDescent="0.25">
      <c r="J5060" s="13">
        <f t="shared" si="555"/>
        <v>0</v>
      </c>
      <c r="Q5060" s="14" t="e">
        <f t="shared" si="553"/>
        <v>#DIV/0!</v>
      </c>
      <c r="R5060" s="14" t="e">
        <f t="shared" si="554"/>
        <v>#DIV/0!</v>
      </c>
      <c r="U5060" s="13">
        <f t="shared" si="556"/>
        <v>10.49</v>
      </c>
      <c r="V5060" s="13">
        <f t="shared" si="557"/>
        <v>0</v>
      </c>
      <c r="W5060" s="13">
        <f t="shared" si="558"/>
        <v>-10.49</v>
      </c>
      <c r="X5060" s="13" t="str">
        <f t="shared" si="559"/>
        <v>UNDERPAYMENT</v>
      </c>
    </row>
    <row r="5061" spans="10:24" x14ac:dyDescent="0.25">
      <c r="J5061" s="13">
        <f t="shared" si="555"/>
        <v>0</v>
      </c>
      <c r="Q5061" s="14" t="e">
        <f t="shared" si="553"/>
        <v>#DIV/0!</v>
      </c>
      <c r="R5061" s="14" t="e">
        <f t="shared" si="554"/>
        <v>#DIV/0!</v>
      </c>
      <c r="U5061" s="13">
        <f t="shared" si="556"/>
        <v>10.49</v>
      </c>
      <c r="V5061" s="13">
        <f t="shared" si="557"/>
        <v>0</v>
      </c>
      <c r="W5061" s="13">
        <f t="shared" si="558"/>
        <v>-10.49</v>
      </c>
      <c r="X5061" s="13" t="str">
        <f t="shared" si="559"/>
        <v>UNDERPAYMENT</v>
      </c>
    </row>
    <row r="5062" spans="10:24" x14ac:dyDescent="0.25">
      <c r="J5062" s="13">
        <f t="shared" si="555"/>
        <v>0</v>
      </c>
      <c r="Q5062" s="14" t="e">
        <f t="shared" si="553"/>
        <v>#DIV/0!</v>
      </c>
      <c r="R5062" s="14" t="e">
        <f t="shared" si="554"/>
        <v>#DIV/0!</v>
      </c>
      <c r="U5062" s="13">
        <f t="shared" si="556"/>
        <v>10.49</v>
      </c>
      <c r="V5062" s="13">
        <f t="shared" si="557"/>
        <v>0</v>
      </c>
      <c r="W5062" s="13">
        <f t="shared" si="558"/>
        <v>-10.49</v>
      </c>
      <c r="X5062" s="13" t="str">
        <f t="shared" si="559"/>
        <v>UNDERPAYMENT</v>
      </c>
    </row>
    <row r="5063" spans="10:24" x14ac:dyDescent="0.25">
      <c r="J5063" s="13">
        <f t="shared" si="555"/>
        <v>0</v>
      </c>
      <c r="Q5063" s="14" t="e">
        <f t="shared" si="553"/>
        <v>#DIV/0!</v>
      </c>
      <c r="R5063" s="14" t="e">
        <f t="shared" si="554"/>
        <v>#DIV/0!</v>
      </c>
      <c r="U5063" s="13">
        <f t="shared" si="556"/>
        <v>10.49</v>
      </c>
      <c r="V5063" s="13">
        <f t="shared" si="557"/>
        <v>0</v>
      </c>
      <c r="W5063" s="13">
        <f t="shared" si="558"/>
        <v>-10.49</v>
      </c>
      <c r="X5063" s="13" t="str">
        <f t="shared" si="559"/>
        <v>UNDERPAYMENT</v>
      </c>
    </row>
    <row r="5064" spans="10:24" x14ac:dyDescent="0.25">
      <c r="J5064" s="13">
        <f t="shared" si="555"/>
        <v>0</v>
      </c>
      <c r="Q5064" s="14" t="e">
        <f t="shared" si="553"/>
        <v>#DIV/0!</v>
      </c>
      <c r="R5064" s="14" t="e">
        <f t="shared" si="554"/>
        <v>#DIV/0!</v>
      </c>
      <c r="U5064" s="13">
        <f t="shared" si="556"/>
        <v>10.49</v>
      </c>
      <c r="V5064" s="13">
        <f t="shared" si="557"/>
        <v>0</v>
      </c>
      <c r="W5064" s="13">
        <f t="shared" si="558"/>
        <v>-10.49</v>
      </c>
      <c r="X5064" s="13" t="str">
        <f t="shared" si="559"/>
        <v>UNDERPAYMENT</v>
      </c>
    </row>
    <row r="5065" spans="10:24" x14ac:dyDescent="0.25">
      <c r="J5065" s="13">
        <f t="shared" si="555"/>
        <v>0</v>
      </c>
      <c r="Q5065" s="14" t="e">
        <f t="shared" si="553"/>
        <v>#DIV/0!</v>
      </c>
      <c r="R5065" s="14" t="e">
        <f t="shared" si="554"/>
        <v>#DIV/0!</v>
      </c>
      <c r="U5065" s="13">
        <f t="shared" si="556"/>
        <v>10.49</v>
      </c>
      <c r="V5065" s="13">
        <f t="shared" si="557"/>
        <v>0</v>
      </c>
      <c r="W5065" s="13">
        <f t="shared" si="558"/>
        <v>-10.49</v>
      </c>
      <c r="X5065" s="13" t="str">
        <f t="shared" si="559"/>
        <v>UNDERPAYMENT</v>
      </c>
    </row>
    <row r="5066" spans="10:24" x14ac:dyDescent="0.25">
      <c r="J5066" s="13">
        <f t="shared" si="555"/>
        <v>0</v>
      </c>
      <c r="Q5066" s="14" t="e">
        <f t="shared" si="553"/>
        <v>#DIV/0!</v>
      </c>
      <c r="R5066" s="14" t="e">
        <f t="shared" si="554"/>
        <v>#DIV/0!</v>
      </c>
      <c r="U5066" s="13">
        <f t="shared" si="556"/>
        <v>10.49</v>
      </c>
      <c r="V5066" s="13">
        <f t="shared" si="557"/>
        <v>0</v>
      </c>
      <c r="W5066" s="13">
        <f t="shared" si="558"/>
        <v>-10.49</v>
      </c>
      <c r="X5066" s="13" t="str">
        <f t="shared" si="559"/>
        <v>UNDERPAYMENT</v>
      </c>
    </row>
    <row r="5067" spans="10:24" x14ac:dyDescent="0.25">
      <c r="J5067" s="13">
        <f t="shared" si="555"/>
        <v>0</v>
      </c>
      <c r="Q5067" s="14" t="e">
        <f t="shared" si="553"/>
        <v>#DIV/0!</v>
      </c>
      <c r="R5067" s="14" t="e">
        <f t="shared" si="554"/>
        <v>#DIV/0!</v>
      </c>
      <c r="U5067" s="13">
        <f t="shared" si="556"/>
        <v>10.49</v>
      </c>
      <c r="V5067" s="13">
        <f t="shared" si="557"/>
        <v>0</v>
      </c>
      <c r="W5067" s="13">
        <f t="shared" si="558"/>
        <v>-10.49</v>
      </c>
      <c r="X5067" s="13" t="str">
        <f t="shared" si="559"/>
        <v>UNDERPAYMENT</v>
      </c>
    </row>
    <row r="5068" spans="10:24" x14ac:dyDescent="0.25">
      <c r="J5068" s="13">
        <f t="shared" si="555"/>
        <v>0</v>
      </c>
      <c r="Q5068" s="14" t="e">
        <f t="shared" si="553"/>
        <v>#DIV/0!</v>
      </c>
      <c r="R5068" s="14" t="e">
        <f t="shared" si="554"/>
        <v>#DIV/0!</v>
      </c>
      <c r="U5068" s="13">
        <f t="shared" si="556"/>
        <v>10.49</v>
      </c>
      <c r="V5068" s="13">
        <f t="shared" si="557"/>
        <v>0</v>
      </c>
      <c r="W5068" s="13">
        <f t="shared" si="558"/>
        <v>-10.49</v>
      </c>
      <c r="X5068" s="13" t="str">
        <f t="shared" si="559"/>
        <v>UNDERPAYMENT</v>
      </c>
    </row>
    <row r="5069" spans="10:24" x14ac:dyDescent="0.25">
      <c r="J5069" s="13">
        <f t="shared" si="555"/>
        <v>0</v>
      </c>
      <c r="Q5069" s="14" t="e">
        <f t="shared" si="553"/>
        <v>#DIV/0!</v>
      </c>
      <c r="R5069" s="14" t="e">
        <f t="shared" si="554"/>
        <v>#DIV/0!</v>
      </c>
      <c r="U5069" s="13">
        <f t="shared" si="556"/>
        <v>10.49</v>
      </c>
      <c r="V5069" s="13">
        <f t="shared" si="557"/>
        <v>0</v>
      </c>
      <c r="W5069" s="13">
        <f t="shared" si="558"/>
        <v>-10.49</v>
      </c>
      <c r="X5069" s="13" t="str">
        <f t="shared" si="559"/>
        <v>UNDERPAYMENT</v>
      </c>
    </row>
    <row r="5070" spans="10:24" x14ac:dyDescent="0.25">
      <c r="J5070" s="13">
        <f t="shared" si="555"/>
        <v>0</v>
      </c>
      <c r="Q5070" s="14" t="e">
        <f t="shared" si="553"/>
        <v>#DIV/0!</v>
      </c>
      <c r="R5070" s="14" t="e">
        <f t="shared" si="554"/>
        <v>#DIV/0!</v>
      </c>
      <c r="U5070" s="13">
        <f t="shared" si="556"/>
        <v>10.49</v>
      </c>
      <c r="V5070" s="13">
        <f t="shared" si="557"/>
        <v>0</v>
      </c>
      <c r="W5070" s="13">
        <f t="shared" si="558"/>
        <v>-10.49</v>
      </c>
      <c r="X5070" s="13" t="str">
        <f t="shared" si="559"/>
        <v>UNDERPAYMENT</v>
      </c>
    </row>
    <row r="5071" spans="10:24" x14ac:dyDescent="0.25">
      <c r="J5071" s="13">
        <f t="shared" si="555"/>
        <v>0</v>
      </c>
      <c r="Q5071" s="14" t="e">
        <f t="shared" si="553"/>
        <v>#DIV/0!</v>
      </c>
      <c r="R5071" s="14" t="e">
        <f t="shared" si="554"/>
        <v>#DIV/0!</v>
      </c>
      <c r="U5071" s="13">
        <f t="shared" si="556"/>
        <v>10.49</v>
      </c>
      <c r="V5071" s="13">
        <f t="shared" si="557"/>
        <v>0</v>
      </c>
      <c r="W5071" s="13">
        <f t="shared" si="558"/>
        <v>-10.49</v>
      </c>
      <c r="X5071" s="13" t="str">
        <f t="shared" si="559"/>
        <v>UNDERPAYMENT</v>
      </c>
    </row>
    <row r="5072" spans="10:24" x14ac:dyDescent="0.25">
      <c r="J5072" s="13">
        <f t="shared" si="555"/>
        <v>0</v>
      </c>
      <c r="Q5072" s="14" t="e">
        <f t="shared" si="553"/>
        <v>#DIV/0!</v>
      </c>
      <c r="R5072" s="14" t="e">
        <f t="shared" si="554"/>
        <v>#DIV/0!</v>
      </c>
      <c r="U5072" s="13">
        <f t="shared" si="556"/>
        <v>10.49</v>
      </c>
      <c r="V5072" s="13">
        <f t="shared" si="557"/>
        <v>0</v>
      </c>
      <c r="W5072" s="13">
        <f t="shared" si="558"/>
        <v>-10.49</v>
      </c>
      <c r="X5072" s="13" t="str">
        <f t="shared" si="559"/>
        <v>UNDERPAYMENT</v>
      </c>
    </row>
    <row r="5073" spans="10:24" x14ac:dyDescent="0.25">
      <c r="J5073" s="13">
        <f t="shared" si="555"/>
        <v>0</v>
      </c>
      <c r="Q5073" s="14" t="e">
        <f t="shared" si="553"/>
        <v>#DIV/0!</v>
      </c>
      <c r="R5073" s="14" t="e">
        <f t="shared" si="554"/>
        <v>#DIV/0!</v>
      </c>
      <c r="U5073" s="13">
        <f t="shared" si="556"/>
        <v>10.49</v>
      </c>
      <c r="V5073" s="13">
        <f t="shared" si="557"/>
        <v>0</v>
      </c>
      <c r="W5073" s="13">
        <f t="shared" si="558"/>
        <v>-10.49</v>
      </c>
      <c r="X5073" s="13" t="str">
        <f t="shared" si="559"/>
        <v>UNDERPAYMENT</v>
      </c>
    </row>
    <row r="5074" spans="10:24" x14ac:dyDescent="0.25">
      <c r="J5074" s="13">
        <f t="shared" si="555"/>
        <v>0</v>
      </c>
      <c r="Q5074" s="14" t="e">
        <f t="shared" si="553"/>
        <v>#DIV/0!</v>
      </c>
      <c r="R5074" s="14" t="e">
        <f t="shared" si="554"/>
        <v>#DIV/0!</v>
      </c>
      <c r="U5074" s="13">
        <f t="shared" si="556"/>
        <v>10.49</v>
      </c>
      <c r="V5074" s="13">
        <f t="shared" si="557"/>
        <v>0</v>
      </c>
      <c r="W5074" s="13">
        <f t="shared" si="558"/>
        <v>-10.49</v>
      </c>
      <c r="X5074" s="13" t="str">
        <f t="shared" si="559"/>
        <v>UNDERPAYMENT</v>
      </c>
    </row>
    <row r="5075" spans="10:24" x14ac:dyDescent="0.25">
      <c r="J5075" s="13">
        <f t="shared" si="555"/>
        <v>0</v>
      </c>
      <c r="Q5075" s="14" t="e">
        <f t="shared" si="553"/>
        <v>#DIV/0!</v>
      </c>
      <c r="R5075" s="14" t="e">
        <f t="shared" si="554"/>
        <v>#DIV/0!</v>
      </c>
      <c r="U5075" s="13">
        <f t="shared" si="556"/>
        <v>10.49</v>
      </c>
      <c r="V5075" s="13">
        <f t="shared" si="557"/>
        <v>0</v>
      </c>
      <c r="W5075" s="13">
        <f t="shared" si="558"/>
        <v>-10.49</v>
      </c>
      <c r="X5075" s="13" t="str">
        <f t="shared" si="559"/>
        <v>UNDERPAYMENT</v>
      </c>
    </row>
    <row r="5076" spans="10:24" x14ac:dyDescent="0.25">
      <c r="J5076" s="13">
        <f t="shared" si="555"/>
        <v>0</v>
      </c>
      <c r="Q5076" s="14" t="e">
        <f t="shared" si="553"/>
        <v>#DIV/0!</v>
      </c>
      <c r="R5076" s="14" t="e">
        <f t="shared" si="554"/>
        <v>#DIV/0!</v>
      </c>
      <c r="U5076" s="13">
        <f t="shared" si="556"/>
        <v>10.49</v>
      </c>
      <c r="V5076" s="13">
        <f t="shared" si="557"/>
        <v>0</v>
      </c>
      <c r="W5076" s="13">
        <f t="shared" si="558"/>
        <v>-10.49</v>
      </c>
      <c r="X5076" s="13" t="str">
        <f t="shared" si="559"/>
        <v>UNDERPAYMENT</v>
      </c>
    </row>
    <row r="5077" spans="10:24" x14ac:dyDescent="0.25">
      <c r="J5077" s="13">
        <f t="shared" si="555"/>
        <v>0</v>
      </c>
      <c r="Q5077" s="14" t="e">
        <f t="shared" si="553"/>
        <v>#DIV/0!</v>
      </c>
      <c r="R5077" s="14" t="e">
        <f t="shared" si="554"/>
        <v>#DIV/0!</v>
      </c>
      <c r="U5077" s="13">
        <f t="shared" si="556"/>
        <v>10.49</v>
      </c>
      <c r="V5077" s="13">
        <f t="shared" si="557"/>
        <v>0</v>
      </c>
      <c r="W5077" s="13">
        <f t="shared" si="558"/>
        <v>-10.49</v>
      </c>
      <c r="X5077" s="13" t="str">
        <f t="shared" si="559"/>
        <v>UNDERPAYMENT</v>
      </c>
    </row>
    <row r="5078" spans="10:24" x14ac:dyDescent="0.25">
      <c r="J5078" s="13">
        <f t="shared" si="555"/>
        <v>0</v>
      </c>
      <c r="Q5078" s="14" t="e">
        <f t="shared" si="553"/>
        <v>#DIV/0!</v>
      </c>
      <c r="R5078" s="14" t="e">
        <f t="shared" si="554"/>
        <v>#DIV/0!</v>
      </c>
      <c r="U5078" s="13">
        <f t="shared" si="556"/>
        <v>10.49</v>
      </c>
      <c r="V5078" s="13">
        <f t="shared" si="557"/>
        <v>0</v>
      </c>
      <c r="W5078" s="13">
        <f t="shared" si="558"/>
        <v>-10.49</v>
      </c>
      <c r="X5078" s="13" t="str">
        <f t="shared" si="559"/>
        <v>UNDERPAYMENT</v>
      </c>
    </row>
    <row r="5079" spans="10:24" x14ac:dyDescent="0.25">
      <c r="J5079" s="13">
        <f t="shared" si="555"/>
        <v>0</v>
      </c>
      <c r="Q5079" s="14" t="e">
        <f t="shared" si="553"/>
        <v>#DIV/0!</v>
      </c>
      <c r="R5079" s="14" t="e">
        <f t="shared" si="554"/>
        <v>#DIV/0!</v>
      </c>
      <c r="U5079" s="13">
        <f t="shared" si="556"/>
        <v>10.49</v>
      </c>
      <c r="V5079" s="13">
        <f t="shared" si="557"/>
        <v>0</v>
      </c>
      <c r="W5079" s="13">
        <f t="shared" si="558"/>
        <v>-10.49</v>
      </c>
      <c r="X5079" s="13" t="str">
        <f t="shared" si="559"/>
        <v>UNDERPAYMENT</v>
      </c>
    </row>
    <row r="5080" spans="10:24" x14ac:dyDescent="0.25">
      <c r="J5080" s="13">
        <f t="shared" si="555"/>
        <v>0</v>
      </c>
      <c r="Q5080" s="14" t="e">
        <f t="shared" si="553"/>
        <v>#DIV/0!</v>
      </c>
      <c r="R5080" s="14" t="e">
        <f t="shared" si="554"/>
        <v>#DIV/0!</v>
      </c>
      <c r="U5080" s="13">
        <f t="shared" si="556"/>
        <v>10.49</v>
      </c>
      <c r="V5080" s="13">
        <f t="shared" si="557"/>
        <v>0</v>
      </c>
      <c r="W5080" s="13">
        <f t="shared" si="558"/>
        <v>-10.49</v>
      </c>
      <c r="X5080" s="13" t="str">
        <f t="shared" si="559"/>
        <v>UNDERPAYMENT</v>
      </c>
    </row>
    <row r="5081" spans="10:24" x14ac:dyDescent="0.25">
      <c r="J5081" s="13">
        <f t="shared" si="555"/>
        <v>0</v>
      </c>
      <c r="Q5081" s="14" t="e">
        <f t="shared" si="553"/>
        <v>#DIV/0!</v>
      </c>
      <c r="R5081" s="14" t="e">
        <f t="shared" si="554"/>
        <v>#DIV/0!</v>
      </c>
      <c r="U5081" s="13">
        <f t="shared" si="556"/>
        <v>10.49</v>
      </c>
      <c r="V5081" s="13">
        <f t="shared" si="557"/>
        <v>0</v>
      </c>
      <c r="W5081" s="13">
        <f t="shared" si="558"/>
        <v>-10.49</v>
      </c>
      <c r="X5081" s="13" t="str">
        <f t="shared" si="559"/>
        <v>UNDERPAYMENT</v>
      </c>
    </row>
    <row r="5082" spans="10:24" x14ac:dyDescent="0.25">
      <c r="J5082" s="13">
        <f t="shared" si="555"/>
        <v>0</v>
      </c>
      <c r="Q5082" s="14" t="e">
        <f t="shared" si="553"/>
        <v>#DIV/0!</v>
      </c>
      <c r="R5082" s="14" t="e">
        <f t="shared" si="554"/>
        <v>#DIV/0!</v>
      </c>
      <c r="U5082" s="13">
        <f t="shared" si="556"/>
        <v>10.49</v>
      </c>
      <c r="V5082" s="13">
        <f t="shared" si="557"/>
        <v>0</v>
      </c>
      <c r="W5082" s="13">
        <f t="shared" si="558"/>
        <v>-10.49</v>
      </c>
      <c r="X5082" s="13" t="str">
        <f t="shared" si="559"/>
        <v>UNDERPAYMENT</v>
      </c>
    </row>
    <row r="5083" spans="10:24" x14ac:dyDescent="0.25">
      <c r="J5083" s="13">
        <f t="shared" si="555"/>
        <v>0</v>
      </c>
      <c r="Q5083" s="14" t="e">
        <f t="shared" si="553"/>
        <v>#DIV/0!</v>
      </c>
      <c r="R5083" s="14" t="e">
        <f t="shared" si="554"/>
        <v>#DIV/0!</v>
      </c>
      <c r="U5083" s="13">
        <f t="shared" si="556"/>
        <v>10.49</v>
      </c>
      <c r="V5083" s="13">
        <f t="shared" si="557"/>
        <v>0</v>
      </c>
      <c r="W5083" s="13">
        <f t="shared" si="558"/>
        <v>-10.49</v>
      </c>
      <c r="X5083" s="13" t="str">
        <f t="shared" si="559"/>
        <v>UNDERPAYMENT</v>
      </c>
    </row>
    <row r="5084" spans="10:24" x14ac:dyDescent="0.25">
      <c r="J5084" s="13">
        <f t="shared" si="555"/>
        <v>0</v>
      </c>
      <c r="Q5084" s="14" t="e">
        <f t="shared" si="553"/>
        <v>#DIV/0!</v>
      </c>
      <c r="R5084" s="14" t="e">
        <f t="shared" si="554"/>
        <v>#DIV/0!</v>
      </c>
      <c r="U5084" s="13">
        <f t="shared" si="556"/>
        <v>10.49</v>
      </c>
      <c r="V5084" s="13">
        <f t="shared" si="557"/>
        <v>0</v>
      </c>
      <c r="W5084" s="13">
        <f t="shared" si="558"/>
        <v>-10.49</v>
      </c>
      <c r="X5084" s="13" t="str">
        <f t="shared" si="559"/>
        <v>UNDERPAYMENT</v>
      </c>
    </row>
    <row r="5085" spans="10:24" x14ac:dyDescent="0.25">
      <c r="J5085" s="13">
        <f t="shared" si="555"/>
        <v>0</v>
      </c>
      <c r="Q5085" s="14" t="e">
        <f t="shared" si="553"/>
        <v>#DIV/0!</v>
      </c>
      <c r="R5085" s="14" t="e">
        <f t="shared" si="554"/>
        <v>#DIV/0!</v>
      </c>
      <c r="U5085" s="13">
        <f t="shared" si="556"/>
        <v>10.49</v>
      </c>
      <c r="V5085" s="13">
        <f t="shared" si="557"/>
        <v>0</v>
      </c>
      <c r="W5085" s="13">
        <f t="shared" si="558"/>
        <v>-10.49</v>
      </c>
      <c r="X5085" s="13" t="str">
        <f t="shared" si="559"/>
        <v>UNDERPAYMENT</v>
      </c>
    </row>
    <row r="5086" spans="10:24" x14ac:dyDescent="0.25">
      <c r="J5086" s="13">
        <f t="shared" si="555"/>
        <v>0</v>
      </c>
      <c r="Q5086" s="14" t="e">
        <f t="shared" si="553"/>
        <v>#DIV/0!</v>
      </c>
      <c r="R5086" s="14" t="e">
        <f t="shared" si="554"/>
        <v>#DIV/0!</v>
      </c>
      <c r="U5086" s="13">
        <f t="shared" si="556"/>
        <v>10.49</v>
      </c>
      <c r="V5086" s="13">
        <f t="shared" si="557"/>
        <v>0</v>
      </c>
      <c r="W5086" s="13">
        <f t="shared" si="558"/>
        <v>-10.49</v>
      </c>
      <c r="X5086" s="13" t="str">
        <f t="shared" si="559"/>
        <v>UNDERPAYMENT</v>
      </c>
    </row>
    <row r="5087" spans="10:24" x14ac:dyDescent="0.25">
      <c r="J5087" s="13">
        <f t="shared" si="555"/>
        <v>0</v>
      </c>
      <c r="Q5087" s="14" t="e">
        <f t="shared" si="553"/>
        <v>#DIV/0!</v>
      </c>
      <c r="R5087" s="14" t="e">
        <f t="shared" si="554"/>
        <v>#DIV/0!</v>
      </c>
      <c r="U5087" s="13">
        <f t="shared" si="556"/>
        <v>10.49</v>
      </c>
      <c r="V5087" s="13">
        <f t="shared" si="557"/>
        <v>0</v>
      </c>
      <c r="W5087" s="13">
        <f t="shared" si="558"/>
        <v>-10.49</v>
      </c>
      <c r="X5087" s="13" t="str">
        <f t="shared" si="559"/>
        <v>UNDERPAYMENT</v>
      </c>
    </row>
    <row r="5088" spans="10:24" x14ac:dyDescent="0.25">
      <c r="J5088" s="13">
        <f t="shared" si="555"/>
        <v>0</v>
      </c>
      <c r="Q5088" s="14" t="e">
        <f t="shared" si="553"/>
        <v>#DIV/0!</v>
      </c>
      <c r="R5088" s="14" t="e">
        <f t="shared" si="554"/>
        <v>#DIV/0!</v>
      </c>
      <c r="U5088" s="13">
        <f t="shared" si="556"/>
        <v>10.49</v>
      </c>
      <c r="V5088" s="13">
        <f t="shared" si="557"/>
        <v>0</v>
      </c>
      <c r="W5088" s="13">
        <f t="shared" si="558"/>
        <v>-10.49</v>
      </c>
      <c r="X5088" s="13" t="str">
        <f t="shared" si="559"/>
        <v>UNDERPAYMENT</v>
      </c>
    </row>
    <row r="5089" spans="10:24" x14ac:dyDescent="0.25">
      <c r="J5089" s="13">
        <f t="shared" si="555"/>
        <v>0</v>
      </c>
      <c r="Q5089" s="14" t="e">
        <f t="shared" si="553"/>
        <v>#DIV/0!</v>
      </c>
      <c r="R5089" s="14" t="e">
        <f t="shared" si="554"/>
        <v>#DIV/0!</v>
      </c>
      <c r="U5089" s="13">
        <f t="shared" si="556"/>
        <v>10.49</v>
      </c>
      <c r="V5089" s="13">
        <f t="shared" si="557"/>
        <v>0</v>
      </c>
      <c r="W5089" s="13">
        <f t="shared" si="558"/>
        <v>-10.49</v>
      </c>
      <c r="X5089" s="13" t="str">
        <f t="shared" si="559"/>
        <v>UNDERPAYMENT</v>
      </c>
    </row>
    <row r="5090" spans="10:24" x14ac:dyDescent="0.25">
      <c r="J5090" s="13">
        <f t="shared" si="555"/>
        <v>0</v>
      </c>
      <c r="Q5090" s="14" t="e">
        <f t="shared" si="553"/>
        <v>#DIV/0!</v>
      </c>
      <c r="R5090" s="14" t="e">
        <f t="shared" si="554"/>
        <v>#DIV/0!</v>
      </c>
      <c r="U5090" s="13">
        <f t="shared" si="556"/>
        <v>10.49</v>
      </c>
      <c r="V5090" s="13">
        <f t="shared" si="557"/>
        <v>0</v>
      </c>
      <c r="W5090" s="13">
        <f t="shared" si="558"/>
        <v>-10.49</v>
      </c>
      <c r="X5090" s="13" t="str">
        <f t="shared" si="559"/>
        <v>UNDERPAYMENT</v>
      </c>
    </row>
    <row r="5091" spans="10:24" x14ac:dyDescent="0.25">
      <c r="J5091" s="13">
        <f t="shared" si="555"/>
        <v>0</v>
      </c>
      <c r="Q5091" s="14" t="e">
        <f t="shared" si="553"/>
        <v>#DIV/0!</v>
      </c>
      <c r="R5091" s="14" t="e">
        <f t="shared" si="554"/>
        <v>#DIV/0!</v>
      </c>
      <c r="U5091" s="13">
        <f t="shared" si="556"/>
        <v>10.49</v>
      </c>
      <c r="V5091" s="13">
        <f t="shared" si="557"/>
        <v>0</v>
      </c>
      <c r="W5091" s="13">
        <f t="shared" si="558"/>
        <v>-10.49</v>
      </c>
      <c r="X5091" s="13" t="str">
        <f t="shared" si="559"/>
        <v>UNDERPAYMENT</v>
      </c>
    </row>
    <row r="5092" spans="10:24" x14ac:dyDescent="0.25">
      <c r="J5092" s="13">
        <f t="shared" si="555"/>
        <v>0</v>
      </c>
      <c r="Q5092" s="14" t="e">
        <f t="shared" si="553"/>
        <v>#DIV/0!</v>
      </c>
      <c r="R5092" s="14" t="e">
        <f t="shared" si="554"/>
        <v>#DIV/0!</v>
      </c>
      <c r="U5092" s="13">
        <f t="shared" si="556"/>
        <v>10.49</v>
      </c>
      <c r="V5092" s="13">
        <f t="shared" si="557"/>
        <v>0</v>
      </c>
      <c r="W5092" s="13">
        <f t="shared" si="558"/>
        <v>-10.49</v>
      </c>
      <c r="X5092" s="13" t="str">
        <f t="shared" si="559"/>
        <v>UNDERPAYMENT</v>
      </c>
    </row>
    <row r="5093" spans="10:24" x14ac:dyDescent="0.25">
      <c r="J5093" s="13">
        <f t="shared" si="555"/>
        <v>0</v>
      </c>
      <c r="Q5093" s="14" t="e">
        <f t="shared" si="553"/>
        <v>#DIV/0!</v>
      </c>
      <c r="R5093" s="14" t="e">
        <f t="shared" si="554"/>
        <v>#DIV/0!</v>
      </c>
      <c r="U5093" s="13">
        <f t="shared" si="556"/>
        <v>10.49</v>
      </c>
      <c r="V5093" s="13">
        <f t="shared" si="557"/>
        <v>0</v>
      </c>
      <c r="W5093" s="13">
        <f t="shared" si="558"/>
        <v>-10.49</v>
      </c>
      <c r="X5093" s="13" t="str">
        <f t="shared" si="559"/>
        <v>UNDERPAYMENT</v>
      </c>
    </row>
    <row r="5094" spans="10:24" x14ac:dyDescent="0.25">
      <c r="J5094" s="13">
        <f t="shared" si="555"/>
        <v>0</v>
      </c>
      <c r="Q5094" s="14" t="e">
        <f t="shared" si="553"/>
        <v>#DIV/0!</v>
      </c>
      <c r="R5094" s="14" t="e">
        <f t="shared" si="554"/>
        <v>#DIV/0!</v>
      </c>
      <c r="U5094" s="13">
        <f t="shared" si="556"/>
        <v>10.49</v>
      </c>
      <c r="V5094" s="13">
        <f t="shared" si="557"/>
        <v>0</v>
      </c>
      <c r="W5094" s="13">
        <f t="shared" si="558"/>
        <v>-10.49</v>
      </c>
      <c r="X5094" s="13" t="str">
        <f t="shared" si="559"/>
        <v>UNDERPAYMENT</v>
      </c>
    </row>
    <row r="5095" spans="10:24" x14ac:dyDescent="0.25">
      <c r="J5095" s="13">
        <f t="shared" si="555"/>
        <v>0</v>
      </c>
      <c r="Q5095" s="14" t="e">
        <f t="shared" si="553"/>
        <v>#DIV/0!</v>
      </c>
      <c r="R5095" s="14" t="e">
        <f t="shared" si="554"/>
        <v>#DIV/0!</v>
      </c>
      <c r="U5095" s="13">
        <f t="shared" si="556"/>
        <v>10.49</v>
      </c>
      <c r="V5095" s="13">
        <f t="shared" si="557"/>
        <v>0</v>
      </c>
      <c r="W5095" s="13">
        <f t="shared" si="558"/>
        <v>-10.49</v>
      </c>
      <c r="X5095" s="13" t="str">
        <f t="shared" si="559"/>
        <v>UNDERPAYMENT</v>
      </c>
    </row>
    <row r="5096" spans="10:24" x14ac:dyDescent="0.25">
      <c r="J5096" s="13">
        <f t="shared" si="555"/>
        <v>0</v>
      </c>
      <c r="Q5096" s="14" t="e">
        <f t="shared" si="553"/>
        <v>#DIV/0!</v>
      </c>
      <c r="R5096" s="14" t="e">
        <f t="shared" si="554"/>
        <v>#DIV/0!</v>
      </c>
      <c r="U5096" s="13">
        <f t="shared" si="556"/>
        <v>10.49</v>
      </c>
      <c r="V5096" s="13">
        <f t="shared" si="557"/>
        <v>0</v>
      </c>
      <c r="W5096" s="13">
        <f t="shared" si="558"/>
        <v>-10.49</v>
      </c>
      <c r="X5096" s="13" t="str">
        <f t="shared" si="559"/>
        <v>UNDERPAYMENT</v>
      </c>
    </row>
    <row r="5097" spans="10:24" x14ac:dyDescent="0.25">
      <c r="J5097" s="13">
        <f t="shared" si="555"/>
        <v>0</v>
      </c>
      <c r="Q5097" s="14" t="e">
        <f t="shared" si="553"/>
        <v>#DIV/0!</v>
      </c>
      <c r="R5097" s="14" t="e">
        <f t="shared" si="554"/>
        <v>#DIV/0!</v>
      </c>
      <c r="U5097" s="13">
        <f t="shared" si="556"/>
        <v>10.49</v>
      </c>
      <c r="V5097" s="13">
        <f t="shared" si="557"/>
        <v>0</v>
      </c>
      <c r="W5097" s="13">
        <f t="shared" si="558"/>
        <v>-10.49</v>
      </c>
      <c r="X5097" s="13" t="str">
        <f t="shared" si="559"/>
        <v>UNDERPAYMENT</v>
      </c>
    </row>
    <row r="5098" spans="10:24" x14ac:dyDescent="0.25">
      <c r="J5098" s="13">
        <f t="shared" si="555"/>
        <v>0</v>
      </c>
      <c r="Q5098" s="14" t="e">
        <f t="shared" si="553"/>
        <v>#DIV/0!</v>
      </c>
      <c r="R5098" s="14" t="e">
        <f t="shared" si="554"/>
        <v>#DIV/0!</v>
      </c>
      <c r="U5098" s="13">
        <f t="shared" si="556"/>
        <v>10.49</v>
      </c>
      <c r="V5098" s="13">
        <f t="shared" si="557"/>
        <v>0</v>
      </c>
      <c r="W5098" s="13">
        <f t="shared" si="558"/>
        <v>-10.49</v>
      </c>
      <c r="X5098" s="13" t="str">
        <f t="shared" si="559"/>
        <v>UNDERPAYMENT</v>
      </c>
    </row>
    <row r="5099" spans="10:24" x14ac:dyDescent="0.25">
      <c r="J5099" s="13">
        <f t="shared" si="555"/>
        <v>0</v>
      </c>
      <c r="Q5099" s="14" t="e">
        <f t="shared" si="553"/>
        <v>#DIV/0!</v>
      </c>
      <c r="R5099" s="14" t="e">
        <f t="shared" si="554"/>
        <v>#DIV/0!</v>
      </c>
      <c r="U5099" s="13">
        <f t="shared" si="556"/>
        <v>10.49</v>
      </c>
      <c r="V5099" s="13">
        <f t="shared" si="557"/>
        <v>0</v>
      </c>
      <c r="W5099" s="13">
        <f t="shared" si="558"/>
        <v>-10.49</v>
      </c>
      <c r="X5099" s="13" t="str">
        <f t="shared" si="559"/>
        <v>UNDERPAYMENT</v>
      </c>
    </row>
    <row r="5100" spans="10:24" x14ac:dyDescent="0.25">
      <c r="J5100" s="13">
        <f t="shared" si="555"/>
        <v>0</v>
      </c>
      <c r="Q5100" s="14" t="e">
        <f t="shared" si="553"/>
        <v>#DIV/0!</v>
      </c>
      <c r="R5100" s="14" t="e">
        <f t="shared" si="554"/>
        <v>#DIV/0!</v>
      </c>
      <c r="U5100" s="13">
        <f t="shared" si="556"/>
        <v>10.49</v>
      </c>
      <c r="V5100" s="13">
        <f t="shared" si="557"/>
        <v>0</v>
      </c>
      <c r="W5100" s="13">
        <f t="shared" si="558"/>
        <v>-10.49</v>
      </c>
      <c r="X5100" s="13" t="str">
        <f t="shared" si="559"/>
        <v>UNDERPAYMENT</v>
      </c>
    </row>
    <row r="5101" spans="10:24" x14ac:dyDescent="0.25">
      <c r="J5101" s="13">
        <f t="shared" si="555"/>
        <v>0</v>
      </c>
      <c r="Q5101" s="14" t="e">
        <f t="shared" si="553"/>
        <v>#DIV/0!</v>
      </c>
      <c r="R5101" s="14" t="e">
        <f t="shared" si="554"/>
        <v>#DIV/0!</v>
      </c>
      <c r="U5101" s="13">
        <f t="shared" si="556"/>
        <v>10.49</v>
      </c>
      <c r="V5101" s="13">
        <f t="shared" si="557"/>
        <v>0</v>
      </c>
      <c r="W5101" s="13">
        <f t="shared" si="558"/>
        <v>-10.49</v>
      </c>
      <c r="X5101" s="13" t="str">
        <f t="shared" si="559"/>
        <v>UNDERPAYMENT</v>
      </c>
    </row>
    <row r="5102" spans="10:24" x14ac:dyDescent="0.25">
      <c r="J5102" s="13">
        <f t="shared" si="555"/>
        <v>0</v>
      </c>
      <c r="Q5102" s="14" t="e">
        <f t="shared" si="553"/>
        <v>#DIV/0!</v>
      </c>
      <c r="R5102" s="14" t="e">
        <f t="shared" si="554"/>
        <v>#DIV/0!</v>
      </c>
      <c r="U5102" s="13">
        <f t="shared" si="556"/>
        <v>10.49</v>
      </c>
      <c r="V5102" s="13">
        <f t="shared" si="557"/>
        <v>0</v>
      </c>
      <c r="W5102" s="13">
        <f t="shared" si="558"/>
        <v>-10.49</v>
      </c>
      <c r="X5102" s="13" t="str">
        <f t="shared" si="559"/>
        <v>UNDERPAYMENT</v>
      </c>
    </row>
    <row r="5103" spans="10:24" x14ac:dyDescent="0.25">
      <c r="J5103" s="13">
        <f t="shared" si="555"/>
        <v>0</v>
      </c>
      <c r="Q5103" s="14" t="e">
        <f t="shared" si="553"/>
        <v>#DIV/0!</v>
      </c>
      <c r="R5103" s="14" t="e">
        <f t="shared" si="554"/>
        <v>#DIV/0!</v>
      </c>
      <c r="U5103" s="13">
        <f t="shared" si="556"/>
        <v>10.49</v>
      </c>
      <c r="V5103" s="13">
        <f t="shared" si="557"/>
        <v>0</v>
      </c>
      <c r="W5103" s="13">
        <f t="shared" si="558"/>
        <v>-10.49</v>
      </c>
      <c r="X5103" s="13" t="str">
        <f t="shared" si="559"/>
        <v>UNDERPAYMENT</v>
      </c>
    </row>
    <row r="5104" spans="10:24" x14ac:dyDescent="0.25">
      <c r="J5104" s="13">
        <f t="shared" si="555"/>
        <v>0</v>
      </c>
      <c r="Q5104" s="14" t="e">
        <f t="shared" si="553"/>
        <v>#DIV/0!</v>
      </c>
      <c r="R5104" s="14" t="e">
        <f t="shared" si="554"/>
        <v>#DIV/0!</v>
      </c>
      <c r="U5104" s="13">
        <f t="shared" si="556"/>
        <v>10.49</v>
      </c>
      <c r="V5104" s="13">
        <f t="shared" si="557"/>
        <v>0</v>
      </c>
      <c r="W5104" s="13">
        <f t="shared" si="558"/>
        <v>-10.49</v>
      </c>
      <c r="X5104" s="13" t="str">
        <f t="shared" si="559"/>
        <v>UNDERPAYMENT</v>
      </c>
    </row>
    <row r="5105" spans="10:24" x14ac:dyDescent="0.25">
      <c r="J5105" s="13">
        <f t="shared" si="555"/>
        <v>0</v>
      </c>
      <c r="Q5105" s="14" t="e">
        <f t="shared" si="553"/>
        <v>#DIV/0!</v>
      </c>
      <c r="R5105" s="14" t="e">
        <f t="shared" si="554"/>
        <v>#DIV/0!</v>
      </c>
      <c r="U5105" s="13">
        <f t="shared" si="556"/>
        <v>10.49</v>
      </c>
      <c r="V5105" s="13">
        <f t="shared" si="557"/>
        <v>0</v>
      </c>
      <c r="W5105" s="13">
        <f t="shared" si="558"/>
        <v>-10.49</v>
      </c>
      <c r="X5105" s="13" t="str">
        <f t="shared" si="559"/>
        <v>UNDERPAYMENT</v>
      </c>
    </row>
    <row r="5106" spans="10:24" x14ac:dyDescent="0.25">
      <c r="J5106" s="13">
        <f t="shared" si="555"/>
        <v>0</v>
      </c>
      <c r="Q5106" s="14" t="e">
        <f t="shared" si="553"/>
        <v>#DIV/0!</v>
      </c>
      <c r="R5106" s="14" t="e">
        <f t="shared" si="554"/>
        <v>#DIV/0!</v>
      </c>
      <c r="U5106" s="13">
        <f t="shared" si="556"/>
        <v>10.49</v>
      </c>
      <c r="V5106" s="13">
        <f t="shared" si="557"/>
        <v>0</v>
      </c>
      <c r="W5106" s="13">
        <f t="shared" si="558"/>
        <v>-10.49</v>
      </c>
      <c r="X5106" s="13" t="str">
        <f t="shared" si="559"/>
        <v>UNDERPAYMENT</v>
      </c>
    </row>
    <row r="5107" spans="10:24" x14ac:dyDescent="0.25">
      <c r="J5107" s="13">
        <f t="shared" si="555"/>
        <v>0</v>
      </c>
      <c r="Q5107" s="14" t="e">
        <f t="shared" ref="Q5107:Q5170" si="560">IF(((H5107*E5107)+(M5107-L5107)-(N5107*E5107))/(N5107*E5107) &lt;=0,((H5107*E5107)+(M5107-L5107)-(N5107*E5107))/(N5107*E5107),"")</f>
        <v>#DIV/0!</v>
      </c>
      <c r="R5107" s="14" t="e">
        <f t="shared" ref="R5107:R5170" si="561">IF(((H5107*E5107)+(M5107-L5107)-(N5107*E5107))/(N5107*E5107) &gt;0,((H5107*E5107)+(M5107-L5107)-(N5107*E5107))/(N5107*E5107),"")</f>
        <v>#DIV/0!</v>
      </c>
      <c r="U5107" s="13">
        <f t="shared" si="556"/>
        <v>10.49</v>
      </c>
      <c r="V5107" s="13">
        <f t="shared" si="557"/>
        <v>0</v>
      </c>
      <c r="W5107" s="13">
        <f t="shared" si="558"/>
        <v>-10.49</v>
      </c>
      <c r="X5107" s="13" t="str">
        <f t="shared" si="559"/>
        <v>UNDERPAYMENT</v>
      </c>
    </row>
    <row r="5108" spans="10:24" x14ac:dyDescent="0.25">
      <c r="J5108" s="13">
        <f t="shared" ref="J5108:J5171" si="562">K5108+L5108</f>
        <v>0</v>
      </c>
      <c r="Q5108" s="14" t="e">
        <f t="shared" si="560"/>
        <v>#DIV/0!</v>
      </c>
      <c r="R5108" s="14" t="e">
        <f t="shared" si="561"/>
        <v>#DIV/0!</v>
      </c>
      <c r="U5108" s="13">
        <f t="shared" ref="U5108:U5171" si="563">(N5108*E5108)+10.49</f>
        <v>10.49</v>
      </c>
      <c r="V5108" s="13">
        <f t="shared" ref="V5108:V5171" si="564">(H5108*E5108)+K5108+M5108</f>
        <v>0</v>
      </c>
      <c r="W5108" s="13">
        <f t="shared" ref="W5108:W5171" si="565">V5108-U5108</f>
        <v>-10.49</v>
      </c>
      <c r="X5108" s="13" t="str">
        <f t="shared" ref="X5108:X5171" si="566">IF(W5108 &lt;= -0.01, "UNDERPAYMENT", "COMPLIANT")</f>
        <v>UNDERPAYMENT</v>
      </c>
    </row>
    <row r="5109" spans="10:24" x14ac:dyDescent="0.25">
      <c r="J5109" s="13">
        <f t="shared" si="562"/>
        <v>0</v>
      </c>
      <c r="Q5109" s="14" t="e">
        <f t="shared" si="560"/>
        <v>#DIV/0!</v>
      </c>
      <c r="R5109" s="14" t="e">
        <f t="shared" si="561"/>
        <v>#DIV/0!</v>
      </c>
      <c r="U5109" s="13">
        <f t="shared" si="563"/>
        <v>10.49</v>
      </c>
      <c r="V5109" s="13">
        <f t="shared" si="564"/>
        <v>0</v>
      </c>
      <c r="W5109" s="13">
        <f t="shared" si="565"/>
        <v>-10.49</v>
      </c>
      <c r="X5109" s="13" t="str">
        <f t="shared" si="566"/>
        <v>UNDERPAYMENT</v>
      </c>
    </row>
    <row r="5110" spans="10:24" x14ac:dyDescent="0.25">
      <c r="J5110" s="13">
        <f t="shared" si="562"/>
        <v>0</v>
      </c>
      <c r="Q5110" s="14" t="e">
        <f t="shared" si="560"/>
        <v>#DIV/0!</v>
      </c>
      <c r="R5110" s="14" t="e">
        <f t="shared" si="561"/>
        <v>#DIV/0!</v>
      </c>
      <c r="U5110" s="13">
        <f t="shared" si="563"/>
        <v>10.49</v>
      </c>
      <c r="V5110" s="13">
        <f t="shared" si="564"/>
        <v>0</v>
      </c>
      <c r="W5110" s="13">
        <f t="shared" si="565"/>
        <v>-10.49</v>
      </c>
      <c r="X5110" s="13" t="str">
        <f t="shared" si="566"/>
        <v>UNDERPAYMENT</v>
      </c>
    </row>
    <row r="5111" spans="10:24" x14ac:dyDescent="0.25">
      <c r="J5111" s="13">
        <f t="shared" si="562"/>
        <v>0</v>
      </c>
      <c r="Q5111" s="14" t="e">
        <f t="shared" si="560"/>
        <v>#DIV/0!</v>
      </c>
      <c r="R5111" s="14" t="e">
        <f t="shared" si="561"/>
        <v>#DIV/0!</v>
      </c>
      <c r="U5111" s="13">
        <f t="shared" si="563"/>
        <v>10.49</v>
      </c>
      <c r="V5111" s="13">
        <f t="shared" si="564"/>
        <v>0</v>
      </c>
      <c r="W5111" s="13">
        <f t="shared" si="565"/>
        <v>-10.49</v>
      </c>
      <c r="X5111" s="13" t="str">
        <f t="shared" si="566"/>
        <v>UNDERPAYMENT</v>
      </c>
    </row>
    <row r="5112" spans="10:24" x14ac:dyDescent="0.25">
      <c r="J5112" s="13">
        <f t="shared" si="562"/>
        <v>0</v>
      </c>
      <c r="Q5112" s="14" t="e">
        <f t="shared" si="560"/>
        <v>#DIV/0!</v>
      </c>
      <c r="R5112" s="14" t="e">
        <f t="shared" si="561"/>
        <v>#DIV/0!</v>
      </c>
      <c r="U5112" s="13">
        <f t="shared" si="563"/>
        <v>10.49</v>
      </c>
      <c r="V5112" s="13">
        <f t="shared" si="564"/>
        <v>0</v>
      </c>
      <c r="W5112" s="13">
        <f t="shared" si="565"/>
        <v>-10.49</v>
      </c>
      <c r="X5112" s="13" t="str">
        <f t="shared" si="566"/>
        <v>UNDERPAYMENT</v>
      </c>
    </row>
    <row r="5113" spans="10:24" x14ac:dyDescent="0.25">
      <c r="J5113" s="13">
        <f t="shared" si="562"/>
        <v>0</v>
      </c>
      <c r="Q5113" s="14" t="e">
        <f t="shared" si="560"/>
        <v>#DIV/0!</v>
      </c>
      <c r="R5113" s="14" t="e">
        <f t="shared" si="561"/>
        <v>#DIV/0!</v>
      </c>
      <c r="U5113" s="13">
        <f t="shared" si="563"/>
        <v>10.49</v>
      </c>
      <c r="V5113" s="13">
        <f t="shared" si="564"/>
        <v>0</v>
      </c>
      <c r="W5113" s="13">
        <f t="shared" si="565"/>
        <v>-10.49</v>
      </c>
      <c r="X5113" s="13" t="str">
        <f t="shared" si="566"/>
        <v>UNDERPAYMENT</v>
      </c>
    </row>
    <row r="5114" spans="10:24" x14ac:dyDescent="0.25">
      <c r="J5114" s="13">
        <f t="shared" si="562"/>
        <v>0</v>
      </c>
      <c r="Q5114" s="14" t="e">
        <f t="shared" si="560"/>
        <v>#DIV/0!</v>
      </c>
      <c r="R5114" s="14" t="e">
        <f t="shared" si="561"/>
        <v>#DIV/0!</v>
      </c>
      <c r="U5114" s="13">
        <f t="shared" si="563"/>
        <v>10.49</v>
      </c>
      <c r="V5114" s="13">
        <f t="shared" si="564"/>
        <v>0</v>
      </c>
      <c r="W5114" s="13">
        <f t="shared" si="565"/>
        <v>-10.49</v>
      </c>
      <c r="X5114" s="13" t="str">
        <f t="shared" si="566"/>
        <v>UNDERPAYMENT</v>
      </c>
    </row>
    <row r="5115" spans="10:24" x14ac:dyDescent="0.25">
      <c r="J5115" s="13">
        <f t="shared" si="562"/>
        <v>0</v>
      </c>
      <c r="Q5115" s="14" t="e">
        <f t="shared" si="560"/>
        <v>#DIV/0!</v>
      </c>
      <c r="R5115" s="14" t="e">
        <f t="shared" si="561"/>
        <v>#DIV/0!</v>
      </c>
      <c r="U5115" s="13">
        <f t="shared" si="563"/>
        <v>10.49</v>
      </c>
      <c r="V5115" s="13">
        <f t="shared" si="564"/>
        <v>0</v>
      </c>
      <c r="W5115" s="13">
        <f t="shared" si="565"/>
        <v>-10.49</v>
      </c>
      <c r="X5115" s="13" t="str">
        <f t="shared" si="566"/>
        <v>UNDERPAYMENT</v>
      </c>
    </row>
    <row r="5116" spans="10:24" x14ac:dyDescent="0.25">
      <c r="J5116" s="13">
        <f t="shared" si="562"/>
        <v>0</v>
      </c>
      <c r="Q5116" s="14" t="e">
        <f t="shared" si="560"/>
        <v>#DIV/0!</v>
      </c>
      <c r="R5116" s="14" t="e">
        <f t="shared" si="561"/>
        <v>#DIV/0!</v>
      </c>
      <c r="U5116" s="13">
        <f t="shared" si="563"/>
        <v>10.49</v>
      </c>
      <c r="V5116" s="13">
        <f t="shared" si="564"/>
        <v>0</v>
      </c>
      <c r="W5116" s="13">
        <f t="shared" si="565"/>
        <v>-10.49</v>
      </c>
      <c r="X5116" s="13" t="str">
        <f t="shared" si="566"/>
        <v>UNDERPAYMENT</v>
      </c>
    </row>
    <row r="5117" spans="10:24" x14ac:dyDescent="0.25">
      <c r="J5117" s="13">
        <f t="shared" si="562"/>
        <v>0</v>
      </c>
      <c r="Q5117" s="14" t="e">
        <f t="shared" si="560"/>
        <v>#DIV/0!</v>
      </c>
      <c r="R5117" s="14" t="e">
        <f t="shared" si="561"/>
        <v>#DIV/0!</v>
      </c>
      <c r="U5117" s="13">
        <f t="shared" si="563"/>
        <v>10.49</v>
      </c>
      <c r="V5117" s="13">
        <f t="shared" si="564"/>
        <v>0</v>
      </c>
      <c r="W5117" s="13">
        <f t="shared" si="565"/>
        <v>-10.49</v>
      </c>
      <c r="X5117" s="13" t="str">
        <f t="shared" si="566"/>
        <v>UNDERPAYMENT</v>
      </c>
    </row>
    <row r="5118" spans="10:24" x14ac:dyDescent="0.25">
      <c r="J5118" s="13">
        <f t="shared" si="562"/>
        <v>0</v>
      </c>
      <c r="Q5118" s="14" t="e">
        <f t="shared" si="560"/>
        <v>#DIV/0!</v>
      </c>
      <c r="R5118" s="14" t="e">
        <f t="shared" si="561"/>
        <v>#DIV/0!</v>
      </c>
      <c r="U5118" s="13">
        <f t="shared" si="563"/>
        <v>10.49</v>
      </c>
      <c r="V5118" s="13">
        <f t="shared" si="564"/>
        <v>0</v>
      </c>
      <c r="W5118" s="13">
        <f t="shared" si="565"/>
        <v>-10.49</v>
      </c>
      <c r="X5118" s="13" t="str">
        <f t="shared" si="566"/>
        <v>UNDERPAYMENT</v>
      </c>
    </row>
    <row r="5119" spans="10:24" x14ac:dyDescent="0.25">
      <c r="J5119" s="13">
        <f t="shared" si="562"/>
        <v>0</v>
      </c>
      <c r="Q5119" s="14" t="e">
        <f t="shared" si="560"/>
        <v>#DIV/0!</v>
      </c>
      <c r="R5119" s="14" t="e">
        <f t="shared" si="561"/>
        <v>#DIV/0!</v>
      </c>
      <c r="U5119" s="13">
        <f t="shared" si="563"/>
        <v>10.49</v>
      </c>
      <c r="V5119" s="13">
        <f t="shared" si="564"/>
        <v>0</v>
      </c>
      <c r="W5119" s="13">
        <f t="shared" si="565"/>
        <v>-10.49</v>
      </c>
      <c r="X5119" s="13" t="str">
        <f t="shared" si="566"/>
        <v>UNDERPAYMENT</v>
      </c>
    </row>
    <row r="5120" spans="10:24" x14ac:dyDescent="0.25">
      <c r="J5120" s="13">
        <f t="shared" si="562"/>
        <v>0</v>
      </c>
      <c r="Q5120" s="14" t="e">
        <f t="shared" si="560"/>
        <v>#DIV/0!</v>
      </c>
      <c r="R5120" s="14" t="e">
        <f t="shared" si="561"/>
        <v>#DIV/0!</v>
      </c>
      <c r="U5120" s="13">
        <f t="shared" si="563"/>
        <v>10.49</v>
      </c>
      <c r="V5120" s="13">
        <f t="shared" si="564"/>
        <v>0</v>
      </c>
      <c r="W5120" s="13">
        <f t="shared" si="565"/>
        <v>-10.49</v>
      </c>
      <c r="X5120" s="13" t="str">
        <f t="shared" si="566"/>
        <v>UNDERPAYMENT</v>
      </c>
    </row>
    <row r="5121" spans="10:24" x14ac:dyDescent="0.25">
      <c r="J5121" s="13">
        <f t="shared" si="562"/>
        <v>0</v>
      </c>
      <c r="Q5121" s="14" t="e">
        <f t="shared" si="560"/>
        <v>#DIV/0!</v>
      </c>
      <c r="R5121" s="14" t="e">
        <f t="shared" si="561"/>
        <v>#DIV/0!</v>
      </c>
      <c r="U5121" s="13">
        <f t="shared" si="563"/>
        <v>10.49</v>
      </c>
      <c r="V5121" s="13">
        <f t="shared" si="564"/>
        <v>0</v>
      </c>
      <c r="W5121" s="13">
        <f t="shared" si="565"/>
        <v>-10.49</v>
      </c>
      <c r="X5121" s="13" t="str">
        <f t="shared" si="566"/>
        <v>UNDERPAYMENT</v>
      </c>
    </row>
    <row r="5122" spans="10:24" x14ac:dyDescent="0.25">
      <c r="J5122" s="13">
        <f t="shared" si="562"/>
        <v>0</v>
      </c>
      <c r="Q5122" s="14" t="e">
        <f t="shared" si="560"/>
        <v>#DIV/0!</v>
      </c>
      <c r="R5122" s="14" t="e">
        <f t="shared" si="561"/>
        <v>#DIV/0!</v>
      </c>
      <c r="U5122" s="13">
        <f t="shared" si="563"/>
        <v>10.49</v>
      </c>
      <c r="V5122" s="13">
        <f t="shared" si="564"/>
        <v>0</v>
      </c>
      <c r="W5122" s="13">
        <f t="shared" si="565"/>
        <v>-10.49</v>
      </c>
      <c r="X5122" s="13" t="str">
        <f t="shared" si="566"/>
        <v>UNDERPAYMENT</v>
      </c>
    </row>
    <row r="5123" spans="10:24" x14ac:dyDescent="0.25">
      <c r="J5123" s="13">
        <f t="shared" si="562"/>
        <v>0</v>
      </c>
      <c r="Q5123" s="14" t="e">
        <f t="shared" si="560"/>
        <v>#DIV/0!</v>
      </c>
      <c r="R5123" s="14" t="e">
        <f t="shared" si="561"/>
        <v>#DIV/0!</v>
      </c>
      <c r="U5123" s="13">
        <f t="shared" si="563"/>
        <v>10.49</v>
      </c>
      <c r="V5123" s="13">
        <f t="shared" si="564"/>
        <v>0</v>
      </c>
      <c r="W5123" s="13">
        <f t="shared" si="565"/>
        <v>-10.49</v>
      </c>
      <c r="X5123" s="13" t="str">
        <f t="shared" si="566"/>
        <v>UNDERPAYMENT</v>
      </c>
    </row>
    <row r="5124" spans="10:24" x14ac:dyDescent="0.25">
      <c r="J5124" s="13">
        <f t="shared" si="562"/>
        <v>0</v>
      </c>
      <c r="Q5124" s="14" t="e">
        <f t="shared" si="560"/>
        <v>#DIV/0!</v>
      </c>
      <c r="R5124" s="14" t="e">
        <f t="shared" si="561"/>
        <v>#DIV/0!</v>
      </c>
      <c r="U5124" s="13">
        <f t="shared" si="563"/>
        <v>10.49</v>
      </c>
      <c r="V5124" s="13">
        <f t="shared" si="564"/>
        <v>0</v>
      </c>
      <c r="W5124" s="13">
        <f t="shared" si="565"/>
        <v>-10.49</v>
      </c>
      <c r="X5124" s="13" t="str">
        <f t="shared" si="566"/>
        <v>UNDERPAYMENT</v>
      </c>
    </row>
    <row r="5125" spans="10:24" x14ac:dyDescent="0.25">
      <c r="J5125" s="13">
        <f t="shared" si="562"/>
        <v>0</v>
      </c>
      <c r="Q5125" s="14" t="e">
        <f t="shared" si="560"/>
        <v>#DIV/0!</v>
      </c>
      <c r="R5125" s="14" t="e">
        <f t="shared" si="561"/>
        <v>#DIV/0!</v>
      </c>
      <c r="U5125" s="13">
        <f t="shared" si="563"/>
        <v>10.49</v>
      </c>
      <c r="V5125" s="13">
        <f t="shared" si="564"/>
        <v>0</v>
      </c>
      <c r="W5125" s="13">
        <f t="shared" si="565"/>
        <v>-10.49</v>
      </c>
      <c r="X5125" s="13" t="str">
        <f t="shared" si="566"/>
        <v>UNDERPAYMENT</v>
      </c>
    </row>
    <row r="5126" spans="10:24" x14ac:dyDescent="0.25">
      <c r="J5126" s="13">
        <f t="shared" si="562"/>
        <v>0</v>
      </c>
      <c r="Q5126" s="14" t="e">
        <f t="shared" si="560"/>
        <v>#DIV/0!</v>
      </c>
      <c r="R5126" s="14" t="e">
        <f t="shared" si="561"/>
        <v>#DIV/0!</v>
      </c>
      <c r="U5126" s="13">
        <f t="shared" si="563"/>
        <v>10.49</v>
      </c>
      <c r="V5126" s="13">
        <f t="shared" si="564"/>
        <v>0</v>
      </c>
      <c r="W5126" s="13">
        <f t="shared" si="565"/>
        <v>-10.49</v>
      </c>
      <c r="X5126" s="13" t="str">
        <f t="shared" si="566"/>
        <v>UNDERPAYMENT</v>
      </c>
    </row>
    <row r="5127" spans="10:24" x14ac:dyDescent="0.25">
      <c r="J5127" s="13">
        <f t="shared" si="562"/>
        <v>0</v>
      </c>
      <c r="Q5127" s="14" t="e">
        <f t="shared" si="560"/>
        <v>#DIV/0!</v>
      </c>
      <c r="R5127" s="14" t="e">
        <f t="shared" si="561"/>
        <v>#DIV/0!</v>
      </c>
      <c r="U5127" s="13">
        <f t="shared" si="563"/>
        <v>10.49</v>
      </c>
      <c r="V5127" s="13">
        <f t="shared" si="564"/>
        <v>0</v>
      </c>
      <c r="W5127" s="13">
        <f t="shared" si="565"/>
        <v>-10.49</v>
      </c>
      <c r="X5127" s="13" t="str">
        <f t="shared" si="566"/>
        <v>UNDERPAYMENT</v>
      </c>
    </row>
    <row r="5128" spans="10:24" x14ac:dyDescent="0.25">
      <c r="J5128" s="13">
        <f t="shared" si="562"/>
        <v>0</v>
      </c>
      <c r="Q5128" s="14" t="e">
        <f t="shared" si="560"/>
        <v>#DIV/0!</v>
      </c>
      <c r="R5128" s="14" t="e">
        <f t="shared" si="561"/>
        <v>#DIV/0!</v>
      </c>
      <c r="U5128" s="13">
        <f t="shared" si="563"/>
        <v>10.49</v>
      </c>
      <c r="V5128" s="13">
        <f t="shared" si="564"/>
        <v>0</v>
      </c>
      <c r="W5128" s="13">
        <f t="shared" si="565"/>
        <v>-10.49</v>
      </c>
      <c r="X5128" s="13" t="str">
        <f t="shared" si="566"/>
        <v>UNDERPAYMENT</v>
      </c>
    </row>
    <row r="5129" spans="10:24" x14ac:dyDescent="0.25">
      <c r="J5129" s="13">
        <f t="shared" si="562"/>
        <v>0</v>
      </c>
      <c r="Q5129" s="14" t="e">
        <f t="shared" si="560"/>
        <v>#DIV/0!</v>
      </c>
      <c r="R5129" s="14" t="e">
        <f t="shared" si="561"/>
        <v>#DIV/0!</v>
      </c>
      <c r="U5129" s="13">
        <f t="shared" si="563"/>
        <v>10.49</v>
      </c>
      <c r="V5129" s="13">
        <f t="shared" si="564"/>
        <v>0</v>
      </c>
      <c r="W5129" s="13">
        <f t="shared" si="565"/>
        <v>-10.49</v>
      </c>
      <c r="X5129" s="13" t="str">
        <f t="shared" si="566"/>
        <v>UNDERPAYMENT</v>
      </c>
    </row>
    <row r="5130" spans="10:24" x14ac:dyDescent="0.25">
      <c r="J5130" s="13">
        <f t="shared" si="562"/>
        <v>0</v>
      </c>
      <c r="Q5130" s="14" t="e">
        <f t="shared" si="560"/>
        <v>#DIV/0!</v>
      </c>
      <c r="R5130" s="14" t="e">
        <f t="shared" si="561"/>
        <v>#DIV/0!</v>
      </c>
      <c r="U5130" s="13">
        <f t="shared" si="563"/>
        <v>10.49</v>
      </c>
      <c r="V5130" s="13">
        <f t="shared" si="564"/>
        <v>0</v>
      </c>
      <c r="W5130" s="13">
        <f t="shared" si="565"/>
        <v>-10.49</v>
      </c>
      <c r="X5130" s="13" t="str">
        <f t="shared" si="566"/>
        <v>UNDERPAYMENT</v>
      </c>
    </row>
    <row r="5131" spans="10:24" x14ac:dyDescent="0.25">
      <c r="J5131" s="13">
        <f t="shared" si="562"/>
        <v>0</v>
      </c>
      <c r="Q5131" s="14" t="e">
        <f t="shared" si="560"/>
        <v>#DIV/0!</v>
      </c>
      <c r="R5131" s="14" t="e">
        <f t="shared" si="561"/>
        <v>#DIV/0!</v>
      </c>
      <c r="U5131" s="13">
        <f t="shared" si="563"/>
        <v>10.49</v>
      </c>
      <c r="V5131" s="13">
        <f t="shared" si="564"/>
        <v>0</v>
      </c>
      <c r="W5131" s="13">
        <f t="shared" si="565"/>
        <v>-10.49</v>
      </c>
      <c r="X5131" s="13" t="str">
        <f t="shared" si="566"/>
        <v>UNDERPAYMENT</v>
      </c>
    </row>
    <row r="5132" spans="10:24" x14ac:dyDescent="0.25">
      <c r="J5132" s="13">
        <f t="shared" si="562"/>
        <v>0</v>
      </c>
      <c r="Q5132" s="14" t="e">
        <f t="shared" si="560"/>
        <v>#DIV/0!</v>
      </c>
      <c r="R5132" s="14" t="e">
        <f t="shared" si="561"/>
        <v>#DIV/0!</v>
      </c>
      <c r="U5132" s="13">
        <f t="shared" si="563"/>
        <v>10.49</v>
      </c>
      <c r="V5132" s="13">
        <f t="shared" si="564"/>
        <v>0</v>
      </c>
      <c r="W5132" s="13">
        <f t="shared" si="565"/>
        <v>-10.49</v>
      </c>
      <c r="X5132" s="13" t="str">
        <f t="shared" si="566"/>
        <v>UNDERPAYMENT</v>
      </c>
    </row>
    <row r="5133" spans="10:24" x14ac:dyDescent="0.25">
      <c r="J5133" s="13">
        <f t="shared" si="562"/>
        <v>0</v>
      </c>
      <c r="Q5133" s="14" t="e">
        <f t="shared" si="560"/>
        <v>#DIV/0!</v>
      </c>
      <c r="R5133" s="14" t="e">
        <f t="shared" si="561"/>
        <v>#DIV/0!</v>
      </c>
      <c r="U5133" s="13">
        <f t="shared" si="563"/>
        <v>10.49</v>
      </c>
      <c r="V5133" s="13">
        <f t="shared" si="564"/>
        <v>0</v>
      </c>
      <c r="W5133" s="13">
        <f t="shared" si="565"/>
        <v>-10.49</v>
      </c>
      <c r="X5133" s="13" t="str">
        <f t="shared" si="566"/>
        <v>UNDERPAYMENT</v>
      </c>
    </row>
    <row r="5134" spans="10:24" x14ac:dyDescent="0.25">
      <c r="J5134" s="13">
        <f t="shared" si="562"/>
        <v>0</v>
      </c>
      <c r="Q5134" s="14" t="e">
        <f t="shared" si="560"/>
        <v>#DIV/0!</v>
      </c>
      <c r="R5134" s="14" t="e">
        <f t="shared" si="561"/>
        <v>#DIV/0!</v>
      </c>
      <c r="U5134" s="13">
        <f t="shared" si="563"/>
        <v>10.49</v>
      </c>
      <c r="V5134" s="13">
        <f t="shared" si="564"/>
        <v>0</v>
      </c>
      <c r="W5134" s="13">
        <f t="shared" si="565"/>
        <v>-10.49</v>
      </c>
      <c r="X5134" s="13" t="str">
        <f t="shared" si="566"/>
        <v>UNDERPAYMENT</v>
      </c>
    </row>
    <row r="5135" spans="10:24" x14ac:dyDescent="0.25">
      <c r="J5135" s="13">
        <f t="shared" si="562"/>
        <v>0</v>
      </c>
      <c r="Q5135" s="14" t="e">
        <f t="shared" si="560"/>
        <v>#DIV/0!</v>
      </c>
      <c r="R5135" s="14" t="e">
        <f t="shared" si="561"/>
        <v>#DIV/0!</v>
      </c>
      <c r="U5135" s="13">
        <f t="shared" si="563"/>
        <v>10.49</v>
      </c>
      <c r="V5135" s="13">
        <f t="shared" si="564"/>
        <v>0</v>
      </c>
      <c r="W5135" s="13">
        <f t="shared" si="565"/>
        <v>-10.49</v>
      </c>
      <c r="X5135" s="13" t="str">
        <f t="shared" si="566"/>
        <v>UNDERPAYMENT</v>
      </c>
    </row>
    <row r="5136" spans="10:24" x14ac:dyDescent="0.25">
      <c r="J5136" s="13">
        <f t="shared" si="562"/>
        <v>0</v>
      </c>
      <c r="Q5136" s="14" t="e">
        <f t="shared" si="560"/>
        <v>#DIV/0!</v>
      </c>
      <c r="R5136" s="14" t="e">
        <f t="shared" si="561"/>
        <v>#DIV/0!</v>
      </c>
      <c r="U5136" s="13">
        <f t="shared" si="563"/>
        <v>10.49</v>
      </c>
      <c r="V5136" s="13">
        <f t="shared" si="564"/>
        <v>0</v>
      </c>
      <c r="W5136" s="13">
        <f t="shared" si="565"/>
        <v>-10.49</v>
      </c>
      <c r="X5136" s="13" t="str">
        <f t="shared" si="566"/>
        <v>UNDERPAYMENT</v>
      </c>
    </row>
    <row r="5137" spans="10:24" x14ac:dyDescent="0.25">
      <c r="J5137" s="13">
        <f t="shared" si="562"/>
        <v>0</v>
      </c>
      <c r="Q5137" s="14" t="e">
        <f t="shared" si="560"/>
        <v>#DIV/0!</v>
      </c>
      <c r="R5137" s="14" t="e">
        <f t="shared" si="561"/>
        <v>#DIV/0!</v>
      </c>
      <c r="U5137" s="13">
        <f t="shared" si="563"/>
        <v>10.49</v>
      </c>
      <c r="V5137" s="13">
        <f t="shared" si="564"/>
        <v>0</v>
      </c>
      <c r="W5137" s="13">
        <f t="shared" si="565"/>
        <v>-10.49</v>
      </c>
      <c r="X5137" s="13" t="str">
        <f t="shared" si="566"/>
        <v>UNDERPAYMENT</v>
      </c>
    </row>
    <row r="5138" spans="10:24" x14ac:dyDescent="0.25">
      <c r="J5138" s="13">
        <f t="shared" si="562"/>
        <v>0</v>
      </c>
      <c r="Q5138" s="14" t="e">
        <f t="shared" si="560"/>
        <v>#DIV/0!</v>
      </c>
      <c r="R5138" s="14" t="e">
        <f t="shared" si="561"/>
        <v>#DIV/0!</v>
      </c>
      <c r="U5138" s="13">
        <f t="shared" si="563"/>
        <v>10.49</v>
      </c>
      <c r="V5138" s="13">
        <f t="shared" si="564"/>
        <v>0</v>
      </c>
      <c r="W5138" s="13">
        <f t="shared" si="565"/>
        <v>-10.49</v>
      </c>
      <c r="X5138" s="13" t="str">
        <f t="shared" si="566"/>
        <v>UNDERPAYMENT</v>
      </c>
    </row>
    <row r="5139" spans="10:24" x14ac:dyDescent="0.25">
      <c r="J5139" s="13">
        <f t="shared" si="562"/>
        <v>0</v>
      </c>
      <c r="Q5139" s="14" t="e">
        <f t="shared" si="560"/>
        <v>#DIV/0!</v>
      </c>
      <c r="R5139" s="14" t="e">
        <f t="shared" si="561"/>
        <v>#DIV/0!</v>
      </c>
      <c r="U5139" s="13">
        <f t="shared" si="563"/>
        <v>10.49</v>
      </c>
      <c r="V5139" s="13">
        <f t="shared" si="564"/>
        <v>0</v>
      </c>
      <c r="W5139" s="13">
        <f t="shared" si="565"/>
        <v>-10.49</v>
      </c>
      <c r="X5139" s="13" t="str">
        <f t="shared" si="566"/>
        <v>UNDERPAYMENT</v>
      </c>
    </row>
    <row r="5140" spans="10:24" x14ac:dyDescent="0.25">
      <c r="J5140" s="13">
        <f t="shared" si="562"/>
        <v>0</v>
      </c>
      <c r="Q5140" s="14" t="e">
        <f t="shared" si="560"/>
        <v>#DIV/0!</v>
      </c>
      <c r="R5140" s="14" t="e">
        <f t="shared" si="561"/>
        <v>#DIV/0!</v>
      </c>
      <c r="U5140" s="13">
        <f t="shared" si="563"/>
        <v>10.49</v>
      </c>
      <c r="V5140" s="13">
        <f t="shared" si="564"/>
        <v>0</v>
      </c>
      <c r="W5140" s="13">
        <f t="shared" si="565"/>
        <v>-10.49</v>
      </c>
      <c r="X5140" s="13" t="str">
        <f t="shared" si="566"/>
        <v>UNDERPAYMENT</v>
      </c>
    </row>
    <row r="5141" spans="10:24" x14ac:dyDescent="0.25">
      <c r="J5141" s="13">
        <f t="shared" si="562"/>
        <v>0</v>
      </c>
      <c r="Q5141" s="14" t="e">
        <f t="shared" si="560"/>
        <v>#DIV/0!</v>
      </c>
      <c r="R5141" s="14" t="e">
        <f t="shared" si="561"/>
        <v>#DIV/0!</v>
      </c>
      <c r="U5141" s="13">
        <f t="shared" si="563"/>
        <v>10.49</v>
      </c>
      <c r="V5141" s="13">
        <f t="shared" si="564"/>
        <v>0</v>
      </c>
      <c r="W5141" s="13">
        <f t="shared" si="565"/>
        <v>-10.49</v>
      </c>
      <c r="X5141" s="13" t="str">
        <f t="shared" si="566"/>
        <v>UNDERPAYMENT</v>
      </c>
    </row>
    <row r="5142" spans="10:24" x14ac:dyDescent="0.25">
      <c r="J5142" s="13">
        <f t="shared" si="562"/>
        <v>0</v>
      </c>
      <c r="Q5142" s="14" t="e">
        <f t="shared" si="560"/>
        <v>#DIV/0!</v>
      </c>
      <c r="R5142" s="14" t="e">
        <f t="shared" si="561"/>
        <v>#DIV/0!</v>
      </c>
      <c r="U5142" s="13">
        <f t="shared" si="563"/>
        <v>10.49</v>
      </c>
      <c r="V5142" s="13">
        <f t="shared" si="564"/>
        <v>0</v>
      </c>
      <c r="W5142" s="13">
        <f t="shared" si="565"/>
        <v>-10.49</v>
      </c>
      <c r="X5142" s="13" t="str">
        <f t="shared" si="566"/>
        <v>UNDERPAYMENT</v>
      </c>
    </row>
    <row r="5143" spans="10:24" x14ac:dyDescent="0.25">
      <c r="J5143" s="13">
        <f t="shared" si="562"/>
        <v>0</v>
      </c>
      <c r="Q5143" s="14" t="e">
        <f t="shared" si="560"/>
        <v>#DIV/0!</v>
      </c>
      <c r="R5143" s="14" t="e">
        <f t="shared" si="561"/>
        <v>#DIV/0!</v>
      </c>
      <c r="U5143" s="13">
        <f t="shared" si="563"/>
        <v>10.49</v>
      </c>
      <c r="V5143" s="13">
        <f t="shared" si="564"/>
        <v>0</v>
      </c>
      <c r="W5143" s="13">
        <f t="shared" si="565"/>
        <v>-10.49</v>
      </c>
      <c r="X5143" s="13" t="str">
        <f t="shared" si="566"/>
        <v>UNDERPAYMENT</v>
      </c>
    </row>
    <row r="5144" spans="10:24" x14ac:dyDescent="0.25">
      <c r="J5144" s="13">
        <f t="shared" si="562"/>
        <v>0</v>
      </c>
      <c r="Q5144" s="14" t="e">
        <f t="shared" si="560"/>
        <v>#DIV/0!</v>
      </c>
      <c r="R5144" s="14" t="e">
        <f t="shared" si="561"/>
        <v>#DIV/0!</v>
      </c>
      <c r="U5144" s="13">
        <f t="shared" si="563"/>
        <v>10.49</v>
      </c>
      <c r="V5144" s="13">
        <f t="shared" si="564"/>
        <v>0</v>
      </c>
      <c r="W5144" s="13">
        <f t="shared" si="565"/>
        <v>-10.49</v>
      </c>
      <c r="X5144" s="13" t="str">
        <f t="shared" si="566"/>
        <v>UNDERPAYMENT</v>
      </c>
    </row>
    <row r="5145" spans="10:24" x14ac:dyDescent="0.25">
      <c r="J5145" s="13">
        <f t="shared" si="562"/>
        <v>0</v>
      </c>
      <c r="Q5145" s="14" t="e">
        <f t="shared" si="560"/>
        <v>#DIV/0!</v>
      </c>
      <c r="R5145" s="14" t="e">
        <f t="shared" si="561"/>
        <v>#DIV/0!</v>
      </c>
      <c r="U5145" s="13">
        <f t="shared" si="563"/>
        <v>10.49</v>
      </c>
      <c r="V5145" s="13">
        <f t="shared" si="564"/>
        <v>0</v>
      </c>
      <c r="W5145" s="13">
        <f t="shared" si="565"/>
        <v>-10.49</v>
      </c>
      <c r="X5145" s="13" t="str">
        <f t="shared" si="566"/>
        <v>UNDERPAYMENT</v>
      </c>
    </row>
    <row r="5146" spans="10:24" x14ac:dyDescent="0.25">
      <c r="J5146" s="13">
        <f t="shared" si="562"/>
        <v>0</v>
      </c>
      <c r="Q5146" s="14" t="e">
        <f t="shared" si="560"/>
        <v>#DIV/0!</v>
      </c>
      <c r="R5146" s="14" t="e">
        <f t="shared" si="561"/>
        <v>#DIV/0!</v>
      </c>
      <c r="U5146" s="13">
        <f t="shared" si="563"/>
        <v>10.49</v>
      </c>
      <c r="V5146" s="13">
        <f t="shared" si="564"/>
        <v>0</v>
      </c>
      <c r="W5146" s="13">
        <f t="shared" si="565"/>
        <v>-10.49</v>
      </c>
      <c r="X5146" s="13" t="str">
        <f t="shared" si="566"/>
        <v>UNDERPAYMENT</v>
      </c>
    </row>
    <row r="5147" spans="10:24" x14ac:dyDescent="0.25">
      <c r="J5147" s="13">
        <f t="shared" si="562"/>
        <v>0</v>
      </c>
      <c r="Q5147" s="14" t="e">
        <f t="shared" si="560"/>
        <v>#DIV/0!</v>
      </c>
      <c r="R5147" s="14" t="e">
        <f t="shared" si="561"/>
        <v>#DIV/0!</v>
      </c>
      <c r="U5147" s="13">
        <f t="shared" si="563"/>
        <v>10.49</v>
      </c>
      <c r="V5147" s="13">
        <f t="shared" si="564"/>
        <v>0</v>
      </c>
      <c r="W5147" s="13">
        <f t="shared" si="565"/>
        <v>-10.49</v>
      </c>
      <c r="X5147" s="13" t="str">
        <f t="shared" si="566"/>
        <v>UNDERPAYMENT</v>
      </c>
    </row>
    <row r="5148" spans="10:24" x14ac:dyDescent="0.25">
      <c r="J5148" s="13">
        <f t="shared" si="562"/>
        <v>0</v>
      </c>
      <c r="Q5148" s="14" t="e">
        <f t="shared" si="560"/>
        <v>#DIV/0!</v>
      </c>
      <c r="R5148" s="14" t="e">
        <f t="shared" si="561"/>
        <v>#DIV/0!</v>
      </c>
      <c r="U5148" s="13">
        <f t="shared" si="563"/>
        <v>10.49</v>
      </c>
      <c r="V5148" s="13">
        <f t="shared" si="564"/>
        <v>0</v>
      </c>
      <c r="W5148" s="13">
        <f t="shared" si="565"/>
        <v>-10.49</v>
      </c>
      <c r="X5148" s="13" t="str">
        <f t="shared" si="566"/>
        <v>UNDERPAYMENT</v>
      </c>
    </row>
    <row r="5149" spans="10:24" x14ac:dyDescent="0.25">
      <c r="J5149" s="13">
        <f t="shared" si="562"/>
        <v>0</v>
      </c>
      <c r="Q5149" s="14" t="e">
        <f t="shared" si="560"/>
        <v>#DIV/0!</v>
      </c>
      <c r="R5149" s="14" t="e">
        <f t="shared" si="561"/>
        <v>#DIV/0!</v>
      </c>
      <c r="U5149" s="13">
        <f t="shared" si="563"/>
        <v>10.49</v>
      </c>
      <c r="V5149" s="13">
        <f t="shared" si="564"/>
        <v>0</v>
      </c>
      <c r="W5149" s="13">
        <f t="shared" si="565"/>
        <v>-10.49</v>
      </c>
      <c r="X5149" s="13" t="str">
        <f t="shared" si="566"/>
        <v>UNDERPAYMENT</v>
      </c>
    </row>
    <row r="5150" spans="10:24" x14ac:dyDescent="0.25">
      <c r="J5150" s="13">
        <f t="shared" si="562"/>
        <v>0</v>
      </c>
      <c r="Q5150" s="14" t="e">
        <f t="shared" si="560"/>
        <v>#DIV/0!</v>
      </c>
      <c r="R5150" s="14" t="e">
        <f t="shared" si="561"/>
        <v>#DIV/0!</v>
      </c>
      <c r="U5150" s="13">
        <f t="shared" si="563"/>
        <v>10.49</v>
      </c>
      <c r="V5150" s="13">
        <f t="shared" si="564"/>
        <v>0</v>
      </c>
      <c r="W5150" s="13">
        <f t="shared" si="565"/>
        <v>-10.49</v>
      </c>
      <c r="X5150" s="13" t="str">
        <f t="shared" si="566"/>
        <v>UNDERPAYMENT</v>
      </c>
    </row>
    <row r="5151" spans="10:24" x14ac:dyDescent="0.25">
      <c r="J5151" s="13">
        <f t="shared" si="562"/>
        <v>0</v>
      </c>
      <c r="Q5151" s="14" t="e">
        <f t="shared" si="560"/>
        <v>#DIV/0!</v>
      </c>
      <c r="R5151" s="14" t="e">
        <f t="shared" si="561"/>
        <v>#DIV/0!</v>
      </c>
      <c r="U5151" s="13">
        <f t="shared" si="563"/>
        <v>10.49</v>
      </c>
      <c r="V5151" s="13">
        <f t="shared" si="564"/>
        <v>0</v>
      </c>
      <c r="W5151" s="13">
        <f t="shared" si="565"/>
        <v>-10.49</v>
      </c>
      <c r="X5151" s="13" t="str">
        <f t="shared" si="566"/>
        <v>UNDERPAYMENT</v>
      </c>
    </row>
    <row r="5152" spans="10:24" x14ac:dyDescent="0.25">
      <c r="J5152" s="13">
        <f t="shared" si="562"/>
        <v>0</v>
      </c>
      <c r="Q5152" s="14" t="e">
        <f t="shared" si="560"/>
        <v>#DIV/0!</v>
      </c>
      <c r="R5152" s="14" t="e">
        <f t="shared" si="561"/>
        <v>#DIV/0!</v>
      </c>
      <c r="U5152" s="13">
        <f t="shared" si="563"/>
        <v>10.49</v>
      </c>
      <c r="V5152" s="13">
        <f t="shared" si="564"/>
        <v>0</v>
      </c>
      <c r="W5152" s="13">
        <f t="shared" si="565"/>
        <v>-10.49</v>
      </c>
      <c r="X5152" s="13" t="str">
        <f t="shared" si="566"/>
        <v>UNDERPAYMENT</v>
      </c>
    </row>
    <row r="5153" spans="10:24" x14ac:dyDescent="0.25">
      <c r="J5153" s="13">
        <f t="shared" si="562"/>
        <v>0</v>
      </c>
      <c r="Q5153" s="14" t="e">
        <f t="shared" si="560"/>
        <v>#DIV/0!</v>
      </c>
      <c r="R5153" s="14" t="e">
        <f t="shared" si="561"/>
        <v>#DIV/0!</v>
      </c>
      <c r="U5153" s="13">
        <f t="shared" si="563"/>
        <v>10.49</v>
      </c>
      <c r="V5153" s="13">
        <f t="shared" si="564"/>
        <v>0</v>
      </c>
      <c r="W5153" s="13">
        <f t="shared" si="565"/>
        <v>-10.49</v>
      </c>
      <c r="X5153" s="13" t="str">
        <f t="shared" si="566"/>
        <v>UNDERPAYMENT</v>
      </c>
    </row>
    <row r="5154" spans="10:24" x14ac:dyDescent="0.25">
      <c r="J5154" s="13">
        <f t="shared" si="562"/>
        <v>0</v>
      </c>
      <c r="Q5154" s="14" t="e">
        <f t="shared" si="560"/>
        <v>#DIV/0!</v>
      </c>
      <c r="R5154" s="14" t="e">
        <f t="shared" si="561"/>
        <v>#DIV/0!</v>
      </c>
      <c r="U5154" s="13">
        <f t="shared" si="563"/>
        <v>10.49</v>
      </c>
      <c r="V5154" s="13">
        <f t="shared" si="564"/>
        <v>0</v>
      </c>
      <c r="W5154" s="13">
        <f t="shared" si="565"/>
        <v>-10.49</v>
      </c>
      <c r="X5154" s="13" t="str">
        <f t="shared" si="566"/>
        <v>UNDERPAYMENT</v>
      </c>
    </row>
    <row r="5155" spans="10:24" x14ac:dyDescent="0.25">
      <c r="J5155" s="13">
        <f t="shared" si="562"/>
        <v>0</v>
      </c>
      <c r="Q5155" s="14" t="e">
        <f t="shared" si="560"/>
        <v>#DIV/0!</v>
      </c>
      <c r="R5155" s="14" t="e">
        <f t="shared" si="561"/>
        <v>#DIV/0!</v>
      </c>
      <c r="U5155" s="13">
        <f t="shared" si="563"/>
        <v>10.49</v>
      </c>
      <c r="V5155" s="13">
        <f t="shared" si="564"/>
        <v>0</v>
      </c>
      <c r="W5155" s="13">
        <f t="shared" si="565"/>
        <v>-10.49</v>
      </c>
      <c r="X5155" s="13" t="str">
        <f t="shared" si="566"/>
        <v>UNDERPAYMENT</v>
      </c>
    </row>
    <row r="5156" spans="10:24" x14ac:dyDescent="0.25">
      <c r="J5156" s="13">
        <f t="shared" si="562"/>
        <v>0</v>
      </c>
      <c r="Q5156" s="14" t="e">
        <f t="shared" si="560"/>
        <v>#DIV/0!</v>
      </c>
      <c r="R5156" s="14" t="e">
        <f t="shared" si="561"/>
        <v>#DIV/0!</v>
      </c>
      <c r="U5156" s="13">
        <f t="shared" si="563"/>
        <v>10.49</v>
      </c>
      <c r="V5156" s="13">
        <f t="shared" si="564"/>
        <v>0</v>
      </c>
      <c r="W5156" s="13">
        <f t="shared" si="565"/>
        <v>-10.49</v>
      </c>
      <c r="X5156" s="13" t="str">
        <f t="shared" si="566"/>
        <v>UNDERPAYMENT</v>
      </c>
    </row>
    <row r="5157" spans="10:24" x14ac:dyDescent="0.25">
      <c r="J5157" s="13">
        <f t="shared" si="562"/>
        <v>0</v>
      </c>
      <c r="Q5157" s="14" t="e">
        <f t="shared" si="560"/>
        <v>#DIV/0!</v>
      </c>
      <c r="R5157" s="14" t="e">
        <f t="shared" si="561"/>
        <v>#DIV/0!</v>
      </c>
      <c r="U5157" s="13">
        <f t="shared" si="563"/>
        <v>10.49</v>
      </c>
      <c r="V5157" s="13">
        <f t="shared" si="564"/>
        <v>0</v>
      </c>
      <c r="W5157" s="13">
        <f t="shared" si="565"/>
        <v>-10.49</v>
      </c>
      <c r="X5157" s="13" t="str">
        <f t="shared" si="566"/>
        <v>UNDERPAYMENT</v>
      </c>
    </row>
    <row r="5158" spans="10:24" x14ac:dyDescent="0.25">
      <c r="J5158" s="13">
        <f t="shared" si="562"/>
        <v>0</v>
      </c>
      <c r="Q5158" s="14" t="e">
        <f t="shared" si="560"/>
        <v>#DIV/0!</v>
      </c>
      <c r="R5158" s="14" t="e">
        <f t="shared" si="561"/>
        <v>#DIV/0!</v>
      </c>
      <c r="U5158" s="13">
        <f t="shared" si="563"/>
        <v>10.49</v>
      </c>
      <c r="V5158" s="13">
        <f t="shared" si="564"/>
        <v>0</v>
      </c>
      <c r="W5158" s="13">
        <f t="shared" si="565"/>
        <v>-10.49</v>
      </c>
      <c r="X5158" s="13" t="str">
        <f t="shared" si="566"/>
        <v>UNDERPAYMENT</v>
      </c>
    </row>
    <row r="5159" spans="10:24" x14ac:dyDescent="0.25">
      <c r="J5159" s="13">
        <f t="shared" si="562"/>
        <v>0</v>
      </c>
      <c r="Q5159" s="14" t="e">
        <f t="shared" si="560"/>
        <v>#DIV/0!</v>
      </c>
      <c r="R5159" s="14" t="e">
        <f t="shared" si="561"/>
        <v>#DIV/0!</v>
      </c>
      <c r="U5159" s="13">
        <f t="shared" si="563"/>
        <v>10.49</v>
      </c>
      <c r="V5159" s="13">
        <f t="shared" si="564"/>
        <v>0</v>
      </c>
      <c r="W5159" s="13">
        <f t="shared" si="565"/>
        <v>-10.49</v>
      </c>
      <c r="X5159" s="13" t="str">
        <f t="shared" si="566"/>
        <v>UNDERPAYMENT</v>
      </c>
    </row>
    <row r="5160" spans="10:24" x14ac:dyDescent="0.25">
      <c r="J5160" s="13">
        <f t="shared" si="562"/>
        <v>0</v>
      </c>
      <c r="Q5160" s="14" t="e">
        <f t="shared" si="560"/>
        <v>#DIV/0!</v>
      </c>
      <c r="R5160" s="14" t="e">
        <f t="shared" si="561"/>
        <v>#DIV/0!</v>
      </c>
      <c r="U5160" s="13">
        <f t="shared" si="563"/>
        <v>10.49</v>
      </c>
      <c r="V5160" s="13">
        <f t="shared" si="564"/>
        <v>0</v>
      </c>
      <c r="W5160" s="13">
        <f t="shared" si="565"/>
        <v>-10.49</v>
      </c>
      <c r="X5160" s="13" t="str">
        <f t="shared" si="566"/>
        <v>UNDERPAYMENT</v>
      </c>
    </row>
    <row r="5161" spans="10:24" x14ac:dyDescent="0.25">
      <c r="J5161" s="13">
        <f t="shared" si="562"/>
        <v>0</v>
      </c>
      <c r="Q5161" s="14" t="e">
        <f t="shared" si="560"/>
        <v>#DIV/0!</v>
      </c>
      <c r="R5161" s="14" t="e">
        <f t="shared" si="561"/>
        <v>#DIV/0!</v>
      </c>
      <c r="U5161" s="13">
        <f t="shared" si="563"/>
        <v>10.49</v>
      </c>
      <c r="V5161" s="13">
        <f t="shared" si="564"/>
        <v>0</v>
      </c>
      <c r="W5161" s="13">
        <f t="shared" si="565"/>
        <v>-10.49</v>
      </c>
      <c r="X5161" s="13" t="str">
        <f t="shared" si="566"/>
        <v>UNDERPAYMENT</v>
      </c>
    </row>
    <row r="5162" spans="10:24" x14ac:dyDescent="0.25">
      <c r="J5162" s="13">
        <f t="shared" si="562"/>
        <v>0</v>
      </c>
      <c r="Q5162" s="14" t="e">
        <f t="shared" si="560"/>
        <v>#DIV/0!</v>
      </c>
      <c r="R5162" s="14" t="e">
        <f t="shared" si="561"/>
        <v>#DIV/0!</v>
      </c>
      <c r="U5162" s="13">
        <f t="shared" si="563"/>
        <v>10.49</v>
      </c>
      <c r="V5162" s="13">
        <f t="shared" si="564"/>
        <v>0</v>
      </c>
      <c r="W5162" s="13">
        <f t="shared" si="565"/>
        <v>-10.49</v>
      </c>
      <c r="X5162" s="13" t="str">
        <f t="shared" si="566"/>
        <v>UNDERPAYMENT</v>
      </c>
    </row>
    <row r="5163" spans="10:24" x14ac:dyDescent="0.25">
      <c r="J5163" s="13">
        <f t="shared" si="562"/>
        <v>0</v>
      </c>
      <c r="Q5163" s="14" t="e">
        <f t="shared" si="560"/>
        <v>#DIV/0!</v>
      </c>
      <c r="R5163" s="14" t="e">
        <f t="shared" si="561"/>
        <v>#DIV/0!</v>
      </c>
      <c r="U5163" s="13">
        <f t="shared" si="563"/>
        <v>10.49</v>
      </c>
      <c r="V5163" s="13">
        <f t="shared" si="564"/>
        <v>0</v>
      </c>
      <c r="W5163" s="13">
        <f t="shared" si="565"/>
        <v>-10.49</v>
      </c>
      <c r="X5163" s="13" t="str">
        <f t="shared" si="566"/>
        <v>UNDERPAYMENT</v>
      </c>
    </row>
    <row r="5164" spans="10:24" x14ac:dyDescent="0.25">
      <c r="J5164" s="13">
        <f t="shared" si="562"/>
        <v>0</v>
      </c>
      <c r="Q5164" s="14" t="e">
        <f t="shared" si="560"/>
        <v>#DIV/0!</v>
      </c>
      <c r="R5164" s="14" t="e">
        <f t="shared" si="561"/>
        <v>#DIV/0!</v>
      </c>
      <c r="U5164" s="13">
        <f t="shared" si="563"/>
        <v>10.49</v>
      </c>
      <c r="V5164" s="13">
        <f t="shared" si="564"/>
        <v>0</v>
      </c>
      <c r="W5164" s="13">
        <f t="shared" si="565"/>
        <v>-10.49</v>
      </c>
      <c r="X5164" s="13" t="str">
        <f t="shared" si="566"/>
        <v>UNDERPAYMENT</v>
      </c>
    </row>
    <row r="5165" spans="10:24" x14ac:dyDescent="0.25">
      <c r="J5165" s="13">
        <f t="shared" si="562"/>
        <v>0</v>
      </c>
      <c r="Q5165" s="14" t="e">
        <f t="shared" si="560"/>
        <v>#DIV/0!</v>
      </c>
      <c r="R5165" s="14" t="e">
        <f t="shared" si="561"/>
        <v>#DIV/0!</v>
      </c>
      <c r="U5165" s="13">
        <f t="shared" si="563"/>
        <v>10.49</v>
      </c>
      <c r="V5165" s="13">
        <f t="shared" si="564"/>
        <v>0</v>
      </c>
      <c r="W5165" s="13">
        <f t="shared" si="565"/>
        <v>-10.49</v>
      </c>
      <c r="X5165" s="13" t="str">
        <f t="shared" si="566"/>
        <v>UNDERPAYMENT</v>
      </c>
    </row>
    <row r="5166" spans="10:24" x14ac:dyDescent="0.25">
      <c r="J5166" s="13">
        <f t="shared" si="562"/>
        <v>0</v>
      </c>
      <c r="Q5166" s="14" t="e">
        <f t="shared" si="560"/>
        <v>#DIV/0!</v>
      </c>
      <c r="R5166" s="14" t="e">
        <f t="shared" si="561"/>
        <v>#DIV/0!</v>
      </c>
      <c r="U5166" s="13">
        <f t="shared" si="563"/>
        <v>10.49</v>
      </c>
      <c r="V5166" s="13">
        <f t="shared" si="564"/>
        <v>0</v>
      </c>
      <c r="W5166" s="13">
        <f t="shared" si="565"/>
        <v>-10.49</v>
      </c>
      <c r="X5166" s="13" t="str">
        <f t="shared" si="566"/>
        <v>UNDERPAYMENT</v>
      </c>
    </row>
    <row r="5167" spans="10:24" x14ac:dyDescent="0.25">
      <c r="J5167" s="13">
        <f t="shared" si="562"/>
        <v>0</v>
      </c>
      <c r="Q5167" s="14" t="e">
        <f t="shared" si="560"/>
        <v>#DIV/0!</v>
      </c>
      <c r="R5167" s="14" t="e">
        <f t="shared" si="561"/>
        <v>#DIV/0!</v>
      </c>
      <c r="U5167" s="13">
        <f t="shared" si="563"/>
        <v>10.49</v>
      </c>
      <c r="V5167" s="13">
        <f t="shared" si="564"/>
        <v>0</v>
      </c>
      <c r="W5167" s="13">
        <f t="shared" si="565"/>
        <v>-10.49</v>
      </c>
      <c r="X5167" s="13" t="str">
        <f t="shared" si="566"/>
        <v>UNDERPAYMENT</v>
      </c>
    </row>
    <row r="5168" spans="10:24" x14ac:dyDescent="0.25">
      <c r="J5168" s="13">
        <f t="shared" si="562"/>
        <v>0</v>
      </c>
      <c r="Q5168" s="14" t="e">
        <f t="shared" si="560"/>
        <v>#DIV/0!</v>
      </c>
      <c r="R5168" s="14" t="e">
        <f t="shared" si="561"/>
        <v>#DIV/0!</v>
      </c>
      <c r="U5168" s="13">
        <f t="shared" si="563"/>
        <v>10.49</v>
      </c>
      <c r="V5168" s="13">
        <f t="shared" si="564"/>
        <v>0</v>
      </c>
      <c r="W5168" s="13">
        <f t="shared" si="565"/>
        <v>-10.49</v>
      </c>
      <c r="X5168" s="13" t="str">
        <f t="shared" si="566"/>
        <v>UNDERPAYMENT</v>
      </c>
    </row>
    <row r="5169" spans="10:24" x14ac:dyDescent="0.25">
      <c r="J5169" s="13">
        <f t="shared" si="562"/>
        <v>0</v>
      </c>
      <c r="Q5169" s="14" t="e">
        <f t="shared" si="560"/>
        <v>#DIV/0!</v>
      </c>
      <c r="R5169" s="14" t="e">
        <f t="shared" si="561"/>
        <v>#DIV/0!</v>
      </c>
      <c r="U5169" s="13">
        <f t="shared" si="563"/>
        <v>10.49</v>
      </c>
      <c r="V5169" s="13">
        <f t="shared" si="564"/>
        <v>0</v>
      </c>
      <c r="W5169" s="13">
        <f t="shared" si="565"/>
        <v>-10.49</v>
      </c>
      <c r="X5169" s="13" t="str">
        <f t="shared" si="566"/>
        <v>UNDERPAYMENT</v>
      </c>
    </row>
    <row r="5170" spans="10:24" x14ac:dyDescent="0.25">
      <c r="J5170" s="13">
        <f t="shared" si="562"/>
        <v>0</v>
      </c>
      <c r="Q5170" s="14" t="e">
        <f t="shared" si="560"/>
        <v>#DIV/0!</v>
      </c>
      <c r="R5170" s="14" t="e">
        <f t="shared" si="561"/>
        <v>#DIV/0!</v>
      </c>
      <c r="U5170" s="13">
        <f t="shared" si="563"/>
        <v>10.49</v>
      </c>
      <c r="V5170" s="13">
        <f t="shared" si="564"/>
        <v>0</v>
      </c>
      <c r="W5170" s="13">
        <f t="shared" si="565"/>
        <v>-10.49</v>
      </c>
      <c r="X5170" s="13" t="str">
        <f t="shared" si="566"/>
        <v>UNDERPAYMENT</v>
      </c>
    </row>
    <row r="5171" spans="10:24" x14ac:dyDescent="0.25">
      <c r="J5171" s="13">
        <f t="shared" si="562"/>
        <v>0</v>
      </c>
      <c r="Q5171" s="14" t="e">
        <f t="shared" ref="Q5171:Q5234" si="567">IF(((H5171*E5171)+(M5171-L5171)-(N5171*E5171))/(N5171*E5171) &lt;=0,((H5171*E5171)+(M5171-L5171)-(N5171*E5171))/(N5171*E5171),"")</f>
        <v>#DIV/0!</v>
      </c>
      <c r="R5171" s="14" t="e">
        <f t="shared" ref="R5171:R5234" si="568">IF(((H5171*E5171)+(M5171-L5171)-(N5171*E5171))/(N5171*E5171) &gt;0,((H5171*E5171)+(M5171-L5171)-(N5171*E5171))/(N5171*E5171),"")</f>
        <v>#DIV/0!</v>
      </c>
      <c r="U5171" s="13">
        <f t="shared" si="563"/>
        <v>10.49</v>
      </c>
      <c r="V5171" s="13">
        <f t="shared" si="564"/>
        <v>0</v>
      </c>
      <c r="W5171" s="13">
        <f t="shared" si="565"/>
        <v>-10.49</v>
      </c>
      <c r="X5171" s="13" t="str">
        <f t="shared" si="566"/>
        <v>UNDERPAYMENT</v>
      </c>
    </row>
    <row r="5172" spans="10:24" x14ac:dyDescent="0.25">
      <c r="J5172" s="13">
        <f t="shared" ref="J5172:J5235" si="569">K5172+L5172</f>
        <v>0</v>
      </c>
      <c r="Q5172" s="14" t="e">
        <f t="shared" si="567"/>
        <v>#DIV/0!</v>
      </c>
      <c r="R5172" s="14" t="e">
        <f t="shared" si="568"/>
        <v>#DIV/0!</v>
      </c>
      <c r="U5172" s="13">
        <f t="shared" ref="U5172:U5235" si="570">(N5172*E5172)+10.49</f>
        <v>10.49</v>
      </c>
      <c r="V5172" s="13">
        <f t="shared" ref="V5172:V5235" si="571">(H5172*E5172)+K5172+M5172</f>
        <v>0</v>
      </c>
      <c r="W5172" s="13">
        <f t="shared" ref="W5172:W5235" si="572">V5172-U5172</f>
        <v>-10.49</v>
      </c>
      <c r="X5172" s="13" t="str">
        <f t="shared" ref="X5172:X5235" si="573">IF(W5172 &lt;= -0.01, "UNDERPAYMENT", "COMPLIANT")</f>
        <v>UNDERPAYMENT</v>
      </c>
    </row>
    <row r="5173" spans="10:24" x14ac:dyDescent="0.25">
      <c r="J5173" s="13">
        <f t="shared" si="569"/>
        <v>0</v>
      </c>
      <c r="Q5173" s="14" t="e">
        <f t="shared" si="567"/>
        <v>#DIV/0!</v>
      </c>
      <c r="R5173" s="14" t="e">
        <f t="shared" si="568"/>
        <v>#DIV/0!</v>
      </c>
      <c r="U5173" s="13">
        <f t="shared" si="570"/>
        <v>10.49</v>
      </c>
      <c r="V5173" s="13">
        <f t="shared" si="571"/>
        <v>0</v>
      </c>
      <c r="W5173" s="13">
        <f t="shared" si="572"/>
        <v>-10.49</v>
      </c>
      <c r="X5173" s="13" t="str">
        <f t="shared" si="573"/>
        <v>UNDERPAYMENT</v>
      </c>
    </row>
    <row r="5174" spans="10:24" x14ac:dyDescent="0.25">
      <c r="J5174" s="13">
        <f t="shared" si="569"/>
        <v>0</v>
      </c>
      <c r="Q5174" s="14" t="e">
        <f t="shared" si="567"/>
        <v>#DIV/0!</v>
      </c>
      <c r="R5174" s="14" t="e">
        <f t="shared" si="568"/>
        <v>#DIV/0!</v>
      </c>
      <c r="U5174" s="13">
        <f t="shared" si="570"/>
        <v>10.49</v>
      </c>
      <c r="V5174" s="13">
        <f t="shared" si="571"/>
        <v>0</v>
      </c>
      <c r="W5174" s="13">
        <f t="shared" si="572"/>
        <v>-10.49</v>
      </c>
      <c r="X5174" s="13" t="str">
        <f t="shared" si="573"/>
        <v>UNDERPAYMENT</v>
      </c>
    </row>
    <row r="5175" spans="10:24" x14ac:dyDescent="0.25">
      <c r="J5175" s="13">
        <f t="shared" si="569"/>
        <v>0</v>
      </c>
      <c r="Q5175" s="14" t="e">
        <f t="shared" si="567"/>
        <v>#DIV/0!</v>
      </c>
      <c r="R5175" s="14" t="e">
        <f t="shared" si="568"/>
        <v>#DIV/0!</v>
      </c>
      <c r="U5175" s="13">
        <f t="shared" si="570"/>
        <v>10.49</v>
      </c>
      <c r="V5175" s="13">
        <f t="shared" si="571"/>
        <v>0</v>
      </c>
      <c r="W5175" s="13">
        <f t="shared" si="572"/>
        <v>-10.49</v>
      </c>
      <c r="X5175" s="13" t="str">
        <f t="shared" si="573"/>
        <v>UNDERPAYMENT</v>
      </c>
    </row>
    <row r="5176" spans="10:24" x14ac:dyDescent="0.25">
      <c r="J5176" s="13">
        <f t="shared" si="569"/>
        <v>0</v>
      </c>
      <c r="Q5176" s="14" t="e">
        <f t="shared" si="567"/>
        <v>#DIV/0!</v>
      </c>
      <c r="R5176" s="14" t="e">
        <f t="shared" si="568"/>
        <v>#DIV/0!</v>
      </c>
      <c r="U5176" s="13">
        <f t="shared" si="570"/>
        <v>10.49</v>
      </c>
      <c r="V5176" s="13">
        <f t="shared" si="571"/>
        <v>0</v>
      </c>
      <c r="W5176" s="13">
        <f t="shared" si="572"/>
        <v>-10.49</v>
      </c>
      <c r="X5176" s="13" t="str">
        <f t="shared" si="573"/>
        <v>UNDERPAYMENT</v>
      </c>
    </row>
    <row r="5177" spans="10:24" x14ac:dyDescent="0.25">
      <c r="J5177" s="13">
        <f t="shared" si="569"/>
        <v>0</v>
      </c>
      <c r="Q5177" s="14" t="e">
        <f t="shared" si="567"/>
        <v>#DIV/0!</v>
      </c>
      <c r="R5177" s="14" t="e">
        <f t="shared" si="568"/>
        <v>#DIV/0!</v>
      </c>
      <c r="U5177" s="13">
        <f t="shared" si="570"/>
        <v>10.49</v>
      </c>
      <c r="V5177" s="13">
        <f t="shared" si="571"/>
        <v>0</v>
      </c>
      <c r="W5177" s="13">
        <f t="shared" si="572"/>
        <v>-10.49</v>
      </c>
      <c r="X5177" s="13" t="str">
        <f t="shared" si="573"/>
        <v>UNDERPAYMENT</v>
      </c>
    </row>
    <row r="5178" spans="10:24" x14ac:dyDescent="0.25">
      <c r="J5178" s="13">
        <f t="shared" si="569"/>
        <v>0</v>
      </c>
      <c r="Q5178" s="14" t="e">
        <f t="shared" si="567"/>
        <v>#DIV/0!</v>
      </c>
      <c r="R5178" s="14" t="e">
        <f t="shared" si="568"/>
        <v>#DIV/0!</v>
      </c>
      <c r="U5178" s="13">
        <f t="shared" si="570"/>
        <v>10.49</v>
      </c>
      <c r="V5178" s="13">
        <f t="shared" si="571"/>
        <v>0</v>
      </c>
      <c r="W5178" s="13">
        <f t="shared" si="572"/>
        <v>-10.49</v>
      </c>
      <c r="X5178" s="13" t="str">
        <f t="shared" si="573"/>
        <v>UNDERPAYMENT</v>
      </c>
    </row>
    <row r="5179" spans="10:24" x14ac:dyDescent="0.25">
      <c r="J5179" s="13">
        <f t="shared" si="569"/>
        <v>0</v>
      </c>
      <c r="Q5179" s="14" t="e">
        <f t="shared" si="567"/>
        <v>#DIV/0!</v>
      </c>
      <c r="R5179" s="14" t="e">
        <f t="shared" si="568"/>
        <v>#DIV/0!</v>
      </c>
      <c r="U5179" s="13">
        <f t="shared" si="570"/>
        <v>10.49</v>
      </c>
      <c r="V5179" s="13">
        <f t="shared" si="571"/>
        <v>0</v>
      </c>
      <c r="W5179" s="13">
        <f t="shared" si="572"/>
        <v>-10.49</v>
      </c>
      <c r="X5179" s="13" t="str">
        <f t="shared" si="573"/>
        <v>UNDERPAYMENT</v>
      </c>
    </row>
    <row r="5180" spans="10:24" x14ac:dyDescent="0.25">
      <c r="J5180" s="13">
        <f t="shared" si="569"/>
        <v>0</v>
      </c>
      <c r="Q5180" s="14" t="e">
        <f t="shared" si="567"/>
        <v>#DIV/0!</v>
      </c>
      <c r="R5180" s="14" t="e">
        <f t="shared" si="568"/>
        <v>#DIV/0!</v>
      </c>
      <c r="U5180" s="13">
        <f t="shared" si="570"/>
        <v>10.49</v>
      </c>
      <c r="V5180" s="13">
        <f t="shared" si="571"/>
        <v>0</v>
      </c>
      <c r="W5180" s="13">
        <f t="shared" si="572"/>
        <v>-10.49</v>
      </c>
      <c r="X5180" s="13" t="str">
        <f t="shared" si="573"/>
        <v>UNDERPAYMENT</v>
      </c>
    </row>
    <row r="5181" spans="10:24" x14ac:dyDescent="0.25">
      <c r="J5181" s="13">
        <f t="shared" si="569"/>
        <v>0</v>
      </c>
      <c r="Q5181" s="14" t="e">
        <f t="shared" si="567"/>
        <v>#DIV/0!</v>
      </c>
      <c r="R5181" s="14" t="e">
        <f t="shared" si="568"/>
        <v>#DIV/0!</v>
      </c>
      <c r="U5181" s="13">
        <f t="shared" si="570"/>
        <v>10.49</v>
      </c>
      <c r="V5181" s="13">
        <f t="shared" si="571"/>
        <v>0</v>
      </c>
      <c r="W5181" s="13">
        <f t="shared" si="572"/>
        <v>-10.49</v>
      </c>
      <c r="X5181" s="13" t="str">
        <f t="shared" si="573"/>
        <v>UNDERPAYMENT</v>
      </c>
    </row>
    <row r="5182" spans="10:24" x14ac:dyDescent="0.25">
      <c r="J5182" s="13">
        <f t="shared" si="569"/>
        <v>0</v>
      </c>
      <c r="Q5182" s="14" t="e">
        <f t="shared" si="567"/>
        <v>#DIV/0!</v>
      </c>
      <c r="R5182" s="14" t="e">
        <f t="shared" si="568"/>
        <v>#DIV/0!</v>
      </c>
      <c r="U5182" s="13">
        <f t="shared" si="570"/>
        <v>10.49</v>
      </c>
      <c r="V5182" s="13">
        <f t="shared" si="571"/>
        <v>0</v>
      </c>
      <c r="W5182" s="13">
        <f t="shared" si="572"/>
        <v>-10.49</v>
      </c>
      <c r="X5182" s="13" t="str">
        <f t="shared" si="573"/>
        <v>UNDERPAYMENT</v>
      </c>
    </row>
    <row r="5183" spans="10:24" x14ac:dyDescent="0.25">
      <c r="J5183" s="13">
        <f t="shared" si="569"/>
        <v>0</v>
      </c>
      <c r="Q5183" s="14" t="e">
        <f t="shared" si="567"/>
        <v>#DIV/0!</v>
      </c>
      <c r="R5183" s="14" t="e">
        <f t="shared" si="568"/>
        <v>#DIV/0!</v>
      </c>
      <c r="U5183" s="13">
        <f t="shared" si="570"/>
        <v>10.49</v>
      </c>
      <c r="V5183" s="13">
        <f t="shared" si="571"/>
        <v>0</v>
      </c>
      <c r="W5183" s="13">
        <f t="shared" si="572"/>
        <v>-10.49</v>
      </c>
      <c r="X5183" s="13" t="str">
        <f t="shared" si="573"/>
        <v>UNDERPAYMENT</v>
      </c>
    </row>
    <row r="5184" spans="10:24" x14ac:dyDescent="0.25">
      <c r="J5184" s="13">
        <f t="shared" si="569"/>
        <v>0</v>
      </c>
      <c r="Q5184" s="14" t="e">
        <f t="shared" si="567"/>
        <v>#DIV/0!</v>
      </c>
      <c r="R5184" s="14" t="e">
        <f t="shared" si="568"/>
        <v>#DIV/0!</v>
      </c>
      <c r="U5184" s="13">
        <f t="shared" si="570"/>
        <v>10.49</v>
      </c>
      <c r="V5184" s="13">
        <f t="shared" si="571"/>
        <v>0</v>
      </c>
      <c r="W5184" s="13">
        <f t="shared" si="572"/>
        <v>-10.49</v>
      </c>
      <c r="X5184" s="13" t="str">
        <f t="shared" si="573"/>
        <v>UNDERPAYMENT</v>
      </c>
    </row>
    <row r="5185" spans="10:24" x14ac:dyDescent="0.25">
      <c r="J5185" s="13">
        <f t="shared" si="569"/>
        <v>0</v>
      </c>
      <c r="Q5185" s="14" t="e">
        <f t="shared" si="567"/>
        <v>#DIV/0!</v>
      </c>
      <c r="R5185" s="14" t="e">
        <f t="shared" si="568"/>
        <v>#DIV/0!</v>
      </c>
      <c r="U5185" s="13">
        <f t="shared" si="570"/>
        <v>10.49</v>
      </c>
      <c r="V5185" s="13">
        <f t="shared" si="571"/>
        <v>0</v>
      </c>
      <c r="W5185" s="13">
        <f t="shared" si="572"/>
        <v>-10.49</v>
      </c>
      <c r="X5185" s="13" t="str">
        <f t="shared" si="573"/>
        <v>UNDERPAYMENT</v>
      </c>
    </row>
    <row r="5186" spans="10:24" x14ac:dyDescent="0.25">
      <c r="J5186" s="13">
        <f t="shared" si="569"/>
        <v>0</v>
      </c>
      <c r="Q5186" s="14" t="e">
        <f t="shared" si="567"/>
        <v>#DIV/0!</v>
      </c>
      <c r="R5186" s="14" t="e">
        <f t="shared" si="568"/>
        <v>#DIV/0!</v>
      </c>
      <c r="U5186" s="13">
        <f t="shared" si="570"/>
        <v>10.49</v>
      </c>
      <c r="V5186" s="13">
        <f t="shared" si="571"/>
        <v>0</v>
      </c>
      <c r="W5186" s="13">
        <f t="shared" si="572"/>
        <v>-10.49</v>
      </c>
      <c r="X5186" s="13" t="str">
        <f t="shared" si="573"/>
        <v>UNDERPAYMENT</v>
      </c>
    </row>
    <row r="5187" spans="10:24" x14ac:dyDescent="0.25">
      <c r="J5187" s="13">
        <f t="shared" si="569"/>
        <v>0</v>
      </c>
      <c r="Q5187" s="14" t="e">
        <f t="shared" si="567"/>
        <v>#DIV/0!</v>
      </c>
      <c r="R5187" s="14" t="e">
        <f t="shared" si="568"/>
        <v>#DIV/0!</v>
      </c>
      <c r="U5187" s="13">
        <f t="shared" si="570"/>
        <v>10.49</v>
      </c>
      <c r="V5187" s="13">
        <f t="shared" si="571"/>
        <v>0</v>
      </c>
      <c r="W5187" s="13">
        <f t="shared" si="572"/>
        <v>-10.49</v>
      </c>
      <c r="X5187" s="13" t="str">
        <f t="shared" si="573"/>
        <v>UNDERPAYMENT</v>
      </c>
    </row>
    <row r="5188" spans="10:24" x14ac:dyDescent="0.25">
      <c r="J5188" s="13">
        <f t="shared" si="569"/>
        <v>0</v>
      </c>
      <c r="Q5188" s="14" t="e">
        <f t="shared" si="567"/>
        <v>#DIV/0!</v>
      </c>
      <c r="R5188" s="14" t="e">
        <f t="shared" si="568"/>
        <v>#DIV/0!</v>
      </c>
      <c r="U5188" s="13">
        <f t="shared" si="570"/>
        <v>10.49</v>
      </c>
      <c r="V5188" s="13">
        <f t="shared" si="571"/>
        <v>0</v>
      </c>
      <c r="W5188" s="13">
        <f t="shared" si="572"/>
        <v>-10.49</v>
      </c>
      <c r="X5188" s="13" t="str">
        <f t="shared" si="573"/>
        <v>UNDERPAYMENT</v>
      </c>
    </row>
    <row r="5189" spans="10:24" x14ac:dyDescent="0.25">
      <c r="J5189" s="13">
        <f t="shared" si="569"/>
        <v>0</v>
      </c>
      <c r="Q5189" s="14" t="e">
        <f t="shared" si="567"/>
        <v>#DIV/0!</v>
      </c>
      <c r="R5189" s="14" t="e">
        <f t="shared" si="568"/>
        <v>#DIV/0!</v>
      </c>
      <c r="U5189" s="13">
        <f t="shared" si="570"/>
        <v>10.49</v>
      </c>
      <c r="V5189" s="13">
        <f t="shared" si="571"/>
        <v>0</v>
      </c>
      <c r="W5189" s="13">
        <f t="shared" si="572"/>
        <v>-10.49</v>
      </c>
      <c r="X5189" s="13" t="str">
        <f t="shared" si="573"/>
        <v>UNDERPAYMENT</v>
      </c>
    </row>
    <row r="5190" spans="10:24" x14ac:dyDescent="0.25">
      <c r="J5190" s="13">
        <f t="shared" si="569"/>
        <v>0</v>
      </c>
      <c r="Q5190" s="14" t="e">
        <f t="shared" si="567"/>
        <v>#DIV/0!</v>
      </c>
      <c r="R5190" s="14" t="e">
        <f t="shared" si="568"/>
        <v>#DIV/0!</v>
      </c>
      <c r="U5190" s="13">
        <f t="shared" si="570"/>
        <v>10.49</v>
      </c>
      <c r="V5190" s="13">
        <f t="shared" si="571"/>
        <v>0</v>
      </c>
      <c r="W5190" s="13">
        <f t="shared" si="572"/>
        <v>-10.49</v>
      </c>
      <c r="X5190" s="13" t="str">
        <f t="shared" si="573"/>
        <v>UNDERPAYMENT</v>
      </c>
    </row>
    <row r="5191" spans="10:24" x14ac:dyDescent="0.25">
      <c r="J5191" s="13">
        <f t="shared" si="569"/>
        <v>0</v>
      </c>
      <c r="Q5191" s="14" t="e">
        <f t="shared" si="567"/>
        <v>#DIV/0!</v>
      </c>
      <c r="R5191" s="14" t="e">
        <f t="shared" si="568"/>
        <v>#DIV/0!</v>
      </c>
      <c r="U5191" s="13">
        <f t="shared" si="570"/>
        <v>10.49</v>
      </c>
      <c r="V5191" s="13">
        <f t="shared" si="571"/>
        <v>0</v>
      </c>
      <c r="W5191" s="13">
        <f t="shared" si="572"/>
        <v>-10.49</v>
      </c>
      <c r="X5191" s="13" t="str">
        <f t="shared" si="573"/>
        <v>UNDERPAYMENT</v>
      </c>
    </row>
    <row r="5192" spans="10:24" x14ac:dyDescent="0.25">
      <c r="J5192" s="13">
        <f t="shared" si="569"/>
        <v>0</v>
      </c>
      <c r="Q5192" s="14" t="e">
        <f t="shared" si="567"/>
        <v>#DIV/0!</v>
      </c>
      <c r="R5192" s="14" t="e">
        <f t="shared" si="568"/>
        <v>#DIV/0!</v>
      </c>
      <c r="U5192" s="13">
        <f t="shared" si="570"/>
        <v>10.49</v>
      </c>
      <c r="V5192" s="13">
        <f t="shared" si="571"/>
        <v>0</v>
      </c>
      <c r="W5192" s="13">
        <f t="shared" si="572"/>
        <v>-10.49</v>
      </c>
      <c r="X5192" s="13" t="str">
        <f t="shared" si="573"/>
        <v>UNDERPAYMENT</v>
      </c>
    </row>
    <row r="5193" spans="10:24" x14ac:dyDescent="0.25">
      <c r="J5193" s="13">
        <f t="shared" si="569"/>
        <v>0</v>
      </c>
      <c r="Q5193" s="14" t="e">
        <f t="shared" si="567"/>
        <v>#DIV/0!</v>
      </c>
      <c r="R5193" s="14" t="e">
        <f t="shared" si="568"/>
        <v>#DIV/0!</v>
      </c>
      <c r="U5193" s="13">
        <f t="shared" si="570"/>
        <v>10.49</v>
      </c>
      <c r="V5193" s="13">
        <f t="shared" si="571"/>
        <v>0</v>
      </c>
      <c r="W5193" s="13">
        <f t="shared" si="572"/>
        <v>-10.49</v>
      </c>
      <c r="X5193" s="13" t="str">
        <f t="shared" si="573"/>
        <v>UNDERPAYMENT</v>
      </c>
    </row>
    <row r="5194" spans="10:24" x14ac:dyDescent="0.25">
      <c r="J5194" s="13">
        <f t="shared" si="569"/>
        <v>0</v>
      </c>
      <c r="Q5194" s="14" t="e">
        <f t="shared" si="567"/>
        <v>#DIV/0!</v>
      </c>
      <c r="R5194" s="14" t="e">
        <f t="shared" si="568"/>
        <v>#DIV/0!</v>
      </c>
      <c r="U5194" s="13">
        <f t="shared" si="570"/>
        <v>10.49</v>
      </c>
      <c r="V5194" s="13">
        <f t="shared" si="571"/>
        <v>0</v>
      </c>
      <c r="W5194" s="13">
        <f t="shared" si="572"/>
        <v>-10.49</v>
      </c>
      <c r="X5194" s="13" t="str">
        <f t="shared" si="573"/>
        <v>UNDERPAYMENT</v>
      </c>
    </row>
    <row r="5195" spans="10:24" x14ac:dyDescent="0.25">
      <c r="J5195" s="13">
        <f t="shared" si="569"/>
        <v>0</v>
      </c>
      <c r="Q5195" s="14" t="e">
        <f t="shared" si="567"/>
        <v>#DIV/0!</v>
      </c>
      <c r="R5195" s="14" t="e">
        <f t="shared" si="568"/>
        <v>#DIV/0!</v>
      </c>
      <c r="U5195" s="13">
        <f t="shared" si="570"/>
        <v>10.49</v>
      </c>
      <c r="V5195" s="13">
        <f t="shared" si="571"/>
        <v>0</v>
      </c>
      <c r="W5195" s="13">
        <f t="shared" si="572"/>
        <v>-10.49</v>
      </c>
      <c r="X5195" s="13" t="str">
        <f t="shared" si="573"/>
        <v>UNDERPAYMENT</v>
      </c>
    </row>
    <row r="5196" spans="10:24" x14ac:dyDescent="0.25">
      <c r="J5196" s="13">
        <f t="shared" si="569"/>
        <v>0</v>
      </c>
      <c r="Q5196" s="14" t="e">
        <f t="shared" si="567"/>
        <v>#DIV/0!</v>
      </c>
      <c r="R5196" s="14" t="e">
        <f t="shared" si="568"/>
        <v>#DIV/0!</v>
      </c>
      <c r="U5196" s="13">
        <f t="shared" si="570"/>
        <v>10.49</v>
      </c>
      <c r="V5196" s="13">
        <f t="shared" si="571"/>
        <v>0</v>
      </c>
      <c r="W5196" s="13">
        <f t="shared" si="572"/>
        <v>-10.49</v>
      </c>
      <c r="X5196" s="13" t="str">
        <f t="shared" si="573"/>
        <v>UNDERPAYMENT</v>
      </c>
    </row>
    <row r="5197" spans="10:24" x14ac:dyDescent="0.25">
      <c r="J5197" s="13">
        <f t="shared" si="569"/>
        <v>0</v>
      </c>
      <c r="Q5197" s="14" t="e">
        <f t="shared" si="567"/>
        <v>#DIV/0!</v>
      </c>
      <c r="R5197" s="14" t="e">
        <f t="shared" si="568"/>
        <v>#DIV/0!</v>
      </c>
      <c r="U5197" s="13">
        <f t="shared" si="570"/>
        <v>10.49</v>
      </c>
      <c r="V5197" s="13">
        <f t="shared" si="571"/>
        <v>0</v>
      </c>
      <c r="W5197" s="13">
        <f t="shared" si="572"/>
        <v>-10.49</v>
      </c>
      <c r="X5197" s="13" t="str">
        <f t="shared" si="573"/>
        <v>UNDERPAYMENT</v>
      </c>
    </row>
    <row r="5198" spans="10:24" x14ac:dyDescent="0.25">
      <c r="J5198" s="13">
        <f t="shared" si="569"/>
        <v>0</v>
      </c>
      <c r="Q5198" s="14" t="e">
        <f t="shared" si="567"/>
        <v>#DIV/0!</v>
      </c>
      <c r="R5198" s="14" t="e">
        <f t="shared" si="568"/>
        <v>#DIV/0!</v>
      </c>
      <c r="U5198" s="13">
        <f t="shared" si="570"/>
        <v>10.49</v>
      </c>
      <c r="V5198" s="13">
        <f t="shared" si="571"/>
        <v>0</v>
      </c>
      <c r="W5198" s="13">
        <f t="shared" si="572"/>
        <v>-10.49</v>
      </c>
      <c r="X5198" s="13" t="str">
        <f t="shared" si="573"/>
        <v>UNDERPAYMENT</v>
      </c>
    </row>
    <row r="5199" spans="10:24" x14ac:dyDescent="0.25">
      <c r="J5199" s="13">
        <f t="shared" si="569"/>
        <v>0</v>
      </c>
      <c r="Q5199" s="14" t="e">
        <f t="shared" si="567"/>
        <v>#DIV/0!</v>
      </c>
      <c r="R5199" s="14" t="e">
        <f t="shared" si="568"/>
        <v>#DIV/0!</v>
      </c>
      <c r="U5199" s="13">
        <f t="shared" si="570"/>
        <v>10.49</v>
      </c>
      <c r="V5199" s="13">
        <f t="shared" si="571"/>
        <v>0</v>
      </c>
      <c r="W5199" s="13">
        <f t="shared" si="572"/>
        <v>-10.49</v>
      </c>
      <c r="X5199" s="13" t="str">
        <f t="shared" si="573"/>
        <v>UNDERPAYMENT</v>
      </c>
    </row>
    <row r="5200" spans="10:24" x14ac:dyDescent="0.25">
      <c r="J5200" s="13">
        <f t="shared" si="569"/>
        <v>0</v>
      </c>
      <c r="Q5200" s="14" t="e">
        <f t="shared" si="567"/>
        <v>#DIV/0!</v>
      </c>
      <c r="R5200" s="14" t="e">
        <f t="shared" si="568"/>
        <v>#DIV/0!</v>
      </c>
      <c r="U5200" s="13">
        <f t="shared" si="570"/>
        <v>10.49</v>
      </c>
      <c r="V5200" s="13">
        <f t="shared" si="571"/>
        <v>0</v>
      </c>
      <c r="W5200" s="13">
        <f t="shared" si="572"/>
        <v>-10.49</v>
      </c>
      <c r="X5200" s="13" t="str">
        <f t="shared" si="573"/>
        <v>UNDERPAYMENT</v>
      </c>
    </row>
    <row r="5201" spans="10:24" x14ac:dyDescent="0.25">
      <c r="J5201" s="13">
        <f t="shared" si="569"/>
        <v>0</v>
      </c>
      <c r="Q5201" s="14" t="e">
        <f t="shared" si="567"/>
        <v>#DIV/0!</v>
      </c>
      <c r="R5201" s="14" t="e">
        <f t="shared" si="568"/>
        <v>#DIV/0!</v>
      </c>
      <c r="U5201" s="13">
        <f t="shared" si="570"/>
        <v>10.49</v>
      </c>
      <c r="V5201" s="13">
        <f t="shared" si="571"/>
        <v>0</v>
      </c>
      <c r="W5201" s="13">
        <f t="shared" si="572"/>
        <v>-10.49</v>
      </c>
      <c r="X5201" s="13" t="str">
        <f t="shared" si="573"/>
        <v>UNDERPAYMENT</v>
      </c>
    </row>
    <row r="5202" spans="10:24" x14ac:dyDescent="0.25">
      <c r="J5202" s="13">
        <f t="shared" si="569"/>
        <v>0</v>
      </c>
      <c r="Q5202" s="14" t="e">
        <f t="shared" si="567"/>
        <v>#DIV/0!</v>
      </c>
      <c r="R5202" s="14" t="e">
        <f t="shared" si="568"/>
        <v>#DIV/0!</v>
      </c>
      <c r="U5202" s="13">
        <f t="shared" si="570"/>
        <v>10.49</v>
      </c>
      <c r="V5202" s="13">
        <f t="shared" si="571"/>
        <v>0</v>
      </c>
      <c r="W5202" s="13">
        <f t="shared" si="572"/>
        <v>-10.49</v>
      </c>
      <c r="X5202" s="13" t="str">
        <f t="shared" si="573"/>
        <v>UNDERPAYMENT</v>
      </c>
    </row>
    <row r="5203" spans="10:24" x14ac:dyDescent="0.25">
      <c r="J5203" s="13">
        <f t="shared" si="569"/>
        <v>0</v>
      </c>
      <c r="Q5203" s="14" t="e">
        <f t="shared" si="567"/>
        <v>#DIV/0!</v>
      </c>
      <c r="R5203" s="14" t="e">
        <f t="shared" si="568"/>
        <v>#DIV/0!</v>
      </c>
      <c r="U5203" s="13">
        <f t="shared" si="570"/>
        <v>10.49</v>
      </c>
      <c r="V5203" s="13">
        <f t="shared" si="571"/>
        <v>0</v>
      </c>
      <c r="W5203" s="13">
        <f t="shared" si="572"/>
        <v>-10.49</v>
      </c>
      <c r="X5203" s="13" t="str">
        <f t="shared" si="573"/>
        <v>UNDERPAYMENT</v>
      </c>
    </row>
    <row r="5204" spans="10:24" x14ac:dyDescent="0.25">
      <c r="J5204" s="13">
        <f t="shared" si="569"/>
        <v>0</v>
      </c>
      <c r="Q5204" s="14" t="e">
        <f t="shared" si="567"/>
        <v>#DIV/0!</v>
      </c>
      <c r="R5204" s="14" t="e">
        <f t="shared" si="568"/>
        <v>#DIV/0!</v>
      </c>
      <c r="U5204" s="13">
        <f t="shared" si="570"/>
        <v>10.49</v>
      </c>
      <c r="V5204" s="13">
        <f t="shared" si="571"/>
        <v>0</v>
      </c>
      <c r="W5204" s="13">
        <f t="shared" si="572"/>
        <v>-10.49</v>
      </c>
      <c r="X5204" s="13" t="str">
        <f t="shared" si="573"/>
        <v>UNDERPAYMENT</v>
      </c>
    </row>
    <row r="5205" spans="10:24" x14ac:dyDescent="0.25">
      <c r="J5205" s="13">
        <f t="shared" si="569"/>
        <v>0</v>
      </c>
      <c r="Q5205" s="14" t="e">
        <f t="shared" si="567"/>
        <v>#DIV/0!</v>
      </c>
      <c r="R5205" s="14" t="e">
        <f t="shared" si="568"/>
        <v>#DIV/0!</v>
      </c>
      <c r="U5205" s="13">
        <f t="shared" si="570"/>
        <v>10.49</v>
      </c>
      <c r="V5205" s="13">
        <f t="shared" si="571"/>
        <v>0</v>
      </c>
      <c r="W5205" s="13">
        <f t="shared" si="572"/>
        <v>-10.49</v>
      </c>
      <c r="X5205" s="13" t="str">
        <f t="shared" si="573"/>
        <v>UNDERPAYMENT</v>
      </c>
    </row>
    <row r="5206" spans="10:24" x14ac:dyDescent="0.25">
      <c r="J5206" s="13">
        <f t="shared" si="569"/>
        <v>0</v>
      </c>
      <c r="Q5206" s="14" t="e">
        <f t="shared" si="567"/>
        <v>#DIV/0!</v>
      </c>
      <c r="R5206" s="14" t="e">
        <f t="shared" si="568"/>
        <v>#DIV/0!</v>
      </c>
      <c r="U5206" s="13">
        <f t="shared" si="570"/>
        <v>10.49</v>
      </c>
      <c r="V5206" s="13">
        <f t="shared" si="571"/>
        <v>0</v>
      </c>
      <c r="W5206" s="13">
        <f t="shared" si="572"/>
        <v>-10.49</v>
      </c>
      <c r="X5206" s="13" t="str">
        <f t="shared" si="573"/>
        <v>UNDERPAYMENT</v>
      </c>
    </row>
    <row r="5207" spans="10:24" x14ac:dyDescent="0.25">
      <c r="J5207" s="13">
        <f t="shared" si="569"/>
        <v>0</v>
      </c>
      <c r="Q5207" s="14" t="e">
        <f t="shared" si="567"/>
        <v>#DIV/0!</v>
      </c>
      <c r="R5207" s="14" t="e">
        <f t="shared" si="568"/>
        <v>#DIV/0!</v>
      </c>
      <c r="U5207" s="13">
        <f t="shared" si="570"/>
        <v>10.49</v>
      </c>
      <c r="V5207" s="13">
        <f t="shared" si="571"/>
        <v>0</v>
      </c>
      <c r="W5207" s="13">
        <f t="shared" si="572"/>
        <v>-10.49</v>
      </c>
      <c r="X5207" s="13" t="str">
        <f t="shared" si="573"/>
        <v>UNDERPAYMENT</v>
      </c>
    </row>
    <row r="5208" spans="10:24" x14ac:dyDescent="0.25">
      <c r="J5208" s="13">
        <f t="shared" si="569"/>
        <v>0</v>
      </c>
      <c r="Q5208" s="14" t="e">
        <f t="shared" si="567"/>
        <v>#DIV/0!</v>
      </c>
      <c r="R5208" s="14" t="e">
        <f t="shared" si="568"/>
        <v>#DIV/0!</v>
      </c>
      <c r="U5208" s="13">
        <f t="shared" si="570"/>
        <v>10.49</v>
      </c>
      <c r="V5208" s="13">
        <f t="shared" si="571"/>
        <v>0</v>
      </c>
      <c r="W5208" s="13">
        <f t="shared" si="572"/>
        <v>-10.49</v>
      </c>
      <c r="X5208" s="13" t="str">
        <f t="shared" si="573"/>
        <v>UNDERPAYMENT</v>
      </c>
    </row>
    <row r="5209" spans="10:24" x14ac:dyDescent="0.25">
      <c r="J5209" s="13">
        <f t="shared" si="569"/>
        <v>0</v>
      </c>
      <c r="Q5209" s="14" t="e">
        <f t="shared" si="567"/>
        <v>#DIV/0!</v>
      </c>
      <c r="R5209" s="14" t="e">
        <f t="shared" si="568"/>
        <v>#DIV/0!</v>
      </c>
      <c r="U5209" s="13">
        <f t="shared" si="570"/>
        <v>10.49</v>
      </c>
      <c r="V5209" s="13">
        <f t="shared" si="571"/>
        <v>0</v>
      </c>
      <c r="W5209" s="13">
        <f t="shared" si="572"/>
        <v>-10.49</v>
      </c>
      <c r="X5209" s="13" t="str">
        <f t="shared" si="573"/>
        <v>UNDERPAYMENT</v>
      </c>
    </row>
    <row r="5210" spans="10:24" x14ac:dyDescent="0.25">
      <c r="J5210" s="13">
        <f t="shared" si="569"/>
        <v>0</v>
      </c>
      <c r="Q5210" s="14" t="e">
        <f t="shared" si="567"/>
        <v>#DIV/0!</v>
      </c>
      <c r="R5210" s="14" t="e">
        <f t="shared" si="568"/>
        <v>#DIV/0!</v>
      </c>
      <c r="U5210" s="13">
        <f t="shared" si="570"/>
        <v>10.49</v>
      </c>
      <c r="V5210" s="13">
        <f t="shared" si="571"/>
        <v>0</v>
      </c>
      <c r="W5210" s="13">
        <f t="shared" si="572"/>
        <v>-10.49</v>
      </c>
      <c r="X5210" s="13" t="str">
        <f t="shared" si="573"/>
        <v>UNDERPAYMENT</v>
      </c>
    </row>
    <row r="5211" spans="10:24" x14ac:dyDescent="0.25">
      <c r="J5211" s="13">
        <f t="shared" si="569"/>
        <v>0</v>
      </c>
      <c r="Q5211" s="14" t="e">
        <f t="shared" si="567"/>
        <v>#DIV/0!</v>
      </c>
      <c r="R5211" s="14" t="e">
        <f t="shared" si="568"/>
        <v>#DIV/0!</v>
      </c>
      <c r="U5211" s="13">
        <f t="shared" si="570"/>
        <v>10.49</v>
      </c>
      <c r="V5211" s="13">
        <f t="shared" si="571"/>
        <v>0</v>
      </c>
      <c r="W5211" s="13">
        <f t="shared" si="572"/>
        <v>-10.49</v>
      </c>
      <c r="X5211" s="13" t="str">
        <f t="shared" si="573"/>
        <v>UNDERPAYMENT</v>
      </c>
    </row>
    <row r="5212" spans="10:24" x14ac:dyDescent="0.25">
      <c r="J5212" s="13">
        <f t="shared" si="569"/>
        <v>0</v>
      </c>
      <c r="Q5212" s="14" t="e">
        <f t="shared" si="567"/>
        <v>#DIV/0!</v>
      </c>
      <c r="R5212" s="14" t="e">
        <f t="shared" si="568"/>
        <v>#DIV/0!</v>
      </c>
      <c r="U5212" s="13">
        <f t="shared" si="570"/>
        <v>10.49</v>
      </c>
      <c r="V5212" s="13">
        <f t="shared" si="571"/>
        <v>0</v>
      </c>
      <c r="W5212" s="13">
        <f t="shared" si="572"/>
        <v>-10.49</v>
      </c>
      <c r="X5212" s="13" t="str">
        <f t="shared" si="573"/>
        <v>UNDERPAYMENT</v>
      </c>
    </row>
    <row r="5213" spans="10:24" x14ac:dyDescent="0.25">
      <c r="J5213" s="13">
        <f t="shared" si="569"/>
        <v>0</v>
      </c>
      <c r="Q5213" s="14" t="e">
        <f t="shared" si="567"/>
        <v>#DIV/0!</v>
      </c>
      <c r="R5213" s="14" t="e">
        <f t="shared" si="568"/>
        <v>#DIV/0!</v>
      </c>
      <c r="U5213" s="13">
        <f t="shared" si="570"/>
        <v>10.49</v>
      </c>
      <c r="V5213" s="13">
        <f t="shared" si="571"/>
        <v>0</v>
      </c>
      <c r="W5213" s="13">
        <f t="shared" si="572"/>
        <v>-10.49</v>
      </c>
      <c r="X5213" s="13" t="str">
        <f t="shared" si="573"/>
        <v>UNDERPAYMENT</v>
      </c>
    </row>
    <row r="5214" spans="10:24" x14ac:dyDescent="0.25">
      <c r="J5214" s="13">
        <f t="shared" si="569"/>
        <v>0</v>
      </c>
      <c r="Q5214" s="14" t="e">
        <f t="shared" si="567"/>
        <v>#DIV/0!</v>
      </c>
      <c r="R5214" s="14" t="e">
        <f t="shared" si="568"/>
        <v>#DIV/0!</v>
      </c>
      <c r="U5214" s="13">
        <f t="shared" si="570"/>
        <v>10.49</v>
      </c>
      <c r="V5214" s="13">
        <f t="shared" si="571"/>
        <v>0</v>
      </c>
      <c r="W5214" s="13">
        <f t="shared" si="572"/>
        <v>-10.49</v>
      </c>
      <c r="X5214" s="13" t="str">
        <f t="shared" si="573"/>
        <v>UNDERPAYMENT</v>
      </c>
    </row>
    <row r="5215" spans="10:24" x14ac:dyDescent="0.25">
      <c r="J5215" s="13">
        <f t="shared" si="569"/>
        <v>0</v>
      </c>
      <c r="Q5215" s="14" t="e">
        <f t="shared" si="567"/>
        <v>#DIV/0!</v>
      </c>
      <c r="R5215" s="14" t="e">
        <f t="shared" si="568"/>
        <v>#DIV/0!</v>
      </c>
      <c r="U5215" s="13">
        <f t="shared" si="570"/>
        <v>10.49</v>
      </c>
      <c r="V5215" s="13">
        <f t="shared" si="571"/>
        <v>0</v>
      </c>
      <c r="W5215" s="13">
        <f t="shared" si="572"/>
        <v>-10.49</v>
      </c>
      <c r="X5215" s="13" t="str">
        <f t="shared" si="573"/>
        <v>UNDERPAYMENT</v>
      </c>
    </row>
    <row r="5216" spans="10:24" x14ac:dyDescent="0.25">
      <c r="J5216" s="13">
        <f t="shared" si="569"/>
        <v>0</v>
      </c>
      <c r="Q5216" s="14" t="e">
        <f t="shared" si="567"/>
        <v>#DIV/0!</v>
      </c>
      <c r="R5216" s="14" t="e">
        <f t="shared" si="568"/>
        <v>#DIV/0!</v>
      </c>
      <c r="U5216" s="13">
        <f t="shared" si="570"/>
        <v>10.49</v>
      </c>
      <c r="V5216" s="13">
        <f t="shared" si="571"/>
        <v>0</v>
      </c>
      <c r="W5216" s="13">
        <f t="shared" si="572"/>
        <v>-10.49</v>
      </c>
      <c r="X5216" s="13" t="str">
        <f t="shared" si="573"/>
        <v>UNDERPAYMENT</v>
      </c>
    </row>
    <row r="5217" spans="10:24" x14ac:dyDescent="0.25">
      <c r="J5217" s="13">
        <f t="shared" si="569"/>
        <v>0</v>
      </c>
      <c r="Q5217" s="14" t="e">
        <f t="shared" si="567"/>
        <v>#DIV/0!</v>
      </c>
      <c r="R5217" s="14" t="e">
        <f t="shared" si="568"/>
        <v>#DIV/0!</v>
      </c>
      <c r="U5217" s="13">
        <f t="shared" si="570"/>
        <v>10.49</v>
      </c>
      <c r="V5217" s="13">
        <f t="shared" si="571"/>
        <v>0</v>
      </c>
      <c r="W5217" s="13">
        <f t="shared" si="572"/>
        <v>-10.49</v>
      </c>
      <c r="X5217" s="13" t="str">
        <f t="shared" si="573"/>
        <v>UNDERPAYMENT</v>
      </c>
    </row>
    <row r="5218" spans="10:24" x14ac:dyDescent="0.25">
      <c r="J5218" s="13">
        <f t="shared" si="569"/>
        <v>0</v>
      </c>
      <c r="Q5218" s="14" t="e">
        <f t="shared" si="567"/>
        <v>#DIV/0!</v>
      </c>
      <c r="R5218" s="14" t="e">
        <f t="shared" si="568"/>
        <v>#DIV/0!</v>
      </c>
      <c r="U5218" s="13">
        <f t="shared" si="570"/>
        <v>10.49</v>
      </c>
      <c r="V5218" s="13">
        <f t="shared" si="571"/>
        <v>0</v>
      </c>
      <c r="W5218" s="13">
        <f t="shared" si="572"/>
        <v>-10.49</v>
      </c>
      <c r="X5218" s="13" t="str">
        <f t="shared" si="573"/>
        <v>UNDERPAYMENT</v>
      </c>
    </row>
    <row r="5219" spans="10:24" x14ac:dyDescent="0.25">
      <c r="J5219" s="13">
        <f t="shared" si="569"/>
        <v>0</v>
      </c>
      <c r="Q5219" s="14" t="e">
        <f t="shared" si="567"/>
        <v>#DIV/0!</v>
      </c>
      <c r="R5219" s="14" t="e">
        <f t="shared" si="568"/>
        <v>#DIV/0!</v>
      </c>
      <c r="U5219" s="13">
        <f t="shared" si="570"/>
        <v>10.49</v>
      </c>
      <c r="V5219" s="13">
        <f t="shared" si="571"/>
        <v>0</v>
      </c>
      <c r="W5219" s="13">
        <f t="shared" si="572"/>
        <v>-10.49</v>
      </c>
      <c r="X5219" s="13" t="str">
        <f t="shared" si="573"/>
        <v>UNDERPAYMENT</v>
      </c>
    </row>
    <row r="5220" spans="10:24" x14ac:dyDescent="0.25">
      <c r="J5220" s="13">
        <f t="shared" si="569"/>
        <v>0</v>
      </c>
      <c r="Q5220" s="14" t="e">
        <f t="shared" si="567"/>
        <v>#DIV/0!</v>
      </c>
      <c r="R5220" s="14" t="e">
        <f t="shared" si="568"/>
        <v>#DIV/0!</v>
      </c>
      <c r="U5220" s="13">
        <f t="shared" si="570"/>
        <v>10.49</v>
      </c>
      <c r="V5220" s="13">
        <f t="shared" si="571"/>
        <v>0</v>
      </c>
      <c r="W5220" s="13">
        <f t="shared" si="572"/>
        <v>-10.49</v>
      </c>
      <c r="X5220" s="13" t="str">
        <f t="shared" si="573"/>
        <v>UNDERPAYMENT</v>
      </c>
    </row>
    <row r="5221" spans="10:24" x14ac:dyDescent="0.25">
      <c r="J5221" s="13">
        <f t="shared" si="569"/>
        <v>0</v>
      </c>
      <c r="Q5221" s="14" t="e">
        <f t="shared" si="567"/>
        <v>#DIV/0!</v>
      </c>
      <c r="R5221" s="14" t="e">
        <f t="shared" si="568"/>
        <v>#DIV/0!</v>
      </c>
      <c r="U5221" s="13">
        <f t="shared" si="570"/>
        <v>10.49</v>
      </c>
      <c r="V5221" s="13">
        <f t="shared" si="571"/>
        <v>0</v>
      </c>
      <c r="W5221" s="13">
        <f t="shared" si="572"/>
        <v>-10.49</v>
      </c>
      <c r="X5221" s="13" t="str">
        <f t="shared" si="573"/>
        <v>UNDERPAYMENT</v>
      </c>
    </row>
    <row r="5222" spans="10:24" x14ac:dyDescent="0.25">
      <c r="J5222" s="13">
        <f t="shared" si="569"/>
        <v>0</v>
      </c>
      <c r="Q5222" s="14" t="e">
        <f t="shared" si="567"/>
        <v>#DIV/0!</v>
      </c>
      <c r="R5222" s="14" t="e">
        <f t="shared" si="568"/>
        <v>#DIV/0!</v>
      </c>
      <c r="U5222" s="13">
        <f t="shared" si="570"/>
        <v>10.49</v>
      </c>
      <c r="V5222" s="13">
        <f t="shared" si="571"/>
        <v>0</v>
      </c>
      <c r="W5222" s="13">
        <f t="shared" si="572"/>
        <v>-10.49</v>
      </c>
      <c r="X5222" s="13" t="str">
        <f t="shared" si="573"/>
        <v>UNDERPAYMENT</v>
      </c>
    </row>
    <row r="5223" spans="10:24" x14ac:dyDescent="0.25">
      <c r="J5223" s="13">
        <f t="shared" si="569"/>
        <v>0</v>
      </c>
      <c r="Q5223" s="14" t="e">
        <f t="shared" si="567"/>
        <v>#DIV/0!</v>
      </c>
      <c r="R5223" s="14" t="e">
        <f t="shared" si="568"/>
        <v>#DIV/0!</v>
      </c>
      <c r="U5223" s="13">
        <f t="shared" si="570"/>
        <v>10.49</v>
      </c>
      <c r="V5223" s="13">
        <f t="shared" si="571"/>
        <v>0</v>
      </c>
      <c r="W5223" s="13">
        <f t="shared" si="572"/>
        <v>-10.49</v>
      </c>
      <c r="X5223" s="13" t="str">
        <f t="shared" si="573"/>
        <v>UNDERPAYMENT</v>
      </c>
    </row>
    <row r="5224" spans="10:24" x14ac:dyDescent="0.25">
      <c r="J5224" s="13">
        <f t="shared" si="569"/>
        <v>0</v>
      </c>
      <c r="Q5224" s="14" t="e">
        <f t="shared" si="567"/>
        <v>#DIV/0!</v>
      </c>
      <c r="R5224" s="14" t="e">
        <f t="shared" si="568"/>
        <v>#DIV/0!</v>
      </c>
      <c r="U5224" s="13">
        <f t="shared" si="570"/>
        <v>10.49</v>
      </c>
      <c r="V5224" s="13">
        <f t="shared" si="571"/>
        <v>0</v>
      </c>
      <c r="W5224" s="13">
        <f t="shared" si="572"/>
        <v>-10.49</v>
      </c>
      <c r="X5224" s="13" t="str">
        <f t="shared" si="573"/>
        <v>UNDERPAYMENT</v>
      </c>
    </row>
    <row r="5225" spans="10:24" x14ac:dyDescent="0.25">
      <c r="J5225" s="13">
        <f t="shared" si="569"/>
        <v>0</v>
      </c>
      <c r="Q5225" s="14" t="e">
        <f t="shared" si="567"/>
        <v>#DIV/0!</v>
      </c>
      <c r="R5225" s="14" t="e">
        <f t="shared" si="568"/>
        <v>#DIV/0!</v>
      </c>
      <c r="U5225" s="13">
        <f t="shared" si="570"/>
        <v>10.49</v>
      </c>
      <c r="V5225" s="13">
        <f t="shared" si="571"/>
        <v>0</v>
      </c>
      <c r="W5225" s="13">
        <f t="shared" si="572"/>
        <v>-10.49</v>
      </c>
      <c r="X5225" s="13" t="str">
        <f t="shared" si="573"/>
        <v>UNDERPAYMENT</v>
      </c>
    </row>
    <row r="5226" spans="10:24" x14ac:dyDescent="0.25">
      <c r="J5226" s="13">
        <f t="shared" si="569"/>
        <v>0</v>
      </c>
      <c r="Q5226" s="14" t="e">
        <f t="shared" si="567"/>
        <v>#DIV/0!</v>
      </c>
      <c r="R5226" s="14" t="e">
        <f t="shared" si="568"/>
        <v>#DIV/0!</v>
      </c>
      <c r="U5226" s="13">
        <f t="shared" si="570"/>
        <v>10.49</v>
      </c>
      <c r="V5226" s="13">
        <f t="shared" si="571"/>
        <v>0</v>
      </c>
      <c r="W5226" s="13">
        <f t="shared" si="572"/>
        <v>-10.49</v>
      </c>
      <c r="X5226" s="13" t="str">
        <f t="shared" si="573"/>
        <v>UNDERPAYMENT</v>
      </c>
    </row>
    <row r="5227" spans="10:24" x14ac:dyDescent="0.25">
      <c r="J5227" s="13">
        <f t="shared" si="569"/>
        <v>0</v>
      </c>
      <c r="Q5227" s="14" t="e">
        <f t="shared" si="567"/>
        <v>#DIV/0!</v>
      </c>
      <c r="R5227" s="14" t="e">
        <f t="shared" si="568"/>
        <v>#DIV/0!</v>
      </c>
      <c r="U5227" s="13">
        <f t="shared" si="570"/>
        <v>10.49</v>
      </c>
      <c r="V5227" s="13">
        <f t="shared" si="571"/>
        <v>0</v>
      </c>
      <c r="W5227" s="13">
        <f t="shared" si="572"/>
        <v>-10.49</v>
      </c>
      <c r="X5227" s="13" t="str">
        <f t="shared" si="573"/>
        <v>UNDERPAYMENT</v>
      </c>
    </row>
    <row r="5228" spans="10:24" x14ac:dyDescent="0.25">
      <c r="J5228" s="13">
        <f t="shared" si="569"/>
        <v>0</v>
      </c>
      <c r="Q5228" s="14" t="e">
        <f t="shared" si="567"/>
        <v>#DIV/0!</v>
      </c>
      <c r="R5228" s="14" t="e">
        <f t="shared" si="568"/>
        <v>#DIV/0!</v>
      </c>
      <c r="U5228" s="13">
        <f t="shared" si="570"/>
        <v>10.49</v>
      </c>
      <c r="V5228" s="13">
        <f t="shared" si="571"/>
        <v>0</v>
      </c>
      <c r="W5228" s="13">
        <f t="shared" si="572"/>
        <v>-10.49</v>
      </c>
      <c r="X5228" s="13" t="str">
        <f t="shared" si="573"/>
        <v>UNDERPAYMENT</v>
      </c>
    </row>
    <row r="5229" spans="10:24" x14ac:dyDescent="0.25">
      <c r="J5229" s="13">
        <f t="shared" si="569"/>
        <v>0</v>
      </c>
      <c r="Q5229" s="14" t="e">
        <f t="shared" si="567"/>
        <v>#DIV/0!</v>
      </c>
      <c r="R5229" s="14" t="e">
        <f t="shared" si="568"/>
        <v>#DIV/0!</v>
      </c>
      <c r="U5229" s="13">
        <f t="shared" si="570"/>
        <v>10.49</v>
      </c>
      <c r="V5229" s="13">
        <f t="shared" si="571"/>
        <v>0</v>
      </c>
      <c r="W5229" s="13">
        <f t="shared" si="572"/>
        <v>-10.49</v>
      </c>
      <c r="X5229" s="13" t="str">
        <f t="shared" si="573"/>
        <v>UNDERPAYMENT</v>
      </c>
    </row>
    <row r="5230" spans="10:24" x14ac:dyDescent="0.25">
      <c r="J5230" s="13">
        <f t="shared" si="569"/>
        <v>0</v>
      </c>
      <c r="Q5230" s="14" t="e">
        <f t="shared" si="567"/>
        <v>#DIV/0!</v>
      </c>
      <c r="R5230" s="14" t="e">
        <f t="shared" si="568"/>
        <v>#DIV/0!</v>
      </c>
      <c r="U5230" s="13">
        <f t="shared" si="570"/>
        <v>10.49</v>
      </c>
      <c r="V5230" s="13">
        <f t="shared" si="571"/>
        <v>0</v>
      </c>
      <c r="W5230" s="13">
        <f t="shared" si="572"/>
        <v>-10.49</v>
      </c>
      <c r="X5230" s="13" t="str">
        <f t="shared" si="573"/>
        <v>UNDERPAYMENT</v>
      </c>
    </row>
    <row r="5231" spans="10:24" x14ac:dyDescent="0.25">
      <c r="J5231" s="13">
        <f t="shared" si="569"/>
        <v>0</v>
      </c>
      <c r="Q5231" s="14" t="e">
        <f t="shared" si="567"/>
        <v>#DIV/0!</v>
      </c>
      <c r="R5231" s="14" t="e">
        <f t="shared" si="568"/>
        <v>#DIV/0!</v>
      </c>
      <c r="U5231" s="13">
        <f t="shared" si="570"/>
        <v>10.49</v>
      </c>
      <c r="V5231" s="13">
        <f t="shared" si="571"/>
        <v>0</v>
      </c>
      <c r="W5231" s="13">
        <f t="shared" si="572"/>
        <v>-10.49</v>
      </c>
      <c r="X5231" s="13" t="str">
        <f t="shared" si="573"/>
        <v>UNDERPAYMENT</v>
      </c>
    </row>
    <row r="5232" spans="10:24" x14ac:dyDescent="0.25">
      <c r="J5232" s="13">
        <f t="shared" si="569"/>
        <v>0</v>
      </c>
      <c r="Q5232" s="14" t="e">
        <f t="shared" si="567"/>
        <v>#DIV/0!</v>
      </c>
      <c r="R5232" s="14" t="e">
        <f t="shared" si="568"/>
        <v>#DIV/0!</v>
      </c>
      <c r="U5232" s="13">
        <f t="shared" si="570"/>
        <v>10.49</v>
      </c>
      <c r="V5232" s="13">
        <f t="shared" si="571"/>
        <v>0</v>
      </c>
      <c r="W5232" s="13">
        <f t="shared" si="572"/>
        <v>-10.49</v>
      </c>
      <c r="X5232" s="13" t="str">
        <f t="shared" si="573"/>
        <v>UNDERPAYMENT</v>
      </c>
    </row>
    <row r="5233" spans="10:24" x14ac:dyDescent="0.25">
      <c r="J5233" s="13">
        <f t="shared" si="569"/>
        <v>0</v>
      </c>
      <c r="Q5233" s="14" t="e">
        <f t="shared" si="567"/>
        <v>#DIV/0!</v>
      </c>
      <c r="R5233" s="14" t="e">
        <f t="shared" si="568"/>
        <v>#DIV/0!</v>
      </c>
      <c r="U5233" s="13">
        <f t="shared" si="570"/>
        <v>10.49</v>
      </c>
      <c r="V5233" s="13">
        <f t="shared" si="571"/>
        <v>0</v>
      </c>
      <c r="W5233" s="13">
        <f t="shared" si="572"/>
        <v>-10.49</v>
      </c>
      <c r="X5233" s="13" t="str">
        <f t="shared" si="573"/>
        <v>UNDERPAYMENT</v>
      </c>
    </row>
    <row r="5234" spans="10:24" x14ac:dyDescent="0.25">
      <c r="J5234" s="13">
        <f t="shared" si="569"/>
        <v>0</v>
      </c>
      <c r="Q5234" s="14" t="e">
        <f t="shared" si="567"/>
        <v>#DIV/0!</v>
      </c>
      <c r="R5234" s="14" t="e">
        <f t="shared" si="568"/>
        <v>#DIV/0!</v>
      </c>
      <c r="U5234" s="13">
        <f t="shared" si="570"/>
        <v>10.49</v>
      </c>
      <c r="V5234" s="13">
        <f t="shared" si="571"/>
        <v>0</v>
      </c>
      <c r="W5234" s="13">
        <f t="shared" si="572"/>
        <v>-10.49</v>
      </c>
      <c r="X5234" s="13" t="str">
        <f t="shared" si="573"/>
        <v>UNDERPAYMENT</v>
      </c>
    </row>
    <row r="5235" spans="10:24" x14ac:dyDescent="0.25">
      <c r="J5235" s="13">
        <f t="shared" si="569"/>
        <v>0</v>
      </c>
      <c r="Q5235" s="14" t="e">
        <f t="shared" ref="Q5235:Q5298" si="574">IF(((H5235*E5235)+(M5235-L5235)-(N5235*E5235))/(N5235*E5235) &lt;=0,((H5235*E5235)+(M5235-L5235)-(N5235*E5235))/(N5235*E5235),"")</f>
        <v>#DIV/0!</v>
      </c>
      <c r="R5235" s="14" t="e">
        <f t="shared" ref="R5235:R5298" si="575">IF(((H5235*E5235)+(M5235-L5235)-(N5235*E5235))/(N5235*E5235) &gt;0,((H5235*E5235)+(M5235-L5235)-(N5235*E5235))/(N5235*E5235),"")</f>
        <v>#DIV/0!</v>
      </c>
      <c r="U5235" s="13">
        <f t="shared" si="570"/>
        <v>10.49</v>
      </c>
      <c r="V5235" s="13">
        <f t="shared" si="571"/>
        <v>0</v>
      </c>
      <c r="W5235" s="13">
        <f t="shared" si="572"/>
        <v>-10.49</v>
      </c>
      <c r="X5235" s="13" t="str">
        <f t="shared" si="573"/>
        <v>UNDERPAYMENT</v>
      </c>
    </row>
    <row r="5236" spans="10:24" x14ac:dyDescent="0.25">
      <c r="J5236" s="13">
        <f t="shared" ref="J5236:J5299" si="576">K5236+L5236</f>
        <v>0</v>
      </c>
      <c r="Q5236" s="14" t="e">
        <f t="shared" si="574"/>
        <v>#DIV/0!</v>
      </c>
      <c r="R5236" s="14" t="e">
        <f t="shared" si="575"/>
        <v>#DIV/0!</v>
      </c>
      <c r="U5236" s="13">
        <f t="shared" ref="U5236:U5299" si="577">(N5236*E5236)+10.49</f>
        <v>10.49</v>
      </c>
      <c r="V5236" s="13">
        <f t="shared" ref="V5236:V5299" si="578">(H5236*E5236)+K5236+M5236</f>
        <v>0</v>
      </c>
      <c r="W5236" s="13">
        <f t="shared" ref="W5236:W5299" si="579">V5236-U5236</f>
        <v>-10.49</v>
      </c>
      <c r="X5236" s="13" t="str">
        <f t="shared" ref="X5236:X5299" si="580">IF(W5236 &lt;= -0.01, "UNDERPAYMENT", "COMPLIANT")</f>
        <v>UNDERPAYMENT</v>
      </c>
    </row>
    <row r="5237" spans="10:24" x14ac:dyDescent="0.25">
      <c r="J5237" s="13">
        <f t="shared" si="576"/>
        <v>0</v>
      </c>
      <c r="Q5237" s="14" t="e">
        <f t="shared" si="574"/>
        <v>#DIV/0!</v>
      </c>
      <c r="R5237" s="14" t="e">
        <f t="shared" si="575"/>
        <v>#DIV/0!</v>
      </c>
      <c r="U5237" s="13">
        <f t="shared" si="577"/>
        <v>10.49</v>
      </c>
      <c r="V5237" s="13">
        <f t="shared" si="578"/>
        <v>0</v>
      </c>
      <c r="W5237" s="13">
        <f t="shared" si="579"/>
        <v>-10.49</v>
      </c>
      <c r="X5237" s="13" t="str">
        <f t="shared" si="580"/>
        <v>UNDERPAYMENT</v>
      </c>
    </row>
    <row r="5238" spans="10:24" x14ac:dyDescent="0.25">
      <c r="J5238" s="13">
        <f t="shared" si="576"/>
        <v>0</v>
      </c>
      <c r="Q5238" s="14" t="e">
        <f t="shared" si="574"/>
        <v>#DIV/0!</v>
      </c>
      <c r="R5238" s="14" t="e">
        <f t="shared" si="575"/>
        <v>#DIV/0!</v>
      </c>
      <c r="U5238" s="13">
        <f t="shared" si="577"/>
        <v>10.49</v>
      </c>
      <c r="V5238" s="13">
        <f t="shared" si="578"/>
        <v>0</v>
      </c>
      <c r="W5238" s="13">
        <f t="shared" si="579"/>
        <v>-10.49</v>
      </c>
      <c r="X5238" s="13" t="str">
        <f t="shared" si="580"/>
        <v>UNDERPAYMENT</v>
      </c>
    </row>
    <row r="5239" spans="10:24" x14ac:dyDescent="0.25">
      <c r="J5239" s="13">
        <f t="shared" si="576"/>
        <v>0</v>
      </c>
      <c r="Q5239" s="14" t="e">
        <f t="shared" si="574"/>
        <v>#DIV/0!</v>
      </c>
      <c r="R5239" s="14" t="e">
        <f t="shared" si="575"/>
        <v>#DIV/0!</v>
      </c>
      <c r="U5239" s="13">
        <f t="shared" si="577"/>
        <v>10.49</v>
      </c>
      <c r="V5239" s="13">
        <f t="shared" si="578"/>
        <v>0</v>
      </c>
      <c r="W5239" s="13">
        <f t="shared" si="579"/>
        <v>-10.49</v>
      </c>
      <c r="X5239" s="13" t="str">
        <f t="shared" si="580"/>
        <v>UNDERPAYMENT</v>
      </c>
    </row>
    <row r="5240" spans="10:24" x14ac:dyDescent="0.25">
      <c r="J5240" s="13">
        <f t="shared" si="576"/>
        <v>0</v>
      </c>
      <c r="Q5240" s="14" t="e">
        <f t="shared" si="574"/>
        <v>#DIV/0!</v>
      </c>
      <c r="R5240" s="14" t="e">
        <f t="shared" si="575"/>
        <v>#DIV/0!</v>
      </c>
      <c r="U5240" s="13">
        <f t="shared" si="577"/>
        <v>10.49</v>
      </c>
      <c r="V5240" s="13">
        <f t="shared" si="578"/>
        <v>0</v>
      </c>
      <c r="W5240" s="13">
        <f t="shared" si="579"/>
        <v>-10.49</v>
      </c>
      <c r="X5240" s="13" t="str">
        <f t="shared" si="580"/>
        <v>UNDERPAYMENT</v>
      </c>
    </row>
    <row r="5241" spans="10:24" x14ac:dyDescent="0.25">
      <c r="J5241" s="13">
        <f t="shared" si="576"/>
        <v>0</v>
      </c>
      <c r="Q5241" s="14" t="e">
        <f t="shared" si="574"/>
        <v>#DIV/0!</v>
      </c>
      <c r="R5241" s="14" t="e">
        <f t="shared" si="575"/>
        <v>#DIV/0!</v>
      </c>
      <c r="U5241" s="13">
        <f t="shared" si="577"/>
        <v>10.49</v>
      </c>
      <c r="V5241" s="13">
        <f t="shared" si="578"/>
        <v>0</v>
      </c>
      <c r="W5241" s="13">
        <f t="shared" si="579"/>
        <v>-10.49</v>
      </c>
      <c r="X5241" s="13" t="str">
        <f t="shared" si="580"/>
        <v>UNDERPAYMENT</v>
      </c>
    </row>
    <row r="5242" spans="10:24" x14ac:dyDescent="0.25">
      <c r="J5242" s="13">
        <f t="shared" si="576"/>
        <v>0</v>
      </c>
      <c r="Q5242" s="14" t="e">
        <f t="shared" si="574"/>
        <v>#DIV/0!</v>
      </c>
      <c r="R5242" s="14" t="e">
        <f t="shared" si="575"/>
        <v>#DIV/0!</v>
      </c>
      <c r="U5242" s="13">
        <f t="shared" si="577"/>
        <v>10.49</v>
      </c>
      <c r="V5242" s="13">
        <f t="shared" si="578"/>
        <v>0</v>
      </c>
      <c r="W5242" s="13">
        <f t="shared" si="579"/>
        <v>-10.49</v>
      </c>
      <c r="X5242" s="13" t="str">
        <f t="shared" si="580"/>
        <v>UNDERPAYMENT</v>
      </c>
    </row>
    <row r="5243" spans="10:24" x14ac:dyDescent="0.25">
      <c r="J5243" s="13">
        <f t="shared" si="576"/>
        <v>0</v>
      </c>
      <c r="Q5243" s="14" t="e">
        <f t="shared" si="574"/>
        <v>#DIV/0!</v>
      </c>
      <c r="R5243" s="14" t="e">
        <f t="shared" si="575"/>
        <v>#DIV/0!</v>
      </c>
      <c r="U5243" s="13">
        <f t="shared" si="577"/>
        <v>10.49</v>
      </c>
      <c r="V5243" s="13">
        <f t="shared" si="578"/>
        <v>0</v>
      </c>
      <c r="W5243" s="13">
        <f t="shared" si="579"/>
        <v>-10.49</v>
      </c>
      <c r="X5243" s="13" t="str">
        <f t="shared" si="580"/>
        <v>UNDERPAYMENT</v>
      </c>
    </row>
    <row r="5244" spans="10:24" x14ac:dyDescent="0.25">
      <c r="J5244" s="13">
        <f t="shared" si="576"/>
        <v>0</v>
      </c>
      <c r="Q5244" s="14" t="e">
        <f t="shared" si="574"/>
        <v>#DIV/0!</v>
      </c>
      <c r="R5244" s="14" t="e">
        <f t="shared" si="575"/>
        <v>#DIV/0!</v>
      </c>
      <c r="U5244" s="13">
        <f t="shared" si="577"/>
        <v>10.49</v>
      </c>
      <c r="V5244" s="13">
        <f t="shared" si="578"/>
        <v>0</v>
      </c>
      <c r="W5244" s="13">
        <f t="shared" si="579"/>
        <v>-10.49</v>
      </c>
      <c r="X5244" s="13" t="str">
        <f t="shared" si="580"/>
        <v>UNDERPAYMENT</v>
      </c>
    </row>
    <row r="5245" spans="10:24" x14ac:dyDescent="0.25">
      <c r="J5245" s="13">
        <f t="shared" si="576"/>
        <v>0</v>
      </c>
      <c r="Q5245" s="14" t="e">
        <f t="shared" si="574"/>
        <v>#DIV/0!</v>
      </c>
      <c r="R5245" s="14" t="e">
        <f t="shared" si="575"/>
        <v>#DIV/0!</v>
      </c>
      <c r="U5245" s="13">
        <f t="shared" si="577"/>
        <v>10.49</v>
      </c>
      <c r="V5245" s="13">
        <f t="shared" si="578"/>
        <v>0</v>
      </c>
      <c r="W5245" s="13">
        <f t="shared" si="579"/>
        <v>-10.49</v>
      </c>
      <c r="X5245" s="13" t="str">
        <f t="shared" si="580"/>
        <v>UNDERPAYMENT</v>
      </c>
    </row>
    <row r="5246" spans="10:24" x14ac:dyDescent="0.25">
      <c r="J5246" s="13">
        <f t="shared" si="576"/>
        <v>0</v>
      </c>
      <c r="Q5246" s="14" t="e">
        <f t="shared" si="574"/>
        <v>#DIV/0!</v>
      </c>
      <c r="R5246" s="14" t="e">
        <f t="shared" si="575"/>
        <v>#DIV/0!</v>
      </c>
      <c r="U5246" s="13">
        <f t="shared" si="577"/>
        <v>10.49</v>
      </c>
      <c r="V5246" s="13">
        <f t="shared" si="578"/>
        <v>0</v>
      </c>
      <c r="W5246" s="13">
        <f t="shared" si="579"/>
        <v>-10.49</v>
      </c>
      <c r="X5246" s="13" t="str">
        <f t="shared" si="580"/>
        <v>UNDERPAYMENT</v>
      </c>
    </row>
    <row r="5247" spans="10:24" x14ac:dyDescent="0.25">
      <c r="J5247" s="13">
        <f t="shared" si="576"/>
        <v>0</v>
      </c>
      <c r="Q5247" s="14" t="e">
        <f t="shared" si="574"/>
        <v>#DIV/0!</v>
      </c>
      <c r="R5247" s="14" t="e">
        <f t="shared" si="575"/>
        <v>#DIV/0!</v>
      </c>
      <c r="U5247" s="13">
        <f t="shared" si="577"/>
        <v>10.49</v>
      </c>
      <c r="V5247" s="13">
        <f t="shared" si="578"/>
        <v>0</v>
      </c>
      <c r="W5247" s="13">
        <f t="shared" si="579"/>
        <v>-10.49</v>
      </c>
      <c r="X5247" s="13" t="str">
        <f t="shared" si="580"/>
        <v>UNDERPAYMENT</v>
      </c>
    </row>
    <row r="5248" spans="10:24" x14ac:dyDescent="0.25">
      <c r="J5248" s="13">
        <f t="shared" si="576"/>
        <v>0</v>
      </c>
      <c r="Q5248" s="14" t="e">
        <f t="shared" si="574"/>
        <v>#DIV/0!</v>
      </c>
      <c r="R5248" s="14" t="e">
        <f t="shared" si="575"/>
        <v>#DIV/0!</v>
      </c>
      <c r="U5248" s="13">
        <f t="shared" si="577"/>
        <v>10.49</v>
      </c>
      <c r="V5248" s="13">
        <f t="shared" si="578"/>
        <v>0</v>
      </c>
      <c r="W5248" s="13">
        <f t="shared" si="579"/>
        <v>-10.49</v>
      </c>
      <c r="X5248" s="13" t="str">
        <f t="shared" si="580"/>
        <v>UNDERPAYMENT</v>
      </c>
    </row>
    <row r="5249" spans="10:24" x14ac:dyDescent="0.25">
      <c r="J5249" s="13">
        <f t="shared" si="576"/>
        <v>0</v>
      </c>
      <c r="Q5249" s="14" t="e">
        <f t="shared" si="574"/>
        <v>#DIV/0!</v>
      </c>
      <c r="R5249" s="14" t="e">
        <f t="shared" si="575"/>
        <v>#DIV/0!</v>
      </c>
      <c r="U5249" s="13">
        <f t="shared" si="577"/>
        <v>10.49</v>
      </c>
      <c r="V5249" s="13">
        <f t="shared" si="578"/>
        <v>0</v>
      </c>
      <c r="W5249" s="13">
        <f t="shared" si="579"/>
        <v>-10.49</v>
      </c>
      <c r="X5249" s="13" t="str">
        <f t="shared" si="580"/>
        <v>UNDERPAYMENT</v>
      </c>
    </row>
    <row r="5250" spans="10:24" x14ac:dyDescent="0.25">
      <c r="J5250" s="13">
        <f t="shared" si="576"/>
        <v>0</v>
      </c>
      <c r="Q5250" s="14" t="e">
        <f t="shared" si="574"/>
        <v>#DIV/0!</v>
      </c>
      <c r="R5250" s="14" t="e">
        <f t="shared" si="575"/>
        <v>#DIV/0!</v>
      </c>
      <c r="U5250" s="13">
        <f t="shared" si="577"/>
        <v>10.49</v>
      </c>
      <c r="V5250" s="13">
        <f t="shared" si="578"/>
        <v>0</v>
      </c>
      <c r="W5250" s="13">
        <f t="shared" si="579"/>
        <v>-10.49</v>
      </c>
      <c r="X5250" s="13" t="str">
        <f t="shared" si="580"/>
        <v>UNDERPAYMENT</v>
      </c>
    </row>
    <row r="5251" spans="10:24" x14ac:dyDescent="0.25">
      <c r="J5251" s="13">
        <f t="shared" si="576"/>
        <v>0</v>
      </c>
      <c r="Q5251" s="14" t="e">
        <f t="shared" si="574"/>
        <v>#DIV/0!</v>
      </c>
      <c r="R5251" s="14" t="e">
        <f t="shared" si="575"/>
        <v>#DIV/0!</v>
      </c>
      <c r="U5251" s="13">
        <f t="shared" si="577"/>
        <v>10.49</v>
      </c>
      <c r="V5251" s="13">
        <f t="shared" si="578"/>
        <v>0</v>
      </c>
      <c r="W5251" s="13">
        <f t="shared" si="579"/>
        <v>-10.49</v>
      </c>
      <c r="X5251" s="13" t="str">
        <f t="shared" si="580"/>
        <v>UNDERPAYMENT</v>
      </c>
    </row>
    <row r="5252" spans="10:24" x14ac:dyDescent="0.25">
      <c r="J5252" s="13">
        <f t="shared" si="576"/>
        <v>0</v>
      </c>
      <c r="Q5252" s="14" t="e">
        <f t="shared" si="574"/>
        <v>#DIV/0!</v>
      </c>
      <c r="R5252" s="14" t="e">
        <f t="shared" si="575"/>
        <v>#DIV/0!</v>
      </c>
      <c r="U5252" s="13">
        <f t="shared" si="577"/>
        <v>10.49</v>
      </c>
      <c r="V5252" s="13">
        <f t="shared" si="578"/>
        <v>0</v>
      </c>
      <c r="W5252" s="13">
        <f t="shared" si="579"/>
        <v>-10.49</v>
      </c>
      <c r="X5252" s="13" t="str">
        <f t="shared" si="580"/>
        <v>UNDERPAYMENT</v>
      </c>
    </row>
    <row r="5253" spans="10:24" x14ac:dyDescent="0.25">
      <c r="J5253" s="13">
        <f t="shared" si="576"/>
        <v>0</v>
      </c>
      <c r="Q5253" s="14" t="e">
        <f t="shared" si="574"/>
        <v>#DIV/0!</v>
      </c>
      <c r="R5253" s="14" t="e">
        <f t="shared" si="575"/>
        <v>#DIV/0!</v>
      </c>
      <c r="U5253" s="13">
        <f t="shared" si="577"/>
        <v>10.49</v>
      </c>
      <c r="V5253" s="13">
        <f t="shared" si="578"/>
        <v>0</v>
      </c>
      <c r="W5253" s="13">
        <f t="shared" si="579"/>
        <v>-10.49</v>
      </c>
      <c r="X5253" s="13" t="str">
        <f t="shared" si="580"/>
        <v>UNDERPAYMENT</v>
      </c>
    </row>
    <row r="5254" spans="10:24" x14ac:dyDescent="0.25">
      <c r="J5254" s="13">
        <f t="shared" si="576"/>
        <v>0</v>
      </c>
      <c r="Q5254" s="14" t="e">
        <f t="shared" si="574"/>
        <v>#DIV/0!</v>
      </c>
      <c r="R5254" s="14" t="e">
        <f t="shared" si="575"/>
        <v>#DIV/0!</v>
      </c>
      <c r="U5254" s="13">
        <f t="shared" si="577"/>
        <v>10.49</v>
      </c>
      <c r="V5254" s="13">
        <f t="shared" si="578"/>
        <v>0</v>
      </c>
      <c r="W5254" s="13">
        <f t="shared" si="579"/>
        <v>-10.49</v>
      </c>
      <c r="X5254" s="13" t="str">
        <f t="shared" si="580"/>
        <v>UNDERPAYMENT</v>
      </c>
    </row>
    <row r="5255" spans="10:24" x14ac:dyDescent="0.25">
      <c r="J5255" s="13">
        <f t="shared" si="576"/>
        <v>0</v>
      </c>
      <c r="Q5255" s="14" t="e">
        <f t="shared" si="574"/>
        <v>#DIV/0!</v>
      </c>
      <c r="R5255" s="14" t="e">
        <f t="shared" si="575"/>
        <v>#DIV/0!</v>
      </c>
      <c r="U5255" s="13">
        <f t="shared" si="577"/>
        <v>10.49</v>
      </c>
      <c r="V5255" s="13">
        <f t="shared" si="578"/>
        <v>0</v>
      </c>
      <c r="W5255" s="13">
        <f t="shared" si="579"/>
        <v>-10.49</v>
      </c>
      <c r="X5255" s="13" t="str">
        <f t="shared" si="580"/>
        <v>UNDERPAYMENT</v>
      </c>
    </row>
    <row r="5256" spans="10:24" x14ac:dyDescent="0.25">
      <c r="J5256" s="13">
        <f t="shared" si="576"/>
        <v>0</v>
      </c>
      <c r="Q5256" s="14" t="e">
        <f t="shared" si="574"/>
        <v>#DIV/0!</v>
      </c>
      <c r="R5256" s="14" t="e">
        <f t="shared" si="575"/>
        <v>#DIV/0!</v>
      </c>
      <c r="U5256" s="13">
        <f t="shared" si="577"/>
        <v>10.49</v>
      </c>
      <c r="V5256" s="13">
        <f t="shared" si="578"/>
        <v>0</v>
      </c>
      <c r="W5256" s="13">
        <f t="shared" si="579"/>
        <v>-10.49</v>
      </c>
      <c r="X5256" s="13" t="str">
        <f t="shared" si="580"/>
        <v>UNDERPAYMENT</v>
      </c>
    </row>
    <row r="5257" spans="10:24" x14ac:dyDescent="0.25">
      <c r="J5257" s="13">
        <f t="shared" si="576"/>
        <v>0</v>
      </c>
      <c r="Q5257" s="14" t="e">
        <f t="shared" si="574"/>
        <v>#DIV/0!</v>
      </c>
      <c r="R5257" s="14" t="e">
        <f t="shared" si="575"/>
        <v>#DIV/0!</v>
      </c>
      <c r="U5257" s="13">
        <f t="shared" si="577"/>
        <v>10.49</v>
      </c>
      <c r="V5257" s="13">
        <f t="shared" si="578"/>
        <v>0</v>
      </c>
      <c r="W5257" s="13">
        <f t="shared" si="579"/>
        <v>-10.49</v>
      </c>
      <c r="X5257" s="13" t="str">
        <f t="shared" si="580"/>
        <v>UNDERPAYMENT</v>
      </c>
    </row>
    <row r="5258" spans="10:24" x14ac:dyDescent="0.25">
      <c r="J5258" s="13">
        <f t="shared" si="576"/>
        <v>0</v>
      </c>
      <c r="Q5258" s="14" t="e">
        <f t="shared" si="574"/>
        <v>#DIV/0!</v>
      </c>
      <c r="R5258" s="14" t="e">
        <f t="shared" si="575"/>
        <v>#DIV/0!</v>
      </c>
      <c r="U5258" s="13">
        <f t="shared" si="577"/>
        <v>10.49</v>
      </c>
      <c r="V5258" s="13">
        <f t="shared" si="578"/>
        <v>0</v>
      </c>
      <c r="W5258" s="13">
        <f t="shared" si="579"/>
        <v>-10.49</v>
      </c>
      <c r="X5258" s="13" t="str">
        <f t="shared" si="580"/>
        <v>UNDERPAYMENT</v>
      </c>
    </row>
    <row r="5259" spans="10:24" x14ac:dyDescent="0.25">
      <c r="J5259" s="13">
        <f t="shared" si="576"/>
        <v>0</v>
      </c>
      <c r="Q5259" s="14" t="e">
        <f t="shared" si="574"/>
        <v>#DIV/0!</v>
      </c>
      <c r="R5259" s="14" t="e">
        <f t="shared" si="575"/>
        <v>#DIV/0!</v>
      </c>
      <c r="U5259" s="13">
        <f t="shared" si="577"/>
        <v>10.49</v>
      </c>
      <c r="V5259" s="13">
        <f t="shared" si="578"/>
        <v>0</v>
      </c>
      <c r="W5259" s="13">
        <f t="shared" si="579"/>
        <v>-10.49</v>
      </c>
      <c r="X5259" s="13" t="str">
        <f t="shared" si="580"/>
        <v>UNDERPAYMENT</v>
      </c>
    </row>
    <row r="5260" spans="10:24" x14ac:dyDescent="0.25">
      <c r="J5260" s="13">
        <f t="shared" si="576"/>
        <v>0</v>
      </c>
      <c r="Q5260" s="14" t="e">
        <f t="shared" si="574"/>
        <v>#DIV/0!</v>
      </c>
      <c r="R5260" s="14" t="e">
        <f t="shared" si="575"/>
        <v>#DIV/0!</v>
      </c>
      <c r="U5260" s="13">
        <f t="shared" si="577"/>
        <v>10.49</v>
      </c>
      <c r="V5260" s="13">
        <f t="shared" si="578"/>
        <v>0</v>
      </c>
      <c r="W5260" s="13">
        <f t="shared" si="579"/>
        <v>-10.49</v>
      </c>
      <c r="X5260" s="13" t="str">
        <f t="shared" si="580"/>
        <v>UNDERPAYMENT</v>
      </c>
    </row>
    <row r="5261" spans="10:24" x14ac:dyDescent="0.25">
      <c r="J5261" s="13">
        <f t="shared" si="576"/>
        <v>0</v>
      </c>
      <c r="Q5261" s="14" t="e">
        <f t="shared" si="574"/>
        <v>#DIV/0!</v>
      </c>
      <c r="R5261" s="14" t="e">
        <f t="shared" si="575"/>
        <v>#DIV/0!</v>
      </c>
      <c r="U5261" s="13">
        <f t="shared" si="577"/>
        <v>10.49</v>
      </c>
      <c r="V5261" s="13">
        <f t="shared" si="578"/>
        <v>0</v>
      </c>
      <c r="W5261" s="13">
        <f t="shared" si="579"/>
        <v>-10.49</v>
      </c>
      <c r="X5261" s="13" t="str">
        <f t="shared" si="580"/>
        <v>UNDERPAYMENT</v>
      </c>
    </row>
    <row r="5262" spans="10:24" x14ac:dyDescent="0.25">
      <c r="J5262" s="13">
        <f t="shared" si="576"/>
        <v>0</v>
      </c>
      <c r="Q5262" s="14" t="e">
        <f t="shared" si="574"/>
        <v>#DIV/0!</v>
      </c>
      <c r="R5262" s="14" t="e">
        <f t="shared" si="575"/>
        <v>#DIV/0!</v>
      </c>
      <c r="U5262" s="13">
        <f t="shared" si="577"/>
        <v>10.49</v>
      </c>
      <c r="V5262" s="13">
        <f t="shared" si="578"/>
        <v>0</v>
      </c>
      <c r="W5262" s="13">
        <f t="shared" si="579"/>
        <v>-10.49</v>
      </c>
      <c r="X5262" s="13" t="str">
        <f t="shared" si="580"/>
        <v>UNDERPAYMENT</v>
      </c>
    </row>
    <row r="5263" spans="10:24" x14ac:dyDescent="0.25">
      <c r="J5263" s="13">
        <f t="shared" si="576"/>
        <v>0</v>
      </c>
      <c r="Q5263" s="14" t="e">
        <f t="shared" si="574"/>
        <v>#DIV/0!</v>
      </c>
      <c r="R5263" s="14" t="e">
        <f t="shared" si="575"/>
        <v>#DIV/0!</v>
      </c>
      <c r="U5263" s="13">
        <f t="shared" si="577"/>
        <v>10.49</v>
      </c>
      <c r="V5263" s="13">
        <f t="shared" si="578"/>
        <v>0</v>
      </c>
      <c r="W5263" s="13">
        <f t="shared" si="579"/>
        <v>-10.49</v>
      </c>
      <c r="X5263" s="13" t="str">
        <f t="shared" si="580"/>
        <v>UNDERPAYMENT</v>
      </c>
    </row>
    <row r="5264" spans="10:24" x14ac:dyDescent="0.25">
      <c r="J5264" s="13">
        <f t="shared" si="576"/>
        <v>0</v>
      </c>
      <c r="Q5264" s="14" t="e">
        <f t="shared" si="574"/>
        <v>#DIV/0!</v>
      </c>
      <c r="R5264" s="14" t="e">
        <f t="shared" si="575"/>
        <v>#DIV/0!</v>
      </c>
      <c r="U5264" s="13">
        <f t="shared" si="577"/>
        <v>10.49</v>
      </c>
      <c r="V5264" s="13">
        <f t="shared" si="578"/>
        <v>0</v>
      </c>
      <c r="W5264" s="13">
        <f t="shared" si="579"/>
        <v>-10.49</v>
      </c>
      <c r="X5264" s="13" t="str">
        <f t="shared" si="580"/>
        <v>UNDERPAYMENT</v>
      </c>
    </row>
    <row r="5265" spans="10:24" x14ac:dyDescent="0.25">
      <c r="J5265" s="13">
        <f t="shared" si="576"/>
        <v>0</v>
      </c>
      <c r="Q5265" s="14" t="e">
        <f t="shared" si="574"/>
        <v>#DIV/0!</v>
      </c>
      <c r="R5265" s="14" t="e">
        <f t="shared" si="575"/>
        <v>#DIV/0!</v>
      </c>
      <c r="U5265" s="13">
        <f t="shared" si="577"/>
        <v>10.49</v>
      </c>
      <c r="V5265" s="13">
        <f t="shared" si="578"/>
        <v>0</v>
      </c>
      <c r="W5265" s="13">
        <f t="shared" si="579"/>
        <v>-10.49</v>
      </c>
      <c r="X5265" s="13" t="str">
        <f t="shared" si="580"/>
        <v>UNDERPAYMENT</v>
      </c>
    </row>
    <row r="5266" spans="10:24" x14ac:dyDescent="0.25">
      <c r="J5266" s="13">
        <f t="shared" si="576"/>
        <v>0</v>
      </c>
      <c r="Q5266" s="14" t="e">
        <f t="shared" si="574"/>
        <v>#DIV/0!</v>
      </c>
      <c r="R5266" s="14" t="e">
        <f t="shared" si="575"/>
        <v>#DIV/0!</v>
      </c>
      <c r="U5266" s="13">
        <f t="shared" si="577"/>
        <v>10.49</v>
      </c>
      <c r="V5266" s="13">
        <f t="shared" si="578"/>
        <v>0</v>
      </c>
      <c r="W5266" s="13">
        <f t="shared" si="579"/>
        <v>-10.49</v>
      </c>
      <c r="X5266" s="13" t="str">
        <f t="shared" si="580"/>
        <v>UNDERPAYMENT</v>
      </c>
    </row>
    <row r="5267" spans="10:24" x14ac:dyDescent="0.25">
      <c r="J5267" s="13">
        <f t="shared" si="576"/>
        <v>0</v>
      </c>
      <c r="Q5267" s="14" t="e">
        <f t="shared" si="574"/>
        <v>#DIV/0!</v>
      </c>
      <c r="R5267" s="14" t="e">
        <f t="shared" si="575"/>
        <v>#DIV/0!</v>
      </c>
      <c r="U5267" s="13">
        <f t="shared" si="577"/>
        <v>10.49</v>
      </c>
      <c r="V5267" s="13">
        <f t="shared" si="578"/>
        <v>0</v>
      </c>
      <c r="W5267" s="13">
        <f t="shared" si="579"/>
        <v>-10.49</v>
      </c>
      <c r="X5267" s="13" t="str">
        <f t="shared" si="580"/>
        <v>UNDERPAYMENT</v>
      </c>
    </row>
    <row r="5268" spans="10:24" x14ac:dyDescent="0.25">
      <c r="J5268" s="13">
        <f t="shared" si="576"/>
        <v>0</v>
      </c>
      <c r="Q5268" s="14" t="e">
        <f t="shared" si="574"/>
        <v>#DIV/0!</v>
      </c>
      <c r="R5268" s="14" t="e">
        <f t="shared" si="575"/>
        <v>#DIV/0!</v>
      </c>
      <c r="U5268" s="13">
        <f t="shared" si="577"/>
        <v>10.49</v>
      </c>
      <c r="V5268" s="13">
        <f t="shared" si="578"/>
        <v>0</v>
      </c>
      <c r="W5268" s="13">
        <f t="shared" si="579"/>
        <v>-10.49</v>
      </c>
      <c r="X5268" s="13" t="str">
        <f t="shared" si="580"/>
        <v>UNDERPAYMENT</v>
      </c>
    </row>
    <row r="5269" spans="10:24" x14ac:dyDescent="0.25">
      <c r="J5269" s="13">
        <f t="shared" si="576"/>
        <v>0</v>
      </c>
      <c r="Q5269" s="14" t="e">
        <f t="shared" si="574"/>
        <v>#DIV/0!</v>
      </c>
      <c r="R5269" s="14" t="e">
        <f t="shared" si="575"/>
        <v>#DIV/0!</v>
      </c>
      <c r="U5269" s="13">
        <f t="shared" si="577"/>
        <v>10.49</v>
      </c>
      <c r="V5269" s="13">
        <f t="shared" si="578"/>
        <v>0</v>
      </c>
      <c r="W5269" s="13">
        <f t="shared" si="579"/>
        <v>-10.49</v>
      </c>
      <c r="X5269" s="13" t="str">
        <f t="shared" si="580"/>
        <v>UNDERPAYMENT</v>
      </c>
    </row>
    <row r="5270" spans="10:24" x14ac:dyDescent="0.25">
      <c r="J5270" s="13">
        <f t="shared" si="576"/>
        <v>0</v>
      </c>
      <c r="Q5270" s="14" t="e">
        <f t="shared" si="574"/>
        <v>#DIV/0!</v>
      </c>
      <c r="R5270" s="14" t="e">
        <f t="shared" si="575"/>
        <v>#DIV/0!</v>
      </c>
      <c r="U5270" s="13">
        <f t="shared" si="577"/>
        <v>10.49</v>
      </c>
      <c r="V5270" s="13">
        <f t="shared" si="578"/>
        <v>0</v>
      </c>
      <c r="W5270" s="13">
        <f t="shared" si="579"/>
        <v>-10.49</v>
      </c>
      <c r="X5270" s="13" t="str">
        <f t="shared" si="580"/>
        <v>UNDERPAYMENT</v>
      </c>
    </row>
    <row r="5271" spans="10:24" x14ac:dyDescent="0.25">
      <c r="J5271" s="13">
        <f t="shared" si="576"/>
        <v>0</v>
      </c>
      <c r="Q5271" s="14" t="e">
        <f t="shared" si="574"/>
        <v>#DIV/0!</v>
      </c>
      <c r="R5271" s="14" t="e">
        <f t="shared" si="575"/>
        <v>#DIV/0!</v>
      </c>
      <c r="U5271" s="13">
        <f t="shared" si="577"/>
        <v>10.49</v>
      </c>
      <c r="V5271" s="13">
        <f t="shared" si="578"/>
        <v>0</v>
      </c>
      <c r="W5271" s="13">
        <f t="shared" si="579"/>
        <v>-10.49</v>
      </c>
      <c r="X5271" s="13" t="str">
        <f t="shared" si="580"/>
        <v>UNDERPAYMENT</v>
      </c>
    </row>
    <row r="5272" spans="10:24" x14ac:dyDescent="0.25">
      <c r="J5272" s="13">
        <f t="shared" si="576"/>
        <v>0</v>
      </c>
      <c r="Q5272" s="14" t="e">
        <f t="shared" si="574"/>
        <v>#DIV/0!</v>
      </c>
      <c r="R5272" s="14" t="e">
        <f t="shared" si="575"/>
        <v>#DIV/0!</v>
      </c>
      <c r="U5272" s="13">
        <f t="shared" si="577"/>
        <v>10.49</v>
      </c>
      <c r="V5272" s="13">
        <f t="shared" si="578"/>
        <v>0</v>
      </c>
      <c r="W5272" s="13">
        <f t="shared" si="579"/>
        <v>-10.49</v>
      </c>
      <c r="X5272" s="13" t="str">
        <f t="shared" si="580"/>
        <v>UNDERPAYMENT</v>
      </c>
    </row>
    <row r="5273" spans="10:24" x14ac:dyDescent="0.25">
      <c r="J5273" s="13">
        <f t="shared" si="576"/>
        <v>0</v>
      </c>
      <c r="Q5273" s="14" t="e">
        <f t="shared" si="574"/>
        <v>#DIV/0!</v>
      </c>
      <c r="R5273" s="14" t="e">
        <f t="shared" si="575"/>
        <v>#DIV/0!</v>
      </c>
      <c r="U5273" s="13">
        <f t="shared" si="577"/>
        <v>10.49</v>
      </c>
      <c r="V5273" s="13">
        <f t="shared" si="578"/>
        <v>0</v>
      </c>
      <c r="W5273" s="13">
        <f t="shared" si="579"/>
        <v>-10.49</v>
      </c>
      <c r="X5273" s="13" t="str">
        <f t="shared" si="580"/>
        <v>UNDERPAYMENT</v>
      </c>
    </row>
    <row r="5274" spans="10:24" x14ac:dyDescent="0.25">
      <c r="J5274" s="13">
        <f t="shared" si="576"/>
        <v>0</v>
      </c>
      <c r="Q5274" s="14" t="e">
        <f t="shared" si="574"/>
        <v>#DIV/0!</v>
      </c>
      <c r="R5274" s="14" t="e">
        <f t="shared" si="575"/>
        <v>#DIV/0!</v>
      </c>
      <c r="U5274" s="13">
        <f t="shared" si="577"/>
        <v>10.49</v>
      </c>
      <c r="V5274" s="13">
        <f t="shared" si="578"/>
        <v>0</v>
      </c>
      <c r="W5274" s="13">
        <f t="shared" si="579"/>
        <v>-10.49</v>
      </c>
      <c r="X5274" s="13" t="str">
        <f t="shared" si="580"/>
        <v>UNDERPAYMENT</v>
      </c>
    </row>
    <row r="5275" spans="10:24" x14ac:dyDescent="0.25">
      <c r="J5275" s="13">
        <f t="shared" si="576"/>
        <v>0</v>
      </c>
      <c r="Q5275" s="14" t="e">
        <f t="shared" si="574"/>
        <v>#DIV/0!</v>
      </c>
      <c r="R5275" s="14" t="e">
        <f t="shared" si="575"/>
        <v>#DIV/0!</v>
      </c>
      <c r="U5275" s="13">
        <f t="shared" si="577"/>
        <v>10.49</v>
      </c>
      <c r="V5275" s="13">
        <f t="shared" si="578"/>
        <v>0</v>
      </c>
      <c r="W5275" s="13">
        <f t="shared" si="579"/>
        <v>-10.49</v>
      </c>
      <c r="X5275" s="13" t="str">
        <f t="shared" si="580"/>
        <v>UNDERPAYMENT</v>
      </c>
    </row>
    <row r="5276" spans="10:24" x14ac:dyDescent="0.25">
      <c r="J5276" s="13">
        <f t="shared" si="576"/>
        <v>0</v>
      </c>
      <c r="Q5276" s="14" t="e">
        <f t="shared" si="574"/>
        <v>#DIV/0!</v>
      </c>
      <c r="R5276" s="14" t="e">
        <f t="shared" si="575"/>
        <v>#DIV/0!</v>
      </c>
      <c r="U5276" s="13">
        <f t="shared" si="577"/>
        <v>10.49</v>
      </c>
      <c r="V5276" s="13">
        <f t="shared" si="578"/>
        <v>0</v>
      </c>
      <c r="W5276" s="13">
        <f t="shared" si="579"/>
        <v>-10.49</v>
      </c>
      <c r="X5276" s="13" t="str">
        <f t="shared" si="580"/>
        <v>UNDERPAYMENT</v>
      </c>
    </row>
    <row r="5277" spans="10:24" x14ac:dyDescent="0.25">
      <c r="J5277" s="13">
        <f t="shared" si="576"/>
        <v>0</v>
      </c>
      <c r="Q5277" s="14" t="e">
        <f t="shared" si="574"/>
        <v>#DIV/0!</v>
      </c>
      <c r="R5277" s="14" t="e">
        <f t="shared" si="575"/>
        <v>#DIV/0!</v>
      </c>
      <c r="U5277" s="13">
        <f t="shared" si="577"/>
        <v>10.49</v>
      </c>
      <c r="V5277" s="13">
        <f t="shared" si="578"/>
        <v>0</v>
      </c>
      <c r="W5277" s="13">
        <f t="shared" si="579"/>
        <v>-10.49</v>
      </c>
      <c r="X5277" s="13" t="str">
        <f t="shared" si="580"/>
        <v>UNDERPAYMENT</v>
      </c>
    </row>
    <row r="5278" spans="10:24" x14ac:dyDescent="0.25">
      <c r="J5278" s="13">
        <f t="shared" si="576"/>
        <v>0</v>
      </c>
      <c r="Q5278" s="14" t="e">
        <f t="shared" si="574"/>
        <v>#DIV/0!</v>
      </c>
      <c r="R5278" s="14" t="e">
        <f t="shared" si="575"/>
        <v>#DIV/0!</v>
      </c>
      <c r="U5278" s="13">
        <f t="shared" si="577"/>
        <v>10.49</v>
      </c>
      <c r="V5278" s="13">
        <f t="shared" si="578"/>
        <v>0</v>
      </c>
      <c r="W5278" s="13">
        <f t="shared" si="579"/>
        <v>-10.49</v>
      </c>
      <c r="X5278" s="13" t="str">
        <f t="shared" si="580"/>
        <v>UNDERPAYMENT</v>
      </c>
    </row>
    <row r="5279" spans="10:24" x14ac:dyDescent="0.25">
      <c r="J5279" s="13">
        <f t="shared" si="576"/>
        <v>0</v>
      </c>
      <c r="Q5279" s="14" t="e">
        <f t="shared" si="574"/>
        <v>#DIV/0!</v>
      </c>
      <c r="R5279" s="14" t="e">
        <f t="shared" si="575"/>
        <v>#DIV/0!</v>
      </c>
      <c r="U5279" s="13">
        <f t="shared" si="577"/>
        <v>10.49</v>
      </c>
      <c r="V5279" s="13">
        <f t="shared" si="578"/>
        <v>0</v>
      </c>
      <c r="W5279" s="13">
        <f t="shared" si="579"/>
        <v>-10.49</v>
      </c>
      <c r="X5279" s="13" t="str">
        <f t="shared" si="580"/>
        <v>UNDERPAYMENT</v>
      </c>
    </row>
    <row r="5280" spans="10:24" x14ac:dyDescent="0.25">
      <c r="J5280" s="13">
        <f t="shared" si="576"/>
        <v>0</v>
      </c>
      <c r="Q5280" s="14" t="e">
        <f t="shared" si="574"/>
        <v>#DIV/0!</v>
      </c>
      <c r="R5280" s="14" t="e">
        <f t="shared" si="575"/>
        <v>#DIV/0!</v>
      </c>
      <c r="U5280" s="13">
        <f t="shared" si="577"/>
        <v>10.49</v>
      </c>
      <c r="V5280" s="13">
        <f t="shared" si="578"/>
        <v>0</v>
      </c>
      <c r="W5280" s="13">
        <f t="shared" si="579"/>
        <v>-10.49</v>
      </c>
      <c r="X5280" s="13" t="str">
        <f t="shared" si="580"/>
        <v>UNDERPAYMENT</v>
      </c>
    </row>
    <row r="5281" spans="10:24" x14ac:dyDescent="0.25">
      <c r="J5281" s="13">
        <f t="shared" si="576"/>
        <v>0</v>
      </c>
      <c r="Q5281" s="14" t="e">
        <f t="shared" si="574"/>
        <v>#DIV/0!</v>
      </c>
      <c r="R5281" s="14" t="e">
        <f t="shared" si="575"/>
        <v>#DIV/0!</v>
      </c>
      <c r="U5281" s="13">
        <f t="shared" si="577"/>
        <v>10.49</v>
      </c>
      <c r="V5281" s="13">
        <f t="shared" si="578"/>
        <v>0</v>
      </c>
      <c r="W5281" s="13">
        <f t="shared" si="579"/>
        <v>-10.49</v>
      </c>
      <c r="X5281" s="13" t="str">
        <f t="shared" si="580"/>
        <v>UNDERPAYMENT</v>
      </c>
    </row>
    <row r="5282" spans="10:24" x14ac:dyDescent="0.25">
      <c r="J5282" s="13">
        <f t="shared" si="576"/>
        <v>0</v>
      </c>
      <c r="Q5282" s="14" t="e">
        <f t="shared" si="574"/>
        <v>#DIV/0!</v>
      </c>
      <c r="R5282" s="14" t="e">
        <f t="shared" si="575"/>
        <v>#DIV/0!</v>
      </c>
      <c r="U5282" s="13">
        <f t="shared" si="577"/>
        <v>10.49</v>
      </c>
      <c r="V5282" s="13">
        <f t="shared" si="578"/>
        <v>0</v>
      </c>
      <c r="W5282" s="13">
        <f t="shared" si="579"/>
        <v>-10.49</v>
      </c>
      <c r="X5282" s="13" t="str">
        <f t="shared" si="580"/>
        <v>UNDERPAYMENT</v>
      </c>
    </row>
    <row r="5283" spans="10:24" x14ac:dyDescent="0.25">
      <c r="J5283" s="13">
        <f t="shared" si="576"/>
        <v>0</v>
      </c>
      <c r="Q5283" s="14" t="e">
        <f t="shared" si="574"/>
        <v>#DIV/0!</v>
      </c>
      <c r="R5283" s="14" t="e">
        <f t="shared" si="575"/>
        <v>#DIV/0!</v>
      </c>
      <c r="U5283" s="13">
        <f t="shared" si="577"/>
        <v>10.49</v>
      </c>
      <c r="V5283" s="13">
        <f t="shared" si="578"/>
        <v>0</v>
      </c>
      <c r="W5283" s="13">
        <f t="shared" si="579"/>
        <v>-10.49</v>
      </c>
      <c r="X5283" s="13" t="str">
        <f t="shared" si="580"/>
        <v>UNDERPAYMENT</v>
      </c>
    </row>
    <row r="5284" spans="10:24" x14ac:dyDescent="0.25">
      <c r="J5284" s="13">
        <f t="shared" si="576"/>
        <v>0</v>
      </c>
      <c r="Q5284" s="14" t="e">
        <f t="shared" si="574"/>
        <v>#DIV/0!</v>
      </c>
      <c r="R5284" s="14" t="e">
        <f t="shared" si="575"/>
        <v>#DIV/0!</v>
      </c>
      <c r="U5284" s="13">
        <f t="shared" si="577"/>
        <v>10.49</v>
      </c>
      <c r="V5284" s="13">
        <f t="shared" si="578"/>
        <v>0</v>
      </c>
      <c r="W5284" s="13">
        <f t="shared" si="579"/>
        <v>-10.49</v>
      </c>
      <c r="X5284" s="13" t="str">
        <f t="shared" si="580"/>
        <v>UNDERPAYMENT</v>
      </c>
    </row>
    <row r="5285" spans="10:24" x14ac:dyDescent="0.25">
      <c r="J5285" s="13">
        <f t="shared" si="576"/>
        <v>0</v>
      </c>
      <c r="Q5285" s="14" t="e">
        <f t="shared" si="574"/>
        <v>#DIV/0!</v>
      </c>
      <c r="R5285" s="14" t="e">
        <f t="shared" si="575"/>
        <v>#DIV/0!</v>
      </c>
      <c r="U5285" s="13">
        <f t="shared" si="577"/>
        <v>10.49</v>
      </c>
      <c r="V5285" s="13">
        <f t="shared" si="578"/>
        <v>0</v>
      </c>
      <c r="W5285" s="13">
        <f t="shared" si="579"/>
        <v>-10.49</v>
      </c>
      <c r="X5285" s="13" t="str">
        <f t="shared" si="580"/>
        <v>UNDERPAYMENT</v>
      </c>
    </row>
    <row r="5286" spans="10:24" x14ac:dyDescent="0.25">
      <c r="J5286" s="13">
        <f t="shared" si="576"/>
        <v>0</v>
      </c>
      <c r="Q5286" s="14" t="e">
        <f t="shared" si="574"/>
        <v>#DIV/0!</v>
      </c>
      <c r="R5286" s="14" t="e">
        <f t="shared" si="575"/>
        <v>#DIV/0!</v>
      </c>
      <c r="U5286" s="13">
        <f t="shared" si="577"/>
        <v>10.49</v>
      </c>
      <c r="V5286" s="13">
        <f t="shared" si="578"/>
        <v>0</v>
      </c>
      <c r="W5286" s="13">
        <f t="shared" si="579"/>
        <v>-10.49</v>
      </c>
      <c r="X5286" s="13" t="str">
        <f t="shared" si="580"/>
        <v>UNDERPAYMENT</v>
      </c>
    </row>
    <row r="5287" spans="10:24" x14ac:dyDescent="0.25">
      <c r="J5287" s="13">
        <f t="shared" si="576"/>
        <v>0</v>
      </c>
      <c r="Q5287" s="14" t="e">
        <f t="shared" si="574"/>
        <v>#DIV/0!</v>
      </c>
      <c r="R5287" s="14" t="e">
        <f t="shared" si="575"/>
        <v>#DIV/0!</v>
      </c>
      <c r="U5287" s="13">
        <f t="shared" si="577"/>
        <v>10.49</v>
      </c>
      <c r="V5287" s="13">
        <f t="shared" si="578"/>
        <v>0</v>
      </c>
      <c r="W5287" s="13">
        <f t="shared" si="579"/>
        <v>-10.49</v>
      </c>
      <c r="X5287" s="13" t="str">
        <f t="shared" si="580"/>
        <v>UNDERPAYMENT</v>
      </c>
    </row>
    <row r="5288" spans="10:24" x14ac:dyDescent="0.25">
      <c r="J5288" s="13">
        <f t="shared" si="576"/>
        <v>0</v>
      </c>
      <c r="Q5288" s="14" t="e">
        <f t="shared" si="574"/>
        <v>#DIV/0!</v>
      </c>
      <c r="R5288" s="14" t="e">
        <f t="shared" si="575"/>
        <v>#DIV/0!</v>
      </c>
      <c r="U5288" s="13">
        <f t="shared" si="577"/>
        <v>10.49</v>
      </c>
      <c r="V5288" s="13">
        <f t="shared" si="578"/>
        <v>0</v>
      </c>
      <c r="W5288" s="13">
        <f t="shared" si="579"/>
        <v>-10.49</v>
      </c>
      <c r="X5288" s="13" t="str">
        <f t="shared" si="580"/>
        <v>UNDERPAYMENT</v>
      </c>
    </row>
    <row r="5289" spans="10:24" x14ac:dyDescent="0.25">
      <c r="J5289" s="13">
        <f t="shared" si="576"/>
        <v>0</v>
      </c>
      <c r="Q5289" s="14" t="e">
        <f t="shared" si="574"/>
        <v>#DIV/0!</v>
      </c>
      <c r="R5289" s="14" t="e">
        <f t="shared" si="575"/>
        <v>#DIV/0!</v>
      </c>
      <c r="U5289" s="13">
        <f t="shared" si="577"/>
        <v>10.49</v>
      </c>
      <c r="V5289" s="13">
        <f t="shared" si="578"/>
        <v>0</v>
      </c>
      <c r="W5289" s="13">
        <f t="shared" si="579"/>
        <v>-10.49</v>
      </c>
      <c r="X5289" s="13" t="str">
        <f t="shared" si="580"/>
        <v>UNDERPAYMENT</v>
      </c>
    </row>
    <row r="5290" spans="10:24" x14ac:dyDescent="0.25">
      <c r="J5290" s="13">
        <f t="shared" si="576"/>
        <v>0</v>
      </c>
      <c r="Q5290" s="14" t="e">
        <f t="shared" si="574"/>
        <v>#DIV/0!</v>
      </c>
      <c r="R5290" s="14" t="e">
        <f t="shared" si="575"/>
        <v>#DIV/0!</v>
      </c>
      <c r="U5290" s="13">
        <f t="shared" si="577"/>
        <v>10.49</v>
      </c>
      <c r="V5290" s="13">
        <f t="shared" si="578"/>
        <v>0</v>
      </c>
      <c r="W5290" s="13">
        <f t="shared" si="579"/>
        <v>-10.49</v>
      </c>
      <c r="X5290" s="13" t="str">
        <f t="shared" si="580"/>
        <v>UNDERPAYMENT</v>
      </c>
    </row>
    <row r="5291" spans="10:24" x14ac:dyDescent="0.25">
      <c r="J5291" s="13">
        <f t="shared" si="576"/>
        <v>0</v>
      </c>
      <c r="Q5291" s="14" t="e">
        <f t="shared" si="574"/>
        <v>#DIV/0!</v>
      </c>
      <c r="R5291" s="14" t="e">
        <f t="shared" si="575"/>
        <v>#DIV/0!</v>
      </c>
      <c r="U5291" s="13">
        <f t="shared" si="577"/>
        <v>10.49</v>
      </c>
      <c r="V5291" s="13">
        <f t="shared" si="578"/>
        <v>0</v>
      </c>
      <c r="W5291" s="13">
        <f t="shared" si="579"/>
        <v>-10.49</v>
      </c>
      <c r="X5291" s="13" t="str">
        <f t="shared" si="580"/>
        <v>UNDERPAYMENT</v>
      </c>
    </row>
    <row r="5292" spans="10:24" x14ac:dyDescent="0.25">
      <c r="J5292" s="13">
        <f t="shared" si="576"/>
        <v>0</v>
      </c>
      <c r="Q5292" s="14" t="e">
        <f t="shared" si="574"/>
        <v>#DIV/0!</v>
      </c>
      <c r="R5292" s="14" t="e">
        <f t="shared" si="575"/>
        <v>#DIV/0!</v>
      </c>
      <c r="U5292" s="13">
        <f t="shared" si="577"/>
        <v>10.49</v>
      </c>
      <c r="V5292" s="13">
        <f t="shared" si="578"/>
        <v>0</v>
      </c>
      <c r="W5292" s="13">
        <f t="shared" si="579"/>
        <v>-10.49</v>
      </c>
      <c r="X5292" s="13" t="str">
        <f t="shared" si="580"/>
        <v>UNDERPAYMENT</v>
      </c>
    </row>
    <row r="5293" spans="10:24" x14ac:dyDescent="0.25">
      <c r="J5293" s="13">
        <f t="shared" si="576"/>
        <v>0</v>
      </c>
      <c r="Q5293" s="14" t="e">
        <f t="shared" si="574"/>
        <v>#DIV/0!</v>
      </c>
      <c r="R5293" s="14" t="e">
        <f t="shared" si="575"/>
        <v>#DIV/0!</v>
      </c>
      <c r="U5293" s="13">
        <f t="shared" si="577"/>
        <v>10.49</v>
      </c>
      <c r="V5293" s="13">
        <f t="shared" si="578"/>
        <v>0</v>
      </c>
      <c r="W5293" s="13">
        <f t="shared" si="579"/>
        <v>-10.49</v>
      </c>
      <c r="X5293" s="13" t="str">
        <f t="shared" si="580"/>
        <v>UNDERPAYMENT</v>
      </c>
    </row>
    <row r="5294" spans="10:24" x14ac:dyDescent="0.25">
      <c r="J5294" s="13">
        <f t="shared" si="576"/>
        <v>0</v>
      </c>
      <c r="Q5294" s="14" t="e">
        <f t="shared" si="574"/>
        <v>#DIV/0!</v>
      </c>
      <c r="R5294" s="14" t="e">
        <f t="shared" si="575"/>
        <v>#DIV/0!</v>
      </c>
      <c r="U5294" s="13">
        <f t="shared" si="577"/>
        <v>10.49</v>
      </c>
      <c r="V5294" s="13">
        <f t="shared" si="578"/>
        <v>0</v>
      </c>
      <c r="W5294" s="13">
        <f t="shared" si="579"/>
        <v>-10.49</v>
      </c>
      <c r="X5294" s="13" t="str">
        <f t="shared" si="580"/>
        <v>UNDERPAYMENT</v>
      </c>
    </row>
    <row r="5295" spans="10:24" x14ac:dyDescent="0.25">
      <c r="J5295" s="13">
        <f t="shared" si="576"/>
        <v>0</v>
      </c>
      <c r="Q5295" s="14" t="e">
        <f t="shared" si="574"/>
        <v>#DIV/0!</v>
      </c>
      <c r="R5295" s="14" t="e">
        <f t="shared" si="575"/>
        <v>#DIV/0!</v>
      </c>
      <c r="U5295" s="13">
        <f t="shared" si="577"/>
        <v>10.49</v>
      </c>
      <c r="V5295" s="13">
        <f t="shared" si="578"/>
        <v>0</v>
      </c>
      <c r="W5295" s="13">
        <f t="shared" si="579"/>
        <v>-10.49</v>
      </c>
      <c r="X5295" s="13" t="str">
        <f t="shared" si="580"/>
        <v>UNDERPAYMENT</v>
      </c>
    </row>
    <row r="5296" spans="10:24" x14ac:dyDescent="0.25">
      <c r="J5296" s="13">
        <f t="shared" si="576"/>
        <v>0</v>
      </c>
      <c r="Q5296" s="14" t="e">
        <f t="shared" si="574"/>
        <v>#DIV/0!</v>
      </c>
      <c r="R5296" s="14" t="e">
        <f t="shared" si="575"/>
        <v>#DIV/0!</v>
      </c>
      <c r="U5296" s="13">
        <f t="shared" si="577"/>
        <v>10.49</v>
      </c>
      <c r="V5296" s="13">
        <f t="shared" si="578"/>
        <v>0</v>
      </c>
      <c r="W5296" s="13">
        <f t="shared" si="579"/>
        <v>-10.49</v>
      </c>
      <c r="X5296" s="13" t="str">
        <f t="shared" si="580"/>
        <v>UNDERPAYMENT</v>
      </c>
    </row>
    <row r="5297" spans="10:24" x14ac:dyDescent="0.25">
      <c r="J5297" s="13">
        <f t="shared" si="576"/>
        <v>0</v>
      </c>
      <c r="Q5297" s="14" t="e">
        <f t="shared" si="574"/>
        <v>#DIV/0!</v>
      </c>
      <c r="R5297" s="14" t="e">
        <f t="shared" si="575"/>
        <v>#DIV/0!</v>
      </c>
      <c r="U5297" s="13">
        <f t="shared" si="577"/>
        <v>10.49</v>
      </c>
      <c r="V5297" s="13">
        <f t="shared" si="578"/>
        <v>0</v>
      </c>
      <c r="W5297" s="13">
        <f t="shared" si="579"/>
        <v>-10.49</v>
      </c>
      <c r="X5297" s="13" t="str">
        <f t="shared" si="580"/>
        <v>UNDERPAYMENT</v>
      </c>
    </row>
    <row r="5298" spans="10:24" x14ac:dyDescent="0.25">
      <c r="J5298" s="13">
        <f t="shared" si="576"/>
        <v>0</v>
      </c>
      <c r="Q5298" s="14" t="e">
        <f t="shared" si="574"/>
        <v>#DIV/0!</v>
      </c>
      <c r="R5298" s="14" t="e">
        <f t="shared" si="575"/>
        <v>#DIV/0!</v>
      </c>
      <c r="U5298" s="13">
        <f t="shared" si="577"/>
        <v>10.49</v>
      </c>
      <c r="V5298" s="13">
        <f t="shared" si="578"/>
        <v>0</v>
      </c>
      <c r="W5298" s="13">
        <f t="shared" si="579"/>
        <v>-10.49</v>
      </c>
      <c r="X5298" s="13" t="str">
        <f t="shared" si="580"/>
        <v>UNDERPAYMENT</v>
      </c>
    </row>
    <row r="5299" spans="10:24" x14ac:dyDescent="0.25">
      <c r="J5299" s="13">
        <f t="shared" si="576"/>
        <v>0</v>
      </c>
      <c r="Q5299" s="14" t="e">
        <f t="shared" ref="Q5299:Q5362" si="581">IF(((H5299*E5299)+(M5299-L5299)-(N5299*E5299))/(N5299*E5299) &lt;=0,((H5299*E5299)+(M5299-L5299)-(N5299*E5299))/(N5299*E5299),"")</f>
        <v>#DIV/0!</v>
      </c>
      <c r="R5299" s="14" t="e">
        <f t="shared" ref="R5299:R5362" si="582">IF(((H5299*E5299)+(M5299-L5299)-(N5299*E5299))/(N5299*E5299) &gt;0,((H5299*E5299)+(M5299-L5299)-(N5299*E5299))/(N5299*E5299),"")</f>
        <v>#DIV/0!</v>
      </c>
      <c r="U5299" s="13">
        <f t="shared" si="577"/>
        <v>10.49</v>
      </c>
      <c r="V5299" s="13">
        <f t="shared" si="578"/>
        <v>0</v>
      </c>
      <c r="W5299" s="13">
        <f t="shared" si="579"/>
        <v>-10.49</v>
      </c>
      <c r="X5299" s="13" t="str">
        <f t="shared" si="580"/>
        <v>UNDERPAYMENT</v>
      </c>
    </row>
    <row r="5300" spans="10:24" x14ac:dyDescent="0.25">
      <c r="J5300" s="13">
        <f t="shared" ref="J5300:J5363" si="583">K5300+L5300</f>
        <v>0</v>
      </c>
      <c r="Q5300" s="14" t="e">
        <f t="shared" si="581"/>
        <v>#DIV/0!</v>
      </c>
      <c r="R5300" s="14" t="e">
        <f t="shared" si="582"/>
        <v>#DIV/0!</v>
      </c>
      <c r="U5300" s="13">
        <f t="shared" ref="U5300:U5363" si="584">(N5300*E5300)+10.49</f>
        <v>10.49</v>
      </c>
      <c r="V5300" s="13">
        <f t="shared" ref="V5300:V5363" si="585">(H5300*E5300)+K5300+M5300</f>
        <v>0</v>
      </c>
      <c r="W5300" s="13">
        <f t="shared" ref="W5300:W5363" si="586">V5300-U5300</f>
        <v>-10.49</v>
      </c>
      <c r="X5300" s="13" t="str">
        <f t="shared" ref="X5300:X5363" si="587">IF(W5300 &lt;= -0.01, "UNDERPAYMENT", "COMPLIANT")</f>
        <v>UNDERPAYMENT</v>
      </c>
    </row>
    <row r="5301" spans="10:24" x14ac:dyDescent="0.25">
      <c r="J5301" s="13">
        <f t="shared" si="583"/>
        <v>0</v>
      </c>
      <c r="Q5301" s="14" t="e">
        <f t="shared" si="581"/>
        <v>#DIV/0!</v>
      </c>
      <c r="R5301" s="14" t="e">
        <f t="shared" si="582"/>
        <v>#DIV/0!</v>
      </c>
      <c r="U5301" s="13">
        <f t="shared" si="584"/>
        <v>10.49</v>
      </c>
      <c r="V5301" s="13">
        <f t="shared" si="585"/>
        <v>0</v>
      </c>
      <c r="W5301" s="13">
        <f t="shared" si="586"/>
        <v>-10.49</v>
      </c>
      <c r="X5301" s="13" t="str">
        <f t="shared" si="587"/>
        <v>UNDERPAYMENT</v>
      </c>
    </row>
    <row r="5302" spans="10:24" x14ac:dyDescent="0.25">
      <c r="J5302" s="13">
        <f t="shared" si="583"/>
        <v>0</v>
      </c>
      <c r="Q5302" s="14" t="e">
        <f t="shared" si="581"/>
        <v>#DIV/0!</v>
      </c>
      <c r="R5302" s="14" t="e">
        <f t="shared" si="582"/>
        <v>#DIV/0!</v>
      </c>
      <c r="U5302" s="13">
        <f t="shared" si="584"/>
        <v>10.49</v>
      </c>
      <c r="V5302" s="13">
        <f t="shared" si="585"/>
        <v>0</v>
      </c>
      <c r="W5302" s="13">
        <f t="shared" si="586"/>
        <v>-10.49</v>
      </c>
      <c r="X5302" s="13" t="str">
        <f t="shared" si="587"/>
        <v>UNDERPAYMENT</v>
      </c>
    </row>
    <row r="5303" spans="10:24" x14ac:dyDescent="0.25">
      <c r="J5303" s="13">
        <f t="shared" si="583"/>
        <v>0</v>
      </c>
      <c r="Q5303" s="14" t="e">
        <f t="shared" si="581"/>
        <v>#DIV/0!</v>
      </c>
      <c r="R5303" s="14" t="e">
        <f t="shared" si="582"/>
        <v>#DIV/0!</v>
      </c>
      <c r="U5303" s="13">
        <f t="shared" si="584"/>
        <v>10.49</v>
      </c>
      <c r="V5303" s="13">
        <f t="shared" si="585"/>
        <v>0</v>
      </c>
      <c r="W5303" s="13">
        <f t="shared" si="586"/>
        <v>-10.49</v>
      </c>
      <c r="X5303" s="13" t="str">
        <f t="shared" si="587"/>
        <v>UNDERPAYMENT</v>
      </c>
    </row>
    <row r="5304" spans="10:24" x14ac:dyDescent="0.25">
      <c r="J5304" s="13">
        <f t="shared" si="583"/>
        <v>0</v>
      </c>
      <c r="Q5304" s="14" t="e">
        <f t="shared" si="581"/>
        <v>#DIV/0!</v>
      </c>
      <c r="R5304" s="14" t="e">
        <f t="shared" si="582"/>
        <v>#DIV/0!</v>
      </c>
      <c r="U5304" s="13">
        <f t="shared" si="584"/>
        <v>10.49</v>
      </c>
      <c r="V5304" s="13">
        <f t="shared" si="585"/>
        <v>0</v>
      </c>
      <c r="W5304" s="13">
        <f t="shared" si="586"/>
        <v>-10.49</v>
      </c>
      <c r="X5304" s="13" t="str">
        <f t="shared" si="587"/>
        <v>UNDERPAYMENT</v>
      </c>
    </row>
    <row r="5305" spans="10:24" x14ac:dyDescent="0.25">
      <c r="J5305" s="13">
        <f t="shared" si="583"/>
        <v>0</v>
      </c>
      <c r="Q5305" s="14" t="e">
        <f t="shared" si="581"/>
        <v>#DIV/0!</v>
      </c>
      <c r="R5305" s="14" t="e">
        <f t="shared" si="582"/>
        <v>#DIV/0!</v>
      </c>
      <c r="U5305" s="13">
        <f t="shared" si="584"/>
        <v>10.49</v>
      </c>
      <c r="V5305" s="13">
        <f t="shared" si="585"/>
        <v>0</v>
      </c>
      <c r="W5305" s="13">
        <f t="shared" si="586"/>
        <v>-10.49</v>
      </c>
      <c r="X5305" s="13" t="str">
        <f t="shared" si="587"/>
        <v>UNDERPAYMENT</v>
      </c>
    </row>
    <row r="5306" spans="10:24" x14ac:dyDescent="0.25">
      <c r="J5306" s="13">
        <f t="shared" si="583"/>
        <v>0</v>
      </c>
      <c r="Q5306" s="14" t="e">
        <f t="shared" si="581"/>
        <v>#DIV/0!</v>
      </c>
      <c r="R5306" s="14" t="e">
        <f t="shared" si="582"/>
        <v>#DIV/0!</v>
      </c>
      <c r="U5306" s="13">
        <f t="shared" si="584"/>
        <v>10.49</v>
      </c>
      <c r="V5306" s="13">
        <f t="shared" si="585"/>
        <v>0</v>
      </c>
      <c r="W5306" s="13">
        <f t="shared" si="586"/>
        <v>-10.49</v>
      </c>
      <c r="X5306" s="13" t="str">
        <f t="shared" si="587"/>
        <v>UNDERPAYMENT</v>
      </c>
    </row>
    <row r="5307" spans="10:24" x14ac:dyDescent="0.25">
      <c r="J5307" s="13">
        <f t="shared" si="583"/>
        <v>0</v>
      </c>
      <c r="Q5307" s="14" t="e">
        <f t="shared" si="581"/>
        <v>#DIV/0!</v>
      </c>
      <c r="R5307" s="14" t="e">
        <f t="shared" si="582"/>
        <v>#DIV/0!</v>
      </c>
      <c r="U5307" s="13">
        <f t="shared" si="584"/>
        <v>10.49</v>
      </c>
      <c r="V5307" s="13">
        <f t="shared" si="585"/>
        <v>0</v>
      </c>
      <c r="W5307" s="13">
        <f t="shared" si="586"/>
        <v>-10.49</v>
      </c>
      <c r="X5307" s="13" t="str">
        <f t="shared" si="587"/>
        <v>UNDERPAYMENT</v>
      </c>
    </row>
    <row r="5308" spans="10:24" x14ac:dyDescent="0.25">
      <c r="J5308" s="13">
        <f t="shared" si="583"/>
        <v>0</v>
      </c>
      <c r="Q5308" s="14" t="e">
        <f t="shared" si="581"/>
        <v>#DIV/0!</v>
      </c>
      <c r="R5308" s="14" t="e">
        <f t="shared" si="582"/>
        <v>#DIV/0!</v>
      </c>
      <c r="U5308" s="13">
        <f t="shared" si="584"/>
        <v>10.49</v>
      </c>
      <c r="V5308" s="13">
        <f t="shared" si="585"/>
        <v>0</v>
      </c>
      <c r="W5308" s="13">
        <f t="shared" si="586"/>
        <v>-10.49</v>
      </c>
      <c r="X5308" s="13" t="str">
        <f t="shared" si="587"/>
        <v>UNDERPAYMENT</v>
      </c>
    </row>
    <row r="5309" spans="10:24" x14ac:dyDescent="0.25">
      <c r="J5309" s="13">
        <f t="shared" si="583"/>
        <v>0</v>
      </c>
      <c r="Q5309" s="14" t="e">
        <f t="shared" si="581"/>
        <v>#DIV/0!</v>
      </c>
      <c r="R5309" s="14" t="e">
        <f t="shared" si="582"/>
        <v>#DIV/0!</v>
      </c>
      <c r="U5309" s="13">
        <f t="shared" si="584"/>
        <v>10.49</v>
      </c>
      <c r="V5309" s="13">
        <f t="shared" si="585"/>
        <v>0</v>
      </c>
      <c r="W5309" s="13">
        <f t="shared" si="586"/>
        <v>-10.49</v>
      </c>
      <c r="X5309" s="13" t="str">
        <f t="shared" si="587"/>
        <v>UNDERPAYMENT</v>
      </c>
    </row>
    <row r="5310" spans="10:24" x14ac:dyDescent="0.25">
      <c r="J5310" s="13">
        <f t="shared" si="583"/>
        <v>0</v>
      </c>
      <c r="Q5310" s="14" t="e">
        <f t="shared" si="581"/>
        <v>#DIV/0!</v>
      </c>
      <c r="R5310" s="14" t="e">
        <f t="shared" si="582"/>
        <v>#DIV/0!</v>
      </c>
      <c r="U5310" s="13">
        <f t="shared" si="584"/>
        <v>10.49</v>
      </c>
      <c r="V5310" s="13">
        <f t="shared" si="585"/>
        <v>0</v>
      </c>
      <c r="W5310" s="13">
        <f t="shared" si="586"/>
        <v>-10.49</v>
      </c>
      <c r="X5310" s="13" t="str">
        <f t="shared" si="587"/>
        <v>UNDERPAYMENT</v>
      </c>
    </row>
    <row r="5311" spans="10:24" x14ac:dyDescent="0.25">
      <c r="J5311" s="13">
        <f t="shared" si="583"/>
        <v>0</v>
      </c>
      <c r="Q5311" s="14" t="e">
        <f t="shared" si="581"/>
        <v>#DIV/0!</v>
      </c>
      <c r="R5311" s="14" t="e">
        <f t="shared" si="582"/>
        <v>#DIV/0!</v>
      </c>
      <c r="U5311" s="13">
        <f t="shared" si="584"/>
        <v>10.49</v>
      </c>
      <c r="V5311" s="13">
        <f t="shared" si="585"/>
        <v>0</v>
      </c>
      <c r="W5311" s="13">
        <f t="shared" si="586"/>
        <v>-10.49</v>
      </c>
      <c r="X5311" s="13" t="str">
        <f t="shared" si="587"/>
        <v>UNDERPAYMENT</v>
      </c>
    </row>
    <row r="5312" spans="10:24" x14ac:dyDescent="0.25">
      <c r="J5312" s="13">
        <f t="shared" si="583"/>
        <v>0</v>
      </c>
      <c r="Q5312" s="14" t="e">
        <f t="shared" si="581"/>
        <v>#DIV/0!</v>
      </c>
      <c r="R5312" s="14" t="e">
        <f t="shared" si="582"/>
        <v>#DIV/0!</v>
      </c>
      <c r="U5312" s="13">
        <f t="shared" si="584"/>
        <v>10.49</v>
      </c>
      <c r="V5312" s="13">
        <f t="shared" si="585"/>
        <v>0</v>
      </c>
      <c r="W5312" s="13">
        <f t="shared" si="586"/>
        <v>-10.49</v>
      </c>
      <c r="X5312" s="13" t="str">
        <f t="shared" si="587"/>
        <v>UNDERPAYMENT</v>
      </c>
    </row>
    <row r="5313" spans="10:24" x14ac:dyDescent="0.25">
      <c r="J5313" s="13">
        <f t="shared" si="583"/>
        <v>0</v>
      </c>
      <c r="Q5313" s="14" t="e">
        <f t="shared" si="581"/>
        <v>#DIV/0!</v>
      </c>
      <c r="R5313" s="14" t="e">
        <f t="shared" si="582"/>
        <v>#DIV/0!</v>
      </c>
      <c r="U5313" s="13">
        <f t="shared" si="584"/>
        <v>10.49</v>
      </c>
      <c r="V5313" s="13">
        <f t="shared" si="585"/>
        <v>0</v>
      </c>
      <c r="W5313" s="13">
        <f t="shared" si="586"/>
        <v>-10.49</v>
      </c>
      <c r="X5313" s="13" t="str">
        <f t="shared" si="587"/>
        <v>UNDERPAYMENT</v>
      </c>
    </row>
    <row r="5314" spans="10:24" x14ac:dyDescent="0.25">
      <c r="J5314" s="13">
        <f t="shared" si="583"/>
        <v>0</v>
      </c>
      <c r="Q5314" s="14" t="e">
        <f t="shared" si="581"/>
        <v>#DIV/0!</v>
      </c>
      <c r="R5314" s="14" t="e">
        <f t="shared" si="582"/>
        <v>#DIV/0!</v>
      </c>
      <c r="U5314" s="13">
        <f t="shared" si="584"/>
        <v>10.49</v>
      </c>
      <c r="V5314" s="13">
        <f t="shared" si="585"/>
        <v>0</v>
      </c>
      <c r="W5314" s="13">
        <f t="shared" si="586"/>
        <v>-10.49</v>
      </c>
      <c r="X5314" s="13" t="str">
        <f t="shared" si="587"/>
        <v>UNDERPAYMENT</v>
      </c>
    </row>
    <row r="5315" spans="10:24" x14ac:dyDescent="0.25">
      <c r="J5315" s="13">
        <f t="shared" si="583"/>
        <v>0</v>
      </c>
      <c r="Q5315" s="14" t="e">
        <f t="shared" si="581"/>
        <v>#DIV/0!</v>
      </c>
      <c r="R5315" s="14" t="e">
        <f t="shared" si="582"/>
        <v>#DIV/0!</v>
      </c>
      <c r="U5315" s="13">
        <f t="shared" si="584"/>
        <v>10.49</v>
      </c>
      <c r="V5315" s="13">
        <f t="shared" si="585"/>
        <v>0</v>
      </c>
      <c r="W5315" s="13">
        <f t="shared" si="586"/>
        <v>-10.49</v>
      </c>
      <c r="X5315" s="13" t="str">
        <f t="shared" si="587"/>
        <v>UNDERPAYMENT</v>
      </c>
    </row>
    <row r="5316" spans="10:24" x14ac:dyDescent="0.25">
      <c r="J5316" s="13">
        <f t="shared" si="583"/>
        <v>0</v>
      </c>
      <c r="Q5316" s="14" t="e">
        <f t="shared" si="581"/>
        <v>#DIV/0!</v>
      </c>
      <c r="R5316" s="14" t="e">
        <f t="shared" si="582"/>
        <v>#DIV/0!</v>
      </c>
      <c r="U5316" s="13">
        <f t="shared" si="584"/>
        <v>10.49</v>
      </c>
      <c r="V5316" s="13">
        <f t="shared" si="585"/>
        <v>0</v>
      </c>
      <c r="W5316" s="13">
        <f t="shared" si="586"/>
        <v>-10.49</v>
      </c>
      <c r="X5316" s="13" t="str">
        <f t="shared" si="587"/>
        <v>UNDERPAYMENT</v>
      </c>
    </row>
    <row r="5317" spans="10:24" x14ac:dyDescent="0.25">
      <c r="J5317" s="13">
        <f t="shared" si="583"/>
        <v>0</v>
      </c>
      <c r="Q5317" s="14" t="e">
        <f t="shared" si="581"/>
        <v>#DIV/0!</v>
      </c>
      <c r="R5317" s="14" t="e">
        <f t="shared" si="582"/>
        <v>#DIV/0!</v>
      </c>
      <c r="U5317" s="13">
        <f t="shared" si="584"/>
        <v>10.49</v>
      </c>
      <c r="V5317" s="13">
        <f t="shared" si="585"/>
        <v>0</v>
      </c>
      <c r="W5317" s="13">
        <f t="shared" si="586"/>
        <v>-10.49</v>
      </c>
      <c r="X5317" s="13" t="str">
        <f t="shared" si="587"/>
        <v>UNDERPAYMENT</v>
      </c>
    </row>
    <row r="5318" spans="10:24" x14ac:dyDescent="0.25">
      <c r="J5318" s="13">
        <f t="shared" si="583"/>
        <v>0</v>
      </c>
      <c r="Q5318" s="14" t="e">
        <f t="shared" si="581"/>
        <v>#DIV/0!</v>
      </c>
      <c r="R5318" s="14" t="e">
        <f t="shared" si="582"/>
        <v>#DIV/0!</v>
      </c>
      <c r="U5318" s="13">
        <f t="shared" si="584"/>
        <v>10.49</v>
      </c>
      <c r="V5318" s="13">
        <f t="shared" si="585"/>
        <v>0</v>
      </c>
      <c r="W5318" s="13">
        <f t="shared" si="586"/>
        <v>-10.49</v>
      </c>
      <c r="X5318" s="13" t="str">
        <f t="shared" si="587"/>
        <v>UNDERPAYMENT</v>
      </c>
    </row>
    <row r="5319" spans="10:24" x14ac:dyDescent="0.25">
      <c r="J5319" s="13">
        <f t="shared" si="583"/>
        <v>0</v>
      </c>
      <c r="Q5319" s="14" t="e">
        <f t="shared" si="581"/>
        <v>#DIV/0!</v>
      </c>
      <c r="R5319" s="14" t="e">
        <f t="shared" si="582"/>
        <v>#DIV/0!</v>
      </c>
      <c r="U5319" s="13">
        <f t="shared" si="584"/>
        <v>10.49</v>
      </c>
      <c r="V5319" s="13">
        <f t="shared" si="585"/>
        <v>0</v>
      </c>
      <c r="W5319" s="13">
        <f t="shared" si="586"/>
        <v>-10.49</v>
      </c>
      <c r="X5319" s="13" t="str">
        <f t="shared" si="587"/>
        <v>UNDERPAYMENT</v>
      </c>
    </row>
    <row r="5320" spans="10:24" x14ac:dyDescent="0.25">
      <c r="J5320" s="13">
        <f t="shared" si="583"/>
        <v>0</v>
      </c>
      <c r="Q5320" s="14" t="e">
        <f t="shared" si="581"/>
        <v>#DIV/0!</v>
      </c>
      <c r="R5320" s="14" t="e">
        <f t="shared" si="582"/>
        <v>#DIV/0!</v>
      </c>
      <c r="U5320" s="13">
        <f t="shared" si="584"/>
        <v>10.49</v>
      </c>
      <c r="V5320" s="13">
        <f t="shared" si="585"/>
        <v>0</v>
      </c>
      <c r="W5320" s="13">
        <f t="shared" si="586"/>
        <v>-10.49</v>
      </c>
      <c r="X5320" s="13" t="str">
        <f t="shared" si="587"/>
        <v>UNDERPAYMENT</v>
      </c>
    </row>
    <row r="5321" spans="10:24" x14ac:dyDescent="0.25">
      <c r="J5321" s="13">
        <f t="shared" si="583"/>
        <v>0</v>
      </c>
      <c r="Q5321" s="14" t="e">
        <f t="shared" si="581"/>
        <v>#DIV/0!</v>
      </c>
      <c r="R5321" s="14" t="e">
        <f t="shared" si="582"/>
        <v>#DIV/0!</v>
      </c>
      <c r="U5321" s="13">
        <f t="shared" si="584"/>
        <v>10.49</v>
      </c>
      <c r="V5321" s="13">
        <f t="shared" si="585"/>
        <v>0</v>
      </c>
      <c r="W5321" s="13">
        <f t="shared" si="586"/>
        <v>-10.49</v>
      </c>
      <c r="X5321" s="13" t="str">
        <f t="shared" si="587"/>
        <v>UNDERPAYMENT</v>
      </c>
    </row>
    <row r="5322" spans="10:24" x14ac:dyDescent="0.25">
      <c r="J5322" s="13">
        <f t="shared" si="583"/>
        <v>0</v>
      </c>
      <c r="Q5322" s="14" t="e">
        <f t="shared" si="581"/>
        <v>#DIV/0!</v>
      </c>
      <c r="R5322" s="14" t="e">
        <f t="shared" si="582"/>
        <v>#DIV/0!</v>
      </c>
      <c r="U5322" s="13">
        <f t="shared" si="584"/>
        <v>10.49</v>
      </c>
      <c r="V5322" s="13">
        <f t="shared" si="585"/>
        <v>0</v>
      </c>
      <c r="W5322" s="13">
        <f t="shared" si="586"/>
        <v>-10.49</v>
      </c>
      <c r="X5322" s="13" t="str">
        <f t="shared" si="587"/>
        <v>UNDERPAYMENT</v>
      </c>
    </row>
    <row r="5323" spans="10:24" x14ac:dyDescent="0.25">
      <c r="J5323" s="13">
        <f t="shared" si="583"/>
        <v>0</v>
      </c>
      <c r="Q5323" s="14" t="e">
        <f t="shared" si="581"/>
        <v>#DIV/0!</v>
      </c>
      <c r="R5323" s="14" t="e">
        <f t="shared" si="582"/>
        <v>#DIV/0!</v>
      </c>
      <c r="U5323" s="13">
        <f t="shared" si="584"/>
        <v>10.49</v>
      </c>
      <c r="V5323" s="13">
        <f t="shared" si="585"/>
        <v>0</v>
      </c>
      <c r="W5323" s="13">
        <f t="shared" si="586"/>
        <v>-10.49</v>
      </c>
      <c r="X5323" s="13" t="str">
        <f t="shared" si="587"/>
        <v>UNDERPAYMENT</v>
      </c>
    </row>
    <row r="5324" spans="10:24" x14ac:dyDescent="0.25">
      <c r="J5324" s="13">
        <f t="shared" si="583"/>
        <v>0</v>
      </c>
      <c r="Q5324" s="14" t="e">
        <f t="shared" si="581"/>
        <v>#DIV/0!</v>
      </c>
      <c r="R5324" s="14" t="e">
        <f t="shared" si="582"/>
        <v>#DIV/0!</v>
      </c>
      <c r="U5324" s="13">
        <f t="shared" si="584"/>
        <v>10.49</v>
      </c>
      <c r="V5324" s="13">
        <f t="shared" si="585"/>
        <v>0</v>
      </c>
      <c r="W5324" s="13">
        <f t="shared" si="586"/>
        <v>-10.49</v>
      </c>
      <c r="X5324" s="13" t="str">
        <f t="shared" si="587"/>
        <v>UNDERPAYMENT</v>
      </c>
    </row>
    <row r="5325" spans="10:24" x14ac:dyDescent="0.25">
      <c r="J5325" s="13">
        <f t="shared" si="583"/>
        <v>0</v>
      </c>
      <c r="Q5325" s="14" t="e">
        <f t="shared" si="581"/>
        <v>#DIV/0!</v>
      </c>
      <c r="R5325" s="14" t="e">
        <f t="shared" si="582"/>
        <v>#DIV/0!</v>
      </c>
      <c r="U5325" s="13">
        <f t="shared" si="584"/>
        <v>10.49</v>
      </c>
      <c r="V5325" s="13">
        <f t="shared" si="585"/>
        <v>0</v>
      </c>
      <c r="W5325" s="13">
        <f t="shared" si="586"/>
        <v>-10.49</v>
      </c>
      <c r="X5325" s="13" t="str">
        <f t="shared" si="587"/>
        <v>UNDERPAYMENT</v>
      </c>
    </row>
    <row r="5326" spans="10:24" x14ac:dyDescent="0.25">
      <c r="J5326" s="13">
        <f t="shared" si="583"/>
        <v>0</v>
      </c>
      <c r="Q5326" s="14" t="e">
        <f t="shared" si="581"/>
        <v>#DIV/0!</v>
      </c>
      <c r="R5326" s="14" t="e">
        <f t="shared" si="582"/>
        <v>#DIV/0!</v>
      </c>
      <c r="U5326" s="13">
        <f t="shared" si="584"/>
        <v>10.49</v>
      </c>
      <c r="V5326" s="13">
        <f t="shared" si="585"/>
        <v>0</v>
      </c>
      <c r="W5326" s="13">
        <f t="shared" si="586"/>
        <v>-10.49</v>
      </c>
      <c r="X5326" s="13" t="str">
        <f t="shared" si="587"/>
        <v>UNDERPAYMENT</v>
      </c>
    </row>
    <row r="5327" spans="10:24" x14ac:dyDescent="0.25">
      <c r="J5327" s="13">
        <f t="shared" si="583"/>
        <v>0</v>
      </c>
      <c r="Q5327" s="14" t="e">
        <f t="shared" si="581"/>
        <v>#DIV/0!</v>
      </c>
      <c r="R5327" s="14" t="e">
        <f t="shared" si="582"/>
        <v>#DIV/0!</v>
      </c>
      <c r="U5327" s="13">
        <f t="shared" si="584"/>
        <v>10.49</v>
      </c>
      <c r="V5327" s="13">
        <f t="shared" si="585"/>
        <v>0</v>
      </c>
      <c r="W5327" s="13">
        <f t="shared" si="586"/>
        <v>-10.49</v>
      </c>
      <c r="X5327" s="13" t="str">
        <f t="shared" si="587"/>
        <v>UNDERPAYMENT</v>
      </c>
    </row>
    <row r="5328" spans="10:24" x14ac:dyDescent="0.25">
      <c r="J5328" s="13">
        <f t="shared" si="583"/>
        <v>0</v>
      </c>
      <c r="Q5328" s="14" t="e">
        <f t="shared" si="581"/>
        <v>#DIV/0!</v>
      </c>
      <c r="R5328" s="14" t="e">
        <f t="shared" si="582"/>
        <v>#DIV/0!</v>
      </c>
      <c r="U5328" s="13">
        <f t="shared" si="584"/>
        <v>10.49</v>
      </c>
      <c r="V5328" s="13">
        <f t="shared" si="585"/>
        <v>0</v>
      </c>
      <c r="W5328" s="13">
        <f t="shared" si="586"/>
        <v>-10.49</v>
      </c>
      <c r="X5328" s="13" t="str">
        <f t="shared" si="587"/>
        <v>UNDERPAYMENT</v>
      </c>
    </row>
    <row r="5329" spans="10:24" x14ac:dyDescent="0.25">
      <c r="J5329" s="13">
        <f t="shared" si="583"/>
        <v>0</v>
      </c>
      <c r="Q5329" s="14" t="e">
        <f t="shared" si="581"/>
        <v>#DIV/0!</v>
      </c>
      <c r="R5329" s="14" t="e">
        <f t="shared" si="582"/>
        <v>#DIV/0!</v>
      </c>
      <c r="U5329" s="13">
        <f t="shared" si="584"/>
        <v>10.49</v>
      </c>
      <c r="V5329" s="13">
        <f t="shared" si="585"/>
        <v>0</v>
      </c>
      <c r="W5329" s="13">
        <f t="shared" si="586"/>
        <v>-10.49</v>
      </c>
      <c r="X5329" s="13" t="str">
        <f t="shared" si="587"/>
        <v>UNDERPAYMENT</v>
      </c>
    </row>
    <row r="5330" spans="10:24" x14ac:dyDescent="0.25">
      <c r="J5330" s="13">
        <f t="shared" si="583"/>
        <v>0</v>
      </c>
      <c r="Q5330" s="14" t="e">
        <f t="shared" si="581"/>
        <v>#DIV/0!</v>
      </c>
      <c r="R5330" s="14" t="e">
        <f t="shared" si="582"/>
        <v>#DIV/0!</v>
      </c>
      <c r="U5330" s="13">
        <f t="shared" si="584"/>
        <v>10.49</v>
      </c>
      <c r="V5330" s="13">
        <f t="shared" si="585"/>
        <v>0</v>
      </c>
      <c r="W5330" s="13">
        <f t="shared" si="586"/>
        <v>-10.49</v>
      </c>
      <c r="X5330" s="13" t="str">
        <f t="shared" si="587"/>
        <v>UNDERPAYMENT</v>
      </c>
    </row>
    <row r="5331" spans="10:24" x14ac:dyDescent="0.25">
      <c r="J5331" s="13">
        <f t="shared" si="583"/>
        <v>0</v>
      </c>
      <c r="Q5331" s="14" t="e">
        <f t="shared" si="581"/>
        <v>#DIV/0!</v>
      </c>
      <c r="R5331" s="14" t="e">
        <f t="shared" si="582"/>
        <v>#DIV/0!</v>
      </c>
      <c r="U5331" s="13">
        <f t="shared" si="584"/>
        <v>10.49</v>
      </c>
      <c r="V5331" s="13">
        <f t="shared" si="585"/>
        <v>0</v>
      </c>
      <c r="W5331" s="13">
        <f t="shared" si="586"/>
        <v>-10.49</v>
      </c>
      <c r="X5331" s="13" t="str">
        <f t="shared" si="587"/>
        <v>UNDERPAYMENT</v>
      </c>
    </row>
    <row r="5332" spans="10:24" x14ac:dyDescent="0.25">
      <c r="J5332" s="13">
        <f t="shared" si="583"/>
        <v>0</v>
      </c>
      <c r="Q5332" s="14" t="e">
        <f t="shared" si="581"/>
        <v>#DIV/0!</v>
      </c>
      <c r="R5332" s="14" t="e">
        <f t="shared" si="582"/>
        <v>#DIV/0!</v>
      </c>
      <c r="U5332" s="13">
        <f t="shared" si="584"/>
        <v>10.49</v>
      </c>
      <c r="V5332" s="13">
        <f t="shared" si="585"/>
        <v>0</v>
      </c>
      <c r="W5332" s="13">
        <f t="shared" si="586"/>
        <v>-10.49</v>
      </c>
      <c r="X5332" s="13" t="str">
        <f t="shared" si="587"/>
        <v>UNDERPAYMENT</v>
      </c>
    </row>
    <row r="5333" spans="10:24" x14ac:dyDescent="0.25">
      <c r="J5333" s="13">
        <f t="shared" si="583"/>
        <v>0</v>
      </c>
      <c r="Q5333" s="14" t="e">
        <f t="shared" si="581"/>
        <v>#DIV/0!</v>
      </c>
      <c r="R5333" s="14" t="e">
        <f t="shared" si="582"/>
        <v>#DIV/0!</v>
      </c>
      <c r="U5333" s="13">
        <f t="shared" si="584"/>
        <v>10.49</v>
      </c>
      <c r="V5333" s="13">
        <f t="shared" si="585"/>
        <v>0</v>
      </c>
      <c r="W5333" s="13">
        <f t="shared" si="586"/>
        <v>-10.49</v>
      </c>
      <c r="X5333" s="13" t="str">
        <f t="shared" si="587"/>
        <v>UNDERPAYMENT</v>
      </c>
    </row>
    <row r="5334" spans="10:24" x14ac:dyDescent="0.25">
      <c r="J5334" s="13">
        <f t="shared" si="583"/>
        <v>0</v>
      </c>
      <c r="Q5334" s="14" t="e">
        <f t="shared" si="581"/>
        <v>#DIV/0!</v>
      </c>
      <c r="R5334" s="14" t="e">
        <f t="shared" si="582"/>
        <v>#DIV/0!</v>
      </c>
      <c r="U5334" s="13">
        <f t="shared" si="584"/>
        <v>10.49</v>
      </c>
      <c r="V5334" s="13">
        <f t="shared" si="585"/>
        <v>0</v>
      </c>
      <c r="W5334" s="13">
        <f t="shared" si="586"/>
        <v>-10.49</v>
      </c>
      <c r="X5334" s="13" t="str">
        <f t="shared" si="587"/>
        <v>UNDERPAYMENT</v>
      </c>
    </row>
    <row r="5335" spans="10:24" x14ac:dyDescent="0.25">
      <c r="J5335" s="13">
        <f t="shared" si="583"/>
        <v>0</v>
      </c>
      <c r="Q5335" s="14" t="e">
        <f t="shared" si="581"/>
        <v>#DIV/0!</v>
      </c>
      <c r="R5335" s="14" t="e">
        <f t="shared" si="582"/>
        <v>#DIV/0!</v>
      </c>
      <c r="U5335" s="13">
        <f t="shared" si="584"/>
        <v>10.49</v>
      </c>
      <c r="V5335" s="13">
        <f t="shared" si="585"/>
        <v>0</v>
      </c>
      <c r="W5335" s="13">
        <f t="shared" si="586"/>
        <v>-10.49</v>
      </c>
      <c r="X5335" s="13" t="str">
        <f t="shared" si="587"/>
        <v>UNDERPAYMENT</v>
      </c>
    </row>
    <row r="5336" spans="10:24" x14ac:dyDescent="0.25">
      <c r="J5336" s="13">
        <f t="shared" si="583"/>
        <v>0</v>
      </c>
      <c r="Q5336" s="14" t="e">
        <f t="shared" si="581"/>
        <v>#DIV/0!</v>
      </c>
      <c r="R5336" s="14" t="e">
        <f t="shared" si="582"/>
        <v>#DIV/0!</v>
      </c>
      <c r="U5336" s="13">
        <f t="shared" si="584"/>
        <v>10.49</v>
      </c>
      <c r="V5336" s="13">
        <f t="shared" si="585"/>
        <v>0</v>
      </c>
      <c r="W5336" s="13">
        <f t="shared" si="586"/>
        <v>-10.49</v>
      </c>
      <c r="X5336" s="13" t="str">
        <f t="shared" si="587"/>
        <v>UNDERPAYMENT</v>
      </c>
    </row>
    <row r="5337" spans="10:24" x14ac:dyDescent="0.25">
      <c r="J5337" s="13">
        <f t="shared" si="583"/>
        <v>0</v>
      </c>
      <c r="Q5337" s="14" t="e">
        <f t="shared" si="581"/>
        <v>#DIV/0!</v>
      </c>
      <c r="R5337" s="14" t="e">
        <f t="shared" si="582"/>
        <v>#DIV/0!</v>
      </c>
      <c r="U5337" s="13">
        <f t="shared" si="584"/>
        <v>10.49</v>
      </c>
      <c r="V5337" s="13">
        <f t="shared" si="585"/>
        <v>0</v>
      </c>
      <c r="W5337" s="13">
        <f t="shared" si="586"/>
        <v>-10.49</v>
      </c>
      <c r="X5337" s="13" t="str">
        <f t="shared" si="587"/>
        <v>UNDERPAYMENT</v>
      </c>
    </row>
    <row r="5338" spans="10:24" x14ac:dyDescent="0.25">
      <c r="J5338" s="13">
        <f t="shared" si="583"/>
        <v>0</v>
      </c>
      <c r="Q5338" s="14" t="e">
        <f t="shared" si="581"/>
        <v>#DIV/0!</v>
      </c>
      <c r="R5338" s="14" t="e">
        <f t="shared" si="582"/>
        <v>#DIV/0!</v>
      </c>
      <c r="U5338" s="13">
        <f t="shared" si="584"/>
        <v>10.49</v>
      </c>
      <c r="V5338" s="13">
        <f t="shared" si="585"/>
        <v>0</v>
      </c>
      <c r="W5338" s="13">
        <f t="shared" si="586"/>
        <v>-10.49</v>
      </c>
      <c r="X5338" s="13" t="str">
        <f t="shared" si="587"/>
        <v>UNDERPAYMENT</v>
      </c>
    </row>
    <row r="5339" spans="10:24" x14ac:dyDescent="0.25">
      <c r="J5339" s="13">
        <f t="shared" si="583"/>
        <v>0</v>
      </c>
      <c r="Q5339" s="14" t="e">
        <f t="shared" si="581"/>
        <v>#DIV/0!</v>
      </c>
      <c r="R5339" s="14" t="e">
        <f t="shared" si="582"/>
        <v>#DIV/0!</v>
      </c>
      <c r="U5339" s="13">
        <f t="shared" si="584"/>
        <v>10.49</v>
      </c>
      <c r="V5339" s="13">
        <f t="shared" si="585"/>
        <v>0</v>
      </c>
      <c r="W5339" s="13">
        <f t="shared" si="586"/>
        <v>-10.49</v>
      </c>
      <c r="X5339" s="13" t="str">
        <f t="shared" si="587"/>
        <v>UNDERPAYMENT</v>
      </c>
    </row>
    <row r="5340" spans="10:24" x14ac:dyDescent="0.25">
      <c r="J5340" s="13">
        <f t="shared" si="583"/>
        <v>0</v>
      </c>
      <c r="Q5340" s="14" t="e">
        <f t="shared" si="581"/>
        <v>#DIV/0!</v>
      </c>
      <c r="R5340" s="14" t="e">
        <f t="shared" si="582"/>
        <v>#DIV/0!</v>
      </c>
      <c r="U5340" s="13">
        <f t="shared" si="584"/>
        <v>10.49</v>
      </c>
      <c r="V5340" s="13">
        <f t="shared" si="585"/>
        <v>0</v>
      </c>
      <c r="W5340" s="13">
        <f t="shared" si="586"/>
        <v>-10.49</v>
      </c>
      <c r="X5340" s="13" t="str">
        <f t="shared" si="587"/>
        <v>UNDERPAYMENT</v>
      </c>
    </row>
    <row r="5341" spans="10:24" x14ac:dyDescent="0.25">
      <c r="J5341" s="13">
        <f t="shared" si="583"/>
        <v>0</v>
      </c>
      <c r="Q5341" s="14" t="e">
        <f t="shared" si="581"/>
        <v>#DIV/0!</v>
      </c>
      <c r="R5341" s="14" t="e">
        <f t="shared" si="582"/>
        <v>#DIV/0!</v>
      </c>
      <c r="U5341" s="13">
        <f t="shared" si="584"/>
        <v>10.49</v>
      </c>
      <c r="V5341" s="13">
        <f t="shared" si="585"/>
        <v>0</v>
      </c>
      <c r="W5341" s="13">
        <f t="shared" si="586"/>
        <v>-10.49</v>
      </c>
      <c r="X5341" s="13" t="str">
        <f t="shared" si="587"/>
        <v>UNDERPAYMENT</v>
      </c>
    </row>
    <row r="5342" spans="10:24" x14ac:dyDescent="0.25">
      <c r="J5342" s="13">
        <f t="shared" si="583"/>
        <v>0</v>
      </c>
      <c r="Q5342" s="14" t="e">
        <f t="shared" si="581"/>
        <v>#DIV/0!</v>
      </c>
      <c r="R5342" s="14" t="e">
        <f t="shared" si="582"/>
        <v>#DIV/0!</v>
      </c>
      <c r="U5342" s="13">
        <f t="shared" si="584"/>
        <v>10.49</v>
      </c>
      <c r="V5342" s="13">
        <f t="shared" si="585"/>
        <v>0</v>
      </c>
      <c r="W5342" s="13">
        <f t="shared" si="586"/>
        <v>-10.49</v>
      </c>
      <c r="X5342" s="13" t="str">
        <f t="shared" si="587"/>
        <v>UNDERPAYMENT</v>
      </c>
    </row>
    <row r="5343" spans="10:24" x14ac:dyDescent="0.25">
      <c r="J5343" s="13">
        <f t="shared" si="583"/>
        <v>0</v>
      </c>
      <c r="Q5343" s="14" t="e">
        <f t="shared" si="581"/>
        <v>#DIV/0!</v>
      </c>
      <c r="R5343" s="14" t="e">
        <f t="shared" si="582"/>
        <v>#DIV/0!</v>
      </c>
      <c r="U5343" s="13">
        <f t="shared" si="584"/>
        <v>10.49</v>
      </c>
      <c r="V5343" s="13">
        <f t="shared" si="585"/>
        <v>0</v>
      </c>
      <c r="W5343" s="13">
        <f t="shared" si="586"/>
        <v>-10.49</v>
      </c>
      <c r="X5343" s="13" t="str">
        <f t="shared" si="587"/>
        <v>UNDERPAYMENT</v>
      </c>
    </row>
    <row r="5344" spans="10:24" x14ac:dyDescent="0.25">
      <c r="J5344" s="13">
        <f t="shared" si="583"/>
        <v>0</v>
      </c>
      <c r="Q5344" s="14" t="e">
        <f t="shared" si="581"/>
        <v>#DIV/0!</v>
      </c>
      <c r="R5344" s="14" t="e">
        <f t="shared" si="582"/>
        <v>#DIV/0!</v>
      </c>
      <c r="U5344" s="13">
        <f t="shared" si="584"/>
        <v>10.49</v>
      </c>
      <c r="V5344" s="13">
        <f t="shared" si="585"/>
        <v>0</v>
      </c>
      <c r="W5344" s="13">
        <f t="shared" si="586"/>
        <v>-10.49</v>
      </c>
      <c r="X5344" s="13" t="str">
        <f t="shared" si="587"/>
        <v>UNDERPAYMENT</v>
      </c>
    </row>
    <row r="5345" spans="10:24" x14ac:dyDescent="0.25">
      <c r="J5345" s="13">
        <f t="shared" si="583"/>
        <v>0</v>
      </c>
      <c r="Q5345" s="14" t="e">
        <f t="shared" si="581"/>
        <v>#DIV/0!</v>
      </c>
      <c r="R5345" s="14" t="e">
        <f t="shared" si="582"/>
        <v>#DIV/0!</v>
      </c>
      <c r="U5345" s="13">
        <f t="shared" si="584"/>
        <v>10.49</v>
      </c>
      <c r="V5345" s="13">
        <f t="shared" si="585"/>
        <v>0</v>
      </c>
      <c r="W5345" s="13">
        <f t="shared" si="586"/>
        <v>-10.49</v>
      </c>
      <c r="X5345" s="13" t="str">
        <f t="shared" si="587"/>
        <v>UNDERPAYMENT</v>
      </c>
    </row>
    <row r="5346" spans="10:24" x14ac:dyDescent="0.25">
      <c r="J5346" s="13">
        <f t="shared" si="583"/>
        <v>0</v>
      </c>
      <c r="Q5346" s="14" t="e">
        <f t="shared" si="581"/>
        <v>#DIV/0!</v>
      </c>
      <c r="R5346" s="14" t="e">
        <f t="shared" si="582"/>
        <v>#DIV/0!</v>
      </c>
      <c r="U5346" s="13">
        <f t="shared" si="584"/>
        <v>10.49</v>
      </c>
      <c r="V5346" s="13">
        <f t="shared" si="585"/>
        <v>0</v>
      </c>
      <c r="W5346" s="13">
        <f t="shared" si="586"/>
        <v>-10.49</v>
      </c>
      <c r="X5346" s="13" t="str">
        <f t="shared" si="587"/>
        <v>UNDERPAYMENT</v>
      </c>
    </row>
    <row r="5347" spans="10:24" x14ac:dyDescent="0.25">
      <c r="J5347" s="13">
        <f t="shared" si="583"/>
        <v>0</v>
      </c>
      <c r="Q5347" s="14" t="e">
        <f t="shared" si="581"/>
        <v>#DIV/0!</v>
      </c>
      <c r="R5347" s="14" t="e">
        <f t="shared" si="582"/>
        <v>#DIV/0!</v>
      </c>
      <c r="U5347" s="13">
        <f t="shared" si="584"/>
        <v>10.49</v>
      </c>
      <c r="V5347" s="13">
        <f t="shared" si="585"/>
        <v>0</v>
      </c>
      <c r="W5347" s="13">
        <f t="shared" si="586"/>
        <v>-10.49</v>
      </c>
      <c r="X5347" s="13" t="str">
        <f t="shared" si="587"/>
        <v>UNDERPAYMENT</v>
      </c>
    </row>
    <row r="5348" spans="10:24" x14ac:dyDescent="0.25">
      <c r="J5348" s="13">
        <f t="shared" si="583"/>
        <v>0</v>
      </c>
      <c r="Q5348" s="14" t="e">
        <f t="shared" si="581"/>
        <v>#DIV/0!</v>
      </c>
      <c r="R5348" s="14" t="e">
        <f t="shared" si="582"/>
        <v>#DIV/0!</v>
      </c>
      <c r="U5348" s="13">
        <f t="shared" si="584"/>
        <v>10.49</v>
      </c>
      <c r="V5348" s="13">
        <f t="shared" si="585"/>
        <v>0</v>
      </c>
      <c r="W5348" s="13">
        <f t="shared" si="586"/>
        <v>-10.49</v>
      </c>
      <c r="X5348" s="13" t="str">
        <f t="shared" si="587"/>
        <v>UNDERPAYMENT</v>
      </c>
    </row>
    <row r="5349" spans="10:24" x14ac:dyDescent="0.25">
      <c r="J5349" s="13">
        <f t="shared" si="583"/>
        <v>0</v>
      </c>
      <c r="Q5349" s="14" t="e">
        <f t="shared" si="581"/>
        <v>#DIV/0!</v>
      </c>
      <c r="R5349" s="14" t="e">
        <f t="shared" si="582"/>
        <v>#DIV/0!</v>
      </c>
      <c r="U5349" s="13">
        <f t="shared" si="584"/>
        <v>10.49</v>
      </c>
      <c r="V5349" s="13">
        <f t="shared" si="585"/>
        <v>0</v>
      </c>
      <c r="W5349" s="13">
        <f t="shared" si="586"/>
        <v>-10.49</v>
      </c>
      <c r="X5349" s="13" t="str">
        <f t="shared" si="587"/>
        <v>UNDERPAYMENT</v>
      </c>
    </row>
    <row r="5350" spans="10:24" x14ac:dyDescent="0.25">
      <c r="J5350" s="13">
        <f t="shared" si="583"/>
        <v>0</v>
      </c>
      <c r="Q5350" s="14" t="e">
        <f t="shared" si="581"/>
        <v>#DIV/0!</v>
      </c>
      <c r="R5350" s="14" t="e">
        <f t="shared" si="582"/>
        <v>#DIV/0!</v>
      </c>
      <c r="U5350" s="13">
        <f t="shared" si="584"/>
        <v>10.49</v>
      </c>
      <c r="V5350" s="13">
        <f t="shared" si="585"/>
        <v>0</v>
      </c>
      <c r="W5350" s="13">
        <f t="shared" si="586"/>
        <v>-10.49</v>
      </c>
      <c r="X5350" s="13" t="str">
        <f t="shared" si="587"/>
        <v>UNDERPAYMENT</v>
      </c>
    </row>
    <row r="5351" spans="10:24" x14ac:dyDescent="0.25">
      <c r="J5351" s="13">
        <f t="shared" si="583"/>
        <v>0</v>
      </c>
      <c r="Q5351" s="14" t="e">
        <f t="shared" si="581"/>
        <v>#DIV/0!</v>
      </c>
      <c r="R5351" s="14" t="e">
        <f t="shared" si="582"/>
        <v>#DIV/0!</v>
      </c>
      <c r="U5351" s="13">
        <f t="shared" si="584"/>
        <v>10.49</v>
      </c>
      <c r="V5351" s="13">
        <f t="shared" si="585"/>
        <v>0</v>
      </c>
      <c r="W5351" s="13">
        <f t="shared" si="586"/>
        <v>-10.49</v>
      </c>
      <c r="X5351" s="13" t="str">
        <f t="shared" si="587"/>
        <v>UNDERPAYMENT</v>
      </c>
    </row>
    <row r="5352" spans="10:24" x14ac:dyDescent="0.25">
      <c r="J5352" s="13">
        <f t="shared" si="583"/>
        <v>0</v>
      </c>
      <c r="Q5352" s="14" t="e">
        <f t="shared" si="581"/>
        <v>#DIV/0!</v>
      </c>
      <c r="R5352" s="14" t="e">
        <f t="shared" si="582"/>
        <v>#DIV/0!</v>
      </c>
      <c r="U5352" s="13">
        <f t="shared" si="584"/>
        <v>10.49</v>
      </c>
      <c r="V5352" s="13">
        <f t="shared" si="585"/>
        <v>0</v>
      </c>
      <c r="W5352" s="13">
        <f t="shared" si="586"/>
        <v>-10.49</v>
      </c>
      <c r="X5352" s="13" t="str">
        <f t="shared" si="587"/>
        <v>UNDERPAYMENT</v>
      </c>
    </row>
    <row r="5353" spans="10:24" x14ac:dyDescent="0.25">
      <c r="J5353" s="13">
        <f t="shared" si="583"/>
        <v>0</v>
      </c>
      <c r="Q5353" s="14" t="e">
        <f t="shared" si="581"/>
        <v>#DIV/0!</v>
      </c>
      <c r="R5353" s="14" t="e">
        <f t="shared" si="582"/>
        <v>#DIV/0!</v>
      </c>
      <c r="U5353" s="13">
        <f t="shared" si="584"/>
        <v>10.49</v>
      </c>
      <c r="V5353" s="13">
        <f t="shared" si="585"/>
        <v>0</v>
      </c>
      <c r="W5353" s="13">
        <f t="shared" si="586"/>
        <v>-10.49</v>
      </c>
      <c r="X5353" s="13" t="str">
        <f t="shared" si="587"/>
        <v>UNDERPAYMENT</v>
      </c>
    </row>
    <row r="5354" spans="10:24" x14ac:dyDescent="0.25">
      <c r="J5354" s="13">
        <f t="shared" si="583"/>
        <v>0</v>
      </c>
      <c r="Q5354" s="14" t="e">
        <f t="shared" si="581"/>
        <v>#DIV/0!</v>
      </c>
      <c r="R5354" s="14" t="e">
        <f t="shared" si="582"/>
        <v>#DIV/0!</v>
      </c>
      <c r="U5354" s="13">
        <f t="shared" si="584"/>
        <v>10.49</v>
      </c>
      <c r="V5354" s="13">
        <f t="shared" si="585"/>
        <v>0</v>
      </c>
      <c r="W5354" s="13">
        <f t="shared" si="586"/>
        <v>-10.49</v>
      </c>
      <c r="X5354" s="13" t="str">
        <f t="shared" si="587"/>
        <v>UNDERPAYMENT</v>
      </c>
    </row>
    <row r="5355" spans="10:24" x14ac:dyDescent="0.25">
      <c r="J5355" s="13">
        <f t="shared" si="583"/>
        <v>0</v>
      </c>
      <c r="Q5355" s="14" t="e">
        <f t="shared" si="581"/>
        <v>#DIV/0!</v>
      </c>
      <c r="R5355" s="14" t="e">
        <f t="shared" si="582"/>
        <v>#DIV/0!</v>
      </c>
      <c r="U5355" s="13">
        <f t="shared" si="584"/>
        <v>10.49</v>
      </c>
      <c r="V5355" s="13">
        <f t="shared" si="585"/>
        <v>0</v>
      </c>
      <c r="W5355" s="13">
        <f t="shared" si="586"/>
        <v>-10.49</v>
      </c>
      <c r="X5355" s="13" t="str">
        <f t="shared" si="587"/>
        <v>UNDERPAYMENT</v>
      </c>
    </row>
    <row r="5356" spans="10:24" x14ac:dyDescent="0.25">
      <c r="J5356" s="13">
        <f t="shared" si="583"/>
        <v>0</v>
      </c>
      <c r="Q5356" s="14" t="e">
        <f t="shared" si="581"/>
        <v>#DIV/0!</v>
      </c>
      <c r="R5356" s="14" t="e">
        <f t="shared" si="582"/>
        <v>#DIV/0!</v>
      </c>
      <c r="U5356" s="13">
        <f t="shared" si="584"/>
        <v>10.49</v>
      </c>
      <c r="V5356" s="13">
        <f t="shared" si="585"/>
        <v>0</v>
      </c>
      <c r="W5356" s="13">
        <f t="shared" si="586"/>
        <v>-10.49</v>
      </c>
      <c r="X5356" s="13" t="str">
        <f t="shared" si="587"/>
        <v>UNDERPAYMENT</v>
      </c>
    </row>
    <row r="5357" spans="10:24" x14ac:dyDescent="0.25">
      <c r="J5357" s="13">
        <f t="shared" si="583"/>
        <v>0</v>
      </c>
      <c r="Q5357" s="14" t="e">
        <f t="shared" si="581"/>
        <v>#DIV/0!</v>
      </c>
      <c r="R5357" s="14" t="e">
        <f t="shared" si="582"/>
        <v>#DIV/0!</v>
      </c>
      <c r="U5357" s="13">
        <f t="shared" si="584"/>
        <v>10.49</v>
      </c>
      <c r="V5357" s="13">
        <f t="shared" si="585"/>
        <v>0</v>
      </c>
      <c r="W5357" s="13">
        <f t="shared" si="586"/>
        <v>-10.49</v>
      </c>
      <c r="X5357" s="13" t="str">
        <f t="shared" si="587"/>
        <v>UNDERPAYMENT</v>
      </c>
    </row>
    <row r="5358" spans="10:24" x14ac:dyDescent="0.25">
      <c r="J5358" s="13">
        <f t="shared" si="583"/>
        <v>0</v>
      </c>
      <c r="Q5358" s="14" t="e">
        <f t="shared" si="581"/>
        <v>#DIV/0!</v>
      </c>
      <c r="R5358" s="14" t="e">
        <f t="shared" si="582"/>
        <v>#DIV/0!</v>
      </c>
      <c r="U5358" s="13">
        <f t="shared" si="584"/>
        <v>10.49</v>
      </c>
      <c r="V5358" s="13">
        <f t="shared" si="585"/>
        <v>0</v>
      </c>
      <c r="W5358" s="13">
        <f t="shared" si="586"/>
        <v>-10.49</v>
      </c>
      <c r="X5358" s="13" t="str">
        <f t="shared" si="587"/>
        <v>UNDERPAYMENT</v>
      </c>
    </row>
    <row r="5359" spans="10:24" x14ac:dyDescent="0.25">
      <c r="J5359" s="13">
        <f t="shared" si="583"/>
        <v>0</v>
      </c>
      <c r="Q5359" s="14" t="e">
        <f t="shared" si="581"/>
        <v>#DIV/0!</v>
      </c>
      <c r="R5359" s="14" t="e">
        <f t="shared" si="582"/>
        <v>#DIV/0!</v>
      </c>
      <c r="U5359" s="13">
        <f t="shared" si="584"/>
        <v>10.49</v>
      </c>
      <c r="V5359" s="13">
        <f t="shared" si="585"/>
        <v>0</v>
      </c>
      <c r="W5359" s="13">
        <f t="shared" si="586"/>
        <v>-10.49</v>
      </c>
      <c r="X5359" s="13" t="str">
        <f t="shared" si="587"/>
        <v>UNDERPAYMENT</v>
      </c>
    </row>
    <row r="5360" spans="10:24" x14ac:dyDescent="0.25">
      <c r="J5360" s="13">
        <f t="shared" si="583"/>
        <v>0</v>
      </c>
      <c r="Q5360" s="14" t="e">
        <f t="shared" si="581"/>
        <v>#DIV/0!</v>
      </c>
      <c r="R5360" s="14" t="e">
        <f t="shared" si="582"/>
        <v>#DIV/0!</v>
      </c>
      <c r="U5360" s="13">
        <f t="shared" si="584"/>
        <v>10.49</v>
      </c>
      <c r="V5360" s="13">
        <f t="shared" si="585"/>
        <v>0</v>
      </c>
      <c r="W5360" s="13">
        <f t="shared" si="586"/>
        <v>-10.49</v>
      </c>
      <c r="X5360" s="13" t="str">
        <f t="shared" si="587"/>
        <v>UNDERPAYMENT</v>
      </c>
    </row>
    <row r="5361" spans="10:24" x14ac:dyDescent="0.25">
      <c r="J5361" s="13">
        <f t="shared" si="583"/>
        <v>0</v>
      </c>
      <c r="Q5361" s="14" t="e">
        <f t="shared" si="581"/>
        <v>#DIV/0!</v>
      </c>
      <c r="R5361" s="14" t="e">
        <f t="shared" si="582"/>
        <v>#DIV/0!</v>
      </c>
      <c r="U5361" s="13">
        <f t="shared" si="584"/>
        <v>10.49</v>
      </c>
      <c r="V5361" s="13">
        <f t="shared" si="585"/>
        <v>0</v>
      </c>
      <c r="W5361" s="13">
        <f t="shared" si="586"/>
        <v>-10.49</v>
      </c>
      <c r="X5361" s="13" t="str">
        <f t="shared" si="587"/>
        <v>UNDERPAYMENT</v>
      </c>
    </row>
    <row r="5362" spans="10:24" x14ac:dyDescent="0.25">
      <c r="J5362" s="13">
        <f t="shared" si="583"/>
        <v>0</v>
      </c>
      <c r="Q5362" s="14" t="e">
        <f t="shared" si="581"/>
        <v>#DIV/0!</v>
      </c>
      <c r="R5362" s="14" t="e">
        <f t="shared" si="582"/>
        <v>#DIV/0!</v>
      </c>
      <c r="U5362" s="13">
        <f t="shared" si="584"/>
        <v>10.49</v>
      </c>
      <c r="V5362" s="13">
        <f t="shared" si="585"/>
        <v>0</v>
      </c>
      <c r="W5362" s="13">
        <f t="shared" si="586"/>
        <v>-10.49</v>
      </c>
      <c r="X5362" s="13" t="str">
        <f t="shared" si="587"/>
        <v>UNDERPAYMENT</v>
      </c>
    </row>
    <row r="5363" spans="10:24" x14ac:dyDescent="0.25">
      <c r="J5363" s="13">
        <f t="shared" si="583"/>
        <v>0</v>
      </c>
      <c r="Q5363" s="14" t="e">
        <f t="shared" ref="Q5363:Q5426" si="588">IF(((H5363*E5363)+(M5363-L5363)-(N5363*E5363))/(N5363*E5363) &lt;=0,((H5363*E5363)+(M5363-L5363)-(N5363*E5363))/(N5363*E5363),"")</f>
        <v>#DIV/0!</v>
      </c>
      <c r="R5363" s="14" t="e">
        <f t="shared" ref="R5363:R5426" si="589">IF(((H5363*E5363)+(M5363-L5363)-(N5363*E5363))/(N5363*E5363) &gt;0,((H5363*E5363)+(M5363-L5363)-(N5363*E5363))/(N5363*E5363),"")</f>
        <v>#DIV/0!</v>
      </c>
      <c r="U5363" s="13">
        <f t="shared" si="584"/>
        <v>10.49</v>
      </c>
      <c r="V5363" s="13">
        <f t="shared" si="585"/>
        <v>0</v>
      </c>
      <c r="W5363" s="13">
        <f t="shared" si="586"/>
        <v>-10.49</v>
      </c>
      <c r="X5363" s="13" t="str">
        <f t="shared" si="587"/>
        <v>UNDERPAYMENT</v>
      </c>
    </row>
    <row r="5364" spans="10:24" x14ac:dyDescent="0.25">
      <c r="J5364" s="13">
        <f t="shared" ref="J5364:J5427" si="590">K5364+L5364</f>
        <v>0</v>
      </c>
      <c r="Q5364" s="14" t="e">
        <f t="shared" si="588"/>
        <v>#DIV/0!</v>
      </c>
      <c r="R5364" s="14" t="e">
        <f t="shared" si="589"/>
        <v>#DIV/0!</v>
      </c>
      <c r="U5364" s="13">
        <f t="shared" ref="U5364:U5427" si="591">(N5364*E5364)+10.49</f>
        <v>10.49</v>
      </c>
      <c r="V5364" s="13">
        <f t="shared" ref="V5364:V5427" si="592">(H5364*E5364)+K5364+M5364</f>
        <v>0</v>
      </c>
      <c r="W5364" s="13">
        <f t="shared" ref="W5364:W5427" si="593">V5364-U5364</f>
        <v>-10.49</v>
      </c>
      <c r="X5364" s="13" t="str">
        <f t="shared" ref="X5364:X5427" si="594">IF(W5364 &lt;= -0.01, "UNDERPAYMENT", "COMPLIANT")</f>
        <v>UNDERPAYMENT</v>
      </c>
    </row>
    <row r="5365" spans="10:24" x14ac:dyDescent="0.25">
      <c r="J5365" s="13">
        <f t="shared" si="590"/>
        <v>0</v>
      </c>
      <c r="Q5365" s="14" t="e">
        <f t="shared" si="588"/>
        <v>#DIV/0!</v>
      </c>
      <c r="R5365" s="14" t="e">
        <f t="shared" si="589"/>
        <v>#DIV/0!</v>
      </c>
      <c r="U5365" s="13">
        <f t="shared" si="591"/>
        <v>10.49</v>
      </c>
      <c r="V5365" s="13">
        <f t="shared" si="592"/>
        <v>0</v>
      </c>
      <c r="W5365" s="13">
        <f t="shared" si="593"/>
        <v>-10.49</v>
      </c>
      <c r="X5365" s="13" t="str">
        <f t="shared" si="594"/>
        <v>UNDERPAYMENT</v>
      </c>
    </row>
    <row r="5366" spans="10:24" x14ac:dyDescent="0.25">
      <c r="J5366" s="13">
        <f t="shared" si="590"/>
        <v>0</v>
      </c>
      <c r="Q5366" s="14" t="e">
        <f t="shared" si="588"/>
        <v>#DIV/0!</v>
      </c>
      <c r="R5366" s="14" t="e">
        <f t="shared" si="589"/>
        <v>#DIV/0!</v>
      </c>
      <c r="U5366" s="13">
        <f t="shared" si="591"/>
        <v>10.49</v>
      </c>
      <c r="V5366" s="13">
        <f t="shared" si="592"/>
        <v>0</v>
      </c>
      <c r="W5366" s="13">
        <f t="shared" si="593"/>
        <v>-10.49</v>
      </c>
      <c r="X5366" s="13" t="str">
        <f t="shared" si="594"/>
        <v>UNDERPAYMENT</v>
      </c>
    </row>
    <row r="5367" spans="10:24" x14ac:dyDescent="0.25">
      <c r="J5367" s="13">
        <f t="shared" si="590"/>
        <v>0</v>
      </c>
      <c r="Q5367" s="14" t="e">
        <f t="shared" si="588"/>
        <v>#DIV/0!</v>
      </c>
      <c r="R5367" s="14" t="e">
        <f t="shared" si="589"/>
        <v>#DIV/0!</v>
      </c>
      <c r="U5367" s="13">
        <f t="shared" si="591"/>
        <v>10.49</v>
      </c>
      <c r="V5367" s="13">
        <f t="shared" si="592"/>
        <v>0</v>
      </c>
      <c r="W5367" s="13">
        <f t="shared" si="593"/>
        <v>-10.49</v>
      </c>
      <c r="X5367" s="13" t="str">
        <f t="shared" si="594"/>
        <v>UNDERPAYMENT</v>
      </c>
    </row>
    <row r="5368" spans="10:24" x14ac:dyDescent="0.25">
      <c r="J5368" s="13">
        <f t="shared" si="590"/>
        <v>0</v>
      </c>
      <c r="Q5368" s="14" t="e">
        <f t="shared" si="588"/>
        <v>#DIV/0!</v>
      </c>
      <c r="R5368" s="14" t="e">
        <f t="shared" si="589"/>
        <v>#DIV/0!</v>
      </c>
      <c r="U5368" s="13">
        <f t="shared" si="591"/>
        <v>10.49</v>
      </c>
      <c r="V5368" s="13">
        <f t="shared" si="592"/>
        <v>0</v>
      </c>
      <c r="W5368" s="13">
        <f t="shared" si="593"/>
        <v>-10.49</v>
      </c>
      <c r="X5368" s="13" t="str">
        <f t="shared" si="594"/>
        <v>UNDERPAYMENT</v>
      </c>
    </row>
    <row r="5369" spans="10:24" x14ac:dyDescent="0.25">
      <c r="J5369" s="13">
        <f t="shared" si="590"/>
        <v>0</v>
      </c>
      <c r="Q5369" s="14" t="e">
        <f t="shared" si="588"/>
        <v>#DIV/0!</v>
      </c>
      <c r="R5369" s="14" t="e">
        <f t="shared" si="589"/>
        <v>#DIV/0!</v>
      </c>
      <c r="U5369" s="13">
        <f t="shared" si="591"/>
        <v>10.49</v>
      </c>
      <c r="V5369" s="13">
        <f t="shared" si="592"/>
        <v>0</v>
      </c>
      <c r="W5369" s="13">
        <f t="shared" si="593"/>
        <v>-10.49</v>
      </c>
      <c r="X5369" s="13" t="str">
        <f t="shared" si="594"/>
        <v>UNDERPAYMENT</v>
      </c>
    </row>
    <row r="5370" spans="10:24" x14ac:dyDescent="0.25">
      <c r="J5370" s="13">
        <f t="shared" si="590"/>
        <v>0</v>
      </c>
      <c r="Q5370" s="14" t="e">
        <f t="shared" si="588"/>
        <v>#DIV/0!</v>
      </c>
      <c r="R5370" s="14" t="e">
        <f t="shared" si="589"/>
        <v>#DIV/0!</v>
      </c>
      <c r="U5370" s="13">
        <f t="shared" si="591"/>
        <v>10.49</v>
      </c>
      <c r="V5370" s="13">
        <f t="shared" si="592"/>
        <v>0</v>
      </c>
      <c r="W5370" s="13">
        <f t="shared" si="593"/>
        <v>-10.49</v>
      </c>
      <c r="X5370" s="13" t="str">
        <f t="shared" si="594"/>
        <v>UNDERPAYMENT</v>
      </c>
    </row>
    <row r="5371" spans="10:24" x14ac:dyDescent="0.25">
      <c r="J5371" s="13">
        <f t="shared" si="590"/>
        <v>0</v>
      </c>
      <c r="Q5371" s="14" t="e">
        <f t="shared" si="588"/>
        <v>#DIV/0!</v>
      </c>
      <c r="R5371" s="14" t="e">
        <f t="shared" si="589"/>
        <v>#DIV/0!</v>
      </c>
      <c r="U5371" s="13">
        <f t="shared" si="591"/>
        <v>10.49</v>
      </c>
      <c r="V5371" s="13">
        <f t="shared" si="592"/>
        <v>0</v>
      </c>
      <c r="W5371" s="13">
        <f t="shared" si="593"/>
        <v>-10.49</v>
      </c>
      <c r="X5371" s="13" t="str">
        <f t="shared" si="594"/>
        <v>UNDERPAYMENT</v>
      </c>
    </row>
    <row r="5372" spans="10:24" x14ac:dyDescent="0.25">
      <c r="J5372" s="13">
        <f t="shared" si="590"/>
        <v>0</v>
      </c>
      <c r="Q5372" s="14" t="e">
        <f t="shared" si="588"/>
        <v>#DIV/0!</v>
      </c>
      <c r="R5372" s="14" t="e">
        <f t="shared" si="589"/>
        <v>#DIV/0!</v>
      </c>
      <c r="U5372" s="13">
        <f t="shared" si="591"/>
        <v>10.49</v>
      </c>
      <c r="V5372" s="13">
        <f t="shared" si="592"/>
        <v>0</v>
      </c>
      <c r="W5372" s="13">
        <f t="shared" si="593"/>
        <v>-10.49</v>
      </c>
      <c r="X5372" s="13" t="str">
        <f t="shared" si="594"/>
        <v>UNDERPAYMENT</v>
      </c>
    </row>
    <row r="5373" spans="10:24" x14ac:dyDescent="0.25">
      <c r="J5373" s="13">
        <f t="shared" si="590"/>
        <v>0</v>
      </c>
      <c r="Q5373" s="14" t="e">
        <f t="shared" si="588"/>
        <v>#DIV/0!</v>
      </c>
      <c r="R5373" s="14" t="e">
        <f t="shared" si="589"/>
        <v>#DIV/0!</v>
      </c>
      <c r="U5373" s="13">
        <f t="shared" si="591"/>
        <v>10.49</v>
      </c>
      <c r="V5373" s="13">
        <f t="shared" si="592"/>
        <v>0</v>
      </c>
      <c r="W5373" s="13">
        <f t="shared" si="593"/>
        <v>-10.49</v>
      </c>
      <c r="X5373" s="13" t="str">
        <f t="shared" si="594"/>
        <v>UNDERPAYMENT</v>
      </c>
    </row>
    <row r="5374" spans="10:24" x14ac:dyDescent="0.25">
      <c r="J5374" s="13">
        <f t="shared" si="590"/>
        <v>0</v>
      </c>
      <c r="Q5374" s="14" t="e">
        <f t="shared" si="588"/>
        <v>#DIV/0!</v>
      </c>
      <c r="R5374" s="14" t="e">
        <f t="shared" si="589"/>
        <v>#DIV/0!</v>
      </c>
      <c r="U5374" s="13">
        <f t="shared" si="591"/>
        <v>10.49</v>
      </c>
      <c r="V5374" s="13">
        <f t="shared" si="592"/>
        <v>0</v>
      </c>
      <c r="W5374" s="13">
        <f t="shared" si="593"/>
        <v>-10.49</v>
      </c>
      <c r="X5374" s="13" t="str">
        <f t="shared" si="594"/>
        <v>UNDERPAYMENT</v>
      </c>
    </row>
    <row r="5375" spans="10:24" x14ac:dyDescent="0.25">
      <c r="J5375" s="13">
        <f t="shared" si="590"/>
        <v>0</v>
      </c>
      <c r="Q5375" s="14" t="e">
        <f t="shared" si="588"/>
        <v>#DIV/0!</v>
      </c>
      <c r="R5375" s="14" t="e">
        <f t="shared" si="589"/>
        <v>#DIV/0!</v>
      </c>
      <c r="U5375" s="13">
        <f t="shared" si="591"/>
        <v>10.49</v>
      </c>
      <c r="V5375" s="13">
        <f t="shared" si="592"/>
        <v>0</v>
      </c>
      <c r="W5375" s="13">
        <f t="shared" si="593"/>
        <v>-10.49</v>
      </c>
      <c r="X5375" s="13" t="str">
        <f t="shared" si="594"/>
        <v>UNDERPAYMENT</v>
      </c>
    </row>
    <row r="5376" spans="10:24" x14ac:dyDescent="0.25">
      <c r="J5376" s="13">
        <f t="shared" si="590"/>
        <v>0</v>
      </c>
      <c r="Q5376" s="14" t="e">
        <f t="shared" si="588"/>
        <v>#DIV/0!</v>
      </c>
      <c r="R5376" s="14" t="e">
        <f t="shared" si="589"/>
        <v>#DIV/0!</v>
      </c>
      <c r="U5376" s="13">
        <f t="shared" si="591"/>
        <v>10.49</v>
      </c>
      <c r="V5376" s="13">
        <f t="shared" si="592"/>
        <v>0</v>
      </c>
      <c r="W5376" s="13">
        <f t="shared" si="593"/>
        <v>-10.49</v>
      </c>
      <c r="X5376" s="13" t="str">
        <f t="shared" si="594"/>
        <v>UNDERPAYMENT</v>
      </c>
    </row>
    <row r="5377" spans="10:24" x14ac:dyDescent="0.25">
      <c r="J5377" s="13">
        <f t="shared" si="590"/>
        <v>0</v>
      </c>
      <c r="Q5377" s="14" t="e">
        <f t="shared" si="588"/>
        <v>#DIV/0!</v>
      </c>
      <c r="R5377" s="14" t="e">
        <f t="shared" si="589"/>
        <v>#DIV/0!</v>
      </c>
      <c r="U5377" s="13">
        <f t="shared" si="591"/>
        <v>10.49</v>
      </c>
      <c r="V5377" s="13">
        <f t="shared" si="592"/>
        <v>0</v>
      </c>
      <c r="W5377" s="13">
        <f t="shared" si="593"/>
        <v>-10.49</v>
      </c>
      <c r="X5377" s="13" t="str">
        <f t="shared" si="594"/>
        <v>UNDERPAYMENT</v>
      </c>
    </row>
    <row r="5378" spans="10:24" x14ac:dyDescent="0.25">
      <c r="J5378" s="13">
        <f t="shared" si="590"/>
        <v>0</v>
      </c>
      <c r="Q5378" s="14" t="e">
        <f t="shared" si="588"/>
        <v>#DIV/0!</v>
      </c>
      <c r="R5378" s="14" t="e">
        <f t="shared" si="589"/>
        <v>#DIV/0!</v>
      </c>
      <c r="U5378" s="13">
        <f t="shared" si="591"/>
        <v>10.49</v>
      </c>
      <c r="V5378" s="13">
        <f t="shared" si="592"/>
        <v>0</v>
      </c>
      <c r="W5378" s="13">
        <f t="shared" si="593"/>
        <v>-10.49</v>
      </c>
      <c r="X5378" s="13" t="str">
        <f t="shared" si="594"/>
        <v>UNDERPAYMENT</v>
      </c>
    </row>
    <row r="5379" spans="10:24" x14ac:dyDescent="0.25">
      <c r="J5379" s="13">
        <f t="shared" si="590"/>
        <v>0</v>
      </c>
      <c r="Q5379" s="14" t="e">
        <f t="shared" si="588"/>
        <v>#DIV/0!</v>
      </c>
      <c r="R5379" s="14" t="e">
        <f t="shared" si="589"/>
        <v>#DIV/0!</v>
      </c>
      <c r="U5379" s="13">
        <f t="shared" si="591"/>
        <v>10.49</v>
      </c>
      <c r="V5379" s="13">
        <f t="shared" si="592"/>
        <v>0</v>
      </c>
      <c r="W5379" s="13">
        <f t="shared" si="593"/>
        <v>-10.49</v>
      </c>
      <c r="X5379" s="13" t="str">
        <f t="shared" si="594"/>
        <v>UNDERPAYMENT</v>
      </c>
    </row>
    <row r="5380" spans="10:24" x14ac:dyDescent="0.25">
      <c r="J5380" s="13">
        <f t="shared" si="590"/>
        <v>0</v>
      </c>
      <c r="Q5380" s="14" t="e">
        <f t="shared" si="588"/>
        <v>#DIV/0!</v>
      </c>
      <c r="R5380" s="14" t="e">
        <f t="shared" si="589"/>
        <v>#DIV/0!</v>
      </c>
      <c r="U5380" s="13">
        <f t="shared" si="591"/>
        <v>10.49</v>
      </c>
      <c r="V5380" s="13">
        <f t="shared" si="592"/>
        <v>0</v>
      </c>
      <c r="W5380" s="13">
        <f t="shared" si="593"/>
        <v>-10.49</v>
      </c>
      <c r="X5380" s="13" t="str">
        <f t="shared" si="594"/>
        <v>UNDERPAYMENT</v>
      </c>
    </row>
    <row r="5381" spans="10:24" x14ac:dyDescent="0.25">
      <c r="J5381" s="13">
        <f t="shared" si="590"/>
        <v>0</v>
      </c>
      <c r="Q5381" s="14" t="e">
        <f t="shared" si="588"/>
        <v>#DIV/0!</v>
      </c>
      <c r="R5381" s="14" t="e">
        <f t="shared" si="589"/>
        <v>#DIV/0!</v>
      </c>
      <c r="U5381" s="13">
        <f t="shared" si="591"/>
        <v>10.49</v>
      </c>
      <c r="V5381" s="13">
        <f t="shared" si="592"/>
        <v>0</v>
      </c>
      <c r="W5381" s="13">
        <f t="shared" si="593"/>
        <v>-10.49</v>
      </c>
      <c r="X5381" s="13" t="str">
        <f t="shared" si="594"/>
        <v>UNDERPAYMENT</v>
      </c>
    </row>
    <row r="5382" spans="10:24" x14ac:dyDescent="0.25">
      <c r="J5382" s="13">
        <f t="shared" si="590"/>
        <v>0</v>
      </c>
      <c r="Q5382" s="14" t="e">
        <f t="shared" si="588"/>
        <v>#DIV/0!</v>
      </c>
      <c r="R5382" s="14" t="e">
        <f t="shared" si="589"/>
        <v>#DIV/0!</v>
      </c>
      <c r="U5382" s="13">
        <f t="shared" si="591"/>
        <v>10.49</v>
      </c>
      <c r="V5382" s="13">
        <f t="shared" si="592"/>
        <v>0</v>
      </c>
      <c r="W5382" s="13">
        <f t="shared" si="593"/>
        <v>-10.49</v>
      </c>
      <c r="X5382" s="13" t="str">
        <f t="shared" si="594"/>
        <v>UNDERPAYMENT</v>
      </c>
    </row>
    <row r="5383" spans="10:24" x14ac:dyDescent="0.25">
      <c r="J5383" s="13">
        <f t="shared" si="590"/>
        <v>0</v>
      </c>
      <c r="Q5383" s="14" t="e">
        <f t="shared" si="588"/>
        <v>#DIV/0!</v>
      </c>
      <c r="R5383" s="14" t="e">
        <f t="shared" si="589"/>
        <v>#DIV/0!</v>
      </c>
      <c r="U5383" s="13">
        <f t="shared" si="591"/>
        <v>10.49</v>
      </c>
      <c r="V5383" s="13">
        <f t="shared" si="592"/>
        <v>0</v>
      </c>
      <c r="W5383" s="13">
        <f t="shared" si="593"/>
        <v>-10.49</v>
      </c>
      <c r="X5383" s="13" t="str">
        <f t="shared" si="594"/>
        <v>UNDERPAYMENT</v>
      </c>
    </row>
    <row r="5384" spans="10:24" x14ac:dyDescent="0.25">
      <c r="J5384" s="13">
        <f t="shared" si="590"/>
        <v>0</v>
      </c>
      <c r="Q5384" s="14" t="e">
        <f t="shared" si="588"/>
        <v>#DIV/0!</v>
      </c>
      <c r="R5384" s="14" t="e">
        <f t="shared" si="589"/>
        <v>#DIV/0!</v>
      </c>
      <c r="U5384" s="13">
        <f t="shared" si="591"/>
        <v>10.49</v>
      </c>
      <c r="V5384" s="13">
        <f t="shared" si="592"/>
        <v>0</v>
      </c>
      <c r="W5384" s="13">
        <f t="shared" si="593"/>
        <v>-10.49</v>
      </c>
      <c r="X5384" s="13" t="str">
        <f t="shared" si="594"/>
        <v>UNDERPAYMENT</v>
      </c>
    </row>
    <row r="5385" spans="10:24" x14ac:dyDescent="0.25">
      <c r="J5385" s="13">
        <f t="shared" si="590"/>
        <v>0</v>
      </c>
      <c r="Q5385" s="14" t="e">
        <f t="shared" si="588"/>
        <v>#DIV/0!</v>
      </c>
      <c r="R5385" s="14" t="e">
        <f t="shared" si="589"/>
        <v>#DIV/0!</v>
      </c>
      <c r="U5385" s="13">
        <f t="shared" si="591"/>
        <v>10.49</v>
      </c>
      <c r="V5385" s="13">
        <f t="shared" si="592"/>
        <v>0</v>
      </c>
      <c r="W5385" s="13">
        <f t="shared" si="593"/>
        <v>-10.49</v>
      </c>
      <c r="X5385" s="13" t="str">
        <f t="shared" si="594"/>
        <v>UNDERPAYMENT</v>
      </c>
    </row>
    <row r="5386" spans="10:24" x14ac:dyDescent="0.25">
      <c r="J5386" s="13">
        <f t="shared" si="590"/>
        <v>0</v>
      </c>
      <c r="Q5386" s="14" t="e">
        <f t="shared" si="588"/>
        <v>#DIV/0!</v>
      </c>
      <c r="R5386" s="14" t="e">
        <f t="shared" si="589"/>
        <v>#DIV/0!</v>
      </c>
      <c r="U5386" s="13">
        <f t="shared" si="591"/>
        <v>10.49</v>
      </c>
      <c r="V5386" s="13">
        <f t="shared" si="592"/>
        <v>0</v>
      </c>
      <c r="W5386" s="13">
        <f t="shared" si="593"/>
        <v>-10.49</v>
      </c>
      <c r="X5386" s="13" t="str">
        <f t="shared" si="594"/>
        <v>UNDERPAYMENT</v>
      </c>
    </row>
    <row r="5387" spans="10:24" x14ac:dyDescent="0.25">
      <c r="J5387" s="13">
        <f t="shared" si="590"/>
        <v>0</v>
      </c>
      <c r="Q5387" s="14" t="e">
        <f t="shared" si="588"/>
        <v>#DIV/0!</v>
      </c>
      <c r="R5387" s="14" t="e">
        <f t="shared" si="589"/>
        <v>#DIV/0!</v>
      </c>
      <c r="U5387" s="13">
        <f t="shared" si="591"/>
        <v>10.49</v>
      </c>
      <c r="V5387" s="13">
        <f t="shared" si="592"/>
        <v>0</v>
      </c>
      <c r="W5387" s="13">
        <f t="shared" si="593"/>
        <v>-10.49</v>
      </c>
      <c r="X5387" s="13" t="str">
        <f t="shared" si="594"/>
        <v>UNDERPAYMENT</v>
      </c>
    </row>
    <row r="5388" spans="10:24" x14ac:dyDescent="0.25">
      <c r="J5388" s="13">
        <f t="shared" si="590"/>
        <v>0</v>
      </c>
      <c r="Q5388" s="14" t="e">
        <f t="shared" si="588"/>
        <v>#DIV/0!</v>
      </c>
      <c r="R5388" s="14" t="e">
        <f t="shared" si="589"/>
        <v>#DIV/0!</v>
      </c>
      <c r="U5388" s="13">
        <f t="shared" si="591"/>
        <v>10.49</v>
      </c>
      <c r="V5388" s="13">
        <f t="shared" si="592"/>
        <v>0</v>
      </c>
      <c r="W5388" s="13">
        <f t="shared" si="593"/>
        <v>-10.49</v>
      </c>
      <c r="X5388" s="13" t="str">
        <f t="shared" si="594"/>
        <v>UNDERPAYMENT</v>
      </c>
    </row>
    <row r="5389" spans="10:24" x14ac:dyDescent="0.25">
      <c r="J5389" s="13">
        <f t="shared" si="590"/>
        <v>0</v>
      </c>
      <c r="Q5389" s="14" t="e">
        <f t="shared" si="588"/>
        <v>#DIV/0!</v>
      </c>
      <c r="R5389" s="14" t="e">
        <f t="shared" si="589"/>
        <v>#DIV/0!</v>
      </c>
      <c r="U5389" s="13">
        <f t="shared" si="591"/>
        <v>10.49</v>
      </c>
      <c r="V5389" s="13">
        <f t="shared" si="592"/>
        <v>0</v>
      </c>
      <c r="W5389" s="13">
        <f t="shared" si="593"/>
        <v>-10.49</v>
      </c>
      <c r="X5389" s="13" t="str">
        <f t="shared" si="594"/>
        <v>UNDERPAYMENT</v>
      </c>
    </row>
    <row r="5390" spans="10:24" x14ac:dyDescent="0.25">
      <c r="J5390" s="13">
        <f t="shared" si="590"/>
        <v>0</v>
      </c>
      <c r="Q5390" s="14" t="e">
        <f t="shared" si="588"/>
        <v>#DIV/0!</v>
      </c>
      <c r="R5390" s="14" t="e">
        <f t="shared" si="589"/>
        <v>#DIV/0!</v>
      </c>
      <c r="U5390" s="13">
        <f t="shared" si="591"/>
        <v>10.49</v>
      </c>
      <c r="V5390" s="13">
        <f t="shared" si="592"/>
        <v>0</v>
      </c>
      <c r="W5390" s="13">
        <f t="shared" si="593"/>
        <v>-10.49</v>
      </c>
      <c r="X5390" s="13" t="str">
        <f t="shared" si="594"/>
        <v>UNDERPAYMENT</v>
      </c>
    </row>
    <row r="5391" spans="10:24" x14ac:dyDescent="0.25">
      <c r="J5391" s="13">
        <f t="shared" si="590"/>
        <v>0</v>
      </c>
      <c r="Q5391" s="14" t="e">
        <f t="shared" si="588"/>
        <v>#DIV/0!</v>
      </c>
      <c r="R5391" s="14" t="e">
        <f t="shared" si="589"/>
        <v>#DIV/0!</v>
      </c>
      <c r="U5391" s="13">
        <f t="shared" si="591"/>
        <v>10.49</v>
      </c>
      <c r="V5391" s="13">
        <f t="shared" si="592"/>
        <v>0</v>
      </c>
      <c r="W5391" s="13">
        <f t="shared" si="593"/>
        <v>-10.49</v>
      </c>
      <c r="X5391" s="13" t="str">
        <f t="shared" si="594"/>
        <v>UNDERPAYMENT</v>
      </c>
    </row>
    <row r="5392" spans="10:24" x14ac:dyDescent="0.25">
      <c r="J5392" s="13">
        <f t="shared" si="590"/>
        <v>0</v>
      </c>
      <c r="Q5392" s="14" t="e">
        <f t="shared" si="588"/>
        <v>#DIV/0!</v>
      </c>
      <c r="R5392" s="14" t="e">
        <f t="shared" si="589"/>
        <v>#DIV/0!</v>
      </c>
      <c r="U5392" s="13">
        <f t="shared" si="591"/>
        <v>10.49</v>
      </c>
      <c r="V5392" s="13">
        <f t="shared" si="592"/>
        <v>0</v>
      </c>
      <c r="W5392" s="13">
        <f t="shared" si="593"/>
        <v>-10.49</v>
      </c>
      <c r="X5392" s="13" t="str">
        <f t="shared" si="594"/>
        <v>UNDERPAYMENT</v>
      </c>
    </row>
    <row r="5393" spans="10:24" x14ac:dyDescent="0.25">
      <c r="J5393" s="13">
        <f t="shared" si="590"/>
        <v>0</v>
      </c>
      <c r="Q5393" s="14" t="e">
        <f t="shared" si="588"/>
        <v>#DIV/0!</v>
      </c>
      <c r="R5393" s="14" t="e">
        <f t="shared" si="589"/>
        <v>#DIV/0!</v>
      </c>
      <c r="U5393" s="13">
        <f t="shared" si="591"/>
        <v>10.49</v>
      </c>
      <c r="V5393" s="13">
        <f t="shared" si="592"/>
        <v>0</v>
      </c>
      <c r="W5393" s="13">
        <f t="shared" si="593"/>
        <v>-10.49</v>
      </c>
      <c r="X5393" s="13" t="str">
        <f t="shared" si="594"/>
        <v>UNDERPAYMENT</v>
      </c>
    </row>
    <row r="5394" spans="10:24" x14ac:dyDescent="0.25">
      <c r="J5394" s="13">
        <f t="shared" si="590"/>
        <v>0</v>
      </c>
      <c r="Q5394" s="14" t="e">
        <f t="shared" si="588"/>
        <v>#DIV/0!</v>
      </c>
      <c r="R5394" s="14" t="e">
        <f t="shared" si="589"/>
        <v>#DIV/0!</v>
      </c>
      <c r="U5394" s="13">
        <f t="shared" si="591"/>
        <v>10.49</v>
      </c>
      <c r="V5394" s="13">
        <f t="shared" si="592"/>
        <v>0</v>
      </c>
      <c r="W5394" s="13">
        <f t="shared" si="593"/>
        <v>-10.49</v>
      </c>
      <c r="X5394" s="13" t="str">
        <f t="shared" si="594"/>
        <v>UNDERPAYMENT</v>
      </c>
    </row>
    <row r="5395" spans="10:24" x14ac:dyDescent="0.25">
      <c r="J5395" s="13">
        <f t="shared" si="590"/>
        <v>0</v>
      </c>
      <c r="Q5395" s="14" t="e">
        <f t="shared" si="588"/>
        <v>#DIV/0!</v>
      </c>
      <c r="R5395" s="14" t="e">
        <f t="shared" si="589"/>
        <v>#DIV/0!</v>
      </c>
      <c r="U5395" s="13">
        <f t="shared" si="591"/>
        <v>10.49</v>
      </c>
      <c r="V5395" s="13">
        <f t="shared" si="592"/>
        <v>0</v>
      </c>
      <c r="W5395" s="13">
        <f t="shared" si="593"/>
        <v>-10.49</v>
      </c>
      <c r="X5395" s="13" t="str">
        <f t="shared" si="594"/>
        <v>UNDERPAYMENT</v>
      </c>
    </row>
    <row r="5396" spans="10:24" x14ac:dyDescent="0.25">
      <c r="J5396" s="13">
        <f t="shared" si="590"/>
        <v>0</v>
      </c>
      <c r="Q5396" s="14" t="e">
        <f t="shared" si="588"/>
        <v>#DIV/0!</v>
      </c>
      <c r="R5396" s="14" t="e">
        <f t="shared" si="589"/>
        <v>#DIV/0!</v>
      </c>
      <c r="U5396" s="13">
        <f t="shared" si="591"/>
        <v>10.49</v>
      </c>
      <c r="V5396" s="13">
        <f t="shared" si="592"/>
        <v>0</v>
      </c>
      <c r="W5396" s="13">
        <f t="shared" si="593"/>
        <v>-10.49</v>
      </c>
      <c r="X5396" s="13" t="str">
        <f t="shared" si="594"/>
        <v>UNDERPAYMENT</v>
      </c>
    </row>
    <row r="5397" spans="10:24" x14ac:dyDescent="0.25">
      <c r="J5397" s="13">
        <f t="shared" si="590"/>
        <v>0</v>
      </c>
      <c r="Q5397" s="14" t="e">
        <f t="shared" si="588"/>
        <v>#DIV/0!</v>
      </c>
      <c r="R5397" s="14" t="e">
        <f t="shared" si="589"/>
        <v>#DIV/0!</v>
      </c>
      <c r="U5397" s="13">
        <f t="shared" si="591"/>
        <v>10.49</v>
      </c>
      <c r="V5397" s="13">
        <f t="shared" si="592"/>
        <v>0</v>
      </c>
      <c r="W5397" s="13">
        <f t="shared" si="593"/>
        <v>-10.49</v>
      </c>
      <c r="X5397" s="13" t="str">
        <f t="shared" si="594"/>
        <v>UNDERPAYMENT</v>
      </c>
    </row>
    <row r="5398" spans="10:24" x14ac:dyDescent="0.25">
      <c r="J5398" s="13">
        <f t="shared" si="590"/>
        <v>0</v>
      </c>
      <c r="Q5398" s="14" t="e">
        <f t="shared" si="588"/>
        <v>#DIV/0!</v>
      </c>
      <c r="R5398" s="14" t="e">
        <f t="shared" si="589"/>
        <v>#DIV/0!</v>
      </c>
      <c r="U5398" s="13">
        <f t="shared" si="591"/>
        <v>10.49</v>
      </c>
      <c r="V5398" s="13">
        <f t="shared" si="592"/>
        <v>0</v>
      </c>
      <c r="W5398" s="13">
        <f t="shared" si="593"/>
        <v>-10.49</v>
      </c>
      <c r="X5398" s="13" t="str">
        <f t="shared" si="594"/>
        <v>UNDERPAYMENT</v>
      </c>
    </row>
    <row r="5399" spans="10:24" x14ac:dyDescent="0.25">
      <c r="J5399" s="13">
        <f t="shared" si="590"/>
        <v>0</v>
      </c>
      <c r="Q5399" s="14" t="e">
        <f t="shared" si="588"/>
        <v>#DIV/0!</v>
      </c>
      <c r="R5399" s="14" t="e">
        <f t="shared" si="589"/>
        <v>#DIV/0!</v>
      </c>
      <c r="U5399" s="13">
        <f t="shared" si="591"/>
        <v>10.49</v>
      </c>
      <c r="V5399" s="13">
        <f t="shared" si="592"/>
        <v>0</v>
      </c>
      <c r="W5399" s="13">
        <f t="shared" si="593"/>
        <v>-10.49</v>
      </c>
      <c r="X5399" s="13" t="str">
        <f t="shared" si="594"/>
        <v>UNDERPAYMENT</v>
      </c>
    </row>
    <row r="5400" spans="10:24" x14ac:dyDescent="0.25">
      <c r="J5400" s="13">
        <f t="shared" si="590"/>
        <v>0</v>
      </c>
      <c r="Q5400" s="14" t="e">
        <f t="shared" si="588"/>
        <v>#DIV/0!</v>
      </c>
      <c r="R5400" s="14" t="e">
        <f t="shared" si="589"/>
        <v>#DIV/0!</v>
      </c>
      <c r="U5400" s="13">
        <f t="shared" si="591"/>
        <v>10.49</v>
      </c>
      <c r="V5400" s="13">
        <f t="shared" si="592"/>
        <v>0</v>
      </c>
      <c r="W5400" s="13">
        <f t="shared" si="593"/>
        <v>-10.49</v>
      </c>
      <c r="X5400" s="13" t="str">
        <f t="shared" si="594"/>
        <v>UNDERPAYMENT</v>
      </c>
    </row>
    <row r="5401" spans="10:24" x14ac:dyDescent="0.25">
      <c r="J5401" s="13">
        <f t="shared" si="590"/>
        <v>0</v>
      </c>
      <c r="Q5401" s="14" t="e">
        <f t="shared" si="588"/>
        <v>#DIV/0!</v>
      </c>
      <c r="R5401" s="14" t="e">
        <f t="shared" si="589"/>
        <v>#DIV/0!</v>
      </c>
      <c r="U5401" s="13">
        <f t="shared" si="591"/>
        <v>10.49</v>
      </c>
      <c r="V5401" s="13">
        <f t="shared" si="592"/>
        <v>0</v>
      </c>
      <c r="W5401" s="13">
        <f t="shared" si="593"/>
        <v>-10.49</v>
      </c>
      <c r="X5401" s="13" t="str">
        <f t="shared" si="594"/>
        <v>UNDERPAYMENT</v>
      </c>
    </row>
    <row r="5402" spans="10:24" x14ac:dyDescent="0.25">
      <c r="J5402" s="13">
        <f t="shared" si="590"/>
        <v>0</v>
      </c>
      <c r="Q5402" s="14" t="e">
        <f t="shared" si="588"/>
        <v>#DIV/0!</v>
      </c>
      <c r="R5402" s="14" t="e">
        <f t="shared" si="589"/>
        <v>#DIV/0!</v>
      </c>
      <c r="U5402" s="13">
        <f t="shared" si="591"/>
        <v>10.49</v>
      </c>
      <c r="V5402" s="13">
        <f t="shared" si="592"/>
        <v>0</v>
      </c>
      <c r="W5402" s="13">
        <f t="shared" si="593"/>
        <v>-10.49</v>
      </c>
      <c r="X5402" s="13" t="str">
        <f t="shared" si="594"/>
        <v>UNDERPAYMENT</v>
      </c>
    </row>
    <row r="5403" spans="10:24" x14ac:dyDescent="0.25">
      <c r="J5403" s="13">
        <f t="shared" si="590"/>
        <v>0</v>
      </c>
      <c r="Q5403" s="14" t="e">
        <f t="shared" si="588"/>
        <v>#DIV/0!</v>
      </c>
      <c r="R5403" s="14" t="e">
        <f t="shared" si="589"/>
        <v>#DIV/0!</v>
      </c>
      <c r="U5403" s="13">
        <f t="shared" si="591"/>
        <v>10.49</v>
      </c>
      <c r="V5403" s="13">
        <f t="shared" si="592"/>
        <v>0</v>
      </c>
      <c r="W5403" s="13">
        <f t="shared" si="593"/>
        <v>-10.49</v>
      </c>
      <c r="X5403" s="13" t="str">
        <f t="shared" si="594"/>
        <v>UNDERPAYMENT</v>
      </c>
    </row>
    <row r="5404" spans="10:24" x14ac:dyDescent="0.25">
      <c r="J5404" s="13">
        <f t="shared" si="590"/>
        <v>0</v>
      </c>
      <c r="Q5404" s="14" t="e">
        <f t="shared" si="588"/>
        <v>#DIV/0!</v>
      </c>
      <c r="R5404" s="14" t="e">
        <f t="shared" si="589"/>
        <v>#DIV/0!</v>
      </c>
      <c r="U5404" s="13">
        <f t="shared" si="591"/>
        <v>10.49</v>
      </c>
      <c r="V5404" s="13">
        <f t="shared" si="592"/>
        <v>0</v>
      </c>
      <c r="W5404" s="13">
        <f t="shared" si="593"/>
        <v>-10.49</v>
      </c>
      <c r="X5404" s="13" t="str">
        <f t="shared" si="594"/>
        <v>UNDERPAYMENT</v>
      </c>
    </row>
    <row r="5405" spans="10:24" x14ac:dyDescent="0.25">
      <c r="J5405" s="13">
        <f t="shared" si="590"/>
        <v>0</v>
      </c>
      <c r="Q5405" s="14" t="e">
        <f t="shared" si="588"/>
        <v>#DIV/0!</v>
      </c>
      <c r="R5405" s="14" t="e">
        <f t="shared" si="589"/>
        <v>#DIV/0!</v>
      </c>
      <c r="U5405" s="13">
        <f t="shared" si="591"/>
        <v>10.49</v>
      </c>
      <c r="V5405" s="13">
        <f t="shared" si="592"/>
        <v>0</v>
      </c>
      <c r="W5405" s="13">
        <f t="shared" si="593"/>
        <v>-10.49</v>
      </c>
      <c r="X5405" s="13" t="str">
        <f t="shared" si="594"/>
        <v>UNDERPAYMENT</v>
      </c>
    </row>
    <row r="5406" spans="10:24" x14ac:dyDescent="0.25">
      <c r="J5406" s="13">
        <f t="shared" si="590"/>
        <v>0</v>
      </c>
      <c r="Q5406" s="14" t="e">
        <f t="shared" si="588"/>
        <v>#DIV/0!</v>
      </c>
      <c r="R5406" s="14" t="e">
        <f t="shared" si="589"/>
        <v>#DIV/0!</v>
      </c>
      <c r="U5406" s="13">
        <f t="shared" si="591"/>
        <v>10.49</v>
      </c>
      <c r="V5406" s="13">
        <f t="shared" si="592"/>
        <v>0</v>
      </c>
      <c r="W5406" s="13">
        <f t="shared" si="593"/>
        <v>-10.49</v>
      </c>
      <c r="X5406" s="13" t="str">
        <f t="shared" si="594"/>
        <v>UNDERPAYMENT</v>
      </c>
    </row>
    <row r="5407" spans="10:24" x14ac:dyDescent="0.25">
      <c r="J5407" s="13">
        <f t="shared" si="590"/>
        <v>0</v>
      </c>
      <c r="Q5407" s="14" t="e">
        <f t="shared" si="588"/>
        <v>#DIV/0!</v>
      </c>
      <c r="R5407" s="14" t="e">
        <f t="shared" si="589"/>
        <v>#DIV/0!</v>
      </c>
      <c r="U5407" s="13">
        <f t="shared" si="591"/>
        <v>10.49</v>
      </c>
      <c r="V5407" s="13">
        <f t="shared" si="592"/>
        <v>0</v>
      </c>
      <c r="W5407" s="13">
        <f t="shared" si="593"/>
        <v>-10.49</v>
      </c>
      <c r="X5407" s="13" t="str">
        <f t="shared" si="594"/>
        <v>UNDERPAYMENT</v>
      </c>
    </row>
    <row r="5408" spans="10:24" x14ac:dyDescent="0.25">
      <c r="J5408" s="13">
        <f t="shared" si="590"/>
        <v>0</v>
      </c>
      <c r="Q5408" s="14" t="e">
        <f t="shared" si="588"/>
        <v>#DIV/0!</v>
      </c>
      <c r="R5408" s="14" t="e">
        <f t="shared" si="589"/>
        <v>#DIV/0!</v>
      </c>
      <c r="U5408" s="13">
        <f t="shared" si="591"/>
        <v>10.49</v>
      </c>
      <c r="V5408" s="13">
        <f t="shared" si="592"/>
        <v>0</v>
      </c>
      <c r="W5408" s="13">
        <f t="shared" si="593"/>
        <v>-10.49</v>
      </c>
      <c r="X5408" s="13" t="str">
        <f t="shared" si="594"/>
        <v>UNDERPAYMENT</v>
      </c>
    </row>
    <row r="5409" spans="10:24" x14ac:dyDescent="0.25">
      <c r="J5409" s="13">
        <f t="shared" si="590"/>
        <v>0</v>
      </c>
      <c r="Q5409" s="14" t="e">
        <f t="shared" si="588"/>
        <v>#DIV/0!</v>
      </c>
      <c r="R5409" s="14" t="e">
        <f t="shared" si="589"/>
        <v>#DIV/0!</v>
      </c>
      <c r="U5409" s="13">
        <f t="shared" si="591"/>
        <v>10.49</v>
      </c>
      <c r="V5409" s="13">
        <f t="shared" si="592"/>
        <v>0</v>
      </c>
      <c r="W5409" s="13">
        <f t="shared" si="593"/>
        <v>-10.49</v>
      </c>
      <c r="X5409" s="13" t="str">
        <f t="shared" si="594"/>
        <v>UNDERPAYMENT</v>
      </c>
    </row>
    <row r="5410" spans="10:24" x14ac:dyDescent="0.25">
      <c r="J5410" s="13">
        <f t="shared" si="590"/>
        <v>0</v>
      </c>
      <c r="Q5410" s="14" t="e">
        <f t="shared" si="588"/>
        <v>#DIV/0!</v>
      </c>
      <c r="R5410" s="14" t="e">
        <f t="shared" si="589"/>
        <v>#DIV/0!</v>
      </c>
      <c r="U5410" s="13">
        <f t="shared" si="591"/>
        <v>10.49</v>
      </c>
      <c r="V5410" s="13">
        <f t="shared" si="592"/>
        <v>0</v>
      </c>
      <c r="W5410" s="13">
        <f t="shared" si="593"/>
        <v>-10.49</v>
      </c>
      <c r="X5410" s="13" t="str">
        <f t="shared" si="594"/>
        <v>UNDERPAYMENT</v>
      </c>
    </row>
    <row r="5411" spans="10:24" x14ac:dyDescent="0.25">
      <c r="J5411" s="13">
        <f t="shared" si="590"/>
        <v>0</v>
      </c>
      <c r="Q5411" s="14" t="e">
        <f t="shared" si="588"/>
        <v>#DIV/0!</v>
      </c>
      <c r="R5411" s="14" t="e">
        <f t="shared" si="589"/>
        <v>#DIV/0!</v>
      </c>
      <c r="U5411" s="13">
        <f t="shared" si="591"/>
        <v>10.49</v>
      </c>
      <c r="V5411" s="13">
        <f t="shared" si="592"/>
        <v>0</v>
      </c>
      <c r="W5411" s="13">
        <f t="shared" si="593"/>
        <v>-10.49</v>
      </c>
      <c r="X5411" s="13" t="str">
        <f t="shared" si="594"/>
        <v>UNDERPAYMENT</v>
      </c>
    </row>
    <row r="5412" spans="10:24" x14ac:dyDescent="0.25">
      <c r="J5412" s="13">
        <f t="shared" si="590"/>
        <v>0</v>
      </c>
      <c r="Q5412" s="14" t="e">
        <f t="shared" si="588"/>
        <v>#DIV/0!</v>
      </c>
      <c r="R5412" s="14" t="e">
        <f t="shared" si="589"/>
        <v>#DIV/0!</v>
      </c>
      <c r="U5412" s="13">
        <f t="shared" si="591"/>
        <v>10.49</v>
      </c>
      <c r="V5412" s="13">
        <f t="shared" si="592"/>
        <v>0</v>
      </c>
      <c r="W5412" s="13">
        <f t="shared" si="593"/>
        <v>-10.49</v>
      </c>
      <c r="X5412" s="13" t="str">
        <f t="shared" si="594"/>
        <v>UNDERPAYMENT</v>
      </c>
    </row>
    <row r="5413" spans="10:24" x14ac:dyDescent="0.25">
      <c r="J5413" s="13">
        <f t="shared" si="590"/>
        <v>0</v>
      </c>
      <c r="Q5413" s="14" t="e">
        <f t="shared" si="588"/>
        <v>#DIV/0!</v>
      </c>
      <c r="R5413" s="14" t="e">
        <f t="shared" si="589"/>
        <v>#DIV/0!</v>
      </c>
      <c r="U5413" s="13">
        <f t="shared" si="591"/>
        <v>10.49</v>
      </c>
      <c r="V5413" s="13">
        <f t="shared" si="592"/>
        <v>0</v>
      </c>
      <c r="W5413" s="13">
        <f t="shared" si="593"/>
        <v>-10.49</v>
      </c>
      <c r="X5413" s="13" t="str">
        <f t="shared" si="594"/>
        <v>UNDERPAYMENT</v>
      </c>
    </row>
    <row r="5414" spans="10:24" x14ac:dyDescent="0.25">
      <c r="J5414" s="13">
        <f t="shared" si="590"/>
        <v>0</v>
      </c>
      <c r="Q5414" s="14" t="e">
        <f t="shared" si="588"/>
        <v>#DIV/0!</v>
      </c>
      <c r="R5414" s="14" t="e">
        <f t="shared" si="589"/>
        <v>#DIV/0!</v>
      </c>
      <c r="U5414" s="13">
        <f t="shared" si="591"/>
        <v>10.49</v>
      </c>
      <c r="V5414" s="13">
        <f t="shared" si="592"/>
        <v>0</v>
      </c>
      <c r="W5414" s="13">
        <f t="shared" si="593"/>
        <v>-10.49</v>
      </c>
      <c r="X5414" s="13" t="str">
        <f t="shared" si="594"/>
        <v>UNDERPAYMENT</v>
      </c>
    </row>
    <row r="5415" spans="10:24" x14ac:dyDescent="0.25">
      <c r="J5415" s="13">
        <f t="shared" si="590"/>
        <v>0</v>
      </c>
      <c r="Q5415" s="14" t="e">
        <f t="shared" si="588"/>
        <v>#DIV/0!</v>
      </c>
      <c r="R5415" s="14" t="e">
        <f t="shared" si="589"/>
        <v>#DIV/0!</v>
      </c>
      <c r="U5415" s="13">
        <f t="shared" si="591"/>
        <v>10.49</v>
      </c>
      <c r="V5415" s="13">
        <f t="shared" si="592"/>
        <v>0</v>
      </c>
      <c r="W5415" s="13">
        <f t="shared" si="593"/>
        <v>-10.49</v>
      </c>
      <c r="X5415" s="13" t="str">
        <f t="shared" si="594"/>
        <v>UNDERPAYMENT</v>
      </c>
    </row>
    <row r="5416" spans="10:24" x14ac:dyDescent="0.25">
      <c r="J5416" s="13">
        <f t="shared" si="590"/>
        <v>0</v>
      </c>
      <c r="Q5416" s="14" t="e">
        <f t="shared" si="588"/>
        <v>#DIV/0!</v>
      </c>
      <c r="R5416" s="14" t="e">
        <f t="shared" si="589"/>
        <v>#DIV/0!</v>
      </c>
      <c r="U5416" s="13">
        <f t="shared" si="591"/>
        <v>10.49</v>
      </c>
      <c r="V5416" s="13">
        <f t="shared" si="592"/>
        <v>0</v>
      </c>
      <c r="W5416" s="13">
        <f t="shared" si="593"/>
        <v>-10.49</v>
      </c>
      <c r="X5416" s="13" t="str">
        <f t="shared" si="594"/>
        <v>UNDERPAYMENT</v>
      </c>
    </row>
    <row r="5417" spans="10:24" x14ac:dyDescent="0.25">
      <c r="J5417" s="13">
        <f t="shared" si="590"/>
        <v>0</v>
      </c>
      <c r="Q5417" s="14" t="e">
        <f t="shared" si="588"/>
        <v>#DIV/0!</v>
      </c>
      <c r="R5417" s="14" t="e">
        <f t="shared" si="589"/>
        <v>#DIV/0!</v>
      </c>
      <c r="U5417" s="13">
        <f t="shared" si="591"/>
        <v>10.49</v>
      </c>
      <c r="V5417" s="13">
        <f t="shared" si="592"/>
        <v>0</v>
      </c>
      <c r="W5417" s="13">
        <f t="shared" si="593"/>
        <v>-10.49</v>
      </c>
      <c r="X5417" s="13" t="str">
        <f t="shared" si="594"/>
        <v>UNDERPAYMENT</v>
      </c>
    </row>
    <row r="5418" spans="10:24" x14ac:dyDescent="0.25">
      <c r="J5418" s="13">
        <f t="shared" si="590"/>
        <v>0</v>
      </c>
      <c r="Q5418" s="14" t="e">
        <f t="shared" si="588"/>
        <v>#DIV/0!</v>
      </c>
      <c r="R5418" s="14" t="e">
        <f t="shared" si="589"/>
        <v>#DIV/0!</v>
      </c>
      <c r="U5418" s="13">
        <f t="shared" si="591"/>
        <v>10.49</v>
      </c>
      <c r="V5418" s="13">
        <f t="shared" si="592"/>
        <v>0</v>
      </c>
      <c r="W5418" s="13">
        <f t="shared" si="593"/>
        <v>-10.49</v>
      </c>
      <c r="X5418" s="13" t="str">
        <f t="shared" si="594"/>
        <v>UNDERPAYMENT</v>
      </c>
    </row>
    <row r="5419" spans="10:24" x14ac:dyDescent="0.25">
      <c r="J5419" s="13">
        <f t="shared" si="590"/>
        <v>0</v>
      </c>
      <c r="Q5419" s="14" t="e">
        <f t="shared" si="588"/>
        <v>#DIV/0!</v>
      </c>
      <c r="R5419" s="14" t="e">
        <f t="shared" si="589"/>
        <v>#DIV/0!</v>
      </c>
      <c r="U5419" s="13">
        <f t="shared" si="591"/>
        <v>10.49</v>
      </c>
      <c r="V5419" s="13">
        <f t="shared" si="592"/>
        <v>0</v>
      </c>
      <c r="W5419" s="13">
        <f t="shared" si="593"/>
        <v>-10.49</v>
      </c>
      <c r="X5419" s="13" t="str">
        <f t="shared" si="594"/>
        <v>UNDERPAYMENT</v>
      </c>
    </row>
    <row r="5420" spans="10:24" x14ac:dyDescent="0.25">
      <c r="J5420" s="13">
        <f t="shared" si="590"/>
        <v>0</v>
      </c>
      <c r="Q5420" s="14" t="e">
        <f t="shared" si="588"/>
        <v>#DIV/0!</v>
      </c>
      <c r="R5420" s="14" t="e">
        <f t="shared" si="589"/>
        <v>#DIV/0!</v>
      </c>
      <c r="U5420" s="13">
        <f t="shared" si="591"/>
        <v>10.49</v>
      </c>
      <c r="V5420" s="13">
        <f t="shared" si="592"/>
        <v>0</v>
      </c>
      <c r="W5420" s="13">
        <f t="shared" si="593"/>
        <v>-10.49</v>
      </c>
      <c r="X5420" s="13" t="str">
        <f t="shared" si="594"/>
        <v>UNDERPAYMENT</v>
      </c>
    </row>
    <row r="5421" spans="10:24" x14ac:dyDescent="0.25">
      <c r="J5421" s="13">
        <f t="shared" si="590"/>
        <v>0</v>
      </c>
      <c r="Q5421" s="14" t="e">
        <f t="shared" si="588"/>
        <v>#DIV/0!</v>
      </c>
      <c r="R5421" s="14" t="e">
        <f t="shared" si="589"/>
        <v>#DIV/0!</v>
      </c>
      <c r="U5421" s="13">
        <f t="shared" si="591"/>
        <v>10.49</v>
      </c>
      <c r="V5421" s="13">
        <f t="shared" si="592"/>
        <v>0</v>
      </c>
      <c r="W5421" s="13">
        <f t="shared" si="593"/>
        <v>-10.49</v>
      </c>
      <c r="X5421" s="13" t="str">
        <f t="shared" si="594"/>
        <v>UNDERPAYMENT</v>
      </c>
    </row>
    <row r="5422" spans="10:24" x14ac:dyDescent="0.25">
      <c r="J5422" s="13">
        <f t="shared" si="590"/>
        <v>0</v>
      </c>
      <c r="Q5422" s="14" t="e">
        <f t="shared" si="588"/>
        <v>#DIV/0!</v>
      </c>
      <c r="R5422" s="14" t="e">
        <f t="shared" si="589"/>
        <v>#DIV/0!</v>
      </c>
      <c r="U5422" s="13">
        <f t="shared" si="591"/>
        <v>10.49</v>
      </c>
      <c r="V5422" s="13">
        <f t="shared" si="592"/>
        <v>0</v>
      </c>
      <c r="W5422" s="13">
        <f t="shared" si="593"/>
        <v>-10.49</v>
      </c>
      <c r="X5422" s="13" t="str">
        <f t="shared" si="594"/>
        <v>UNDERPAYMENT</v>
      </c>
    </row>
    <row r="5423" spans="10:24" x14ac:dyDescent="0.25">
      <c r="J5423" s="13">
        <f t="shared" si="590"/>
        <v>0</v>
      </c>
      <c r="Q5423" s="14" t="e">
        <f t="shared" si="588"/>
        <v>#DIV/0!</v>
      </c>
      <c r="R5423" s="14" t="e">
        <f t="shared" si="589"/>
        <v>#DIV/0!</v>
      </c>
      <c r="U5423" s="13">
        <f t="shared" si="591"/>
        <v>10.49</v>
      </c>
      <c r="V5423" s="13">
        <f t="shared" si="592"/>
        <v>0</v>
      </c>
      <c r="W5423" s="13">
        <f t="shared" si="593"/>
        <v>-10.49</v>
      </c>
      <c r="X5423" s="13" t="str">
        <f t="shared" si="594"/>
        <v>UNDERPAYMENT</v>
      </c>
    </row>
    <row r="5424" spans="10:24" x14ac:dyDescent="0.25">
      <c r="J5424" s="13">
        <f t="shared" si="590"/>
        <v>0</v>
      </c>
      <c r="Q5424" s="14" t="e">
        <f t="shared" si="588"/>
        <v>#DIV/0!</v>
      </c>
      <c r="R5424" s="14" t="e">
        <f t="shared" si="589"/>
        <v>#DIV/0!</v>
      </c>
      <c r="U5424" s="13">
        <f t="shared" si="591"/>
        <v>10.49</v>
      </c>
      <c r="V5424" s="13">
        <f t="shared" si="592"/>
        <v>0</v>
      </c>
      <c r="W5424" s="13">
        <f t="shared" si="593"/>
        <v>-10.49</v>
      </c>
      <c r="X5424" s="13" t="str">
        <f t="shared" si="594"/>
        <v>UNDERPAYMENT</v>
      </c>
    </row>
    <row r="5425" spans="10:24" x14ac:dyDescent="0.25">
      <c r="J5425" s="13">
        <f t="shared" si="590"/>
        <v>0</v>
      </c>
      <c r="Q5425" s="14" t="e">
        <f t="shared" si="588"/>
        <v>#DIV/0!</v>
      </c>
      <c r="R5425" s="14" t="e">
        <f t="shared" si="589"/>
        <v>#DIV/0!</v>
      </c>
      <c r="U5425" s="13">
        <f t="shared" si="591"/>
        <v>10.49</v>
      </c>
      <c r="V5425" s="13">
        <f t="shared" si="592"/>
        <v>0</v>
      </c>
      <c r="W5425" s="13">
        <f t="shared" si="593"/>
        <v>-10.49</v>
      </c>
      <c r="X5425" s="13" t="str">
        <f t="shared" si="594"/>
        <v>UNDERPAYMENT</v>
      </c>
    </row>
    <row r="5426" spans="10:24" x14ac:dyDescent="0.25">
      <c r="J5426" s="13">
        <f t="shared" si="590"/>
        <v>0</v>
      </c>
      <c r="Q5426" s="14" t="e">
        <f t="shared" si="588"/>
        <v>#DIV/0!</v>
      </c>
      <c r="R5426" s="14" t="e">
        <f t="shared" si="589"/>
        <v>#DIV/0!</v>
      </c>
      <c r="U5426" s="13">
        <f t="shared" si="591"/>
        <v>10.49</v>
      </c>
      <c r="V5426" s="13">
        <f t="shared" si="592"/>
        <v>0</v>
      </c>
      <c r="W5426" s="13">
        <f t="shared" si="593"/>
        <v>-10.49</v>
      </c>
      <c r="X5426" s="13" t="str">
        <f t="shared" si="594"/>
        <v>UNDERPAYMENT</v>
      </c>
    </row>
    <row r="5427" spans="10:24" x14ac:dyDescent="0.25">
      <c r="J5427" s="13">
        <f t="shared" si="590"/>
        <v>0</v>
      </c>
      <c r="Q5427" s="14" t="e">
        <f t="shared" ref="Q5427:Q5490" si="595">IF(((H5427*E5427)+(M5427-L5427)-(N5427*E5427))/(N5427*E5427) &lt;=0,((H5427*E5427)+(M5427-L5427)-(N5427*E5427))/(N5427*E5427),"")</f>
        <v>#DIV/0!</v>
      </c>
      <c r="R5427" s="14" t="e">
        <f t="shared" ref="R5427:R5490" si="596">IF(((H5427*E5427)+(M5427-L5427)-(N5427*E5427))/(N5427*E5427) &gt;0,((H5427*E5427)+(M5427-L5427)-(N5427*E5427))/(N5427*E5427),"")</f>
        <v>#DIV/0!</v>
      </c>
      <c r="U5427" s="13">
        <f t="shared" si="591"/>
        <v>10.49</v>
      </c>
      <c r="V5427" s="13">
        <f t="shared" si="592"/>
        <v>0</v>
      </c>
      <c r="W5427" s="13">
        <f t="shared" si="593"/>
        <v>-10.49</v>
      </c>
      <c r="X5427" s="13" t="str">
        <f t="shared" si="594"/>
        <v>UNDERPAYMENT</v>
      </c>
    </row>
    <row r="5428" spans="10:24" x14ac:dyDescent="0.25">
      <c r="J5428" s="13">
        <f t="shared" ref="J5428:J5491" si="597">K5428+L5428</f>
        <v>0</v>
      </c>
      <c r="Q5428" s="14" t="e">
        <f t="shared" si="595"/>
        <v>#DIV/0!</v>
      </c>
      <c r="R5428" s="14" t="e">
        <f t="shared" si="596"/>
        <v>#DIV/0!</v>
      </c>
      <c r="U5428" s="13">
        <f t="shared" ref="U5428:U5491" si="598">(N5428*E5428)+10.49</f>
        <v>10.49</v>
      </c>
      <c r="V5428" s="13">
        <f t="shared" ref="V5428:V5491" si="599">(H5428*E5428)+K5428+M5428</f>
        <v>0</v>
      </c>
      <c r="W5428" s="13">
        <f t="shared" ref="W5428:W5491" si="600">V5428-U5428</f>
        <v>-10.49</v>
      </c>
      <c r="X5428" s="13" t="str">
        <f t="shared" ref="X5428:X5491" si="601">IF(W5428 &lt;= -0.01, "UNDERPAYMENT", "COMPLIANT")</f>
        <v>UNDERPAYMENT</v>
      </c>
    </row>
    <row r="5429" spans="10:24" x14ac:dyDescent="0.25">
      <c r="J5429" s="13">
        <f t="shared" si="597"/>
        <v>0</v>
      </c>
      <c r="Q5429" s="14" t="e">
        <f t="shared" si="595"/>
        <v>#DIV/0!</v>
      </c>
      <c r="R5429" s="14" t="e">
        <f t="shared" si="596"/>
        <v>#DIV/0!</v>
      </c>
      <c r="U5429" s="13">
        <f t="shared" si="598"/>
        <v>10.49</v>
      </c>
      <c r="V5429" s="13">
        <f t="shared" si="599"/>
        <v>0</v>
      </c>
      <c r="W5429" s="13">
        <f t="shared" si="600"/>
        <v>-10.49</v>
      </c>
      <c r="X5429" s="13" t="str">
        <f t="shared" si="601"/>
        <v>UNDERPAYMENT</v>
      </c>
    </row>
    <row r="5430" spans="10:24" x14ac:dyDescent="0.25">
      <c r="J5430" s="13">
        <f t="shared" si="597"/>
        <v>0</v>
      </c>
      <c r="Q5430" s="14" t="e">
        <f t="shared" si="595"/>
        <v>#DIV/0!</v>
      </c>
      <c r="R5430" s="14" t="e">
        <f t="shared" si="596"/>
        <v>#DIV/0!</v>
      </c>
      <c r="U5430" s="13">
        <f t="shared" si="598"/>
        <v>10.49</v>
      </c>
      <c r="V5430" s="13">
        <f t="shared" si="599"/>
        <v>0</v>
      </c>
      <c r="W5430" s="13">
        <f t="shared" si="600"/>
        <v>-10.49</v>
      </c>
      <c r="X5430" s="13" t="str">
        <f t="shared" si="601"/>
        <v>UNDERPAYMENT</v>
      </c>
    </row>
    <row r="5431" spans="10:24" x14ac:dyDescent="0.25">
      <c r="J5431" s="13">
        <f t="shared" si="597"/>
        <v>0</v>
      </c>
      <c r="Q5431" s="14" t="e">
        <f t="shared" si="595"/>
        <v>#DIV/0!</v>
      </c>
      <c r="R5431" s="14" t="e">
        <f t="shared" si="596"/>
        <v>#DIV/0!</v>
      </c>
      <c r="U5431" s="13">
        <f t="shared" si="598"/>
        <v>10.49</v>
      </c>
      <c r="V5431" s="13">
        <f t="shared" si="599"/>
        <v>0</v>
      </c>
      <c r="W5431" s="13">
        <f t="shared" si="600"/>
        <v>-10.49</v>
      </c>
      <c r="X5431" s="13" t="str">
        <f t="shared" si="601"/>
        <v>UNDERPAYMENT</v>
      </c>
    </row>
    <row r="5432" spans="10:24" x14ac:dyDescent="0.25">
      <c r="J5432" s="13">
        <f t="shared" si="597"/>
        <v>0</v>
      </c>
      <c r="Q5432" s="14" t="e">
        <f t="shared" si="595"/>
        <v>#DIV/0!</v>
      </c>
      <c r="R5432" s="14" t="e">
        <f t="shared" si="596"/>
        <v>#DIV/0!</v>
      </c>
      <c r="U5432" s="13">
        <f t="shared" si="598"/>
        <v>10.49</v>
      </c>
      <c r="V5432" s="13">
        <f t="shared" si="599"/>
        <v>0</v>
      </c>
      <c r="W5432" s="13">
        <f t="shared" si="600"/>
        <v>-10.49</v>
      </c>
      <c r="X5432" s="13" t="str">
        <f t="shared" si="601"/>
        <v>UNDERPAYMENT</v>
      </c>
    </row>
    <row r="5433" spans="10:24" x14ac:dyDescent="0.25">
      <c r="J5433" s="13">
        <f t="shared" si="597"/>
        <v>0</v>
      </c>
      <c r="Q5433" s="14" t="e">
        <f t="shared" si="595"/>
        <v>#DIV/0!</v>
      </c>
      <c r="R5433" s="14" t="e">
        <f t="shared" si="596"/>
        <v>#DIV/0!</v>
      </c>
      <c r="U5433" s="13">
        <f t="shared" si="598"/>
        <v>10.49</v>
      </c>
      <c r="V5433" s="13">
        <f t="shared" si="599"/>
        <v>0</v>
      </c>
      <c r="W5433" s="13">
        <f t="shared" si="600"/>
        <v>-10.49</v>
      </c>
      <c r="X5433" s="13" t="str">
        <f t="shared" si="601"/>
        <v>UNDERPAYMENT</v>
      </c>
    </row>
    <row r="5434" spans="10:24" x14ac:dyDescent="0.25">
      <c r="J5434" s="13">
        <f t="shared" si="597"/>
        <v>0</v>
      </c>
      <c r="Q5434" s="14" t="e">
        <f t="shared" si="595"/>
        <v>#DIV/0!</v>
      </c>
      <c r="R5434" s="14" t="e">
        <f t="shared" si="596"/>
        <v>#DIV/0!</v>
      </c>
      <c r="U5434" s="13">
        <f t="shared" si="598"/>
        <v>10.49</v>
      </c>
      <c r="V5434" s="13">
        <f t="shared" si="599"/>
        <v>0</v>
      </c>
      <c r="W5434" s="13">
        <f t="shared" si="600"/>
        <v>-10.49</v>
      </c>
      <c r="X5434" s="13" t="str">
        <f t="shared" si="601"/>
        <v>UNDERPAYMENT</v>
      </c>
    </row>
    <row r="5435" spans="10:24" x14ac:dyDescent="0.25">
      <c r="J5435" s="13">
        <f t="shared" si="597"/>
        <v>0</v>
      </c>
      <c r="Q5435" s="14" t="e">
        <f t="shared" si="595"/>
        <v>#DIV/0!</v>
      </c>
      <c r="R5435" s="14" t="e">
        <f t="shared" si="596"/>
        <v>#DIV/0!</v>
      </c>
      <c r="U5435" s="13">
        <f t="shared" si="598"/>
        <v>10.49</v>
      </c>
      <c r="V5435" s="13">
        <f t="shared" si="599"/>
        <v>0</v>
      </c>
      <c r="W5435" s="13">
        <f t="shared" si="600"/>
        <v>-10.49</v>
      </c>
      <c r="X5435" s="13" t="str">
        <f t="shared" si="601"/>
        <v>UNDERPAYMENT</v>
      </c>
    </row>
    <row r="5436" spans="10:24" x14ac:dyDescent="0.25">
      <c r="J5436" s="13">
        <f t="shared" si="597"/>
        <v>0</v>
      </c>
      <c r="Q5436" s="14" t="e">
        <f t="shared" si="595"/>
        <v>#DIV/0!</v>
      </c>
      <c r="R5436" s="14" t="e">
        <f t="shared" si="596"/>
        <v>#DIV/0!</v>
      </c>
      <c r="U5436" s="13">
        <f t="shared" si="598"/>
        <v>10.49</v>
      </c>
      <c r="V5436" s="13">
        <f t="shared" si="599"/>
        <v>0</v>
      </c>
      <c r="W5436" s="13">
        <f t="shared" si="600"/>
        <v>-10.49</v>
      </c>
      <c r="X5436" s="13" t="str">
        <f t="shared" si="601"/>
        <v>UNDERPAYMENT</v>
      </c>
    </row>
    <row r="5437" spans="10:24" x14ac:dyDescent="0.25">
      <c r="J5437" s="13">
        <f t="shared" si="597"/>
        <v>0</v>
      </c>
      <c r="Q5437" s="14" t="e">
        <f t="shared" si="595"/>
        <v>#DIV/0!</v>
      </c>
      <c r="R5437" s="14" t="e">
        <f t="shared" si="596"/>
        <v>#DIV/0!</v>
      </c>
      <c r="U5437" s="13">
        <f t="shared" si="598"/>
        <v>10.49</v>
      </c>
      <c r="V5437" s="13">
        <f t="shared" si="599"/>
        <v>0</v>
      </c>
      <c r="W5437" s="13">
        <f t="shared" si="600"/>
        <v>-10.49</v>
      </c>
      <c r="X5437" s="13" t="str">
        <f t="shared" si="601"/>
        <v>UNDERPAYMENT</v>
      </c>
    </row>
    <row r="5438" spans="10:24" x14ac:dyDescent="0.25">
      <c r="J5438" s="13">
        <f t="shared" si="597"/>
        <v>0</v>
      </c>
      <c r="Q5438" s="14" t="e">
        <f t="shared" si="595"/>
        <v>#DIV/0!</v>
      </c>
      <c r="R5438" s="14" t="e">
        <f t="shared" si="596"/>
        <v>#DIV/0!</v>
      </c>
      <c r="U5438" s="13">
        <f t="shared" si="598"/>
        <v>10.49</v>
      </c>
      <c r="V5438" s="13">
        <f t="shared" si="599"/>
        <v>0</v>
      </c>
      <c r="W5438" s="13">
        <f t="shared" si="600"/>
        <v>-10.49</v>
      </c>
      <c r="X5438" s="13" t="str">
        <f t="shared" si="601"/>
        <v>UNDERPAYMENT</v>
      </c>
    </row>
    <row r="5439" spans="10:24" x14ac:dyDescent="0.25">
      <c r="J5439" s="13">
        <f t="shared" si="597"/>
        <v>0</v>
      </c>
      <c r="Q5439" s="14" t="e">
        <f t="shared" si="595"/>
        <v>#DIV/0!</v>
      </c>
      <c r="R5439" s="14" t="e">
        <f t="shared" si="596"/>
        <v>#DIV/0!</v>
      </c>
      <c r="U5439" s="13">
        <f t="shared" si="598"/>
        <v>10.49</v>
      </c>
      <c r="V5439" s="13">
        <f t="shared" si="599"/>
        <v>0</v>
      </c>
      <c r="W5439" s="13">
        <f t="shared" si="600"/>
        <v>-10.49</v>
      </c>
      <c r="X5439" s="13" t="str">
        <f t="shared" si="601"/>
        <v>UNDERPAYMENT</v>
      </c>
    </row>
    <row r="5440" spans="10:24" x14ac:dyDescent="0.25">
      <c r="J5440" s="13">
        <f t="shared" si="597"/>
        <v>0</v>
      </c>
      <c r="Q5440" s="14" t="e">
        <f t="shared" si="595"/>
        <v>#DIV/0!</v>
      </c>
      <c r="R5440" s="14" t="e">
        <f t="shared" si="596"/>
        <v>#DIV/0!</v>
      </c>
      <c r="U5440" s="13">
        <f t="shared" si="598"/>
        <v>10.49</v>
      </c>
      <c r="V5440" s="13">
        <f t="shared" si="599"/>
        <v>0</v>
      </c>
      <c r="W5440" s="13">
        <f t="shared" si="600"/>
        <v>-10.49</v>
      </c>
      <c r="X5440" s="13" t="str">
        <f t="shared" si="601"/>
        <v>UNDERPAYMENT</v>
      </c>
    </row>
    <row r="5441" spans="10:24" x14ac:dyDescent="0.25">
      <c r="J5441" s="13">
        <f t="shared" si="597"/>
        <v>0</v>
      </c>
      <c r="Q5441" s="14" t="e">
        <f t="shared" si="595"/>
        <v>#DIV/0!</v>
      </c>
      <c r="R5441" s="14" t="e">
        <f t="shared" si="596"/>
        <v>#DIV/0!</v>
      </c>
      <c r="U5441" s="13">
        <f t="shared" si="598"/>
        <v>10.49</v>
      </c>
      <c r="V5441" s="13">
        <f t="shared" si="599"/>
        <v>0</v>
      </c>
      <c r="W5441" s="13">
        <f t="shared" si="600"/>
        <v>-10.49</v>
      </c>
      <c r="X5441" s="13" t="str">
        <f t="shared" si="601"/>
        <v>UNDERPAYMENT</v>
      </c>
    </row>
    <row r="5442" spans="10:24" x14ac:dyDescent="0.25">
      <c r="J5442" s="13">
        <f t="shared" si="597"/>
        <v>0</v>
      </c>
      <c r="Q5442" s="14" t="e">
        <f t="shared" si="595"/>
        <v>#DIV/0!</v>
      </c>
      <c r="R5442" s="14" t="e">
        <f t="shared" si="596"/>
        <v>#DIV/0!</v>
      </c>
      <c r="U5442" s="13">
        <f t="shared" si="598"/>
        <v>10.49</v>
      </c>
      <c r="V5442" s="13">
        <f t="shared" si="599"/>
        <v>0</v>
      </c>
      <c r="W5442" s="13">
        <f t="shared" si="600"/>
        <v>-10.49</v>
      </c>
      <c r="X5442" s="13" t="str">
        <f t="shared" si="601"/>
        <v>UNDERPAYMENT</v>
      </c>
    </row>
    <row r="5443" spans="10:24" x14ac:dyDescent="0.25">
      <c r="J5443" s="13">
        <f t="shared" si="597"/>
        <v>0</v>
      </c>
      <c r="Q5443" s="14" t="e">
        <f t="shared" si="595"/>
        <v>#DIV/0!</v>
      </c>
      <c r="R5443" s="14" t="e">
        <f t="shared" si="596"/>
        <v>#DIV/0!</v>
      </c>
      <c r="U5443" s="13">
        <f t="shared" si="598"/>
        <v>10.49</v>
      </c>
      <c r="V5443" s="13">
        <f t="shared" si="599"/>
        <v>0</v>
      </c>
      <c r="W5443" s="13">
        <f t="shared" si="600"/>
        <v>-10.49</v>
      </c>
      <c r="X5443" s="13" t="str">
        <f t="shared" si="601"/>
        <v>UNDERPAYMENT</v>
      </c>
    </row>
    <row r="5444" spans="10:24" x14ac:dyDescent="0.25">
      <c r="J5444" s="13">
        <f t="shared" si="597"/>
        <v>0</v>
      </c>
      <c r="Q5444" s="14" t="e">
        <f t="shared" si="595"/>
        <v>#DIV/0!</v>
      </c>
      <c r="R5444" s="14" t="e">
        <f t="shared" si="596"/>
        <v>#DIV/0!</v>
      </c>
      <c r="U5444" s="13">
        <f t="shared" si="598"/>
        <v>10.49</v>
      </c>
      <c r="V5444" s="13">
        <f t="shared" si="599"/>
        <v>0</v>
      </c>
      <c r="W5444" s="13">
        <f t="shared" si="600"/>
        <v>-10.49</v>
      </c>
      <c r="X5444" s="13" t="str">
        <f t="shared" si="601"/>
        <v>UNDERPAYMENT</v>
      </c>
    </row>
    <row r="5445" spans="10:24" x14ac:dyDescent="0.25">
      <c r="J5445" s="13">
        <f t="shared" si="597"/>
        <v>0</v>
      </c>
      <c r="Q5445" s="14" t="e">
        <f t="shared" si="595"/>
        <v>#DIV/0!</v>
      </c>
      <c r="R5445" s="14" t="e">
        <f t="shared" si="596"/>
        <v>#DIV/0!</v>
      </c>
      <c r="U5445" s="13">
        <f t="shared" si="598"/>
        <v>10.49</v>
      </c>
      <c r="V5445" s="13">
        <f t="shared" si="599"/>
        <v>0</v>
      </c>
      <c r="W5445" s="13">
        <f t="shared" si="600"/>
        <v>-10.49</v>
      </c>
      <c r="X5445" s="13" t="str">
        <f t="shared" si="601"/>
        <v>UNDERPAYMENT</v>
      </c>
    </row>
    <row r="5446" spans="10:24" x14ac:dyDescent="0.25">
      <c r="J5446" s="13">
        <f t="shared" si="597"/>
        <v>0</v>
      </c>
      <c r="Q5446" s="14" t="e">
        <f t="shared" si="595"/>
        <v>#DIV/0!</v>
      </c>
      <c r="R5446" s="14" t="e">
        <f t="shared" si="596"/>
        <v>#DIV/0!</v>
      </c>
      <c r="U5446" s="13">
        <f t="shared" si="598"/>
        <v>10.49</v>
      </c>
      <c r="V5446" s="13">
        <f t="shared" si="599"/>
        <v>0</v>
      </c>
      <c r="W5446" s="13">
        <f t="shared" si="600"/>
        <v>-10.49</v>
      </c>
      <c r="X5446" s="13" t="str">
        <f t="shared" si="601"/>
        <v>UNDERPAYMENT</v>
      </c>
    </row>
    <row r="5447" spans="10:24" x14ac:dyDescent="0.25">
      <c r="J5447" s="13">
        <f t="shared" si="597"/>
        <v>0</v>
      </c>
      <c r="Q5447" s="14" t="e">
        <f t="shared" si="595"/>
        <v>#DIV/0!</v>
      </c>
      <c r="R5447" s="14" t="e">
        <f t="shared" si="596"/>
        <v>#DIV/0!</v>
      </c>
      <c r="U5447" s="13">
        <f t="shared" si="598"/>
        <v>10.49</v>
      </c>
      <c r="V5447" s="13">
        <f t="shared" si="599"/>
        <v>0</v>
      </c>
      <c r="W5447" s="13">
        <f t="shared" si="600"/>
        <v>-10.49</v>
      </c>
      <c r="X5447" s="13" t="str">
        <f t="shared" si="601"/>
        <v>UNDERPAYMENT</v>
      </c>
    </row>
    <row r="5448" spans="10:24" x14ac:dyDescent="0.25">
      <c r="J5448" s="13">
        <f t="shared" si="597"/>
        <v>0</v>
      </c>
      <c r="Q5448" s="14" t="e">
        <f t="shared" si="595"/>
        <v>#DIV/0!</v>
      </c>
      <c r="R5448" s="14" t="e">
        <f t="shared" si="596"/>
        <v>#DIV/0!</v>
      </c>
      <c r="U5448" s="13">
        <f t="shared" si="598"/>
        <v>10.49</v>
      </c>
      <c r="V5448" s="13">
        <f t="shared" si="599"/>
        <v>0</v>
      </c>
      <c r="W5448" s="13">
        <f t="shared" si="600"/>
        <v>-10.49</v>
      </c>
      <c r="X5448" s="13" t="str">
        <f t="shared" si="601"/>
        <v>UNDERPAYMENT</v>
      </c>
    </row>
    <row r="5449" spans="10:24" x14ac:dyDescent="0.25">
      <c r="J5449" s="13">
        <f t="shared" si="597"/>
        <v>0</v>
      </c>
      <c r="Q5449" s="14" t="e">
        <f t="shared" si="595"/>
        <v>#DIV/0!</v>
      </c>
      <c r="R5449" s="14" t="e">
        <f t="shared" si="596"/>
        <v>#DIV/0!</v>
      </c>
      <c r="U5449" s="13">
        <f t="shared" si="598"/>
        <v>10.49</v>
      </c>
      <c r="V5449" s="13">
        <f t="shared" si="599"/>
        <v>0</v>
      </c>
      <c r="W5449" s="13">
        <f t="shared" si="600"/>
        <v>-10.49</v>
      </c>
      <c r="X5449" s="13" t="str">
        <f t="shared" si="601"/>
        <v>UNDERPAYMENT</v>
      </c>
    </row>
    <row r="5450" spans="10:24" x14ac:dyDescent="0.25">
      <c r="J5450" s="13">
        <f t="shared" si="597"/>
        <v>0</v>
      </c>
      <c r="Q5450" s="14" t="e">
        <f t="shared" si="595"/>
        <v>#DIV/0!</v>
      </c>
      <c r="R5450" s="14" t="e">
        <f t="shared" si="596"/>
        <v>#DIV/0!</v>
      </c>
      <c r="U5450" s="13">
        <f t="shared" si="598"/>
        <v>10.49</v>
      </c>
      <c r="V5450" s="13">
        <f t="shared" si="599"/>
        <v>0</v>
      </c>
      <c r="W5450" s="13">
        <f t="shared" si="600"/>
        <v>-10.49</v>
      </c>
      <c r="X5450" s="13" t="str">
        <f t="shared" si="601"/>
        <v>UNDERPAYMENT</v>
      </c>
    </row>
    <row r="5451" spans="10:24" x14ac:dyDescent="0.25">
      <c r="J5451" s="13">
        <f t="shared" si="597"/>
        <v>0</v>
      </c>
      <c r="Q5451" s="14" t="e">
        <f t="shared" si="595"/>
        <v>#DIV/0!</v>
      </c>
      <c r="R5451" s="14" t="e">
        <f t="shared" si="596"/>
        <v>#DIV/0!</v>
      </c>
      <c r="U5451" s="13">
        <f t="shared" si="598"/>
        <v>10.49</v>
      </c>
      <c r="V5451" s="13">
        <f t="shared" si="599"/>
        <v>0</v>
      </c>
      <c r="W5451" s="13">
        <f t="shared" si="600"/>
        <v>-10.49</v>
      </c>
      <c r="X5451" s="13" t="str">
        <f t="shared" si="601"/>
        <v>UNDERPAYMENT</v>
      </c>
    </row>
    <row r="5452" spans="10:24" x14ac:dyDescent="0.25">
      <c r="J5452" s="13">
        <f t="shared" si="597"/>
        <v>0</v>
      </c>
      <c r="Q5452" s="14" t="e">
        <f t="shared" si="595"/>
        <v>#DIV/0!</v>
      </c>
      <c r="R5452" s="14" t="e">
        <f t="shared" si="596"/>
        <v>#DIV/0!</v>
      </c>
      <c r="U5452" s="13">
        <f t="shared" si="598"/>
        <v>10.49</v>
      </c>
      <c r="V5452" s="13">
        <f t="shared" si="599"/>
        <v>0</v>
      </c>
      <c r="W5452" s="13">
        <f t="shared" si="600"/>
        <v>-10.49</v>
      </c>
      <c r="X5452" s="13" t="str">
        <f t="shared" si="601"/>
        <v>UNDERPAYMENT</v>
      </c>
    </row>
    <row r="5453" spans="10:24" x14ac:dyDescent="0.25">
      <c r="J5453" s="13">
        <f t="shared" si="597"/>
        <v>0</v>
      </c>
      <c r="Q5453" s="14" t="e">
        <f t="shared" si="595"/>
        <v>#DIV/0!</v>
      </c>
      <c r="R5453" s="14" t="e">
        <f t="shared" si="596"/>
        <v>#DIV/0!</v>
      </c>
      <c r="U5453" s="13">
        <f t="shared" si="598"/>
        <v>10.49</v>
      </c>
      <c r="V5453" s="13">
        <f t="shared" si="599"/>
        <v>0</v>
      </c>
      <c r="W5453" s="13">
        <f t="shared" si="600"/>
        <v>-10.49</v>
      </c>
      <c r="X5453" s="13" t="str">
        <f t="shared" si="601"/>
        <v>UNDERPAYMENT</v>
      </c>
    </row>
    <row r="5454" spans="10:24" x14ac:dyDescent="0.25">
      <c r="J5454" s="13">
        <f t="shared" si="597"/>
        <v>0</v>
      </c>
      <c r="Q5454" s="14" t="e">
        <f t="shared" si="595"/>
        <v>#DIV/0!</v>
      </c>
      <c r="R5454" s="14" t="e">
        <f t="shared" si="596"/>
        <v>#DIV/0!</v>
      </c>
      <c r="U5454" s="13">
        <f t="shared" si="598"/>
        <v>10.49</v>
      </c>
      <c r="V5454" s="13">
        <f t="shared" si="599"/>
        <v>0</v>
      </c>
      <c r="W5454" s="13">
        <f t="shared" si="600"/>
        <v>-10.49</v>
      </c>
      <c r="X5454" s="13" t="str">
        <f t="shared" si="601"/>
        <v>UNDERPAYMENT</v>
      </c>
    </row>
    <row r="5455" spans="10:24" x14ac:dyDescent="0.25">
      <c r="J5455" s="13">
        <f t="shared" si="597"/>
        <v>0</v>
      </c>
      <c r="Q5455" s="14" t="e">
        <f t="shared" si="595"/>
        <v>#DIV/0!</v>
      </c>
      <c r="R5455" s="14" t="e">
        <f t="shared" si="596"/>
        <v>#DIV/0!</v>
      </c>
      <c r="U5455" s="13">
        <f t="shared" si="598"/>
        <v>10.49</v>
      </c>
      <c r="V5455" s="13">
        <f t="shared" si="599"/>
        <v>0</v>
      </c>
      <c r="W5455" s="13">
        <f t="shared" si="600"/>
        <v>-10.49</v>
      </c>
      <c r="X5455" s="13" t="str">
        <f t="shared" si="601"/>
        <v>UNDERPAYMENT</v>
      </c>
    </row>
    <row r="5456" spans="10:24" x14ac:dyDescent="0.25">
      <c r="J5456" s="13">
        <f t="shared" si="597"/>
        <v>0</v>
      </c>
      <c r="Q5456" s="14" t="e">
        <f t="shared" si="595"/>
        <v>#DIV/0!</v>
      </c>
      <c r="R5456" s="14" t="e">
        <f t="shared" si="596"/>
        <v>#DIV/0!</v>
      </c>
      <c r="U5456" s="13">
        <f t="shared" si="598"/>
        <v>10.49</v>
      </c>
      <c r="V5456" s="13">
        <f t="shared" si="599"/>
        <v>0</v>
      </c>
      <c r="W5456" s="13">
        <f t="shared" si="600"/>
        <v>-10.49</v>
      </c>
      <c r="X5456" s="13" t="str">
        <f t="shared" si="601"/>
        <v>UNDERPAYMENT</v>
      </c>
    </row>
    <row r="5457" spans="10:24" x14ac:dyDescent="0.25">
      <c r="J5457" s="13">
        <f t="shared" si="597"/>
        <v>0</v>
      </c>
      <c r="Q5457" s="14" t="e">
        <f t="shared" si="595"/>
        <v>#DIV/0!</v>
      </c>
      <c r="R5457" s="14" t="e">
        <f t="shared" si="596"/>
        <v>#DIV/0!</v>
      </c>
      <c r="U5457" s="13">
        <f t="shared" si="598"/>
        <v>10.49</v>
      </c>
      <c r="V5457" s="13">
        <f t="shared" si="599"/>
        <v>0</v>
      </c>
      <c r="W5457" s="13">
        <f t="shared" si="600"/>
        <v>-10.49</v>
      </c>
      <c r="X5457" s="13" t="str">
        <f t="shared" si="601"/>
        <v>UNDERPAYMENT</v>
      </c>
    </row>
    <row r="5458" spans="10:24" x14ac:dyDescent="0.25">
      <c r="J5458" s="13">
        <f t="shared" si="597"/>
        <v>0</v>
      </c>
      <c r="Q5458" s="14" t="e">
        <f t="shared" si="595"/>
        <v>#DIV/0!</v>
      </c>
      <c r="R5458" s="14" t="e">
        <f t="shared" si="596"/>
        <v>#DIV/0!</v>
      </c>
      <c r="U5458" s="13">
        <f t="shared" si="598"/>
        <v>10.49</v>
      </c>
      <c r="V5458" s="13">
        <f t="shared" si="599"/>
        <v>0</v>
      </c>
      <c r="W5458" s="13">
        <f t="shared" si="600"/>
        <v>-10.49</v>
      </c>
      <c r="X5458" s="13" t="str">
        <f t="shared" si="601"/>
        <v>UNDERPAYMENT</v>
      </c>
    </row>
    <row r="5459" spans="10:24" x14ac:dyDescent="0.25">
      <c r="J5459" s="13">
        <f t="shared" si="597"/>
        <v>0</v>
      </c>
      <c r="Q5459" s="14" t="e">
        <f t="shared" si="595"/>
        <v>#DIV/0!</v>
      </c>
      <c r="R5459" s="14" t="e">
        <f t="shared" si="596"/>
        <v>#DIV/0!</v>
      </c>
      <c r="U5459" s="13">
        <f t="shared" si="598"/>
        <v>10.49</v>
      </c>
      <c r="V5459" s="13">
        <f t="shared" si="599"/>
        <v>0</v>
      </c>
      <c r="W5459" s="13">
        <f t="shared" si="600"/>
        <v>-10.49</v>
      </c>
      <c r="X5459" s="13" t="str">
        <f t="shared" si="601"/>
        <v>UNDERPAYMENT</v>
      </c>
    </row>
    <row r="5460" spans="10:24" x14ac:dyDescent="0.25">
      <c r="J5460" s="13">
        <f t="shared" si="597"/>
        <v>0</v>
      </c>
      <c r="Q5460" s="14" t="e">
        <f t="shared" si="595"/>
        <v>#DIV/0!</v>
      </c>
      <c r="R5460" s="14" t="e">
        <f t="shared" si="596"/>
        <v>#DIV/0!</v>
      </c>
      <c r="U5460" s="13">
        <f t="shared" si="598"/>
        <v>10.49</v>
      </c>
      <c r="V5460" s="13">
        <f t="shared" si="599"/>
        <v>0</v>
      </c>
      <c r="W5460" s="13">
        <f t="shared" si="600"/>
        <v>-10.49</v>
      </c>
      <c r="X5460" s="13" t="str">
        <f t="shared" si="601"/>
        <v>UNDERPAYMENT</v>
      </c>
    </row>
    <row r="5461" spans="10:24" x14ac:dyDescent="0.25">
      <c r="J5461" s="13">
        <f t="shared" si="597"/>
        <v>0</v>
      </c>
      <c r="Q5461" s="14" t="e">
        <f t="shared" si="595"/>
        <v>#DIV/0!</v>
      </c>
      <c r="R5461" s="14" t="e">
        <f t="shared" si="596"/>
        <v>#DIV/0!</v>
      </c>
      <c r="U5461" s="13">
        <f t="shared" si="598"/>
        <v>10.49</v>
      </c>
      <c r="V5461" s="13">
        <f t="shared" si="599"/>
        <v>0</v>
      </c>
      <c r="W5461" s="13">
        <f t="shared" si="600"/>
        <v>-10.49</v>
      </c>
      <c r="X5461" s="13" t="str">
        <f t="shared" si="601"/>
        <v>UNDERPAYMENT</v>
      </c>
    </row>
    <row r="5462" spans="10:24" x14ac:dyDescent="0.25">
      <c r="J5462" s="13">
        <f t="shared" si="597"/>
        <v>0</v>
      </c>
      <c r="Q5462" s="14" t="e">
        <f t="shared" si="595"/>
        <v>#DIV/0!</v>
      </c>
      <c r="R5462" s="14" t="e">
        <f t="shared" si="596"/>
        <v>#DIV/0!</v>
      </c>
      <c r="U5462" s="13">
        <f t="shared" si="598"/>
        <v>10.49</v>
      </c>
      <c r="V5462" s="13">
        <f t="shared" si="599"/>
        <v>0</v>
      </c>
      <c r="W5462" s="13">
        <f t="shared" si="600"/>
        <v>-10.49</v>
      </c>
      <c r="X5462" s="13" t="str">
        <f t="shared" si="601"/>
        <v>UNDERPAYMENT</v>
      </c>
    </row>
    <row r="5463" spans="10:24" x14ac:dyDescent="0.25">
      <c r="J5463" s="13">
        <f t="shared" si="597"/>
        <v>0</v>
      </c>
      <c r="Q5463" s="14" t="e">
        <f t="shared" si="595"/>
        <v>#DIV/0!</v>
      </c>
      <c r="R5463" s="14" t="e">
        <f t="shared" si="596"/>
        <v>#DIV/0!</v>
      </c>
      <c r="U5463" s="13">
        <f t="shared" si="598"/>
        <v>10.49</v>
      </c>
      <c r="V5463" s="13">
        <f t="shared" si="599"/>
        <v>0</v>
      </c>
      <c r="W5463" s="13">
        <f t="shared" si="600"/>
        <v>-10.49</v>
      </c>
      <c r="X5463" s="13" t="str">
        <f t="shared" si="601"/>
        <v>UNDERPAYMENT</v>
      </c>
    </row>
    <row r="5464" spans="10:24" x14ac:dyDescent="0.25">
      <c r="J5464" s="13">
        <f t="shared" si="597"/>
        <v>0</v>
      </c>
      <c r="Q5464" s="14" t="e">
        <f t="shared" si="595"/>
        <v>#DIV/0!</v>
      </c>
      <c r="R5464" s="14" t="e">
        <f t="shared" si="596"/>
        <v>#DIV/0!</v>
      </c>
      <c r="U5464" s="13">
        <f t="shared" si="598"/>
        <v>10.49</v>
      </c>
      <c r="V5464" s="13">
        <f t="shared" si="599"/>
        <v>0</v>
      </c>
      <c r="W5464" s="13">
        <f t="shared" si="600"/>
        <v>-10.49</v>
      </c>
      <c r="X5464" s="13" t="str">
        <f t="shared" si="601"/>
        <v>UNDERPAYMENT</v>
      </c>
    </row>
    <row r="5465" spans="10:24" x14ac:dyDescent="0.25">
      <c r="J5465" s="13">
        <f t="shared" si="597"/>
        <v>0</v>
      </c>
      <c r="Q5465" s="14" t="e">
        <f t="shared" si="595"/>
        <v>#DIV/0!</v>
      </c>
      <c r="R5465" s="14" t="e">
        <f t="shared" si="596"/>
        <v>#DIV/0!</v>
      </c>
      <c r="U5465" s="13">
        <f t="shared" si="598"/>
        <v>10.49</v>
      </c>
      <c r="V5465" s="13">
        <f t="shared" si="599"/>
        <v>0</v>
      </c>
      <c r="W5465" s="13">
        <f t="shared" si="600"/>
        <v>-10.49</v>
      </c>
      <c r="X5465" s="13" t="str">
        <f t="shared" si="601"/>
        <v>UNDERPAYMENT</v>
      </c>
    </row>
    <row r="5466" spans="10:24" x14ac:dyDescent="0.25">
      <c r="J5466" s="13">
        <f t="shared" si="597"/>
        <v>0</v>
      </c>
      <c r="Q5466" s="14" t="e">
        <f t="shared" si="595"/>
        <v>#DIV/0!</v>
      </c>
      <c r="R5466" s="14" t="e">
        <f t="shared" si="596"/>
        <v>#DIV/0!</v>
      </c>
      <c r="U5466" s="13">
        <f t="shared" si="598"/>
        <v>10.49</v>
      </c>
      <c r="V5466" s="13">
        <f t="shared" si="599"/>
        <v>0</v>
      </c>
      <c r="W5466" s="13">
        <f t="shared" si="600"/>
        <v>-10.49</v>
      </c>
      <c r="X5466" s="13" t="str">
        <f t="shared" si="601"/>
        <v>UNDERPAYMENT</v>
      </c>
    </row>
    <row r="5467" spans="10:24" x14ac:dyDescent="0.25">
      <c r="J5467" s="13">
        <f t="shared" si="597"/>
        <v>0</v>
      </c>
      <c r="Q5467" s="14" t="e">
        <f t="shared" si="595"/>
        <v>#DIV/0!</v>
      </c>
      <c r="R5467" s="14" t="e">
        <f t="shared" si="596"/>
        <v>#DIV/0!</v>
      </c>
      <c r="U5467" s="13">
        <f t="shared" si="598"/>
        <v>10.49</v>
      </c>
      <c r="V5467" s="13">
        <f t="shared" si="599"/>
        <v>0</v>
      </c>
      <c r="W5467" s="13">
        <f t="shared" si="600"/>
        <v>-10.49</v>
      </c>
      <c r="X5467" s="13" t="str">
        <f t="shared" si="601"/>
        <v>UNDERPAYMENT</v>
      </c>
    </row>
    <row r="5468" spans="10:24" x14ac:dyDescent="0.25">
      <c r="J5468" s="13">
        <f t="shared" si="597"/>
        <v>0</v>
      </c>
      <c r="Q5468" s="14" t="e">
        <f t="shared" si="595"/>
        <v>#DIV/0!</v>
      </c>
      <c r="R5468" s="14" t="e">
        <f t="shared" si="596"/>
        <v>#DIV/0!</v>
      </c>
      <c r="U5468" s="13">
        <f t="shared" si="598"/>
        <v>10.49</v>
      </c>
      <c r="V5468" s="13">
        <f t="shared" si="599"/>
        <v>0</v>
      </c>
      <c r="W5468" s="13">
        <f t="shared" si="600"/>
        <v>-10.49</v>
      </c>
      <c r="X5468" s="13" t="str">
        <f t="shared" si="601"/>
        <v>UNDERPAYMENT</v>
      </c>
    </row>
    <row r="5469" spans="10:24" x14ac:dyDescent="0.25">
      <c r="J5469" s="13">
        <f t="shared" si="597"/>
        <v>0</v>
      </c>
      <c r="Q5469" s="14" t="e">
        <f t="shared" si="595"/>
        <v>#DIV/0!</v>
      </c>
      <c r="R5469" s="14" t="e">
        <f t="shared" si="596"/>
        <v>#DIV/0!</v>
      </c>
      <c r="U5469" s="13">
        <f t="shared" si="598"/>
        <v>10.49</v>
      </c>
      <c r="V5469" s="13">
        <f t="shared" si="599"/>
        <v>0</v>
      </c>
      <c r="W5469" s="13">
        <f t="shared" si="600"/>
        <v>-10.49</v>
      </c>
      <c r="X5469" s="13" t="str">
        <f t="shared" si="601"/>
        <v>UNDERPAYMENT</v>
      </c>
    </row>
    <row r="5470" spans="10:24" x14ac:dyDescent="0.25">
      <c r="J5470" s="13">
        <f t="shared" si="597"/>
        <v>0</v>
      </c>
      <c r="Q5470" s="14" t="e">
        <f t="shared" si="595"/>
        <v>#DIV/0!</v>
      </c>
      <c r="R5470" s="14" t="e">
        <f t="shared" si="596"/>
        <v>#DIV/0!</v>
      </c>
      <c r="U5470" s="13">
        <f t="shared" si="598"/>
        <v>10.49</v>
      </c>
      <c r="V5470" s="13">
        <f t="shared" si="599"/>
        <v>0</v>
      </c>
      <c r="W5470" s="13">
        <f t="shared" si="600"/>
        <v>-10.49</v>
      </c>
      <c r="X5470" s="13" t="str">
        <f t="shared" si="601"/>
        <v>UNDERPAYMENT</v>
      </c>
    </row>
    <row r="5471" spans="10:24" x14ac:dyDescent="0.25">
      <c r="J5471" s="13">
        <f t="shared" si="597"/>
        <v>0</v>
      </c>
      <c r="Q5471" s="14" t="e">
        <f t="shared" si="595"/>
        <v>#DIV/0!</v>
      </c>
      <c r="R5471" s="14" t="e">
        <f t="shared" si="596"/>
        <v>#DIV/0!</v>
      </c>
      <c r="U5471" s="13">
        <f t="shared" si="598"/>
        <v>10.49</v>
      </c>
      <c r="V5471" s="13">
        <f t="shared" si="599"/>
        <v>0</v>
      </c>
      <c r="W5471" s="13">
        <f t="shared" si="600"/>
        <v>-10.49</v>
      </c>
      <c r="X5471" s="13" t="str">
        <f t="shared" si="601"/>
        <v>UNDERPAYMENT</v>
      </c>
    </row>
    <row r="5472" spans="10:24" x14ac:dyDescent="0.25">
      <c r="J5472" s="13">
        <f t="shared" si="597"/>
        <v>0</v>
      </c>
      <c r="Q5472" s="14" t="e">
        <f t="shared" si="595"/>
        <v>#DIV/0!</v>
      </c>
      <c r="R5472" s="14" t="e">
        <f t="shared" si="596"/>
        <v>#DIV/0!</v>
      </c>
      <c r="U5472" s="13">
        <f t="shared" si="598"/>
        <v>10.49</v>
      </c>
      <c r="V5472" s="13">
        <f t="shared" si="599"/>
        <v>0</v>
      </c>
      <c r="W5472" s="13">
        <f t="shared" si="600"/>
        <v>-10.49</v>
      </c>
      <c r="X5472" s="13" t="str">
        <f t="shared" si="601"/>
        <v>UNDERPAYMENT</v>
      </c>
    </row>
    <row r="5473" spans="10:24" x14ac:dyDescent="0.25">
      <c r="J5473" s="13">
        <f t="shared" si="597"/>
        <v>0</v>
      </c>
      <c r="Q5473" s="14" t="e">
        <f t="shared" si="595"/>
        <v>#DIV/0!</v>
      </c>
      <c r="R5473" s="14" t="e">
        <f t="shared" si="596"/>
        <v>#DIV/0!</v>
      </c>
      <c r="U5473" s="13">
        <f t="shared" si="598"/>
        <v>10.49</v>
      </c>
      <c r="V5473" s="13">
        <f t="shared" si="599"/>
        <v>0</v>
      </c>
      <c r="W5473" s="13">
        <f t="shared" si="600"/>
        <v>-10.49</v>
      </c>
      <c r="X5473" s="13" t="str">
        <f t="shared" si="601"/>
        <v>UNDERPAYMENT</v>
      </c>
    </row>
    <row r="5474" spans="10:24" x14ac:dyDescent="0.25">
      <c r="J5474" s="13">
        <f t="shared" si="597"/>
        <v>0</v>
      </c>
      <c r="Q5474" s="14" t="e">
        <f t="shared" si="595"/>
        <v>#DIV/0!</v>
      </c>
      <c r="R5474" s="14" t="e">
        <f t="shared" si="596"/>
        <v>#DIV/0!</v>
      </c>
      <c r="U5474" s="13">
        <f t="shared" si="598"/>
        <v>10.49</v>
      </c>
      <c r="V5474" s="13">
        <f t="shared" si="599"/>
        <v>0</v>
      </c>
      <c r="W5474" s="13">
        <f t="shared" si="600"/>
        <v>-10.49</v>
      </c>
      <c r="X5474" s="13" t="str">
        <f t="shared" si="601"/>
        <v>UNDERPAYMENT</v>
      </c>
    </row>
    <row r="5475" spans="10:24" x14ac:dyDescent="0.25">
      <c r="J5475" s="13">
        <f t="shared" si="597"/>
        <v>0</v>
      </c>
      <c r="Q5475" s="14" t="e">
        <f t="shared" si="595"/>
        <v>#DIV/0!</v>
      </c>
      <c r="R5475" s="14" t="e">
        <f t="shared" si="596"/>
        <v>#DIV/0!</v>
      </c>
      <c r="U5475" s="13">
        <f t="shared" si="598"/>
        <v>10.49</v>
      </c>
      <c r="V5475" s="13">
        <f t="shared" si="599"/>
        <v>0</v>
      </c>
      <c r="W5475" s="13">
        <f t="shared" si="600"/>
        <v>-10.49</v>
      </c>
      <c r="X5475" s="13" t="str">
        <f t="shared" si="601"/>
        <v>UNDERPAYMENT</v>
      </c>
    </row>
    <row r="5476" spans="10:24" x14ac:dyDescent="0.25">
      <c r="J5476" s="13">
        <f t="shared" si="597"/>
        <v>0</v>
      </c>
      <c r="Q5476" s="14" t="e">
        <f t="shared" si="595"/>
        <v>#DIV/0!</v>
      </c>
      <c r="R5476" s="14" t="e">
        <f t="shared" si="596"/>
        <v>#DIV/0!</v>
      </c>
      <c r="U5476" s="13">
        <f t="shared" si="598"/>
        <v>10.49</v>
      </c>
      <c r="V5476" s="13">
        <f t="shared" si="599"/>
        <v>0</v>
      </c>
      <c r="W5476" s="13">
        <f t="shared" si="600"/>
        <v>-10.49</v>
      </c>
      <c r="X5476" s="13" t="str">
        <f t="shared" si="601"/>
        <v>UNDERPAYMENT</v>
      </c>
    </row>
    <row r="5477" spans="10:24" x14ac:dyDescent="0.25">
      <c r="J5477" s="13">
        <f t="shared" si="597"/>
        <v>0</v>
      </c>
      <c r="Q5477" s="14" t="e">
        <f t="shared" si="595"/>
        <v>#DIV/0!</v>
      </c>
      <c r="R5477" s="14" t="e">
        <f t="shared" si="596"/>
        <v>#DIV/0!</v>
      </c>
      <c r="U5477" s="13">
        <f t="shared" si="598"/>
        <v>10.49</v>
      </c>
      <c r="V5477" s="13">
        <f t="shared" si="599"/>
        <v>0</v>
      </c>
      <c r="W5477" s="13">
        <f t="shared" si="600"/>
        <v>-10.49</v>
      </c>
      <c r="X5477" s="13" t="str">
        <f t="shared" si="601"/>
        <v>UNDERPAYMENT</v>
      </c>
    </row>
    <row r="5478" spans="10:24" x14ac:dyDescent="0.25">
      <c r="J5478" s="13">
        <f t="shared" si="597"/>
        <v>0</v>
      </c>
      <c r="Q5478" s="14" t="e">
        <f t="shared" si="595"/>
        <v>#DIV/0!</v>
      </c>
      <c r="R5478" s="14" t="e">
        <f t="shared" si="596"/>
        <v>#DIV/0!</v>
      </c>
      <c r="U5478" s="13">
        <f t="shared" si="598"/>
        <v>10.49</v>
      </c>
      <c r="V5478" s="13">
        <f t="shared" si="599"/>
        <v>0</v>
      </c>
      <c r="W5478" s="13">
        <f t="shared" si="600"/>
        <v>-10.49</v>
      </c>
      <c r="X5478" s="13" t="str">
        <f t="shared" si="601"/>
        <v>UNDERPAYMENT</v>
      </c>
    </row>
    <row r="5479" spans="10:24" x14ac:dyDescent="0.25">
      <c r="J5479" s="13">
        <f t="shared" si="597"/>
        <v>0</v>
      </c>
      <c r="Q5479" s="14" t="e">
        <f t="shared" si="595"/>
        <v>#DIV/0!</v>
      </c>
      <c r="R5479" s="14" t="e">
        <f t="shared" si="596"/>
        <v>#DIV/0!</v>
      </c>
      <c r="U5479" s="13">
        <f t="shared" si="598"/>
        <v>10.49</v>
      </c>
      <c r="V5479" s="13">
        <f t="shared" si="599"/>
        <v>0</v>
      </c>
      <c r="W5479" s="13">
        <f t="shared" si="600"/>
        <v>-10.49</v>
      </c>
      <c r="X5479" s="13" t="str">
        <f t="shared" si="601"/>
        <v>UNDERPAYMENT</v>
      </c>
    </row>
    <row r="5480" spans="10:24" x14ac:dyDescent="0.25">
      <c r="J5480" s="13">
        <f t="shared" si="597"/>
        <v>0</v>
      </c>
      <c r="Q5480" s="14" t="e">
        <f t="shared" si="595"/>
        <v>#DIV/0!</v>
      </c>
      <c r="R5480" s="14" t="e">
        <f t="shared" si="596"/>
        <v>#DIV/0!</v>
      </c>
      <c r="U5480" s="13">
        <f t="shared" si="598"/>
        <v>10.49</v>
      </c>
      <c r="V5480" s="13">
        <f t="shared" si="599"/>
        <v>0</v>
      </c>
      <c r="W5480" s="13">
        <f t="shared" si="600"/>
        <v>-10.49</v>
      </c>
      <c r="X5480" s="13" t="str">
        <f t="shared" si="601"/>
        <v>UNDERPAYMENT</v>
      </c>
    </row>
    <row r="5481" spans="10:24" x14ac:dyDescent="0.25">
      <c r="J5481" s="13">
        <f t="shared" si="597"/>
        <v>0</v>
      </c>
      <c r="Q5481" s="14" t="e">
        <f t="shared" si="595"/>
        <v>#DIV/0!</v>
      </c>
      <c r="R5481" s="14" t="e">
        <f t="shared" si="596"/>
        <v>#DIV/0!</v>
      </c>
      <c r="U5481" s="13">
        <f t="shared" si="598"/>
        <v>10.49</v>
      </c>
      <c r="V5481" s="13">
        <f t="shared" si="599"/>
        <v>0</v>
      </c>
      <c r="W5481" s="13">
        <f t="shared" si="600"/>
        <v>-10.49</v>
      </c>
      <c r="X5481" s="13" t="str">
        <f t="shared" si="601"/>
        <v>UNDERPAYMENT</v>
      </c>
    </row>
    <row r="5482" spans="10:24" x14ac:dyDescent="0.25">
      <c r="J5482" s="13">
        <f t="shared" si="597"/>
        <v>0</v>
      </c>
      <c r="Q5482" s="14" t="e">
        <f t="shared" si="595"/>
        <v>#DIV/0!</v>
      </c>
      <c r="R5482" s="14" t="e">
        <f t="shared" si="596"/>
        <v>#DIV/0!</v>
      </c>
      <c r="U5482" s="13">
        <f t="shared" si="598"/>
        <v>10.49</v>
      </c>
      <c r="V5482" s="13">
        <f t="shared" si="599"/>
        <v>0</v>
      </c>
      <c r="W5482" s="13">
        <f t="shared" si="600"/>
        <v>-10.49</v>
      </c>
      <c r="X5482" s="13" t="str">
        <f t="shared" si="601"/>
        <v>UNDERPAYMENT</v>
      </c>
    </row>
    <row r="5483" spans="10:24" x14ac:dyDescent="0.25">
      <c r="J5483" s="13">
        <f t="shared" si="597"/>
        <v>0</v>
      </c>
      <c r="Q5483" s="14" t="e">
        <f t="shared" si="595"/>
        <v>#DIV/0!</v>
      </c>
      <c r="R5483" s="14" t="e">
        <f t="shared" si="596"/>
        <v>#DIV/0!</v>
      </c>
      <c r="U5483" s="13">
        <f t="shared" si="598"/>
        <v>10.49</v>
      </c>
      <c r="V5483" s="13">
        <f t="shared" si="599"/>
        <v>0</v>
      </c>
      <c r="W5483" s="13">
        <f t="shared" si="600"/>
        <v>-10.49</v>
      </c>
      <c r="X5483" s="13" t="str">
        <f t="shared" si="601"/>
        <v>UNDERPAYMENT</v>
      </c>
    </row>
    <row r="5484" spans="10:24" x14ac:dyDescent="0.25">
      <c r="J5484" s="13">
        <f t="shared" si="597"/>
        <v>0</v>
      </c>
      <c r="Q5484" s="14" t="e">
        <f t="shared" si="595"/>
        <v>#DIV/0!</v>
      </c>
      <c r="R5484" s="14" t="e">
        <f t="shared" si="596"/>
        <v>#DIV/0!</v>
      </c>
      <c r="U5484" s="13">
        <f t="shared" si="598"/>
        <v>10.49</v>
      </c>
      <c r="V5484" s="13">
        <f t="shared" si="599"/>
        <v>0</v>
      </c>
      <c r="W5484" s="13">
        <f t="shared" si="600"/>
        <v>-10.49</v>
      </c>
      <c r="X5484" s="13" t="str">
        <f t="shared" si="601"/>
        <v>UNDERPAYMENT</v>
      </c>
    </row>
    <row r="5485" spans="10:24" x14ac:dyDescent="0.25">
      <c r="J5485" s="13">
        <f t="shared" si="597"/>
        <v>0</v>
      </c>
      <c r="Q5485" s="14" t="e">
        <f t="shared" si="595"/>
        <v>#DIV/0!</v>
      </c>
      <c r="R5485" s="14" t="e">
        <f t="shared" si="596"/>
        <v>#DIV/0!</v>
      </c>
      <c r="U5485" s="13">
        <f t="shared" si="598"/>
        <v>10.49</v>
      </c>
      <c r="V5485" s="13">
        <f t="shared" si="599"/>
        <v>0</v>
      </c>
      <c r="W5485" s="13">
        <f t="shared" si="600"/>
        <v>-10.49</v>
      </c>
      <c r="X5485" s="13" t="str">
        <f t="shared" si="601"/>
        <v>UNDERPAYMENT</v>
      </c>
    </row>
    <row r="5486" spans="10:24" x14ac:dyDescent="0.25">
      <c r="J5486" s="13">
        <f t="shared" si="597"/>
        <v>0</v>
      </c>
      <c r="Q5486" s="14" t="e">
        <f t="shared" si="595"/>
        <v>#DIV/0!</v>
      </c>
      <c r="R5486" s="14" t="e">
        <f t="shared" si="596"/>
        <v>#DIV/0!</v>
      </c>
      <c r="U5486" s="13">
        <f t="shared" si="598"/>
        <v>10.49</v>
      </c>
      <c r="V5486" s="13">
        <f t="shared" si="599"/>
        <v>0</v>
      </c>
      <c r="W5486" s="13">
        <f t="shared" si="600"/>
        <v>-10.49</v>
      </c>
      <c r="X5486" s="13" t="str">
        <f t="shared" si="601"/>
        <v>UNDERPAYMENT</v>
      </c>
    </row>
    <row r="5487" spans="10:24" x14ac:dyDescent="0.25">
      <c r="J5487" s="13">
        <f t="shared" si="597"/>
        <v>0</v>
      </c>
      <c r="Q5487" s="14" t="e">
        <f t="shared" si="595"/>
        <v>#DIV/0!</v>
      </c>
      <c r="R5487" s="14" t="e">
        <f t="shared" si="596"/>
        <v>#DIV/0!</v>
      </c>
      <c r="U5487" s="13">
        <f t="shared" si="598"/>
        <v>10.49</v>
      </c>
      <c r="V5487" s="13">
        <f t="shared" si="599"/>
        <v>0</v>
      </c>
      <c r="W5487" s="13">
        <f t="shared" si="600"/>
        <v>-10.49</v>
      </c>
      <c r="X5487" s="13" t="str">
        <f t="shared" si="601"/>
        <v>UNDERPAYMENT</v>
      </c>
    </row>
    <row r="5488" spans="10:24" x14ac:dyDescent="0.25">
      <c r="J5488" s="13">
        <f t="shared" si="597"/>
        <v>0</v>
      </c>
      <c r="Q5488" s="14" t="e">
        <f t="shared" si="595"/>
        <v>#DIV/0!</v>
      </c>
      <c r="R5488" s="14" t="e">
        <f t="shared" si="596"/>
        <v>#DIV/0!</v>
      </c>
      <c r="U5488" s="13">
        <f t="shared" si="598"/>
        <v>10.49</v>
      </c>
      <c r="V5488" s="13">
        <f t="shared" si="599"/>
        <v>0</v>
      </c>
      <c r="W5488" s="13">
        <f t="shared" si="600"/>
        <v>-10.49</v>
      </c>
      <c r="X5488" s="13" t="str">
        <f t="shared" si="601"/>
        <v>UNDERPAYMENT</v>
      </c>
    </row>
    <row r="5489" spans="10:24" x14ac:dyDescent="0.25">
      <c r="J5489" s="13">
        <f t="shared" si="597"/>
        <v>0</v>
      </c>
      <c r="Q5489" s="14" t="e">
        <f t="shared" si="595"/>
        <v>#DIV/0!</v>
      </c>
      <c r="R5489" s="14" t="e">
        <f t="shared" si="596"/>
        <v>#DIV/0!</v>
      </c>
      <c r="U5489" s="13">
        <f t="shared" si="598"/>
        <v>10.49</v>
      </c>
      <c r="V5489" s="13">
        <f t="shared" si="599"/>
        <v>0</v>
      </c>
      <c r="W5489" s="13">
        <f t="shared" si="600"/>
        <v>-10.49</v>
      </c>
      <c r="X5489" s="13" t="str">
        <f t="shared" si="601"/>
        <v>UNDERPAYMENT</v>
      </c>
    </row>
    <row r="5490" spans="10:24" x14ac:dyDescent="0.25">
      <c r="J5490" s="13">
        <f t="shared" si="597"/>
        <v>0</v>
      </c>
      <c r="Q5490" s="14" t="e">
        <f t="shared" si="595"/>
        <v>#DIV/0!</v>
      </c>
      <c r="R5490" s="14" t="e">
        <f t="shared" si="596"/>
        <v>#DIV/0!</v>
      </c>
      <c r="U5490" s="13">
        <f t="shared" si="598"/>
        <v>10.49</v>
      </c>
      <c r="V5490" s="13">
        <f t="shared" si="599"/>
        <v>0</v>
      </c>
      <c r="W5490" s="13">
        <f t="shared" si="600"/>
        <v>-10.49</v>
      </c>
      <c r="X5490" s="13" t="str">
        <f t="shared" si="601"/>
        <v>UNDERPAYMENT</v>
      </c>
    </row>
    <row r="5491" spans="10:24" x14ac:dyDescent="0.25">
      <c r="J5491" s="13">
        <f t="shared" si="597"/>
        <v>0</v>
      </c>
      <c r="Q5491" s="14" t="e">
        <f t="shared" ref="Q5491:Q5554" si="602">IF(((H5491*E5491)+(M5491-L5491)-(N5491*E5491))/(N5491*E5491) &lt;=0,((H5491*E5491)+(M5491-L5491)-(N5491*E5491))/(N5491*E5491),"")</f>
        <v>#DIV/0!</v>
      </c>
      <c r="R5491" s="14" t="e">
        <f t="shared" ref="R5491:R5554" si="603">IF(((H5491*E5491)+(M5491-L5491)-(N5491*E5491))/(N5491*E5491) &gt;0,((H5491*E5491)+(M5491-L5491)-(N5491*E5491))/(N5491*E5491),"")</f>
        <v>#DIV/0!</v>
      </c>
      <c r="U5491" s="13">
        <f t="shared" si="598"/>
        <v>10.49</v>
      </c>
      <c r="V5491" s="13">
        <f t="shared" si="599"/>
        <v>0</v>
      </c>
      <c r="W5491" s="13">
        <f t="shared" si="600"/>
        <v>-10.49</v>
      </c>
      <c r="X5491" s="13" t="str">
        <f t="shared" si="601"/>
        <v>UNDERPAYMENT</v>
      </c>
    </row>
    <row r="5492" spans="10:24" x14ac:dyDescent="0.25">
      <c r="J5492" s="13">
        <f t="shared" ref="J5492:J5555" si="604">K5492+L5492</f>
        <v>0</v>
      </c>
      <c r="Q5492" s="14" t="e">
        <f t="shared" si="602"/>
        <v>#DIV/0!</v>
      </c>
      <c r="R5492" s="14" t="e">
        <f t="shared" si="603"/>
        <v>#DIV/0!</v>
      </c>
      <c r="U5492" s="13">
        <f t="shared" ref="U5492:U5555" si="605">(N5492*E5492)+10.49</f>
        <v>10.49</v>
      </c>
      <c r="V5492" s="13">
        <f t="shared" ref="V5492:V5555" si="606">(H5492*E5492)+K5492+M5492</f>
        <v>0</v>
      </c>
      <c r="W5492" s="13">
        <f t="shared" ref="W5492:W5555" si="607">V5492-U5492</f>
        <v>-10.49</v>
      </c>
      <c r="X5492" s="13" t="str">
        <f t="shared" ref="X5492:X5555" si="608">IF(W5492 &lt;= -0.01, "UNDERPAYMENT", "COMPLIANT")</f>
        <v>UNDERPAYMENT</v>
      </c>
    </row>
    <row r="5493" spans="10:24" x14ac:dyDescent="0.25">
      <c r="J5493" s="13">
        <f t="shared" si="604"/>
        <v>0</v>
      </c>
      <c r="Q5493" s="14" t="e">
        <f t="shared" si="602"/>
        <v>#DIV/0!</v>
      </c>
      <c r="R5493" s="14" t="e">
        <f t="shared" si="603"/>
        <v>#DIV/0!</v>
      </c>
      <c r="U5493" s="13">
        <f t="shared" si="605"/>
        <v>10.49</v>
      </c>
      <c r="V5493" s="13">
        <f t="shared" si="606"/>
        <v>0</v>
      </c>
      <c r="W5493" s="13">
        <f t="shared" si="607"/>
        <v>-10.49</v>
      </c>
      <c r="X5493" s="13" t="str">
        <f t="shared" si="608"/>
        <v>UNDERPAYMENT</v>
      </c>
    </row>
    <row r="5494" spans="10:24" x14ac:dyDescent="0.25">
      <c r="J5494" s="13">
        <f t="shared" si="604"/>
        <v>0</v>
      </c>
      <c r="Q5494" s="14" t="e">
        <f t="shared" si="602"/>
        <v>#DIV/0!</v>
      </c>
      <c r="R5494" s="14" t="e">
        <f t="shared" si="603"/>
        <v>#DIV/0!</v>
      </c>
      <c r="U5494" s="13">
        <f t="shared" si="605"/>
        <v>10.49</v>
      </c>
      <c r="V5494" s="13">
        <f t="shared" si="606"/>
        <v>0</v>
      </c>
      <c r="W5494" s="13">
        <f t="shared" si="607"/>
        <v>-10.49</v>
      </c>
      <c r="X5494" s="13" t="str">
        <f t="shared" si="608"/>
        <v>UNDERPAYMENT</v>
      </c>
    </row>
    <row r="5495" spans="10:24" x14ac:dyDescent="0.25">
      <c r="J5495" s="13">
        <f t="shared" si="604"/>
        <v>0</v>
      </c>
      <c r="Q5495" s="14" t="e">
        <f t="shared" si="602"/>
        <v>#DIV/0!</v>
      </c>
      <c r="R5495" s="14" t="e">
        <f t="shared" si="603"/>
        <v>#DIV/0!</v>
      </c>
      <c r="U5495" s="13">
        <f t="shared" si="605"/>
        <v>10.49</v>
      </c>
      <c r="V5495" s="13">
        <f t="shared" si="606"/>
        <v>0</v>
      </c>
      <c r="W5495" s="13">
        <f t="shared" si="607"/>
        <v>-10.49</v>
      </c>
      <c r="X5495" s="13" t="str">
        <f t="shared" si="608"/>
        <v>UNDERPAYMENT</v>
      </c>
    </row>
    <row r="5496" spans="10:24" x14ac:dyDescent="0.25">
      <c r="J5496" s="13">
        <f t="shared" si="604"/>
        <v>0</v>
      </c>
      <c r="Q5496" s="14" t="e">
        <f t="shared" si="602"/>
        <v>#DIV/0!</v>
      </c>
      <c r="R5496" s="14" t="e">
        <f t="shared" si="603"/>
        <v>#DIV/0!</v>
      </c>
      <c r="U5496" s="13">
        <f t="shared" si="605"/>
        <v>10.49</v>
      </c>
      <c r="V5496" s="13">
        <f t="shared" si="606"/>
        <v>0</v>
      </c>
      <c r="W5496" s="13">
        <f t="shared" si="607"/>
        <v>-10.49</v>
      </c>
      <c r="X5496" s="13" t="str">
        <f t="shared" si="608"/>
        <v>UNDERPAYMENT</v>
      </c>
    </row>
    <row r="5497" spans="10:24" x14ac:dyDescent="0.25">
      <c r="J5497" s="13">
        <f t="shared" si="604"/>
        <v>0</v>
      </c>
      <c r="Q5497" s="14" t="e">
        <f t="shared" si="602"/>
        <v>#DIV/0!</v>
      </c>
      <c r="R5497" s="14" t="e">
        <f t="shared" si="603"/>
        <v>#DIV/0!</v>
      </c>
      <c r="U5497" s="13">
        <f t="shared" si="605"/>
        <v>10.49</v>
      </c>
      <c r="V5497" s="13">
        <f t="shared" si="606"/>
        <v>0</v>
      </c>
      <c r="W5497" s="13">
        <f t="shared" si="607"/>
        <v>-10.49</v>
      </c>
      <c r="X5497" s="13" t="str">
        <f t="shared" si="608"/>
        <v>UNDERPAYMENT</v>
      </c>
    </row>
    <row r="5498" spans="10:24" x14ac:dyDescent="0.25">
      <c r="J5498" s="13">
        <f t="shared" si="604"/>
        <v>0</v>
      </c>
      <c r="Q5498" s="14" t="e">
        <f t="shared" si="602"/>
        <v>#DIV/0!</v>
      </c>
      <c r="R5498" s="14" t="e">
        <f t="shared" si="603"/>
        <v>#DIV/0!</v>
      </c>
      <c r="U5498" s="13">
        <f t="shared" si="605"/>
        <v>10.49</v>
      </c>
      <c r="V5498" s="13">
        <f t="shared" si="606"/>
        <v>0</v>
      </c>
      <c r="W5498" s="13">
        <f t="shared" si="607"/>
        <v>-10.49</v>
      </c>
      <c r="X5498" s="13" t="str">
        <f t="shared" si="608"/>
        <v>UNDERPAYMENT</v>
      </c>
    </row>
    <row r="5499" spans="10:24" x14ac:dyDescent="0.25">
      <c r="J5499" s="13">
        <f t="shared" si="604"/>
        <v>0</v>
      </c>
      <c r="Q5499" s="14" t="e">
        <f t="shared" si="602"/>
        <v>#DIV/0!</v>
      </c>
      <c r="R5499" s="14" t="e">
        <f t="shared" si="603"/>
        <v>#DIV/0!</v>
      </c>
      <c r="U5499" s="13">
        <f t="shared" si="605"/>
        <v>10.49</v>
      </c>
      <c r="V5499" s="13">
        <f t="shared" si="606"/>
        <v>0</v>
      </c>
      <c r="W5499" s="13">
        <f t="shared" si="607"/>
        <v>-10.49</v>
      </c>
      <c r="X5499" s="13" t="str">
        <f t="shared" si="608"/>
        <v>UNDERPAYMENT</v>
      </c>
    </row>
    <row r="5500" spans="10:24" x14ac:dyDescent="0.25">
      <c r="J5500" s="13">
        <f t="shared" si="604"/>
        <v>0</v>
      </c>
      <c r="Q5500" s="14" t="e">
        <f t="shared" si="602"/>
        <v>#DIV/0!</v>
      </c>
      <c r="R5500" s="14" t="e">
        <f t="shared" si="603"/>
        <v>#DIV/0!</v>
      </c>
      <c r="U5500" s="13">
        <f t="shared" si="605"/>
        <v>10.49</v>
      </c>
      <c r="V5500" s="13">
        <f t="shared" si="606"/>
        <v>0</v>
      </c>
      <c r="W5500" s="13">
        <f t="shared" si="607"/>
        <v>-10.49</v>
      </c>
      <c r="X5500" s="13" t="str">
        <f t="shared" si="608"/>
        <v>UNDERPAYMENT</v>
      </c>
    </row>
    <row r="5501" spans="10:24" x14ac:dyDescent="0.25">
      <c r="J5501" s="13">
        <f t="shared" si="604"/>
        <v>0</v>
      </c>
      <c r="Q5501" s="14" t="e">
        <f t="shared" si="602"/>
        <v>#DIV/0!</v>
      </c>
      <c r="R5501" s="14" t="e">
        <f t="shared" si="603"/>
        <v>#DIV/0!</v>
      </c>
      <c r="U5501" s="13">
        <f t="shared" si="605"/>
        <v>10.49</v>
      </c>
      <c r="V5501" s="13">
        <f t="shared" si="606"/>
        <v>0</v>
      </c>
      <c r="W5501" s="13">
        <f t="shared" si="607"/>
        <v>-10.49</v>
      </c>
      <c r="X5501" s="13" t="str">
        <f t="shared" si="608"/>
        <v>UNDERPAYMENT</v>
      </c>
    </row>
    <row r="5502" spans="10:24" x14ac:dyDescent="0.25">
      <c r="J5502" s="13">
        <f t="shared" si="604"/>
        <v>0</v>
      </c>
      <c r="Q5502" s="14" t="e">
        <f t="shared" si="602"/>
        <v>#DIV/0!</v>
      </c>
      <c r="R5502" s="14" t="e">
        <f t="shared" si="603"/>
        <v>#DIV/0!</v>
      </c>
      <c r="U5502" s="13">
        <f t="shared" si="605"/>
        <v>10.49</v>
      </c>
      <c r="V5502" s="13">
        <f t="shared" si="606"/>
        <v>0</v>
      </c>
      <c r="W5502" s="13">
        <f t="shared" si="607"/>
        <v>-10.49</v>
      </c>
      <c r="X5502" s="13" t="str">
        <f t="shared" si="608"/>
        <v>UNDERPAYMENT</v>
      </c>
    </row>
    <row r="5503" spans="10:24" x14ac:dyDescent="0.25">
      <c r="J5503" s="13">
        <f t="shared" si="604"/>
        <v>0</v>
      </c>
      <c r="Q5503" s="14" t="e">
        <f t="shared" si="602"/>
        <v>#DIV/0!</v>
      </c>
      <c r="R5503" s="14" t="e">
        <f t="shared" si="603"/>
        <v>#DIV/0!</v>
      </c>
      <c r="U5503" s="13">
        <f t="shared" si="605"/>
        <v>10.49</v>
      </c>
      <c r="V5503" s="13">
        <f t="shared" si="606"/>
        <v>0</v>
      </c>
      <c r="W5503" s="13">
        <f t="shared" si="607"/>
        <v>-10.49</v>
      </c>
      <c r="X5503" s="13" t="str">
        <f t="shared" si="608"/>
        <v>UNDERPAYMENT</v>
      </c>
    </row>
    <row r="5504" spans="10:24" x14ac:dyDescent="0.25">
      <c r="J5504" s="13">
        <f t="shared" si="604"/>
        <v>0</v>
      </c>
      <c r="Q5504" s="14" t="e">
        <f t="shared" si="602"/>
        <v>#DIV/0!</v>
      </c>
      <c r="R5504" s="14" t="e">
        <f t="shared" si="603"/>
        <v>#DIV/0!</v>
      </c>
      <c r="U5504" s="13">
        <f t="shared" si="605"/>
        <v>10.49</v>
      </c>
      <c r="V5504" s="13">
        <f t="shared" si="606"/>
        <v>0</v>
      </c>
      <c r="W5504" s="13">
        <f t="shared" si="607"/>
        <v>-10.49</v>
      </c>
      <c r="X5504" s="13" t="str">
        <f t="shared" si="608"/>
        <v>UNDERPAYMENT</v>
      </c>
    </row>
    <row r="5505" spans="10:24" x14ac:dyDescent="0.25">
      <c r="J5505" s="13">
        <f t="shared" si="604"/>
        <v>0</v>
      </c>
      <c r="Q5505" s="14" t="e">
        <f t="shared" si="602"/>
        <v>#DIV/0!</v>
      </c>
      <c r="R5505" s="14" t="e">
        <f t="shared" si="603"/>
        <v>#DIV/0!</v>
      </c>
      <c r="U5505" s="13">
        <f t="shared" si="605"/>
        <v>10.49</v>
      </c>
      <c r="V5505" s="13">
        <f t="shared" si="606"/>
        <v>0</v>
      </c>
      <c r="W5505" s="13">
        <f t="shared" si="607"/>
        <v>-10.49</v>
      </c>
      <c r="X5505" s="13" t="str">
        <f t="shared" si="608"/>
        <v>UNDERPAYMENT</v>
      </c>
    </row>
    <row r="5506" spans="10:24" x14ac:dyDescent="0.25">
      <c r="J5506" s="13">
        <f t="shared" si="604"/>
        <v>0</v>
      </c>
      <c r="Q5506" s="14" t="e">
        <f t="shared" si="602"/>
        <v>#DIV/0!</v>
      </c>
      <c r="R5506" s="14" t="e">
        <f t="shared" si="603"/>
        <v>#DIV/0!</v>
      </c>
      <c r="U5506" s="13">
        <f t="shared" si="605"/>
        <v>10.49</v>
      </c>
      <c r="V5506" s="13">
        <f t="shared" si="606"/>
        <v>0</v>
      </c>
      <c r="W5506" s="13">
        <f t="shared" si="607"/>
        <v>-10.49</v>
      </c>
      <c r="X5506" s="13" t="str">
        <f t="shared" si="608"/>
        <v>UNDERPAYMENT</v>
      </c>
    </row>
    <row r="5507" spans="10:24" x14ac:dyDescent="0.25">
      <c r="J5507" s="13">
        <f t="shared" si="604"/>
        <v>0</v>
      </c>
      <c r="Q5507" s="14" t="e">
        <f t="shared" si="602"/>
        <v>#DIV/0!</v>
      </c>
      <c r="R5507" s="14" t="e">
        <f t="shared" si="603"/>
        <v>#DIV/0!</v>
      </c>
      <c r="U5507" s="13">
        <f t="shared" si="605"/>
        <v>10.49</v>
      </c>
      <c r="V5507" s="13">
        <f t="shared" si="606"/>
        <v>0</v>
      </c>
      <c r="W5507" s="13">
        <f t="shared" si="607"/>
        <v>-10.49</v>
      </c>
      <c r="X5507" s="13" t="str">
        <f t="shared" si="608"/>
        <v>UNDERPAYMENT</v>
      </c>
    </row>
    <row r="5508" spans="10:24" x14ac:dyDescent="0.25">
      <c r="J5508" s="13">
        <f t="shared" si="604"/>
        <v>0</v>
      </c>
      <c r="Q5508" s="14" t="e">
        <f t="shared" si="602"/>
        <v>#DIV/0!</v>
      </c>
      <c r="R5508" s="14" t="e">
        <f t="shared" si="603"/>
        <v>#DIV/0!</v>
      </c>
      <c r="U5508" s="13">
        <f t="shared" si="605"/>
        <v>10.49</v>
      </c>
      <c r="V5508" s="13">
        <f t="shared" si="606"/>
        <v>0</v>
      </c>
      <c r="W5508" s="13">
        <f t="shared" si="607"/>
        <v>-10.49</v>
      </c>
      <c r="X5508" s="13" t="str">
        <f t="shared" si="608"/>
        <v>UNDERPAYMENT</v>
      </c>
    </row>
    <row r="5509" spans="10:24" x14ac:dyDescent="0.25">
      <c r="J5509" s="13">
        <f t="shared" si="604"/>
        <v>0</v>
      </c>
      <c r="Q5509" s="14" t="e">
        <f t="shared" si="602"/>
        <v>#DIV/0!</v>
      </c>
      <c r="R5509" s="14" t="e">
        <f t="shared" si="603"/>
        <v>#DIV/0!</v>
      </c>
      <c r="U5509" s="13">
        <f t="shared" si="605"/>
        <v>10.49</v>
      </c>
      <c r="V5509" s="13">
        <f t="shared" si="606"/>
        <v>0</v>
      </c>
      <c r="W5509" s="13">
        <f t="shared" si="607"/>
        <v>-10.49</v>
      </c>
      <c r="X5509" s="13" t="str">
        <f t="shared" si="608"/>
        <v>UNDERPAYMENT</v>
      </c>
    </row>
    <row r="5510" spans="10:24" x14ac:dyDescent="0.25">
      <c r="J5510" s="13">
        <f t="shared" si="604"/>
        <v>0</v>
      </c>
      <c r="Q5510" s="14" t="e">
        <f t="shared" si="602"/>
        <v>#DIV/0!</v>
      </c>
      <c r="R5510" s="14" t="e">
        <f t="shared" si="603"/>
        <v>#DIV/0!</v>
      </c>
      <c r="U5510" s="13">
        <f t="shared" si="605"/>
        <v>10.49</v>
      </c>
      <c r="V5510" s="13">
        <f t="shared" si="606"/>
        <v>0</v>
      </c>
      <c r="W5510" s="13">
        <f t="shared" si="607"/>
        <v>-10.49</v>
      </c>
      <c r="X5510" s="13" t="str">
        <f t="shared" si="608"/>
        <v>UNDERPAYMENT</v>
      </c>
    </row>
    <row r="5511" spans="10:24" x14ac:dyDescent="0.25">
      <c r="J5511" s="13">
        <f t="shared" si="604"/>
        <v>0</v>
      </c>
      <c r="Q5511" s="14" t="e">
        <f t="shared" si="602"/>
        <v>#DIV/0!</v>
      </c>
      <c r="R5511" s="14" t="e">
        <f t="shared" si="603"/>
        <v>#DIV/0!</v>
      </c>
      <c r="U5511" s="13">
        <f t="shared" si="605"/>
        <v>10.49</v>
      </c>
      <c r="V5511" s="13">
        <f t="shared" si="606"/>
        <v>0</v>
      </c>
      <c r="W5511" s="13">
        <f t="shared" si="607"/>
        <v>-10.49</v>
      </c>
      <c r="X5511" s="13" t="str">
        <f t="shared" si="608"/>
        <v>UNDERPAYMENT</v>
      </c>
    </row>
    <row r="5512" spans="10:24" x14ac:dyDescent="0.25">
      <c r="J5512" s="13">
        <f t="shared" si="604"/>
        <v>0</v>
      </c>
      <c r="Q5512" s="14" t="e">
        <f t="shared" si="602"/>
        <v>#DIV/0!</v>
      </c>
      <c r="R5512" s="14" t="e">
        <f t="shared" si="603"/>
        <v>#DIV/0!</v>
      </c>
      <c r="U5512" s="13">
        <f t="shared" si="605"/>
        <v>10.49</v>
      </c>
      <c r="V5512" s="13">
        <f t="shared" si="606"/>
        <v>0</v>
      </c>
      <c r="W5512" s="13">
        <f t="shared" si="607"/>
        <v>-10.49</v>
      </c>
      <c r="X5512" s="13" t="str">
        <f t="shared" si="608"/>
        <v>UNDERPAYMENT</v>
      </c>
    </row>
    <row r="5513" spans="10:24" x14ac:dyDescent="0.25">
      <c r="J5513" s="13">
        <f t="shared" si="604"/>
        <v>0</v>
      </c>
      <c r="Q5513" s="14" t="e">
        <f t="shared" si="602"/>
        <v>#DIV/0!</v>
      </c>
      <c r="R5513" s="14" t="e">
        <f t="shared" si="603"/>
        <v>#DIV/0!</v>
      </c>
      <c r="U5513" s="13">
        <f t="shared" si="605"/>
        <v>10.49</v>
      </c>
      <c r="V5513" s="13">
        <f t="shared" si="606"/>
        <v>0</v>
      </c>
      <c r="W5513" s="13">
        <f t="shared" si="607"/>
        <v>-10.49</v>
      </c>
      <c r="X5513" s="13" t="str">
        <f t="shared" si="608"/>
        <v>UNDERPAYMENT</v>
      </c>
    </row>
    <row r="5514" spans="10:24" x14ac:dyDescent="0.25">
      <c r="J5514" s="13">
        <f t="shared" si="604"/>
        <v>0</v>
      </c>
      <c r="Q5514" s="14" t="e">
        <f t="shared" si="602"/>
        <v>#DIV/0!</v>
      </c>
      <c r="R5514" s="14" t="e">
        <f t="shared" si="603"/>
        <v>#DIV/0!</v>
      </c>
      <c r="U5514" s="13">
        <f t="shared" si="605"/>
        <v>10.49</v>
      </c>
      <c r="V5514" s="13">
        <f t="shared" si="606"/>
        <v>0</v>
      </c>
      <c r="W5514" s="13">
        <f t="shared" si="607"/>
        <v>-10.49</v>
      </c>
      <c r="X5514" s="13" t="str">
        <f t="shared" si="608"/>
        <v>UNDERPAYMENT</v>
      </c>
    </row>
    <row r="5515" spans="10:24" x14ac:dyDescent="0.25">
      <c r="J5515" s="13">
        <f t="shared" si="604"/>
        <v>0</v>
      </c>
      <c r="Q5515" s="14" t="e">
        <f t="shared" si="602"/>
        <v>#DIV/0!</v>
      </c>
      <c r="R5515" s="14" t="e">
        <f t="shared" si="603"/>
        <v>#DIV/0!</v>
      </c>
      <c r="U5515" s="13">
        <f t="shared" si="605"/>
        <v>10.49</v>
      </c>
      <c r="V5515" s="13">
        <f t="shared" si="606"/>
        <v>0</v>
      </c>
      <c r="W5515" s="13">
        <f t="shared" si="607"/>
        <v>-10.49</v>
      </c>
      <c r="X5515" s="13" t="str">
        <f t="shared" si="608"/>
        <v>UNDERPAYMENT</v>
      </c>
    </row>
    <row r="5516" spans="10:24" x14ac:dyDescent="0.25">
      <c r="J5516" s="13">
        <f t="shared" si="604"/>
        <v>0</v>
      </c>
      <c r="Q5516" s="14" t="e">
        <f t="shared" si="602"/>
        <v>#DIV/0!</v>
      </c>
      <c r="R5516" s="14" t="e">
        <f t="shared" si="603"/>
        <v>#DIV/0!</v>
      </c>
      <c r="U5516" s="13">
        <f t="shared" si="605"/>
        <v>10.49</v>
      </c>
      <c r="V5516" s="13">
        <f t="shared" si="606"/>
        <v>0</v>
      </c>
      <c r="W5516" s="13">
        <f t="shared" si="607"/>
        <v>-10.49</v>
      </c>
      <c r="X5516" s="13" t="str">
        <f t="shared" si="608"/>
        <v>UNDERPAYMENT</v>
      </c>
    </row>
    <row r="5517" spans="10:24" x14ac:dyDescent="0.25">
      <c r="J5517" s="13">
        <f t="shared" si="604"/>
        <v>0</v>
      </c>
      <c r="Q5517" s="14" t="e">
        <f t="shared" si="602"/>
        <v>#DIV/0!</v>
      </c>
      <c r="R5517" s="14" t="e">
        <f t="shared" si="603"/>
        <v>#DIV/0!</v>
      </c>
      <c r="U5517" s="13">
        <f t="shared" si="605"/>
        <v>10.49</v>
      </c>
      <c r="V5517" s="13">
        <f t="shared" si="606"/>
        <v>0</v>
      </c>
      <c r="W5517" s="13">
        <f t="shared" si="607"/>
        <v>-10.49</v>
      </c>
      <c r="X5517" s="13" t="str">
        <f t="shared" si="608"/>
        <v>UNDERPAYMENT</v>
      </c>
    </row>
    <row r="5518" spans="10:24" x14ac:dyDescent="0.25">
      <c r="J5518" s="13">
        <f t="shared" si="604"/>
        <v>0</v>
      </c>
      <c r="Q5518" s="14" t="e">
        <f t="shared" si="602"/>
        <v>#DIV/0!</v>
      </c>
      <c r="R5518" s="14" t="e">
        <f t="shared" si="603"/>
        <v>#DIV/0!</v>
      </c>
      <c r="U5518" s="13">
        <f t="shared" si="605"/>
        <v>10.49</v>
      </c>
      <c r="V5518" s="13">
        <f t="shared" si="606"/>
        <v>0</v>
      </c>
      <c r="W5518" s="13">
        <f t="shared" si="607"/>
        <v>-10.49</v>
      </c>
      <c r="X5518" s="13" t="str">
        <f t="shared" si="608"/>
        <v>UNDERPAYMENT</v>
      </c>
    </row>
    <row r="5519" spans="10:24" x14ac:dyDescent="0.25">
      <c r="J5519" s="13">
        <f t="shared" si="604"/>
        <v>0</v>
      </c>
      <c r="Q5519" s="14" t="e">
        <f t="shared" si="602"/>
        <v>#DIV/0!</v>
      </c>
      <c r="R5519" s="14" t="e">
        <f t="shared" si="603"/>
        <v>#DIV/0!</v>
      </c>
      <c r="U5519" s="13">
        <f t="shared" si="605"/>
        <v>10.49</v>
      </c>
      <c r="V5519" s="13">
        <f t="shared" si="606"/>
        <v>0</v>
      </c>
      <c r="W5519" s="13">
        <f t="shared" si="607"/>
        <v>-10.49</v>
      </c>
      <c r="X5519" s="13" t="str">
        <f t="shared" si="608"/>
        <v>UNDERPAYMENT</v>
      </c>
    </row>
    <row r="5520" spans="10:24" x14ac:dyDescent="0.25">
      <c r="J5520" s="13">
        <f t="shared" si="604"/>
        <v>0</v>
      </c>
      <c r="Q5520" s="14" t="e">
        <f t="shared" si="602"/>
        <v>#DIV/0!</v>
      </c>
      <c r="R5520" s="14" t="e">
        <f t="shared" si="603"/>
        <v>#DIV/0!</v>
      </c>
      <c r="U5520" s="13">
        <f t="shared" si="605"/>
        <v>10.49</v>
      </c>
      <c r="V5520" s="13">
        <f t="shared" si="606"/>
        <v>0</v>
      </c>
      <c r="W5520" s="13">
        <f t="shared" si="607"/>
        <v>-10.49</v>
      </c>
      <c r="X5520" s="13" t="str">
        <f t="shared" si="608"/>
        <v>UNDERPAYMENT</v>
      </c>
    </row>
    <row r="5521" spans="10:24" x14ac:dyDescent="0.25">
      <c r="J5521" s="13">
        <f t="shared" si="604"/>
        <v>0</v>
      </c>
      <c r="Q5521" s="14" t="e">
        <f t="shared" si="602"/>
        <v>#DIV/0!</v>
      </c>
      <c r="R5521" s="14" t="e">
        <f t="shared" si="603"/>
        <v>#DIV/0!</v>
      </c>
      <c r="U5521" s="13">
        <f t="shared" si="605"/>
        <v>10.49</v>
      </c>
      <c r="V5521" s="13">
        <f t="shared" si="606"/>
        <v>0</v>
      </c>
      <c r="W5521" s="13">
        <f t="shared" si="607"/>
        <v>-10.49</v>
      </c>
      <c r="X5521" s="13" t="str">
        <f t="shared" si="608"/>
        <v>UNDERPAYMENT</v>
      </c>
    </row>
    <row r="5522" spans="10:24" x14ac:dyDescent="0.25">
      <c r="J5522" s="13">
        <f t="shared" si="604"/>
        <v>0</v>
      </c>
      <c r="Q5522" s="14" t="e">
        <f t="shared" si="602"/>
        <v>#DIV/0!</v>
      </c>
      <c r="R5522" s="14" t="e">
        <f t="shared" si="603"/>
        <v>#DIV/0!</v>
      </c>
      <c r="U5522" s="13">
        <f t="shared" si="605"/>
        <v>10.49</v>
      </c>
      <c r="V5522" s="13">
        <f t="shared" si="606"/>
        <v>0</v>
      </c>
      <c r="W5522" s="13">
        <f t="shared" si="607"/>
        <v>-10.49</v>
      </c>
      <c r="X5522" s="13" t="str">
        <f t="shared" si="608"/>
        <v>UNDERPAYMENT</v>
      </c>
    </row>
    <row r="5523" spans="10:24" x14ac:dyDescent="0.25">
      <c r="J5523" s="13">
        <f t="shared" si="604"/>
        <v>0</v>
      </c>
      <c r="Q5523" s="14" t="e">
        <f t="shared" si="602"/>
        <v>#DIV/0!</v>
      </c>
      <c r="R5523" s="14" t="e">
        <f t="shared" si="603"/>
        <v>#DIV/0!</v>
      </c>
      <c r="U5523" s="13">
        <f t="shared" si="605"/>
        <v>10.49</v>
      </c>
      <c r="V5523" s="13">
        <f t="shared" si="606"/>
        <v>0</v>
      </c>
      <c r="W5523" s="13">
        <f t="shared" si="607"/>
        <v>-10.49</v>
      </c>
      <c r="X5523" s="13" t="str">
        <f t="shared" si="608"/>
        <v>UNDERPAYMENT</v>
      </c>
    </row>
    <row r="5524" spans="10:24" x14ac:dyDescent="0.25">
      <c r="J5524" s="13">
        <f t="shared" si="604"/>
        <v>0</v>
      </c>
      <c r="Q5524" s="14" t="e">
        <f t="shared" si="602"/>
        <v>#DIV/0!</v>
      </c>
      <c r="R5524" s="14" t="e">
        <f t="shared" si="603"/>
        <v>#DIV/0!</v>
      </c>
      <c r="U5524" s="13">
        <f t="shared" si="605"/>
        <v>10.49</v>
      </c>
      <c r="V5524" s="13">
        <f t="shared" si="606"/>
        <v>0</v>
      </c>
      <c r="W5524" s="13">
        <f t="shared" si="607"/>
        <v>-10.49</v>
      </c>
      <c r="X5524" s="13" t="str">
        <f t="shared" si="608"/>
        <v>UNDERPAYMENT</v>
      </c>
    </row>
    <row r="5525" spans="10:24" x14ac:dyDescent="0.25">
      <c r="J5525" s="13">
        <f t="shared" si="604"/>
        <v>0</v>
      </c>
      <c r="Q5525" s="14" t="e">
        <f t="shared" si="602"/>
        <v>#DIV/0!</v>
      </c>
      <c r="R5525" s="14" t="e">
        <f t="shared" si="603"/>
        <v>#DIV/0!</v>
      </c>
      <c r="U5525" s="13">
        <f t="shared" si="605"/>
        <v>10.49</v>
      </c>
      <c r="V5525" s="13">
        <f t="shared" si="606"/>
        <v>0</v>
      </c>
      <c r="W5525" s="13">
        <f t="shared" si="607"/>
        <v>-10.49</v>
      </c>
      <c r="X5525" s="13" t="str">
        <f t="shared" si="608"/>
        <v>UNDERPAYMENT</v>
      </c>
    </row>
    <row r="5526" spans="10:24" x14ac:dyDescent="0.25">
      <c r="J5526" s="13">
        <f t="shared" si="604"/>
        <v>0</v>
      </c>
      <c r="Q5526" s="14" t="e">
        <f t="shared" si="602"/>
        <v>#DIV/0!</v>
      </c>
      <c r="R5526" s="14" t="e">
        <f t="shared" si="603"/>
        <v>#DIV/0!</v>
      </c>
      <c r="U5526" s="13">
        <f t="shared" si="605"/>
        <v>10.49</v>
      </c>
      <c r="V5526" s="13">
        <f t="shared" si="606"/>
        <v>0</v>
      </c>
      <c r="W5526" s="13">
        <f t="shared" si="607"/>
        <v>-10.49</v>
      </c>
      <c r="X5526" s="13" t="str">
        <f t="shared" si="608"/>
        <v>UNDERPAYMENT</v>
      </c>
    </row>
    <row r="5527" spans="10:24" x14ac:dyDescent="0.25">
      <c r="J5527" s="13">
        <f t="shared" si="604"/>
        <v>0</v>
      </c>
      <c r="Q5527" s="14" t="e">
        <f t="shared" si="602"/>
        <v>#DIV/0!</v>
      </c>
      <c r="R5527" s="14" t="e">
        <f t="shared" si="603"/>
        <v>#DIV/0!</v>
      </c>
      <c r="U5527" s="13">
        <f t="shared" si="605"/>
        <v>10.49</v>
      </c>
      <c r="V5527" s="13">
        <f t="shared" si="606"/>
        <v>0</v>
      </c>
      <c r="W5527" s="13">
        <f t="shared" si="607"/>
        <v>-10.49</v>
      </c>
      <c r="X5527" s="13" t="str">
        <f t="shared" si="608"/>
        <v>UNDERPAYMENT</v>
      </c>
    </row>
    <row r="5528" spans="10:24" x14ac:dyDescent="0.25">
      <c r="J5528" s="13">
        <f t="shared" si="604"/>
        <v>0</v>
      </c>
      <c r="Q5528" s="14" t="e">
        <f t="shared" si="602"/>
        <v>#DIV/0!</v>
      </c>
      <c r="R5528" s="14" t="e">
        <f t="shared" si="603"/>
        <v>#DIV/0!</v>
      </c>
      <c r="U5528" s="13">
        <f t="shared" si="605"/>
        <v>10.49</v>
      </c>
      <c r="V5528" s="13">
        <f t="shared" si="606"/>
        <v>0</v>
      </c>
      <c r="W5528" s="13">
        <f t="shared" si="607"/>
        <v>-10.49</v>
      </c>
      <c r="X5528" s="13" t="str">
        <f t="shared" si="608"/>
        <v>UNDERPAYMENT</v>
      </c>
    </row>
    <row r="5529" spans="10:24" x14ac:dyDescent="0.25">
      <c r="J5529" s="13">
        <f t="shared" si="604"/>
        <v>0</v>
      </c>
      <c r="Q5529" s="14" t="e">
        <f t="shared" si="602"/>
        <v>#DIV/0!</v>
      </c>
      <c r="R5529" s="14" t="e">
        <f t="shared" si="603"/>
        <v>#DIV/0!</v>
      </c>
      <c r="U5529" s="13">
        <f t="shared" si="605"/>
        <v>10.49</v>
      </c>
      <c r="V5529" s="13">
        <f t="shared" si="606"/>
        <v>0</v>
      </c>
      <c r="W5529" s="13">
        <f t="shared" si="607"/>
        <v>-10.49</v>
      </c>
      <c r="X5529" s="13" t="str">
        <f t="shared" si="608"/>
        <v>UNDERPAYMENT</v>
      </c>
    </row>
    <row r="5530" spans="10:24" x14ac:dyDescent="0.25">
      <c r="J5530" s="13">
        <f t="shared" si="604"/>
        <v>0</v>
      </c>
      <c r="Q5530" s="14" t="e">
        <f t="shared" si="602"/>
        <v>#DIV/0!</v>
      </c>
      <c r="R5530" s="14" t="e">
        <f t="shared" si="603"/>
        <v>#DIV/0!</v>
      </c>
      <c r="U5530" s="13">
        <f t="shared" si="605"/>
        <v>10.49</v>
      </c>
      <c r="V5530" s="13">
        <f t="shared" si="606"/>
        <v>0</v>
      </c>
      <c r="W5530" s="13">
        <f t="shared" si="607"/>
        <v>-10.49</v>
      </c>
      <c r="X5530" s="13" t="str">
        <f t="shared" si="608"/>
        <v>UNDERPAYMENT</v>
      </c>
    </row>
    <row r="5531" spans="10:24" x14ac:dyDescent="0.25">
      <c r="J5531" s="13">
        <f t="shared" si="604"/>
        <v>0</v>
      </c>
      <c r="Q5531" s="14" t="e">
        <f t="shared" si="602"/>
        <v>#DIV/0!</v>
      </c>
      <c r="R5531" s="14" t="e">
        <f t="shared" si="603"/>
        <v>#DIV/0!</v>
      </c>
      <c r="U5531" s="13">
        <f t="shared" si="605"/>
        <v>10.49</v>
      </c>
      <c r="V5531" s="13">
        <f t="shared" si="606"/>
        <v>0</v>
      </c>
      <c r="W5531" s="13">
        <f t="shared" si="607"/>
        <v>-10.49</v>
      </c>
      <c r="X5531" s="13" t="str">
        <f t="shared" si="608"/>
        <v>UNDERPAYMENT</v>
      </c>
    </row>
    <row r="5532" spans="10:24" x14ac:dyDescent="0.25">
      <c r="J5532" s="13">
        <f t="shared" si="604"/>
        <v>0</v>
      </c>
      <c r="Q5532" s="14" t="e">
        <f t="shared" si="602"/>
        <v>#DIV/0!</v>
      </c>
      <c r="R5532" s="14" t="e">
        <f t="shared" si="603"/>
        <v>#DIV/0!</v>
      </c>
      <c r="U5532" s="13">
        <f t="shared" si="605"/>
        <v>10.49</v>
      </c>
      <c r="V5532" s="13">
        <f t="shared" si="606"/>
        <v>0</v>
      </c>
      <c r="W5532" s="13">
        <f t="shared" si="607"/>
        <v>-10.49</v>
      </c>
      <c r="X5532" s="13" t="str">
        <f t="shared" si="608"/>
        <v>UNDERPAYMENT</v>
      </c>
    </row>
    <row r="5533" spans="10:24" x14ac:dyDescent="0.25">
      <c r="J5533" s="13">
        <f t="shared" si="604"/>
        <v>0</v>
      </c>
      <c r="Q5533" s="14" t="e">
        <f t="shared" si="602"/>
        <v>#DIV/0!</v>
      </c>
      <c r="R5533" s="14" t="e">
        <f t="shared" si="603"/>
        <v>#DIV/0!</v>
      </c>
      <c r="U5533" s="13">
        <f t="shared" si="605"/>
        <v>10.49</v>
      </c>
      <c r="V5533" s="13">
        <f t="shared" si="606"/>
        <v>0</v>
      </c>
      <c r="W5533" s="13">
        <f t="shared" si="607"/>
        <v>-10.49</v>
      </c>
      <c r="X5533" s="13" t="str">
        <f t="shared" si="608"/>
        <v>UNDERPAYMENT</v>
      </c>
    </row>
    <row r="5534" spans="10:24" x14ac:dyDescent="0.25">
      <c r="J5534" s="13">
        <f t="shared" si="604"/>
        <v>0</v>
      </c>
      <c r="Q5534" s="14" t="e">
        <f t="shared" si="602"/>
        <v>#DIV/0!</v>
      </c>
      <c r="R5534" s="14" t="e">
        <f t="shared" si="603"/>
        <v>#DIV/0!</v>
      </c>
      <c r="U5534" s="13">
        <f t="shared" si="605"/>
        <v>10.49</v>
      </c>
      <c r="V5534" s="13">
        <f t="shared" si="606"/>
        <v>0</v>
      </c>
      <c r="W5534" s="13">
        <f t="shared" si="607"/>
        <v>-10.49</v>
      </c>
      <c r="X5534" s="13" t="str">
        <f t="shared" si="608"/>
        <v>UNDERPAYMENT</v>
      </c>
    </row>
    <row r="5535" spans="10:24" x14ac:dyDescent="0.25">
      <c r="J5535" s="13">
        <f t="shared" si="604"/>
        <v>0</v>
      </c>
      <c r="Q5535" s="14" t="e">
        <f t="shared" si="602"/>
        <v>#DIV/0!</v>
      </c>
      <c r="R5535" s="14" t="e">
        <f t="shared" si="603"/>
        <v>#DIV/0!</v>
      </c>
      <c r="U5535" s="13">
        <f t="shared" si="605"/>
        <v>10.49</v>
      </c>
      <c r="V5535" s="13">
        <f t="shared" si="606"/>
        <v>0</v>
      </c>
      <c r="W5535" s="13">
        <f t="shared" si="607"/>
        <v>-10.49</v>
      </c>
      <c r="X5535" s="13" t="str">
        <f t="shared" si="608"/>
        <v>UNDERPAYMENT</v>
      </c>
    </row>
    <row r="5536" spans="10:24" x14ac:dyDescent="0.25">
      <c r="J5536" s="13">
        <f t="shared" si="604"/>
        <v>0</v>
      </c>
      <c r="Q5536" s="14" t="e">
        <f t="shared" si="602"/>
        <v>#DIV/0!</v>
      </c>
      <c r="R5536" s="14" t="e">
        <f t="shared" si="603"/>
        <v>#DIV/0!</v>
      </c>
      <c r="U5536" s="13">
        <f t="shared" si="605"/>
        <v>10.49</v>
      </c>
      <c r="V5536" s="13">
        <f t="shared" si="606"/>
        <v>0</v>
      </c>
      <c r="W5536" s="13">
        <f t="shared" si="607"/>
        <v>-10.49</v>
      </c>
      <c r="X5536" s="13" t="str">
        <f t="shared" si="608"/>
        <v>UNDERPAYMENT</v>
      </c>
    </row>
    <row r="5537" spans="10:24" x14ac:dyDescent="0.25">
      <c r="J5537" s="13">
        <f t="shared" si="604"/>
        <v>0</v>
      </c>
      <c r="Q5537" s="14" t="e">
        <f t="shared" si="602"/>
        <v>#DIV/0!</v>
      </c>
      <c r="R5537" s="14" t="e">
        <f t="shared" si="603"/>
        <v>#DIV/0!</v>
      </c>
      <c r="U5537" s="13">
        <f t="shared" si="605"/>
        <v>10.49</v>
      </c>
      <c r="V5537" s="13">
        <f t="shared" si="606"/>
        <v>0</v>
      </c>
      <c r="W5537" s="13">
        <f t="shared" si="607"/>
        <v>-10.49</v>
      </c>
      <c r="X5537" s="13" t="str">
        <f t="shared" si="608"/>
        <v>UNDERPAYMENT</v>
      </c>
    </row>
    <row r="5538" spans="10:24" x14ac:dyDescent="0.25">
      <c r="J5538" s="13">
        <f t="shared" si="604"/>
        <v>0</v>
      </c>
      <c r="Q5538" s="14" t="e">
        <f t="shared" si="602"/>
        <v>#DIV/0!</v>
      </c>
      <c r="R5538" s="14" t="e">
        <f t="shared" si="603"/>
        <v>#DIV/0!</v>
      </c>
      <c r="U5538" s="13">
        <f t="shared" si="605"/>
        <v>10.49</v>
      </c>
      <c r="V5538" s="13">
        <f t="shared" si="606"/>
        <v>0</v>
      </c>
      <c r="W5538" s="13">
        <f t="shared" si="607"/>
        <v>-10.49</v>
      </c>
      <c r="X5538" s="13" t="str">
        <f t="shared" si="608"/>
        <v>UNDERPAYMENT</v>
      </c>
    </row>
    <row r="5539" spans="10:24" x14ac:dyDescent="0.25">
      <c r="J5539" s="13">
        <f t="shared" si="604"/>
        <v>0</v>
      </c>
      <c r="Q5539" s="14" t="e">
        <f t="shared" si="602"/>
        <v>#DIV/0!</v>
      </c>
      <c r="R5539" s="14" t="e">
        <f t="shared" si="603"/>
        <v>#DIV/0!</v>
      </c>
      <c r="U5539" s="13">
        <f t="shared" si="605"/>
        <v>10.49</v>
      </c>
      <c r="V5539" s="13">
        <f t="shared" si="606"/>
        <v>0</v>
      </c>
      <c r="W5539" s="13">
        <f t="shared" si="607"/>
        <v>-10.49</v>
      </c>
      <c r="X5539" s="13" t="str">
        <f t="shared" si="608"/>
        <v>UNDERPAYMENT</v>
      </c>
    </row>
    <row r="5540" spans="10:24" x14ac:dyDescent="0.25">
      <c r="J5540" s="13">
        <f t="shared" si="604"/>
        <v>0</v>
      </c>
      <c r="Q5540" s="14" t="e">
        <f t="shared" si="602"/>
        <v>#DIV/0!</v>
      </c>
      <c r="R5540" s="14" t="e">
        <f t="shared" si="603"/>
        <v>#DIV/0!</v>
      </c>
      <c r="U5540" s="13">
        <f t="shared" si="605"/>
        <v>10.49</v>
      </c>
      <c r="V5540" s="13">
        <f t="shared" si="606"/>
        <v>0</v>
      </c>
      <c r="W5540" s="13">
        <f t="shared" si="607"/>
        <v>-10.49</v>
      </c>
      <c r="X5540" s="13" t="str">
        <f t="shared" si="608"/>
        <v>UNDERPAYMENT</v>
      </c>
    </row>
    <row r="5541" spans="10:24" x14ac:dyDescent="0.25">
      <c r="J5541" s="13">
        <f t="shared" si="604"/>
        <v>0</v>
      </c>
      <c r="Q5541" s="14" t="e">
        <f t="shared" si="602"/>
        <v>#DIV/0!</v>
      </c>
      <c r="R5541" s="14" t="e">
        <f t="shared" si="603"/>
        <v>#DIV/0!</v>
      </c>
      <c r="U5541" s="13">
        <f t="shared" si="605"/>
        <v>10.49</v>
      </c>
      <c r="V5541" s="13">
        <f t="shared" si="606"/>
        <v>0</v>
      </c>
      <c r="W5541" s="13">
        <f t="shared" si="607"/>
        <v>-10.49</v>
      </c>
      <c r="X5541" s="13" t="str">
        <f t="shared" si="608"/>
        <v>UNDERPAYMENT</v>
      </c>
    </row>
    <row r="5542" spans="10:24" x14ac:dyDescent="0.25">
      <c r="J5542" s="13">
        <f t="shared" si="604"/>
        <v>0</v>
      </c>
      <c r="Q5542" s="14" t="e">
        <f t="shared" si="602"/>
        <v>#DIV/0!</v>
      </c>
      <c r="R5542" s="14" t="e">
        <f t="shared" si="603"/>
        <v>#DIV/0!</v>
      </c>
      <c r="U5542" s="13">
        <f t="shared" si="605"/>
        <v>10.49</v>
      </c>
      <c r="V5542" s="13">
        <f t="shared" si="606"/>
        <v>0</v>
      </c>
      <c r="W5542" s="13">
        <f t="shared" si="607"/>
        <v>-10.49</v>
      </c>
      <c r="X5542" s="13" t="str">
        <f t="shared" si="608"/>
        <v>UNDERPAYMENT</v>
      </c>
    </row>
    <row r="5543" spans="10:24" x14ac:dyDescent="0.25">
      <c r="J5543" s="13">
        <f t="shared" si="604"/>
        <v>0</v>
      </c>
      <c r="Q5543" s="14" t="e">
        <f t="shared" si="602"/>
        <v>#DIV/0!</v>
      </c>
      <c r="R5543" s="14" t="e">
        <f t="shared" si="603"/>
        <v>#DIV/0!</v>
      </c>
      <c r="U5543" s="13">
        <f t="shared" si="605"/>
        <v>10.49</v>
      </c>
      <c r="V5543" s="13">
        <f t="shared" si="606"/>
        <v>0</v>
      </c>
      <c r="W5543" s="13">
        <f t="shared" si="607"/>
        <v>-10.49</v>
      </c>
      <c r="X5543" s="13" t="str">
        <f t="shared" si="608"/>
        <v>UNDERPAYMENT</v>
      </c>
    </row>
    <row r="5544" spans="10:24" x14ac:dyDescent="0.25">
      <c r="J5544" s="13">
        <f t="shared" si="604"/>
        <v>0</v>
      </c>
      <c r="Q5544" s="14" t="e">
        <f t="shared" si="602"/>
        <v>#DIV/0!</v>
      </c>
      <c r="R5544" s="14" t="e">
        <f t="shared" si="603"/>
        <v>#DIV/0!</v>
      </c>
      <c r="U5544" s="13">
        <f t="shared" si="605"/>
        <v>10.49</v>
      </c>
      <c r="V5544" s="13">
        <f t="shared" si="606"/>
        <v>0</v>
      </c>
      <c r="W5544" s="13">
        <f t="shared" si="607"/>
        <v>-10.49</v>
      </c>
      <c r="X5544" s="13" t="str">
        <f t="shared" si="608"/>
        <v>UNDERPAYMENT</v>
      </c>
    </row>
    <row r="5545" spans="10:24" x14ac:dyDescent="0.25">
      <c r="J5545" s="13">
        <f t="shared" si="604"/>
        <v>0</v>
      </c>
      <c r="Q5545" s="14" t="e">
        <f t="shared" si="602"/>
        <v>#DIV/0!</v>
      </c>
      <c r="R5545" s="14" t="e">
        <f t="shared" si="603"/>
        <v>#DIV/0!</v>
      </c>
      <c r="U5545" s="13">
        <f t="shared" si="605"/>
        <v>10.49</v>
      </c>
      <c r="V5545" s="13">
        <f t="shared" si="606"/>
        <v>0</v>
      </c>
      <c r="W5545" s="13">
        <f t="shared" si="607"/>
        <v>-10.49</v>
      </c>
      <c r="X5545" s="13" t="str">
        <f t="shared" si="608"/>
        <v>UNDERPAYMENT</v>
      </c>
    </row>
    <row r="5546" spans="10:24" x14ac:dyDescent="0.25">
      <c r="J5546" s="13">
        <f t="shared" si="604"/>
        <v>0</v>
      </c>
      <c r="Q5546" s="14" t="e">
        <f t="shared" si="602"/>
        <v>#DIV/0!</v>
      </c>
      <c r="R5546" s="14" t="e">
        <f t="shared" si="603"/>
        <v>#DIV/0!</v>
      </c>
      <c r="U5546" s="13">
        <f t="shared" si="605"/>
        <v>10.49</v>
      </c>
      <c r="V5546" s="13">
        <f t="shared" si="606"/>
        <v>0</v>
      </c>
      <c r="W5546" s="13">
        <f t="shared" si="607"/>
        <v>-10.49</v>
      </c>
      <c r="X5546" s="13" t="str">
        <f t="shared" si="608"/>
        <v>UNDERPAYMENT</v>
      </c>
    </row>
    <row r="5547" spans="10:24" x14ac:dyDescent="0.25">
      <c r="J5547" s="13">
        <f t="shared" si="604"/>
        <v>0</v>
      </c>
      <c r="Q5547" s="14" t="e">
        <f t="shared" si="602"/>
        <v>#DIV/0!</v>
      </c>
      <c r="R5547" s="14" t="e">
        <f t="shared" si="603"/>
        <v>#DIV/0!</v>
      </c>
      <c r="U5547" s="13">
        <f t="shared" si="605"/>
        <v>10.49</v>
      </c>
      <c r="V5547" s="13">
        <f t="shared" si="606"/>
        <v>0</v>
      </c>
      <c r="W5547" s="13">
        <f t="shared" si="607"/>
        <v>-10.49</v>
      </c>
      <c r="X5547" s="13" t="str">
        <f t="shared" si="608"/>
        <v>UNDERPAYMENT</v>
      </c>
    </row>
    <row r="5548" spans="10:24" x14ac:dyDescent="0.25">
      <c r="J5548" s="13">
        <f t="shared" si="604"/>
        <v>0</v>
      </c>
      <c r="Q5548" s="14" t="e">
        <f t="shared" si="602"/>
        <v>#DIV/0!</v>
      </c>
      <c r="R5548" s="14" t="e">
        <f t="shared" si="603"/>
        <v>#DIV/0!</v>
      </c>
      <c r="U5548" s="13">
        <f t="shared" si="605"/>
        <v>10.49</v>
      </c>
      <c r="V5548" s="13">
        <f t="shared" si="606"/>
        <v>0</v>
      </c>
      <c r="W5548" s="13">
        <f t="shared" si="607"/>
        <v>-10.49</v>
      </c>
      <c r="X5548" s="13" t="str">
        <f t="shared" si="608"/>
        <v>UNDERPAYMENT</v>
      </c>
    </row>
    <row r="5549" spans="10:24" x14ac:dyDescent="0.25">
      <c r="J5549" s="13">
        <f t="shared" si="604"/>
        <v>0</v>
      </c>
      <c r="Q5549" s="14" t="e">
        <f t="shared" si="602"/>
        <v>#DIV/0!</v>
      </c>
      <c r="R5549" s="14" t="e">
        <f t="shared" si="603"/>
        <v>#DIV/0!</v>
      </c>
      <c r="U5549" s="13">
        <f t="shared" si="605"/>
        <v>10.49</v>
      </c>
      <c r="V5549" s="13">
        <f t="shared" si="606"/>
        <v>0</v>
      </c>
      <c r="W5549" s="13">
        <f t="shared" si="607"/>
        <v>-10.49</v>
      </c>
      <c r="X5549" s="13" t="str">
        <f t="shared" si="608"/>
        <v>UNDERPAYMENT</v>
      </c>
    </row>
    <row r="5550" spans="10:24" x14ac:dyDescent="0.25">
      <c r="J5550" s="13">
        <f t="shared" si="604"/>
        <v>0</v>
      </c>
      <c r="Q5550" s="14" t="e">
        <f t="shared" si="602"/>
        <v>#DIV/0!</v>
      </c>
      <c r="R5550" s="14" t="e">
        <f t="shared" si="603"/>
        <v>#DIV/0!</v>
      </c>
      <c r="U5550" s="13">
        <f t="shared" si="605"/>
        <v>10.49</v>
      </c>
      <c r="V5550" s="13">
        <f t="shared" si="606"/>
        <v>0</v>
      </c>
      <c r="W5550" s="13">
        <f t="shared" si="607"/>
        <v>-10.49</v>
      </c>
      <c r="X5550" s="13" t="str">
        <f t="shared" si="608"/>
        <v>UNDERPAYMENT</v>
      </c>
    </row>
    <row r="5551" spans="10:24" x14ac:dyDescent="0.25">
      <c r="J5551" s="13">
        <f t="shared" si="604"/>
        <v>0</v>
      </c>
      <c r="Q5551" s="14" t="e">
        <f t="shared" si="602"/>
        <v>#DIV/0!</v>
      </c>
      <c r="R5551" s="14" t="e">
        <f t="shared" si="603"/>
        <v>#DIV/0!</v>
      </c>
      <c r="U5551" s="13">
        <f t="shared" si="605"/>
        <v>10.49</v>
      </c>
      <c r="V5551" s="13">
        <f t="shared" si="606"/>
        <v>0</v>
      </c>
      <c r="W5551" s="13">
        <f t="shared" si="607"/>
        <v>-10.49</v>
      </c>
      <c r="X5551" s="13" t="str">
        <f t="shared" si="608"/>
        <v>UNDERPAYMENT</v>
      </c>
    </row>
    <row r="5552" spans="10:24" x14ac:dyDescent="0.25">
      <c r="J5552" s="13">
        <f t="shared" si="604"/>
        <v>0</v>
      </c>
      <c r="Q5552" s="14" t="e">
        <f t="shared" si="602"/>
        <v>#DIV/0!</v>
      </c>
      <c r="R5552" s="14" t="e">
        <f t="shared" si="603"/>
        <v>#DIV/0!</v>
      </c>
      <c r="U5552" s="13">
        <f t="shared" si="605"/>
        <v>10.49</v>
      </c>
      <c r="V5552" s="13">
        <f t="shared" si="606"/>
        <v>0</v>
      </c>
      <c r="W5552" s="13">
        <f t="shared" si="607"/>
        <v>-10.49</v>
      </c>
      <c r="X5552" s="13" t="str">
        <f t="shared" si="608"/>
        <v>UNDERPAYMENT</v>
      </c>
    </row>
    <row r="5553" spans="10:24" x14ac:dyDescent="0.25">
      <c r="J5553" s="13">
        <f t="shared" si="604"/>
        <v>0</v>
      </c>
      <c r="Q5553" s="14" t="e">
        <f t="shared" si="602"/>
        <v>#DIV/0!</v>
      </c>
      <c r="R5553" s="14" t="e">
        <f t="shared" si="603"/>
        <v>#DIV/0!</v>
      </c>
      <c r="U5553" s="13">
        <f t="shared" si="605"/>
        <v>10.49</v>
      </c>
      <c r="V5553" s="13">
        <f t="shared" si="606"/>
        <v>0</v>
      </c>
      <c r="W5553" s="13">
        <f t="shared" si="607"/>
        <v>-10.49</v>
      </c>
      <c r="X5553" s="13" t="str">
        <f t="shared" si="608"/>
        <v>UNDERPAYMENT</v>
      </c>
    </row>
    <row r="5554" spans="10:24" x14ac:dyDescent="0.25">
      <c r="J5554" s="13">
        <f t="shared" si="604"/>
        <v>0</v>
      </c>
      <c r="Q5554" s="14" t="e">
        <f t="shared" si="602"/>
        <v>#DIV/0!</v>
      </c>
      <c r="R5554" s="14" t="e">
        <f t="shared" si="603"/>
        <v>#DIV/0!</v>
      </c>
      <c r="U5554" s="13">
        <f t="shared" si="605"/>
        <v>10.49</v>
      </c>
      <c r="V5554" s="13">
        <f t="shared" si="606"/>
        <v>0</v>
      </c>
      <c r="W5554" s="13">
        <f t="shared" si="607"/>
        <v>-10.49</v>
      </c>
      <c r="X5554" s="13" t="str">
        <f t="shared" si="608"/>
        <v>UNDERPAYMENT</v>
      </c>
    </row>
    <row r="5555" spans="10:24" x14ac:dyDescent="0.25">
      <c r="J5555" s="13">
        <f t="shared" si="604"/>
        <v>0</v>
      </c>
      <c r="Q5555" s="14" t="e">
        <f t="shared" ref="Q5555:Q5618" si="609">IF(((H5555*E5555)+(M5555-L5555)-(N5555*E5555))/(N5555*E5555) &lt;=0,((H5555*E5555)+(M5555-L5555)-(N5555*E5555))/(N5555*E5555),"")</f>
        <v>#DIV/0!</v>
      </c>
      <c r="R5555" s="14" t="e">
        <f t="shared" ref="R5555:R5618" si="610">IF(((H5555*E5555)+(M5555-L5555)-(N5555*E5555))/(N5555*E5555) &gt;0,((H5555*E5555)+(M5555-L5555)-(N5555*E5555))/(N5555*E5555),"")</f>
        <v>#DIV/0!</v>
      </c>
      <c r="U5555" s="13">
        <f t="shared" si="605"/>
        <v>10.49</v>
      </c>
      <c r="V5555" s="13">
        <f t="shared" si="606"/>
        <v>0</v>
      </c>
      <c r="W5555" s="13">
        <f t="shared" si="607"/>
        <v>-10.49</v>
      </c>
      <c r="X5555" s="13" t="str">
        <f t="shared" si="608"/>
        <v>UNDERPAYMENT</v>
      </c>
    </row>
    <row r="5556" spans="10:24" x14ac:dyDescent="0.25">
      <c r="J5556" s="13">
        <f t="shared" ref="J5556:J5619" si="611">K5556+L5556</f>
        <v>0</v>
      </c>
      <c r="Q5556" s="14" t="e">
        <f t="shared" si="609"/>
        <v>#DIV/0!</v>
      </c>
      <c r="R5556" s="14" t="e">
        <f t="shared" si="610"/>
        <v>#DIV/0!</v>
      </c>
      <c r="U5556" s="13">
        <f t="shared" ref="U5556:U5619" si="612">(N5556*E5556)+10.49</f>
        <v>10.49</v>
      </c>
      <c r="V5556" s="13">
        <f t="shared" ref="V5556:V5619" si="613">(H5556*E5556)+K5556+M5556</f>
        <v>0</v>
      </c>
      <c r="W5556" s="13">
        <f t="shared" ref="W5556:W5619" si="614">V5556-U5556</f>
        <v>-10.49</v>
      </c>
      <c r="X5556" s="13" t="str">
        <f t="shared" ref="X5556:X5619" si="615">IF(W5556 &lt;= -0.01, "UNDERPAYMENT", "COMPLIANT")</f>
        <v>UNDERPAYMENT</v>
      </c>
    </row>
    <row r="5557" spans="10:24" x14ac:dyDescent="0.25">
      <c r="J5557" s="13">
        <f t="shared" si="611"/>
        <v>0</v>
      </c>
      <c r="Q5557" s="14" t="e">
        <f t="shared" si="609"/>
        <v>#DIV/0!</v>
      </c>
      <c r="R5557" s="14" t="e">
        <f t="shared" si="610"/>
        <v>#DIV/0!</v>
      </c>
      <c r="U5557" s="13">
        <f t="shared" si="612"/>
        <v>10.49</v>
      </c>
      <c r="V5557" s="13">
        <f t="shared" si="613"/>
        <v>0</v>
      </c>
      <c r="W5557" s="13">
        <f t="shared" si="614"/>
        <v>-10.49</v>
      </c>
      <c r="X5557" s="13" t="str">
        <f t="shared" si="615"/>
        <v>UNDERPAYMENT</v>
      </c>
    </row>
    <row r="5558" spans="10:24" x14ac:dyDescent="0.25">
      <c r="J5558" s="13">
        <f t="shared" si="611"/>
        <v>0</v>
      </c>
      <c r="Q5558" s="14" t="e">
        <f t="shared" si="609"/>
        <v>#DIV/0!</v>
      </c>
      <c r="R5558" s="14" t="e">
        <f t="shared" si="610"/>
        <v>#DIV/0!</v>
      </c>
      <c r="U5558" s="13">
        <f t="shared" si="612"/>
        <v>10.49</v>
      </c>
      <c r="V5558" s="13">
        <f t="shared" si="613"/>
        <v>0</v>
      </c>
      <c r="W5558" s="13">
        <f t="shared" si="614"/>
        <v>-10.49</v>
      </c>
      <c r="X5558" s="13" t="str">
        <f t="shared" si="615"/>
        <v>UNDERPAYMENT</v>
      </c>
    </row>
    <row r="5559" spans="10:24" x14ac:dyDescent="0.25">
      <c r="J5559" s="13">
        <f t="shared" si="611"/>
        <v>0</v>
      </c>
      <c r="Q5559" s="14" t="e">
        <f t="shared" si="609"/>
        <v>#DIV/0!</v>
      </c>
      <c r="R5559" s="14" t="e">
        <f t="shared" si="610"/>
        <v>#DIV/0!</v>
      </c>
      <c r="U5559" s="13">
        <f t="shared" si="612"/>
        <v>10.49</v>
      </c>
      <c r="V5559" s="13">
        <f t="shared" si="613"/>
        <v>0</v>
      </c>
      <c r="W5559" s="13">
        <f t="shared" si="614"/>
        <v>-10.49</v>
      </c>
      <c r="X5559" s="13" t="str">
        <f t="shared" si="615"/>
        <v>UNDERPAYMENT</v>
      </c>
    </row>
    <row r="5560" spans="10:24" x14ac:dyDescent="0.25">
      <c r="J5560" s="13">
        <f t="shared" si="611"/>
        <v>0</v>
      </c>
      <c r="Q5560" s="14" t="e">
        <f t="shared" si="609"/>
        <v>#DIV/0!</v>
      </c>
      <c r="R5560" s="14" t="e">
        <f t="shared" si="610"/>
        <v>#DIV/0!</v>
      </c>
      <c r="U5560" s="13">
        <f t="shared" si="612"/>
        <v>10.49</v>
      </c>
      <c r="V5560" s="13">
        <f t="shared" si="613"/>
        <v>0</v>
      </c>
      <c r="W5560" s="13">
        <f t="shared" si="614"/>
        <v>-10.49</v>
      </c>
      <c r="X5560" s="13" t="str">
        <f t="shared" si="615"/>
        <v>UNDERPAYMENT</v>
      </c>
    </row>
    <row r="5561" spans="10:24" x14ac:dyDescent="0.25">
      <c r="J5561" s="13">
        <f t="shared" si="611"/>
        <v>0</v>
      </c>
      <c r="Q5561" s="14" t="e">
        <f t="shared" si="609"/>
        <v>#DIV/0!</v>
      </c>
      <c r="R5561" s="14" t="e">
        <f t="shared" si="610"/>
        <v>#DIV/0!</v>
      </c>
      <c r="U5561" s="13">
        <f t="shared" si="612"/>
        <v>10.49</v>
      </c>
      <c r="V5561" s="13">
        <f t="shared" si="613"/>
        <v>0</v>
      </c>
      <c r="W5561" s="13">
        <f t="shared" si="614"/>
        <v>-10.49</v>
      </c>
      <c r="X5561" s="13" t="str">
        <f t="shared" si="615"/>
        <v>UNDERPAYMENT</v>
      </c>
    </row>
    <row r="5562" spans="10:24" x14ac:dyDescent="0.25">
      <c r="J5562" s="13">
        <f t="shared" si="611"/>
        <v>0</v>
      </c>
      <c r="Q5562" s="14" t="e">
        <f t="shared" si="609"/>
        <v>#DIV/0!</v>
      </c>
      <c r="R5562" s="14" t="e">
        <f t="shared" si="610"/>
        <v>#DIV/0!</v>
      </c>
      <c r="U5562" s="13">
        <f t="shared" si="612"/>
        <v>10.49</v>
      </c>
      <c r="V5562" s="13">
        <f t="shared" si="613"/>
        <v>0</v>
      </c>
      <c r="W5562" s="13">
        <f t="shared" si="614"/>
        <v>-10.49</v>
      </c>
      <c r="X5562" s="13" t="str">
        <f t="shared" si="615"/>
        <v>UNDERPAYMENT</v>
      </c>
    </row>
    <row r="5563" spans="10:24" x14ac:dyDescent="0.25">
      <c r="J5563" s="13">
        <f t="shared" si="611"/>
        <v>0</v>
      </c>
      <c r="Q5563" s="14" t="e">
        <f t="shared" si="609"/>
        <v>#DIV/0!</v>
      </c>
      <c r="R5563" s="14" t="e">
        <f t="shared" si="610"/>
        <v>#DIV/0!</v>
      </c>
      <c r="U5563" s="13">
        <f t="shared" si="612"/>
        <v>10.49</v>
      </c>
      <c r="V5563" s="13">
        <f t="shared" si="613"/>
        <v>0</v>
      </c>
      <c r="W5563" s="13">
        <f t="shared" si="614"/>
        <v>-10.49</v>
      </c>
      <c r="X5563" s="13" t="str">
        <f t="shared" si="615"/>
        <v>UNDERPAYMENT</v>
      </c>
    </row>
    <row r="5564" spans="10:24" x14ac:dyDescent="0.25">
      <c r="J5564" s="13">
        <f t="shared" si="611"/>
        <v>0</v>
      </c>
      <c r="Q5564" s="14" t="e">
        <f t="shared" si="609"/>
        <v>#DIV/0!</v>
      </c>
      <c r="R5564" s="14" t="e">
        <f t="shared" si="610"/>
        <v>#DIV/0!</v>
      </c>
      <c r="U5564" s="13">
        <f t="shared" si="612"/>
        <v>10.49</v>
      </c>
      <c r="V5564" s="13">
        <f t="shared" si="613"/>
        <v>0</v>
      </c>
      <c r="W5564" s="13">
        <f t="shared" si="614"/>
        <v>-10.49</v>
      </c>
      <c r="X5564" s="13" t="str">
        <f t="shared" si="615"/>
        <v>UNDERPAYMENT</v>
      </c>
    </row>
    <row r="5565" spans="10:24" x14ac:dyDescent="0.25">
      <c r="J5565" s="13">
        <f t="shared" si="611"/>
        <v>0</v>
      </c>
      <c r="Q5565" s="14" t="e">
        <f t="shared" si="609"/>
        <v>#DIV/0!</v>
      </c>
      <c r="R5565" s="14" t="e">
        <f t="shared" si="610"/>
        <v>#DIV/0!</v>
      </c>
      <c r="U5565" s="13">
        <f t="shared" si="612"/>
        <v>10.49</v>
      </c>
      <c r="V5565" s="13">
        <f t="shared" si="613"/>
        <v>0</v>
      </c>
      <c r="W5565" s="13">
        <f t="shared" si="614"/>
        <v>-10.49</v>
      </c>
      <c r="X5565" s="13" t="str">
        <f t="shared" si="615"/>
        <v>UNDERPAYMENT</v>
      </c>
    </row>
    <row r="5566" spans="10:24" x14ac:dyDescent="0.25">
      <c r="J5566" s="13">
        <f t="shared" si="611"/>
        <v>0</v>
      </c>
      <c r="Q5566" s="14" t="e">
        <f t="shared" si="609"/>
        <v>#DIV/0!</v>
      </c>
      <c r="R5566" s="14" t="e">
        <f t="shared" si="610"/>
        <v>#DIV/0!</v>
      </c>
      <c r="U5566" s="13">
        <f t="shared" si="612"/>
        <v>10.49</v>
      </c>
      <c r="V5566" s="13">
        <f t="shared" si="613"/>
        <v>0</v>
      </c>
      <c r="W5566" s="13">
        <f t="shared" si="614"/>
        <v>-10.49</v>
      </c>
      <c r="X5566" s="13" t="str">
        <f t="shared" si="615"/>
        <v>UNDERPAYMENT</v>
      </c>
    </row>
    <row r="5567" spans="10:24" x14ac:dyDescent="0.25">
      <c r="J5567" s="13">
        <f t="shared" si="611"/>
        <v>0</v>
      </c>
      <c r="Q5567" s="14" t="e">
        <f t="shared" si="609"/>
        <v>#DIV/0!</v>
      </c>
      <c r="R5567" s="14" t="e">
        <f t="shared" si="610"/>
        <v>#DIV/0!</v>
      </c>
      <c r="U5567" s="13">
        <f t="shared" si="612"/>
        <v>10.49</v>
      </c>
      <c r="V5567" s="13">
        <f t="shared" si="613"/>
        <v>0</v>
      </c>
      <c r="W5567" s="13">
        <f t="shared" si="614"/>
        <v>-10.49</v>
      </c>
      <c r="X5567" s="13" t="str">
        <f t="shared" si="615"/>
        <v>UNDERPAYMENT</v>
      </c>
    </row>
    <row r="5568" spans="10:24" x14ac:dyDescent="0.25">
      <c r="J5568" s="13">
        <f t="shared" si="611"/>
        <v>0</v>
      </c>
      <c r="Q5568" s="14" t="e">
        <f t="shared" si="609"/>
        <v>#DIV/0!</v>
      </c>
      <c r="R5568" s="14" t="e">
        <f t="shared" si="610"/>
        <v>#DIV/0!</v>
      </c>
      <c r="U5568" s="13">
        <f t="shared" si="612"/>
        <v>10.49</v>
      </c>
      <c r="V5568" s="13">
        <f t="shared" si="613"/>
        <v>0</v>
      </c>
      <c r="W5568" s="13">
        <f t="shared" si="614"/>
        <v>-10.49</v>
      </c>
      <c r="X5568" s="13" t="str">
        <f t="shared" si="615"/>
        <v>UNDERPAYMENT</v>
      </c>
    </row>
    <row r="5569" spans="10:24" x14ac:dyDescent="0.25">
      <c r="J5569" s="13">
        <f t="shared" si="611"/>
        <v>0</v>
      </c>
      <c r="Q5569" s="14" t="e">
        <f t="shared" si="609"/>
        <v>#DIV/0!</v>
      </c>
      <c r="R5569" s="14" t="e">
        <f t="shared" si="610"/>
        <v>#DIV/0!</v>
      </c>
      <c r="U5569" s="13">
        <f t="shared" si="612"/>
        <v>10.49</v>
      </c>
      <c r="V5569" s="13">
        <f t="shared" si="613"/>
        <v>0</v>
      </c>
      <c r="W5569" s="13">
        <f t="shared" si="614"/>
        <v>-10.49</v>
      </c>
      <c r="X5569" s="13" t="str">
        <f t="shared" si="615"/>
        <v>UNDERPAYMENT</v>
      </c>
    </row>
    <row r="5570" spans="10:24" x14ac:dyDescent="0.25">
      <c r="J5570" s="13">
        <f t="shared" si="611"/>
        <v>0</v>
      </c>
      <c r="Q5570" s="14" t="e">
        <f t="shared" si="609"/>
        <v>#DIV/0!</v>
      </c>
      <c r="R5570" s="14" t="e">
        <f t="shared" si="610"/>
        <v>#DIV/0!</v>
      </c>
      <c r="U5570" s="13">
        <f t="shared" si="612"/>
        <v>10.49</v>
      </c>
      <c r="V5570" s="13">
        <f t="shared" si="613"/>
        <v>0</v>
      </c>
      <c r="W5570" s="13">
        <f t="shared" si="614"/>
        <v>-10.49</v>
      </c>
      <c r="X5570" s="13" t="str">
        <f t="shared" si="615"/>
        <v>UNDERPAYMENT</v>
      </c>
    </row>
    <row r="5571" spans="10:24" x14ac:dyDescent="0.25">
      <c r="J5571" s="13">
        <f t="shared" si="611"/>
        <v>0</v>
      </c>
      <c r="Q5571" s="14" t="e">
        <f t="shared" si="609"/>
        <v>#DIV/0!</v>
      </c>
      <c r="R5571" s="14" t="e">
        <f t="shared" si="610"/>
        <v>#DIV/0!</v>
      </c>
      <c r="U5571" s="13">
        <f t="shared" si="612"/>
        <v>10.49</v>
      </c>
      <c r="V5571" s="13">
        <f t="shared" si="613"/>
        <v>0</v>
      </c>
      <c r="W5571" s="13">
        <f t="shared" si="614"/>
        <v>-10.49</v>
      </c>
      <c r="X5571" s="13" t="str">
        <f t="shared" si="615"/>
        <v>UNDERPAYMENT</v>
      </c>
    </row>
    <row r="5572" spans="10:24" x14ac:dyDescent="0.25">
      <c r="J5572" s="13">
        <f t="shared" si="611"/>
        <v>0</v>
      </c>
      <c r="Q5572" s="14" t="e">
        <f t="shared" si="609"/>
        <v>#DIV/0!</v>
      </c>
      <c r="R5572" s="14" t="e">
        <f t="shared" si="610"/>
        <v>#DIV/0!</v>
      </c>
      <c r="U5572" s="13">
        <f t="shared" si="612"/>
        <v>10.49</v>
      </c>
      <c r="V5572" s="13">
        <f t="shared" si="613"/>
        <v>0</v>
      </c>
      <c r="W5572" s="13">
        <f t="shared" si="614"/>
        <v>-10.49</v>
      </c>
      <c r="X5572" s="13" t="str">
        <f t="shared" si="615"/>
        <v>UNDERPAYMENT</v>
      </c>
    </row>
    <row r="5573" spans="10:24" x14ac:dyDescent="0.25">
      <c r="J5573" s="13">
        <f t="shared" si="611"/>
        <v>0</v>
      </c>
      <c r="Q5573" s="14" t="e">
        <f t="shared" si="609"/>
        <v>#DIV/0!</v>
      </c>
      <c r="R5573" s="14" t="e">
        <f t="shared" si="610"/>
        <v>#DIV/0!</v>
      </c>
      <c r="U5573" s="13">
        <f t="shared" si="612"/>
        <v>10.49</v>
      </c>
      <c r="V5573" s="13">
        <f t="shared" si="613"/>
        <v>0</v>
      </c>
      <c r="W5573" s="13">
        <f t="shared" si="614"/>
        <v>-10.49</v>
      </c>
      <c r="X5573" s="13" t="str">
        <f t="shared" si="615"/>
        <v>UNDERPAYMENT</v>
      </c>
    </row>
    <row r="5574" spans="10:24" x14ac:dyDescent="0.25">
      <c r="J5574" s="13">
        <f t="shared" si="611"/>
        <v>0</v>
      </c>
      <c r="Q5574" s="14" t="e">
        <f t="shared" si="609"/>
        <v>#DIV/0!</v>
      </c>
      <c r="R5574" s="14" t="e">
        <f t="shared" si="610"/>
        <v>#DIV/0!</v>
      </c>
      <c r="U5574" s="13">
        <f t="shared" si="612"/>
        <v>10.49</v>
      </c>
      <c r="V5574" s="13">
        <f t="shared" si="613"/>
        <v>0</v>
      </c>
      <c r="W5574" s="13">
        <f t="shared" si="614"/>
        <v>-10.49</v>
      </c>
      <c r="X5574" s="13" t="str">
        <f t="shared" si="615"/>
        <v>UNDERPAYMENT</v>
      </c>
    </row>
    <row r="5575" spans="10:24" x14ac:dyDescent="0.25">
      <c r="J5575" s="13">
        <f t="shared" si="611"/>
        <v>0</v>
      </c>
      <c r="Q5575" s="14" t="e">
        <f t="shared" si="609"/>
        <v>#DIV/0!</v>
      </c>
      <c r="R5575" s="14" t="e">
        <f t="shared" si="610"/>
        <v>#DIV/0!</v>
      </c>
      <c r="U5575" s="13">
        <f t="shared" si="612"/>
        <v>10.49</v>
      </c>
      <c r="V5575" s="13">
        <f t="shared" si="613"/>
        <v>0</v>
      </c>
      <c r="W5575" s="13">
        <f t="shared" si="614"/>
        <v>-10.49</v>
      </c>
      <c r="X5575" s="13" t="str">
        <f t="shared" si="615"/>
        <v>UNDERPAYMENT</v>
      </c>
    </row>
    <row r="5576" spans="10:24" x14ac:dyDescent="0.25">
      <c r="J5576" s="13">
        <f t="shared" si="611"/>
        <v>0</v>
      </c>
      <c r="Q5576" s="14" t="e">
        <f t="shared" si="609"/>
        <v>#DIV/0!</v>
      </c>
      <c r="R5576" s="14" t="e">
        <f t="shared" si="610"/>
        <v>#DIV/0!</v>
      </c>
      <c r="U5576" s="13">
        <f t="shared" si="612"/>
        <v>10.49</v>
      </c>
      <c r="V5576" s="13">
        <f t="shared" si="613"/>
        <v>0</v>
      </c>
      <c r="W5576" s="13">
        <f t="shared" si="614"/>
        <v>-10.49</v>
      </c>
      <c r="X5576" s="13" t="str">
        <f t="shared" si="615"/>
        <v>UNDERPAYMENT</v>
      </c>
    </row>
    <row r="5577" spans="10:24" x14ac:dyDescent="0.25">
      <c r="J5577" s="13">
        <f t="shared" si="611"/>
        <v>0</v>
      </c>
      <c r="Q5577" s="14" t="e">
        <f t="shared" si="609"/>
        <v>#DIV/0!</v>
      </c>
      <c r="R5577" s="14" t="e">
        <f t="shared" si="610"/>
        <v>#DIV/0!</v>
      </c>
      <c r="U5577" s="13">
        <f t="shared" si="612"/>
        <v>10.49</v>
      </c>
      <c r="V5577" s="13">
        <f t="shared" si="613"/>
        <v>0</v>
      </c>
      <c r="W5577" s="13">
        <f t="shared" si="614"/>
        <v>-10.49</v>
      </c>
      <c r="X5577" s="13" t="str">
        <f t="shared" si="615"/>
        <v>UNDERPAYMENT</v>
      </c>
    </row>
    <row r="5578" spans="10:24" x14ac:dyDescent="0.25">
      <c r="J5578" s="13">
        <f t="shared" si="611"/>
        <v>0</v>
      </c>
      <c r="Q5578" s="14" t="e">
        <f t="shared" si="609"/>
        <v>#DIV/0!</v>
      </c>
      <c r="R5578" s="14" t="e">
        <f t="shared" si="610"/>
        <v>#DIV/0!</v>
      </c>
      <c r="U5578" s="13">
        <f t="shared" si="612"/>
        <v>10.49</v>
      </c>
      <c r="V5578" s="13">
        <f t="shared" si="613"/>
        <v>0</v>
      </c>
      <c r="W5578" s="13">
        <f t="shared" si="614"/>
        <v>-10.49</v>
      </c>
      <c r="X5578" s="13" t="str">
        <f t="shared" si="615"/>
        <v>UNDERPAYMENT</v>
      </c>
    </row>
    <row r="5579" spans="10:24" x14ac:dyDescent="0.25">
      <c r="J5579" s="13">
        <f t="shared" si="611"/>
        <v>0</v>
      </c>
      <c r="Q5579" s="14" t="e">
        <f t="shared" si="609"/>
        <v>#DIV/0!</v>
      </c>
      <c r="R5579" s="14" t="e">
        <f t="shared" si="610"/>
        <v>#DIV/0!</v>
      </c>
      <c r="U5579" s="13">
        <f t="shared" si="612"/>
        <v>10.49</v>
      </c>
      <c r="V5579" s="13">
        <f t="shared" si="613"/>
        <v>0</v>
      </c>
      <c r="W5579" s="13">
        <f t="shared" si="614"/>
        <v>-10.49</v>
      </c>
      <c r="X5579" s="13" t="str">
        <f t="shared" si="615"/>
        <v>UNDERPAYMENT</v>
      </c>
    </row>
    <row r="5580" spans="10:24" x14ac:dyDescent="0.25">
      <c r="J5580" s="13">
        <f t="shared" si="611"/>
        <v>0</v>
      </c>
      <c r="Q5580" s="14" t="e">
        <f t="shared" si="609"/>
        <v>#DIV/0!</v>
      </c>
      <c r="R5580" s="14" t="e">
        <f t="shared" si="610"/>
        <v>#DIV/0!</v>
      </c>
      <c r="U5580" s="13">
        <f t="shared" si="612"/>
        <v>10.49</v>
      </c>
      <c r="V5580" s="13">
        <f t="shared" si="613"/>
        <v>0</v>
      </c>
      <c r="W5580" s="13">
        <f t="shared" si="614"/>
        <v>-10.49</v>
      </c>
      <c r="X5580" s="13" t="str">
        <f t="shared" si="615"/>
        <v>UNDERPAYMENT</v>
      </c>
    </row>
    <row r="5581" spans="10:24" x14ac:dyDescent="0.25">
      <c r="J5581" s="13">
        <f t="shared" si="611"/>
        <v>0</v>
      </c>
      <c r="Q5581" s="14" t="e">
        <f t="shared" si="609"/>
        <v>#DIV/0!</v>
      </c>
      <c r="R5581" s="14" t="e">
        <f t="shared" si="610"/>
        <v>#DIV/0!</v>
      </c>
      <c r="U5581" s="13">
        <f t="shared" si="612"/>
        <v>10.49</v>
      </c>
      <c r="V5581" s="13">
        <f t="shared" si="613"/>
        <v>0</v>
      </c>
      <c r="W5581" s="13">
        <f t="shared" si="614"/>
        <v>-10.49</v>
      </c>
      <c r="X5581" s="13" t="str">
        <f t="shared" si="615"/>
        <v>UNDERPAYMENT</v>
      </c>
    </row>
    <row r="5582" spans="10:24" x14ac:dyDescent="0.25">
      <c r="J5582" s="13">
        <f t="shared" si="611"/>
        <v>0</v>
      </c>
      <c r="Q5582" s="14" t="e">
        <f t="shared" si="609"/>
        <v>#DIV/0!</v>
      </c>
      <c r="R5582" s="14" t="e">
        <f t="shared" si="610"/>
        <v>#DIV/0!</v>
      </c>
      <c r="U5582" s="13">
        <f t="shared" si="612"/>
        <v>10.49</v>
      </c>
      <c r="V5582" s="13">
        <f t="shared" si="613"/>
        <v>0</v>
      </c>
      <c r="W5582" s="13">
        <f t="shared" si="614"/>
        <v>-10.49</v>
      </c>
      <c r="X5582" s="13" t="str">
        <f t="shared" si="615"/>
        <v>UNDERPAYMENT</v>
      </c>
    </row>
    <row r="5583" spans="10:24" x14ac:dyDescent="0.25">
      <c r="J5583" s="13">
        <f t="shared" si="611"/>
        <v>0</v>
      </c>
      <c r="Q5583" s="14" t="e">
        <f t="shared" si="609"/>
        <v>#DIV/0!</v>
      </c>
      <c r="R5583" s="14" t="e">
        <f t="shared" si="610"/>
        <v>#DIV/0!</v>
      </c>
      <c r="U5583" s="13">
        <f t="shared" si="612"/>
        <v>10.49</v>
      </c>
      <c r="V5583" s="13">
        <f t="shared" si="613"/>
        <v>0</v>
      </c>
      <c r="W5583" s="13">
        <f t="shared" si="614"/>
        <v>-10.49</v>
      </c>
      <c r="X5583" s="13" t="str">
        <f t="shared" si="615"/>
        <v>UNDERPAYMENT</v>
      </c>
    </row>
    <row r="5584" spans="10:24" x14ac:dyDescent="0.25">
      <c r="J5584" s="13">
        <f t="shared" si="611"/>
        <v>0</v>
      </c>
      <c r="Q5584" s="14" t="e">
        <f t="shared" si="609"/>
        <v>#DIV/0!</v>
      </c>
      <c r="R5584" s="14" t="e">
        <f t="shared" si="610"/>
        <v>#DIV/0!</v>
      </c>
      <c r="U5584" s="13">
        <f t="shared" si="612"/>
        <v>10.49</v>
      </c>
      <c r="V5584" s="13">
        <f t="shared" si="613"/>
        <v>0</v>
      </c>
      <c r="W5584" s="13">
        <f t="shared" si="614"/>
        <v>-10.49</v>
      </c>
      <c r="X5584" s="13" t="str">
        <f t="shared" si="615"/>
        <v>UNDERPAYMENT</v>
      </c>
    </row>
    <row r="5585" spans="10:24" x14ac:dyDescent="0.25">
      <c r="J5585" s="13">
        <f t="shared" si="611"/>
        <v>0</v>
      </c>
      <c r="Q5585" s="14" t="e">
        <f t="shared" si="609"/>
        <v>#DIV/0!</v>
      </c>
      <c r="R5585" s="14" t="e">
        <f t="shared" si="610"/>
        <v>#DIV/0!</v>
      </c>
      <c r="U5585" s="13">
        <f t="shared" si="612"/>
        <v>10.49</v>
      </c>
      <c r="V5585" s="13">
        <f t="shared" si="613"/>
        <v>0</v>
      </c>
      <c r="W5585" s="13">
        <f t="shared" si="614"/>
        <v>-10.49</v>
      </c>
      <c r="X5585" s="13" t="str">
        <f t="shared" si="615"/>
        <v>UNDERPAYMENT</v>
      </c>
    </row>
    <row r="5586" spans="10:24" x14ac:dyDescent="0.25">
      <c r="J5586" s="13">
        <f t="shared" si="611"/>
        <v>0</v>
      </c>
      <c r="Q5586" s="14" t="e">
        <f t="shared" si="609"/>
        <v>#DIV/0!</v>
      </c>
      <c r="R5586" s="14" t="e">
        <f t="shared" si="610"/>
        <v>#DIV/0!</v>
      </c>
      <c r="U5586" s="13">
        <f t="shared" si="612"/>
        <v>10.49</v>
      </c>
      <c r="V5586" s="13">
        <f t="shared" si="613"/>
        <v>0</v>
      </c>
      <c r="W5586" s="13">
        <f t="shared" si="614"/>
        <v>-10.49</v>
      </c>
      <c r="X5586" s="13" t="str">
        <f t="shared" si="615"/>
        <v>UNDERPAYMENT</v>
      </c>
    </row>
    <row r="5587" spans="10:24" x14ac:dyDescent="0.25">
      <c r="J5587" s="13">
        <f t="shared" si="611"/>
        <v>0</v>
      </c>
      <c r="Q5587" s="14" t="e">
        <f t="shared" si="609"/>
        <v>#DIV/0!</v>
      </c>
      <c r="R5587" s="14" t="e">
        <f t="shared" si="610"/>
        <v>#DIV/0!</v>
      </c>
      <c r="U5587" s="13">
        <f t="shared" si="612"/>
        <v>10.49</v>
      </c>
      <c r="V5587" s="13">
        <f t="shared" si="613"/>
        <v>0</v>
      </c>
      <c r="W5587" s="13">
        <f t="shared" si="614"/>
        <v>-10.49</v>
      </c>
      <c r="X5587" s="13" t="str">
        <f t="shared" si="615"/>
        <v>UNDERPAYMENT</v>
      </c>
    </row>
    <row r="5588" spans="10:24" x14ac:dyDescent="0.25">
      <c r="J5588" s="13">
        <f t="shared" si="611"/>
        <v>0</v>
      </c>
      <c r="Q5588" s="14" t="e">
        <f t="shared" si="609"/>
        <v>#DIV/0!</v>
      </c>
      <c r="R5588" s="14" t="e">
        <f t="shared" si="610"/>
        <v>#DIV/0!</v>
      </c>
      <c r="U5588" s="13">
        <f t="shared" si="612"/>
        <v>10.49</v>
      </c>
      <c r="V5588" s="13">
        <f t="shared" si="613"/>
        <v>0</v>
      </c>
      <c r="W5588" s="13">
        <f t="shared" si="614"/>
        <v>-10.49</v>
      </c>
      <c r="X5588" s="13" t="str">
        <f t="shared" si="615"/>
        <v>UNDERPAYMENT</v>
      </c>
    </row>
    <row r="5589" spans="10:24" x14ac:dyDescent="0.25">
      <c r="J5589" s="13">
        <f t="shared" si="611"/>
        <v>0</v>
      </c>
      <c r="Q5589" s="14" t="e">
        <f t="shared" si="609"/>
        <v>#DIV/0!</v>
      </c>
      <c r="R5589" s="14" t="e">
        <f t="shared" si="610"/>
        <v>#DIV/0!</v>
      </c>
      <c r="U5589" s="13">
        <f t="shared" si="612"/>
        <v>10.49</v>
      </c>
      <c r="V5589" s="13">
        <f t="shared" si="613"/>
        <v>0</v>
      </c>
      <c r="W5589" s="13">
        <f t="shared" si="614"/>
        <v>-10.49</v>
      </c>
      <c r="X5589" s="13" t="str">
        <f t="shared" si="615"/>
        <v>UNDERPAYMENT</v>
      </c>
    </row>
    <row r="5590" spans="10:24" x14ac:dyDescent="0.25">
      <c r="J5590" s="13">
        <f t="shared" si="611"/>
        <v>0</v>
      </c>
      <c r="Q5590" s="14" t="e">
        <f t="shared" si="609"/>
        <v>#DIV/0!</v>
      </c>
      <c r="R5590" s="14" t="e">
        <f t="shared" si="610"/>
        <v>#DIV/0!</v>
      </c>
      <c r="U5590" s="13">
        <f t="shared" si="612"/>
        <v>10.49</v>
      </c>
      <c r="V5590" s="13">
        <f t="shared" si="613"/>
        <v>0</v>
      </c>
      <c r="W5590" s="13">
        <f t="shared" si="614"/>
        <v>-10.49</v>
      </c>
      <c r="X5590" s="13" t="str">
        <f t="shared" si="615"/>
        <v>UNDERPAYMENT</v>
      </c>
    </row>
    <row r="5591" spans="10:24" x14ac:dyDescent="0.25">
      <c r="J5591" s="13">
        <f t="shared" si="611"/>
        <v>0</v>
      </c>
      <c r="Q5591" s="14" t="e">
        <f t="shared" si="609"/>
        <v>#DIV/0!</v>
      </c>
      <c r="R5591" s="14" t="e">
        <f t="shared" si="610"/>
        <v>#DIV/0!</v>
      </c>
      <c r="U5591" s="13">
        <f t="shared" si="612"/>
        <v>10.49</v>
      </c>
      <c r="V5591" s="13">
        <f t="shared" si="613"/>
        <v>0</v>
      </c>
      <c r="W5591" s="13">
        <f t="shared" si="614"/>
        <v>-10.49</v>
      </c>
      <c r="X5591" s="13" t="str">
        <f t="shared" si="615"/>
        <v>UNDERPAYMENT</v>
      </c>
    </row>
    <row r="5592" spans="10:24" x14ac:dyDescent="0.25">
      <c r="J5592" s="13">
        <f t="shared" si="611"/>
        <v>0</v>
      </c>
      <c r="Q5592" s="14" t="e">
        <f t="shared" si="609"/>
        <v>#DIV/0!</v>
      </c>
      <c r="R5592" s="14" t="e">
        <f t="shared" si="610"/>
        <v>#DIV/0!</v>
      </c>
      <c r="U5592" s="13">
        <f t="shared" si="612"/>
        <v>10.49</v>
      </c>
      <c r="V5592" s="13">
        <f t="shared" si="613"/>
        <v>0</v>
      </c>
      <c r="W5592" s="13">
        <f t="shared" si="614"/>
        <v>-10.49</v>
      </c>
      <c r="X5592" s="13" t="str">
        <f t="shared" si="615"/>
        <v>UNDERPAYMENT</v>
      </c>
    </row>
    <row r="5593" spans="10:24" x14ac:dyDescent="0.25">
      <c r="J5593" s="13">
        <f t="shared" si="611"/>
        <v>0</v>
      </c>
      <c r="Q5593" s="14" t="e">
        <f t="shared" si="609"/>
        <v>#DIV/0!</v>
      </c>
      <c r="R5593" s="14" t="e">
        <f t="shared" si="610"/>
        <v>#DIV/0!</v>
      </c>
      <c r="U5593" s="13">
        <f t="shared" si="612"/>
        <v>10.49</v>
      </c>
      <c r="V5593" s="13">
        <f t="shared" si="613"/>
        <v>0</v>
      </c>
      <c r="W5593" s="13">
        <f t="shared" si="614"/>
        <v>-10.49</v>
      </c>
      <c r="X5593" s="13" t="str">
        <f t="shared" si="615"/>
        <v>UNDERPAYMENT</v>
      </c>
    </row>
    <row r="5594" spans="10:24" x14ac:dyDescent="0.25">
      <c r="J5594" s="13">
        <f t="shared" si="611"/>
        <v>0</v>
      </c>
      <c r="Q5594" s="14" t="e">
        <f t="shared" si="609"/>
        <v>#DIV/0!</v>
      </c>
      <c r="R5594" s="14" t="e">
        <f t="shared" si="610"/>
        <v>#DIV/0!</v>
      </c>
      <c r="U5594" s="13">
        <f t="shared" si="612"/>
        <v>10.49</v>
      </c>
      <c r="V5594" s="13">
        <f t="shared" si="613"/>
        <v>0</v>
      </c>
      <c r="W5594" s="13">
        <f t="shared" si="614"/>
        <v>-10.49</v>
      </c>
      <c r="X5594" s="13" t="str">
        <f t="shared" si="615"/>
        <v>UNDERPAYMENT</v>
      </c>
    </row>
    <row r="5595" spans="10:24" x14ac:dyDescent="0.25">
      <c r="J5595" s="13">
        <f t="shared" si="611"/>
        <v>0</v>
      </c>
      <c r="Q5595" s="14" t="e">
        <f t="shared" si="609"/>
        <v>#DIV/0!</v>
      </c>
      <c r="R5595" s="14" t="e">
        <f t="shared" si="610"/>
        <v>#DIV/0!</v>
      </c>
      <c r="U5595" s="13">
        <f t="shared" si="612"/>
        <v>10.49</v>
      </c>
      <c r="V5595" s="13">
        <f t="shared" si="613"/>
        <v>0</v>
      </c>
      <c r="W5595" s="13">
        <f t="shared" si="614"/>
        <v>-10.49</v>
      </c>
      <c r="X5595" s="13" t="str">
        <f t="shared" si="615"/>
        <v>UNDERPAYMENT</v>
      </c>
    </row>
    <row r="5596" spans="10:24" x14ac:dyDescent="0.25">
      <c r="J5596" s="13">
        <f t="shared" si="611"/>
        <v>0</v>
      </c>
      <c r="Q5596" s="14" t="e">
        <f t="shared" si="609"/>
        <v>#DIV/0!</v>
      </c>
      <c r="R5596" s="14" t="e">
        <f t="shared" si="610"/>
        <v>#DIV/0!</v>
      </c>
      <c r="U5596" s="13">
        <f t="shared" si="612"/>
        <v>10.49</v>
      </c>
      <c r="V5596" s="13">
        <f t="shared" si="613"/>
        <v>0</v>
      </c>
      <c r="W5596" s="13">
        <f t="shared" si="614"/>
        <v>-10.49</v>
      </c>
      <c r="X5596" s="13" t="str">
        <f t="shared" si="615"/>
        <v>UNDERPAYMENT</v>
      </c>
    </row>
    <row r="5597" spans="10:24" x14ac:dyDescent="0.25">
      <c r="J5597" s="13">
        <f t="shared" si="611"/>
        <v>0</v>
      </c>
      <c r="Q5597" s="14" t="e">
        <f t="shared" si="609"/>
        <v>#DIV/0!</v>
      </c>
      <c r="R5597" s="14" t="e">
        <f t="shared" si="610"/>
        <v>#DIV/0!</v>
      </c>
      <c r="U5597" s="13">
        <f t="shared" si="612"/>
        <v>10.49</v>
      </c>
      <c r="V5597" s="13">
        <f t="shared" si="613"/>
        <v>0</v>
      </c>
      <c r="W5597" s="13">
        <f t="shared" si="614"/>
        <v>-10.49</v>
      </c>
      <c r="X5597" s="13" t="str">
        <f t="shared" si="615"/>
        <v>UNDERPAYMENT</v>
      </c>
    </row>
    <row r="5598" spans="10:24" x14ac:dyDescent="0.25">
      <c r="J5598" s="13">
        <f t="shared" si="611"/>
        <v>0</v>
      </c>
      <c r="Q5598" s="14" t="e">
        <f t="shared" si="609"/>
        <v>#DIV/0!</v>
      </c>
      <c r="R5598" s="14" t="e">
        <f t="shared" si="610"/>
        <v>#DIV/0!</v>
      </c>
      <c r="U5598" s="13">
        <f t="shared" si="612"/>
        <v>10.49</v>
      </c>
      <c r="V5598" s="13">
        <f t="shared" si="613"/>
        <v>0</v>
      </c>
      <c r="W5598" s="13">
        <f t="shared" si="614"/>
        <v>-10.49</v>
      </c>
      <c r="X5598" s="13" t="str">
        <f t="shared" si="615"/>
        <v>UNDERPAYMENT</v>
      </c>
    </row>
    <row r="5599" spans="10:24" x14ac:dyDescent="0.25">
      <c r="J5599" s="13">
        <f t="shared" si="611"/>
        <v>0</v>
      </c>
      <c r="Q5599" s="14" t="e">
        <f t="shared" si="609"/>
        <v>#DIV/0!</v>
      </c>
      <c r="R5599" s="14" t="e">
        <f t="shared" si="610"/>
        <v>#DIV/0!</v>
      </c>
      <c r="U5599" s="13">
        <f t="shared" si="612"/>
        <v>10.49</v>
      </c>
      <c r="V5599" s="13">
        <f t="shared" si="613"/>
        <v>0</v>
      </c>
      <c r="W5599" s="13">
        <f t="shared" si="614"/>
        <v>-10.49</v>
      </c>
      <c r="X5599" s="13" t="str">
        <f t="shared" si="615"/>
        <v>UNDERPAYMENT</v>
      </c>
    </row>
    <row r="5600" spans="10:24" x14ac:dyDescent="0.25">
      <c r="J5600" s="13">
        <f t="shared" si="611"/>
        <v>0</v>
      </c>
      <c r="Q5600" s="14" t="e">
        <f t="shared" si="609"/>
        <v>#DIV/0!</v>
      </c>
      <c r="R5600" s="14" t="e">
        <f t="shared" si="610"/>
        <v>#DIV/0!</v>
      </c>
      <c r="U5600" s="13">
        <f t="shared" si="612"/>
        <v>10.49</v>
      </c>
      <c r="V5600" s="13">
        <f t="shared" si="613"/>
        <v>0</v>
      </c>
      <c r="W5600" s="13">
        <f t="shared" si="614"/>
        <v>-10.49</v>
      </c>
      <c r="X5600" s="13" t="str">
        <f t="shared" si="615"/>
        <v>UNDERPAYMENT</v>
      </c>
    </row>
    <row r="5601" spans="10:24" x14ac:dyDescent="0.25">
      <c r="J5601" s="13">
        <f t="shared" si="611"/>
        <v>0</v>
      </c>
      <c r="Q5601" s="14" t="e">
        <f t="shared" si="609"/>
        <v>#DIV/0!</v>
      </c>
      <c r="R5601" s="14" t="e">
        <f t="shared" si="610"/>
        <v>#DIV/0!</v>
      </c>
      <c r="U5601" s="13">
        <f t="shared" si="612"/>
        <v>10.49</v>
      </c>
      <c r="V5601" s="13">
        <f t="shared" si="613"/>
        <v>0</v>
      </c>
      <c r="W5601" s="13">
        <f t="shared" si="614"/>
        <v>-10.49</v>
      </c>
      <c r="X5601" s="13" t="str">
        <f t="shared" si="615"/>
        <v>UNDERPAYMENT</v>
      </c>
    </row>
    <row r="5602" spans="10:24" x14ac:dyDescent="0.25">
      <c r="J5602" s="13">
        <f t="shared" si="611"/>
        <v>0</v>
      </c>
      <c r="Q5602" s="14" t="e">
        <f t="shared" si="609"/>
        <v>#DIV/0!</v>
      </c>
      <c r="R5602" s="14" t="e">
        <f t="shared" si="610"/>
        <v>#DIV/0!</v>
      </c>
      <c r="U5602" s="13">
        <f t="shared" si="612"/>
        <v>10.49</v>
      </c>
      <c r="V5602" s="13">
        <f t="shared" si="613"/>
        <v>0</v>
      </c>
      <c r="W5602" s="13">
        <f t="shared" si="614"/>
        <v>-10.49</v>
      </c>
      <c r="X5602" s="13" t="str">
        <f t="shared" si="615"/>
        <v>UNDERPAYMENT</v>
      </c>
    </row>
    <row r="5603" spans="10:24" x14ac:dyDescent="0.25">
      <c r="J5603" s="13">
        <f t="shared" si="611"/>
        <v>0</v>
      </c>
      <c r="Q5603" s="14" t="e">
        <f t="shared" si="609"/>
        <v>#DIV/0!</v>
      </c>
      <c r="R5603" s="14" t="e">
        <f t="shared" si="610"/>
        <v>#DIV/0!</v>
      </c>
      <c r="U5603" s="13">
        <f t="shared" si="612"/>
        <v>10.49</v>
      </c>
      <c r="V5603" s="13">
        <f t="shared" si="613"/>
        <v>0</v>
      </c>
      <c r="W5603" s="13">
        <f t="shared" si="614"/>
        <v>-10.49</v>
      </c>
      <c r="X5603" s="13" t="str">
        <f t="shared" si="615"/>
        <v>UNDERPAYMENT</v>
      </c>
    </row>
    <row r="5604" spans="10:24" x14ac:dyDescent="0.25">
      <c r="J5604" s="13">
        <f t="shared" si="611"/>
        <v>0</v>
      </c>
      <c r="Q5604" s="14" t="e">
        <f t="shared" si="609"/>
        <v>#DIV/0!</v>
      </c>
      <c r="R5604" s="14" t="e">
        <f t="shared" si="610"/>
        <v>#DIV/0!</v>
      </c>
      <c r="U5604" s="13">
        <f t="shared" si="612"/>
        <v>10.49</v>
      </c>
      <c r="V5604" s="13">
        <f t="shared" si="613"/>
        <v>0</v>
      </c>
      <c r="W5604" s="13">
        <f t="shared" si="614"/>
        <v>-10.49</v>
      </c>
      <c r="X5604" s="13" t="str">
        <f t="shared" si="615"/>
        <v>UNDERPAYMENT</v>
      </c>
    </row>
    <row r="5605" spans="10:24" x14ac:dyDescent="0.25">
      <c r="J5605" s="13">
        <f t="shared" si="611"/>
        <v>0</v>
      </c>
      <c r="Q5605" s="14" t="e">
        <f t="shared" si="609"/>
        <v>#DIV/0!</v>
      </c>
      <c r="R5605" s="14" t="e">
        <f t="shared" si="610"/>
        <v>#DIV/0!</v>
      </c>
      <c r="U5605" s="13">
        <f t="shared" si="612"/>
        <v>10.49</v>
      </c>
      <c r="V5605" s="13">
        <f t="shared" si="613"/>
        <v>0</v>
      </c>
      <c r="W5605" s="13">
        <f t="shared" si="614"/>
        <v>-10.49</v>
      </c>
      <c r="X5605" s="13" t="str">
        <f t="shared" si="615"/>
        <v>UNDERPAYMENT</v>
      </c>
    </row>
    <row r="5606" spans="10:24" x14ac:dyDescent="0.25">
      <c r="J5606" s="13">
        <f t="shared" si="611"/>
        <v>0</v>
      </c>
      <c r="Q5606" s="14" t="e">
        <f t="shared" si="609"/>
        <v>#DIV/0!</v>
      </c>
      <c r="R5606" s="14" t="e">
        <f t="shared" si="610"/>
        <v>#DIV/0!</v>
      </c>
      <c r="U5606" s="13">
        <f t="shared" si="612"/>
        <v>10.49</v>
      </c>
      <c r="V5606" s="13">
        <f t="shared" si="613"/>
        <v>0</v>
      </c>
      <c r="W5606" s="13">
        <f t="shared" si="614"/>
        <v>-10.49</v>
      </c>
      <c r="X5606" s="13" t="str">
        <f t="shared" si="615"/>
        <v>UNDERPAYMENT</v>
      </c>
    </row>
    <row r="5607" spans="10:24" x14ac:dyDescent="0.25">
      <c r="J5607" s="13">
        <f t="shared" si="611"/>
        <v>0</v>
      </c>
      <c r="Q5607" s="14" t="e">
        <f t="shared" si="609"/>
        <v>#DIV/0!</v>
      </c>
      <c r="R5607" s="14" t="e">
        <f t="shared" si="610"/>
        <v>#DIV/0!</v>
      </c>
      <c r="U5607" s="13">
        <f t="shared" si="612"/>
        <v>10.49</v>
      </c>
      <c r="V5607" s="13">
        <f t="shared" si="613"/>
        <v>0</v>
      </c>
      <c r="W5607" s="13">
        <f t="shared" si="614"/>
        <v>-10.49</v>
      </c>
      <c r="X5607" s="13" t="str">
        <f t="shared" si="615"/>
        <v>UNDERPAYMENT</v>
      </c>
    </row>
    <row r="5608" spans="10:24" x14ac:dyDescent="0.25">
      <c r="J5608" s="13">
        <f t="shared" si="611"/>
        <v>0</v>
      </c>
      <c r="Q5608" s="14" t="e">
        <f t="shared" si="609"/>
        <v>#DIV/0!</v>
      </c>
      <c r="R5608" s="14" t="e">
        <f t="shared" si="610"/>
        <v>#DIV/0!</v>
      </c>
      <c r="U5608" s="13">
        <f t="shared" si="612"/>
        <v>10.49</v>
      </c>
      <c r="V5608" s="13">
        <f t="shared" si="613"/>
        <v>0</v>
      </c>
      <c r="W5608" s="13">
        <f t="shared" si="614"/>
        <v>-10.49</v>
      </c>
      <c r="X5608" s="13" t="str">
        <f t="shared" si="615"/>
        <v>UNDERPAYMENT</v>
      </c>
    </row>
    <row r="5609" spans="10:24" x14ac:dyDescent="0.25">
      <c r="J5609" s="13">
        <f t="shared" si="611"/>
        <v>0</v>
      </c>
      <c r="Q5609" s="14" t="e">
        <f t="shared" si="609"/>
        <v>#DIV/0!</v>
      </c>
      <c r="R5609" s="14" t="e">
        <f t="shared" si="610"/>
        <v>#DIV/0!</v>
      </c>
      <c r="U5609" s="13">
        <f t="shared" si="612"/>
        <v>10.49</v>
      </c>
      <c r="V5609" s="13">
        <f t="shared" si="613"/>
        <v>0</v>
      </c>
      <c r="W5609" s="13">
        <f t="shared" si="614"/>
        <v>-10.49</v>
      </c>
      <c r="X5609" s="13" t="str">
        <f t="shared" si="615"/>
        <v>UNDERPAYMENT</v>
      </c>
    </row>
    <row r="5610" spans="10:24" x14ac:dyDescent="0.25">
      <c r="J5610" s="13">
        <f t="shared" si="611"/>
        <v>0</v>
      </c>
      <c r="Q5610" s="14" t="e">
        <f t="shared" si="609"/>
        <v>#DIV/0!</v>
      </c>
      <c r="R5610" s="14" t="e">
        <f t="shared" si="610"/>
        <v>#DIV/0!</v>
      </c>
      <c r="U5610" s="13">
        <f t="shared" si="612"/>
        <v>10.49</v>
      </c>
      <c r="V5610" s="13">
        <f t="shared" si="613"/>
        <v>0</v>
      </c>
      <c r="W5610" s="13">
        <f t="shared" si="614"/>
        <v>-10.49</v>
      </c>
      <c r="X5610" s="13" t="str">
        <f t="shared" si="615"/>
        <v>UNDERPAYMENT</v>
      </c>
    </row>
    <row r="5611" spans="10:24" x14ac:dyDescent="0.25">
      <c r="J5611" s="13">
        <f t="shared" si="611"/>
        <v>0</v>
      </c>
      <c r="Q5611" s="14" t="e">
        <f t="shared" si="609"/>
        <v>#DIV/0!</v>
      </c>
      <c r="R5611" s="14" t="e">
        <f t="shared" si="610"/>
        <v>#DIV/0!</v>
      </c>
      <c r="U5611" s="13">
        <f t="shared" si="612"/>
        <v>10.49</v>
      </c>
      <c r="V5611" s="13">
        <f t="shared" si="613"/>
        <v>0</v>
      </c>
      <c r="W5611" s="13">
        <f t="shared" si="614"/>
        <v>-10.49</v>
      </c>
      <c r="X5611" s="13" t="str">
        <f t="shared" si="615"/>
        <v>UNDERPAYMENT</v>
      </c>
    </row>
    <row r="5612" spans="10:24" x14ac:dyDescent="0.25">
      <c r="J5612" s="13">
        <f t="shared" si="611"/>
        <v>0</v>
      </c>
      <c r="Q5612" s="14" t="e">
        <f t="shared" si="609"/>
        <v>#DIV/0!</v>
      </c>
      <c r="R5612" s="14" t="e">
        <f t="shared" si="610"/>
        <v>#DIV/0!</v>
      </c>
      <c r="U5612" s="13">
        <f t="shared" si="612"/>
        <v>10.49</v>
      </c>
      <c r="V5612" s="13">
        <f t="shared" si="613"/>
        <v>0</v>
      </c>
      <c r="W5612" s="13">
        <f t="shared" si="614"/>
        <v>-10.49</v>
      </c>
      <c r="X5612" s="13" t="str">
        <f t="shared" si="615"/>
        <v>UNDERPAYMENT</v>
      </c>
    </row>
    <row r="5613" spans="10:24" x14ac:dyDescent="0.25">
      <c r="J5613" s="13">
        <f t="shared" si="611"/>
        <v>0</v>
      </c>
      <c r="Q5613" s="14" t="e">
        <f t="shared" si="609"/>
        <v>#DIV/0!</v>
      </c>
      <c r="R5613" s="14" t="e">
        <f t="shared" si="610"/>
        <v>#DIV/0!</v>
      </c>
      <c r="U5613" s="13">
        <f t="shared" si="612"/>
        <v>10.49</v>
      </c>
      <c r="V5613" s="13">
        <f t="shared" si="613"/>
        <v>0</v>
      </c>
      <c r="W5613" s="13">
        <f t="shared" si="614"/>
        <v>-10.49</v>
      </c>
      <c r="X5613" s="13" t="str">
        <f t="shared" si="615"/>
        <v>UNDERPAYMENT</v>
      </c>
    </row>
    <row r="5614" spans="10:24" x14ac:dyDescent="0.25">
      <c r="J5614" s="13">
        <f t="shared" si="611"/>
        <v>0</v>
      </c>
      <c r="Q5614" s="14" t="e">
        <f t="shared" si="609"/>
        <v>#DIV/0!</v>
      </c>
      <c r="R5614" s="14" t="e">
        <f t="shared" si="610"/>
        <v>#DIV/0!</v>
      </c>
      <c r="U5614" s="13">
        <f t="shared" si="612"/>
        <v>10.49</v>
      </c>
      <c r="V5614" s="13">
        <f t="shared" si="613"/>
        <v>0</v>
      </c>
      <c r="W5614" s="13">
        <f t="shared" si="614"/>
        <v>-10.49</v>
      </c>
      <c r="X5614" s="13" t="str">
        <f t="shared" si="615"/>
        <v>UNDERPAYMENT</v>
      </c>
    </row>
    <row r="5615" spans="10:24" x14ac:dyDescent="0.25">
      <c r="J5615" s="13">
        <f t="shared" si="611"/>
        <v>0</v>
      </c>
      <c r="Q5615" s="14" t="e">
        <f t="shared" si="609"/>
        <v>#DIV/0!</v>
      </c>
      <c r="R5615" s="14" t="e">
        <f t="shared" si="610"/>
        <v>#DIV/0!</v>
      </c>
      <c r="U5615" s="13">
        <f t="shared" si="612"/>
        <v>10.49</v>
      </c>
      <c r="V5615" s="13">
        <f t="shared" si="613"/>
        <v>0</v>
      </c>
      <c r="W5615" s="13">
        <f t="shared" si="614"/>
        <v>-10.49</v>
      </c>
      <c r="X5615" s="13" t="str">
        <f t="shared" si="615"/>
        <v>UNDERPAYMENT</v>
      </c>
    </row>
    <row r="5616" spans="10:24" x14ac:dyDescent="0.25">
      <c r="J5616" s="13">
        <f t="shared" si="611"/>
        <v>0</v>
      </c>
      <c r="Q5616" s="14" t="e">
        <f t="shared" si="609"/>
        <v>#DIV/0!</v>
      </c>
      <c r="R5616" s="14" t="e">
        <f t="shared" si="610"/>
        <v>#DIV/0!</v>
      </c>
      <c r="U5616" s="13">
        <f t="shared" si="612"/>
        <v>10.49</v>
      </c>
      <c r="V5616" s="13">
        <f t="shared" si="613"/>
        <v>0</v>
      </c>
      <c r="W5616" s="13">
        <f t="shared" si="614"/>
        <v>-10.49</v>
      </c>
      <c r="X5616" s="13" t="str">
        <f t="shared" si="615"/>
        <v>UNDERPAYMENT</v>
      </c>
    </row>
    <row r="5617" spans="10:24" x14ac:dyDescent="0.25">
      <c r="J5617" s="13">
        <f t="shared" si="611"/>
        <v>0</v>
      </c>
      <c r="Q5617" s="14" t="e">
        <f t="shared" si="609"/>
        <v>#DIV/0!</v>
      </c>
      <c r="R5617" s="14" t="e">
        <f t="shared" si="610"/>
        <v>#DIV/0!</v>
      </c>
      <c r="U5617" s="13">
        <f t="shared" si="612"/>
        <v>10.49</v>
      </c>
      <c r="V5617" s="13">
        <f t="shared" si="613"/>
        <v>0</v>
      </c>
      <c r="W5617" s="13">
        <f t="shared" si="614"/>
        <v>-10.49</v>
      </c>
      <c r="X5617" s="13" t="str">
        <f t="shared" si="615"/>
        <v>UNDERPAYMENT</v>
      </c>
    </row>
    <row r="5618" spans="10:24" x14ac:dyDescent="0.25">
      <c r="J5618" s="13">
        <f t="shared" si="611"/>
        <v>0</v>
      </c>
      <c r="Q5618" s="14" t="e">
        <f t="shared" si="609"/>
        <v>#DIV/0!</v>
      </c>
      <c r="R5618" s="14" t="e">
        <f t="shared" si="610"/>
        <v>#DIV/0!</v>
      </c>
      <c r="U5618" s="13">
        <f t="shared" si="612"/>
        <v>10.49</v>
      </c>
      <c r="V5618" s="13">
        <f t="shared" si="613"/>
        <v>0</v>
      </c>
      <c r="W5618" s="13">
        <f t="shared" si="614"/>
        <v>-10.49</v>
      </c>
      <c r="X5618" s="13" t="str">
        <f t="shared" si="615"/>
        <v>UNDERPAYMENT</v>
      </c>
    </row>
    <row r="5619" spans="10:24" x14ac:dyDescent="0.25">
      <c r="J5619" s="13">
        <f t="shared" si="611"/>
        <v>0</v>
      </c>
      <c r="Q5619" s="14" t="e">
        <f t="shared" ref="Q5619:Q5682" si="616">IF(((H5619*E5619)+(M5619-L5619)-(N5619*E5619))/(N5619*E5619) &lt;=0,((H5619*E5619)+(M5619-L5619)-(N5619*E5619))/(N5619*E5619),"")</f>
        <v>#DIV/0!</v>
      </c>
      <c r="R5619" s="14" t="e">
        <f t="shared" ref="R5619:R5682" si="617">IF(((H5619*E5619)+(M5619-L5619)-(N5619*E5619))/(N5619*E5619) &gt;0,((H5619*E5619)+(M5619-L5619)-(N5619*E5619))/(N5619*E5619),"")</f>
        <v>#DIV/0!</v>
      </c>
      <c r="U5619" s="13">
        <f t="shared" si="612"/>
        <v>10.49</v>
      </c>
      <c r="V5619" s="13">
        <f t="shared" si="613"/>
        <v>0</v>
      </c>
      <c r="W5619" s="13">
        <f t="shared" si="614"/>
        <v>-10.49</v>
      </c>
      <c r="X5619" s="13" t="str">
        <f t="shared" si="615"/>
        <v>UNDERPAYMENT</v>
      </c>
    </row>
    <row r="5620" spans="10:24" x14ac:dyDescent="0.25">
      <c r="J5620" s="13">
        <f t="shared" ref="J5620:J5683" si="618">K5620+L5620</f>
        <v>0</v>
      </c>
      <c r="Q5620" s="14" t="e">
        <f t="shared" si="616"/>
        <v>#DIV/0!</v>
      </c>
      <c r="R5620" s="14" t="e">
        <f t="shared" si="617"/>
        <v>#DIV/0!</v>
      </c>
      <c r="U5620" s="13">
        <f t="shared" ref="U5620:U5683" si="619">(N5620*E5620)+10.49</f>
        <v>10.49</v>
      </c>
      <c r="V5620" s="13">
        <f t="shared" ref="V5620:V5683" si="620">(H5620*E5620)+K5620+M5620</f>
        <v>0</v>
      </c>
      <c r="W5620" s="13">
        <f t="shared" ref="W5620:W5683" si="621">V5620-U5620</f>
        <v>-10.49</v>
      </c>
      <c r="X5620" s="13" t="str">
        <f t="shared" ref="X5620:X5683" si="622">IF(W5620 &lt;= -0.01, "UNDERPAYMENT", "COMPLIANT")</f>
        <v>UNDERPAYMENT</v>
      </c>
    </row>
    <row r="5621" spans="10:24" x14ac:dyDescent="0.25">
      <c r="J5621" s="13">
        <f t="shared" si="618"/>
        <v>0</v>
      </c>
      <c r="Q5621" s="14" t="e">
        <f t="shared" si="616"/>
        <v>#DIV/0!</v>
      </c>
      <c r="R5621" s="14" t="e">
        <f t="shared" si="617"/>
        <v>#DIV/0!</v>
      </c>
      <c r="U5621" s="13">
        <f t="shared" si="619"/>
        <v>10.49</v>
      </c>
      <c r="V5621" s="13">
        <f t="shared" si="620"/>
        <v>0</v>
      </c>
      <c r="W5621" s="13">
        <f t="shared" si="621"/>
        <v>-10.49</v>
      </c>
      <c r="X5621" s="13" t="str">
        <f t="shared" si="622"/>
        <v>UNDERPAYMENT</v>
      </c>
    </row>
    <row r="5622" spans="10:24" x14ac:dyDescent="0.25">
      <c r="J5622" s="13">
        <f t="shared" si="618"/>
        <v>0</v>
      </c>
      <c r="Q5622" s="14" t="e">
        <f t="shared" si="616"/>
        <v>#DIV/0!</v>
      </c>
      <c r="R5622" s="14" t="e">
        <f t="shared" si="617"/>
        <v>#DIV/0!</v>
      </c>
      <c r="U5622" s="13">
        <f t="shared" si="619"/>
        <v>10.49</v>
      </c>
      <c r="V5622" s="13">
        <f t="shared" si="620"/>
        <v>0</v>
      </c>
      <c r="W5622" s="13">
        <f t="shared" si="621"/>
        <v>-10.49</v>
      </c>
      <c r="X5622" s="13" t="str">
        <f t="shared" si="622"/>
        <v>UNDERPAYMENT</v>
      </c>
    </row>
    <row r="5623" spans="10:24" x14ac:dyDescent="0.25">
      <c r="J5623" s="13">
        <f t="shared" si="618"/>
        <v>0</v>
      </c>
      <c r="Q5623" s="14" t="e">
        <f t="shared" si="616"/>
        <v>#DIV/0!</v>
      </c>
      <c r="R5623" s="14" t="e">
        <f t="shared" si="617"/>
        <v>#DIV/0!</v>
      </c>
      <c r="U5623" s="13">
        <f t="shared" si="619"/>
        <v>10.49</v>
      </c>
      <c r="V5623" s="13">
        <f t="shared" si="620"/>
        <v>0</v>
      </c>
      <c r="W5623" s="13">
        <f t="shared" si="621"/>
        <v>-10.49</v>
      </c>
      <c r="X5623" s="13" t="str">
        <f t="shared" si="622"/>
        <v>UNDERPAYMENT</v>
      </c>
    </row>
    <row r="5624" spans="10:24" x14ac:dyDescent="0.25">
      <c r="J5624" s="13">
        <f t="shared" si="618"/>
        <v>0</v>
      </c>
      <c r="Q5624" s="14" t="e">
        <f t="shared" si="616"/>
        <v>#DIV/0!</v>
      </c>
      <c r="R5624" s="14" t="e">
        <f t="shared" si="617"/>
        <v>#DIV/0!</v>
      </c>
      <c r="U5624" s="13">
        <f t="shared" si="619"/>
        <v>10.49</v>
      </c>
      <c r="V5624" s="13">
        <f t="shared" si="620"/>
        <v>0</v>
      </c>
      <c r="W5624" s="13">
        <f t="shared" si="621"/>
        <v>-10.49</v>
      </c>
      <c r="X5624" s="13" t="str">
        <f t="shared" si="622"/>
        <v>UNDERPAYMENT</v>
      </c>
    </row>
    <row r="5625" spans="10:24" x14ac:dyDescent="0.25">
      <c r="J5625" s="13">
        <f t="shared" si="618"/>
        <v>0</v>
      </c>
      <c r="Q5625" s="14" t="e">
        <f t="shared" si="616"/>
        <v>#DIV/0!</v>
      </c>
      <c r="R5625" s="14" t="e">
        <f t="shared" si="617"/>
        <v>#DIV/0!</v>
      </c>
      <c r="U5625" s="13">
        <f t="shared" si="619"/>
        <v>10.49</v>
      </c>
      <c r="V5625" s="13">
        <f t="shared" si="620"/>
        <v>0</v>
      </c>
      <c r="W5625" s="13">
        <f t="shared" si="621"/>
        <v>-10.49</v>
      </c>
      <c r="X5625" s="13" t="str">
        <f t="shared" si="622"/>
        <v>UNDERPAYMENT</v>
      </c>
    </row>
    <row r="5626" spans="10:24" x14ac:dyDescent="0.25">
      <c r="J5626" s="13">
        <f t="shared" si="618"/>
        <v>0</v>
      </c>
      <c r="Q5626" s="14" t="e">
        <f t="shared" si="616"/>
        <v>#DIV/0!</v>
      </c>
      <c r="R5626" s="14" t="e">
        <f t="shared" si="617"/>
        <v>#DIV/0!</v>
      </c>
      <c r="U5626" s="13">
        <f t="shared" si="619"/>
        <v>10.49</v>
      </c>
      <c r="V5626" s="13">
        <f t="shared" si="620"/>
        <v>0</v>
      </c>
      <c r="W5626" s="13">
        <f t="shared" si="621"/>
        <v>-10.49</v>
      </c>
      <c r="X5626" s="13" t="str">
        <f t="shared" si="622"/>
        <v>UNDERPAYMENT</v>
      </c>
    </row>
    <row r="5627" spans="10:24" x14ac:dyDescent="0.25">
      <c r="J5627" s="13">
        <f t="shared" si="618"/>
        <v>0</v>
      </c>
      <c r="Q5627" s="14" t="e">
        <f t="shared" si="616"/>
        <v>#DIV/0!</v>
      </c>
      <c r="R5627" s="14" t="e">
        <f t="shared" si="617"/>
        <v>#DIV/0!</v>
      </c>
      <c r="U5627" s="13">
        <f t="shared" si="619"/>
        <v>10.49</v>
      </c>
      <c r="V5627" s="13">
        <f t="shared" si="620"/>
        <v>0</v>
      </c>
      <c r="W5627" s="13">
        <f t="shared" si="621"/>
        <v>-10.49</v>
      </c>
      <c r="X5627" s="13" t="str">
        <f t="shared" si="622"/>
        <v>UNDERPAYMENT</v>
      </c>
    </row>
    <row r="5628" spans="10:24" x14ac:dyDescent="0.25">
      <c r="J5628" s="13">
        <f t="shared" si="618"/>
        <v>0</v>
      </c>
      <c r="Q5628" s="14" t="e">
        <f t="shared" si="616"/>
        <v>#DIV/0!</v>
      </c>
      <c r="R5628" s="14" t="e">
        <f t="shared" si="617"/>
        <v>#DIV/0!</v>
      </c>
      <c r="U5628" s="13">
        <f t="shared" si="619"/>
        <v>10.49</v>
      </c>
      <c r="V5628" s="13">
        <f t="shared" si="620"/>
        <v>0</v>
      </c>
      <c r="W5628" s="13">
        <f t="shared" si="621"/>
        <v>-10.49</v>
      </c>
      <c r="X5628" s="13" t="str">
        <f t="shared" si="622"/>
        <v>UNDERPAYMENT</v>
      </c>
    </row>
    <row r="5629" spans="10:24" x14ac:dyDescent="0.25">
      <c r="J5629" s="13">
        <f t="shared" si="618"/>
        <v>0</v>
      </c>
      <c r="Q5629" s="14" t="e">
        <f t="shared" si="616"/>
        <v>#DIV/0!</v>
      </c>
      <c r="R5629" s="14" t="e">
        <f t="shared" si="617"/>
        <v>#DIV/0!</v>
      </c>
      <c r="U5629" s="13">
        <f t="shared" si="619"/>
        <v>10.49</v>
      </c>
      <c r="V5629" s="13">
        <f t="shared" si="620"/>
        <v>0</v>
      </c>
      <c r="W5629" s="13">
        <f t="shared" si="621"/>
        <v>-10.49</v>
      </c>
      <c r="X5629" s="13" t="str">
        <f t="shared" si="622"/>
        <v>UNDERPAYMENT</v>
      </c>
    </row>
    <row r="5630" spans="10:24" x14ac:dyDescent="0.25">
      <c r="J5630" s="13">
        <f t="shared" si="618"/>
        <v>0</v>
      </c>
      <c r="Q5630" s="14" t="e">
        <f t="shared" si="616"/>
        <v>#DIV/0!</v>
      </c>
      <c r="R5630" s="14" t="e">
        <f t="shared" si="617"/>
        <v>#DIV/0!</v>
      </c>
      <c r="U5630" s="13">
        <f t="shared" si="619"/>
        <v>10.49</v>
      </c>
      <c r="V5630" s="13">
        <f t="shared" si="620"/>
        <v>0</v>
      </c>
      <c r="W5630" s="13">
        <f t="shared" si="621"/>
        <v>-10.49</v>
      </c>
      <c r="X5630" s="13" t="str">
        <f t="shared" si="622"/>
        <v>UNDERPAYMENT</v>
      </c>
    </row>
    <row r="5631" spans="10:24" x14ac:dyDescent="0.25">
      <c r="J5631" s="13">
        <f t="shared" si="618"/>
        <v>0</v>
      </c>
      <c r="Q5631" s="14" t="e">
        <f t="shared" si="616"/>
        <v>#DIV/0!</v>
      </c>
      <c r="R5631" s="14" t="e">
        <f t="shared" si="617"/>
        <v>#DIV/0!</v>
      </c>
      <c r="U5631" s="13">
        <f t="shared" si="619"/>
        <v>10.49</v>
      </c>
      <c r="V5631" s="13">
        <f t="shared" si="620"/>
        <v>0</v>
      </c>
      <c r="W5631" s="13">
        <f t="shared" si="621"/>
        <v>-10.49</v>
      </c>
      <c r="X5631" s="13" t="str">
        <f t="shared" si="622"/>
        <v>UNDERPAYMENT</v>
      </c>
    </row>
    <row r="5632" spans="10:24" x14ac:dyDescent="0.25">
      <c r="J5632" s="13">
        <f t="shared" si="618"/>
        <v>0</v>
      </c>
      <c r="Q5632" s="14" t="e">
        <f t="shared" si="616"/>
        <v>#DIV/0!</v>
      </c>
      <c r="R5632" s="14" t="e">
        <f t="shared" si="617"/>
        <v>#DIV/0!</v>
      </c>
      <c r="U5632" s="13">
        <f t="shared" si="619"/>
        <v>10.49</v>
      </c>
      <c r="V5632" s="13">
        <f t="shared" si="620"/>
        <v>0</v>
      </c>
      <c r="W5632" s="13">
        <f t="shared" si="621"/>
        <v>-10.49</v>
      </c>
      <c r="X5632" s="13" t="str">
        <f t="shared" si="622"/>
        <v>UNDERPAYMENT</v>
      </c>
    </row>
    <row r="5633" spans="10:24" x14ac:dyDescent="0.25">
      <c r="J5633" s="13">
        <f t="shared" si="618"/>
        <v>0</v>
      </c>
      <c r="Q5633" s="14" t="e">
        <f t="shared" si="616"/>
        <v>#DIV/0!</v>
      </c>
      <c r="R5633" s="14" t="e">
        <f t="shared" si="617"/>
        <v>#DIV/0!</v>
      </c>
      <c r="U5633" s="13">
        <f t="shared" si="619"/>
        <v>10.49</v>
      </c>
      <c r="V5633" s="13">
        <f t="shared" si="620"/>
        <v>0</v>
      </c>
      <c r="W5633" s="13">
        <f t="shared" si="621"/>
        <v>-10.49</v>
      </c>
      <c r="X5633" s="13" t="str">
        <f t="shared" si="622"/>
        <v>UNDERPAYMENT</v>
      </c>
    </row>
    <row r="5634" spans="10:24" x14ac:dyDescent="0.25">
      <c r="J5634" s="13">
        <f t="shared" si="618"/>
        <v>0</v>
      </c>
      <c r="Q5634" s="14" t="e">
        <f t="shared" si="616"/>
        <v>#DIV/0!</v>
      </c>
      <c r="R5634" s="14" t="e">
        <f t="shared" si="617"/>
        <v>#DIV/0!</v>
      </c>
      <c r="U5634" s="13">
        <f t="shared" si="619"/>
        <v>10.49</v>
      </c>
      <c r="V5634" s="13">
        <f t="shared" si="620"/>
        <v>0</v>
      </c>
      <c r="W5634" s="13">
        <f t="shared" si="621"/>
        <v>-10.49</v>
      </c>
      <c r="X5634" s="13" t="str">
        <f t="shared" si="622"/>
        <v>UNDERPAYMENT</v>
      </c>
    </row>
    <row r="5635" spans="10:24" x14ac:dyDescent="0.25">
      <c r="J5635" s="13">
        <f t="shared" si="618"/>
        <v>0</v>
      </c>
      <c r="Q5635" s="14" t="e">
        <f t="shared" si="616"/>
        <v>#DIV/0!</v>
      </c>
      <c r="R5635" s="14" t="e">
        <f t="shared" si="617"/>
        <v>#DIV/0!</v>
      </c>
      <c r="U5635" s="13">
        <f t="shared" si="619"/>
        <v>10.49</v>
      </c>
      <c r="V5635" s="13">
        <f t="shared" si="620"/>
        <v>0</v>
      </c>
      <c r="W5635" s="13">
        <f t="shared" si="621"/>
        <v>-10.49</v>
      </c>
      <c r="X5635" s="13" t="str">
        <f t="shared" si="622"/>
        <v>UNDERPAYMENT</v>
      </c>
    </row>
    <row r="5636" spans="10:24" x14ac:dyDescent="0.25">
      <c r="J5636" s="13">
        <f t="shared" si="618"/>
        <v>0</v>
      </c>
      <c r="Q5636" s="14" t="e">
        <f t="shared" si="616"/>
        <v>#DIV/0!</v>
      </c>
      <c r="R5636" s="14" t="e">
        <f t="shared" si="617"/>
        <v>#DIV/0!</v>
      </c>
      <c r="U5636" s="13">
        <f t="shared" si="619"/>
        <v>10.49</v>
      </c>
      <c r="V5636" s="13">
        <f t="shared" si="620"/>
        <v>0</v>
      </c>
      <c r="W5636" s="13">
        <f t="shared" si="621"/>
        <v>-10.49</v>
      </c>
      <c r="X5636" s="13" t="str">
        <f t="shared" si="622"/>
        <v>UNDERPAYMENT</v>
      </c>
    </row>
    <row r="5637" spans="10:24" x14ac:dyDescent="0.25">
      <c r="J5637" s="13">
        <f t="shared" si="618"/>
        <v>0</v>
      </c>
      <c r="Q5637" s="14" t="e">
        <f t="shared" si="616"/>
        <v>#DIV/0!</v>
      </c>
      <c r="R5637" s="14" t="e">
        <f t="shared" si="617"/>
        <v>#DIV/0!</v>
      </c>
      <c r="U5637" s="13">
        <f t="shared" si="619"/>
        <v>10.49</v>
      </c>
      <c r="V5637" s="13">
        <f t="shared" si="620"/>
        <v>0</v>
      </c>
      <c r="W5637" s="13">
        <f t="shared" si="621"/>
        <v>-10.49</v>
      </c>
      <c r="X5637" s="13" t="str">
        <f t="shared" si="622"/>
        <v>UNDERPAYMENT</v>
      </c>
    </row>
    <row r="5638" spans="10:24" x14ac:dyDescent="0.25">
      <c r="J5638" s="13">
        <f t="shared" si="618"/>
        <v>0</v>
      </c>
      <c r="Q5638" s="14" t="e">
        <f t="shared" si="616"/>
        <v>#DIV/0!</v>
      </c>
      <c r="R5638" s="14" t="e">
        <f t="shared" si="617"/>
        <v>#DIV/0!</v>
      </c>
      <c r="U5638" s="13">
        <f t="shared" si="619"/>
        <v>10.49</v>
      </c>
      <c r="V5638" s="13">
        <f t="shared" si="620"/>
        <v>0</v>
      </c>
      <c r="W5638" s="13">
        <f t="shared" si="621"/>
        <v>-10.49</v>
      </c>
      <c r="X5638" s="13" t="str">
        <f t="shared" si="622"/>
        <v>UNDERPAYMENT</v>
      </c>
    </row>
    <row r="5639" spans="10:24" x14ac:dyDescent="0.25">
      <c r="J5639" s="13">
        <f t="shared" si="618"/>
        <v>0</v>
      </c>
      <c r="Q5639" s="14" t="e">
        <f t="shared" si="616"/>
        <v>#DIV/0!</v>
      </c>
      <c r="R5639" s="14" t="e">
        <f t="shared" si="617"/>
        <v>#DIV/0!</v>
      </c>
      <c r="U5639" s="13">
        <f t="shared" si="619"/>
        <v>10.49</v>
      </c>
      <c r="V5639" s="13">
        <f t="shared" si="620"/>
        <v>0</v>
      </c>
      <c r="W5639" s="13">
        <f t="shared" si="621"/>
        <v>-10.49</v>
      </c>
      <c r="X5639" s="13" t="str">
        <f t="shared" si="622"/>
        <v>UNDERPAYMENT</v>
      </c>
    </row>
    <row r="5640" spans="10:24" x14ac:dyDescent="0.25">
      <c r="J5640" s="13">
        <f t="shared" si="618"/>
        <v>0</v>
      </c>
      <c r="Q5640" s="14" t="e">
        <f t="shared" si="616"/>
        <v>#DIV/0!</v>
      </c>
      <c r="R5640" s="14" t="e">
        <f t="shared" si="617"/>
        <v>#DIV/0!</v>
      </c>
      <c r="U5640" s="13">
        <f t="shared" si="619"/>
        <v>10.49</v>
      </c>
      <c r="V5640" s="13">
        <f t="shared" si="620"/>
        <v>0</v>
      </c>
      <c r="W5640" s="13">
        <f t="shared" si="621"/>
        <v>-10.49</v>
      </c>
      <c r="X5640" s="13" t="str">
        <f t="shared" si="622"/>
        <v>UNDERPAYMENT</v>
      </c>
    </row>
    <row r="5641" spans="10:24" x14ac:dyDescent="0.25">
      <c r="J5641" s="13">
        <f t="shared" si="618"/>
        <v>0</v>
      </c>
      <c r="Q5641" s="14" t="e">
        <f t="shared" si="616"/>
        <v>#DIV/0!</v>
      </c>
      <c r="R5641" s="14" t="e">
        <f t="shared" si="617"/>
        <v>#DIV/0!</v>
      </c>
      <c r="U5641" s="13">
        <f t="shared" si="619"/>
        <v>10.49</v>
      </c>
      <c r="V5641" s="13">
        <f t="shared" si="620"/>
        <v>0</v>
      </c>
      <c r="W5641" s="13">
        <f t="shared" si="621"/>
        <v>-10.49</v>
      </c>
      <c r="X5641" s="13" t="str">
        <f t="shared" si="622"/>
        <v>UNDERPAYMENT</v>
      </c>
    </row>
    <row r="5642" spans="10:24" x14ac:dyDescent="0.25">
      <c r="J5642" s="13">
        <f t="shared" si="618"/>
        <v>0</v>
      </c>
      <c r="Q5642" s="14" t="e">
        <f t="shared" si="616"/>
        <v>#DIV/0!</v>
      </c>
      <c r="R5642" s="14" t="e">
        <f t="shared" si="617"/>
        <v>#DIV/0!</v>
      </c>
      <c r="U5642" s="13">
        <f t="shared" si="619"/>
        <v>10.49</v>
      </c>
      <c r="V5642" s="13">
        <f t="shared" si="620"/>
        <v>0</v>
      </c>
      <c r="W5642" s="13">
        <f t="shared" si="621"/>
        <v>-10.49</v>
      </c>
      <c r="X5642" s="13" t="str">
        <f t="shared" si="622"/>
        <v>UNDERPAYMENT</v>
      </c>
    </row>
    <row r="5643" spans="10:24" x14ac:dyDescent="0.25">
      <c r="J5643" s="13">
        <f t="shared" si="618"/>
        <v>0</v>
      </c>
      <c r="Q5643" s="14" t="e">
        <f t="shared" si="616"/>
        <v>#DIV/0!</v>
      </c>
      <c r="R5643" s="14" t="e">
        <f t="shared" si="617"/>
        <v>#DIV/0!</v>
      </c>
      <c r="U5643" s="13">
        <f t="shared" si="619"/>
        <v>10.49</v>
      </c>
      <c r="V5643" s="13">
        <f t="shared" si="620"/>
        <v>0</v>
      </c>
      <c r="W5643" s="13">
        <f t="shared" si="621"/>
        <v>-10.49</v>
      </c>
      <c r="X5643" s="13" t="str">
        <f t="shared" si="622"/>
        <v>UNDERPAYMENT</v>
      </c>
    </row>
    <row r="5644" spans="10:24" x14ac:dyDescent="0.25">
      <c r="J5644" s="13">
        <f t="shared" si="618"/>
        <v>0</v>
      </c>
      <c r="Q5644" s="14" t="e">
        <f t="shared" si="616"/>
        <v>#DIV/0!</v>
      </c>
      <c r="R5644" s="14" t="e">
        <f t="shared" si="617"/>
        <v>#DIV/0!</v>
      </c>
      <c r="U5644" s="13">
        <f t="shared" si="619"/>
        <v>10.49</v>
      </c>
      <c r="V5644" s="13">
        <f t="shared" si="620"/>
        <v>0</v>
      </c>
      <c r="W5644" s="13">
        <f t="shared" si="621"/>
        <v>-10.49</v>
      </c>
      <c r="X5644" s="13" t="str">
        <f t="shared" si="622"/>
        <v>UNDERPAYMENT</v>
      </c>
    </row>
    <row r="5645" spans="10:24" x14ac:dyDescent="0.25">
      <c r="J5645" s="13">
        <f t="shared" si="618"/>
        <v>0</v>
      </c>
      <c r="Q5645" s="14" t="e">
        <f t="shared" si="616"/>
        <v>#DIV/0!</v>
      </c>
      <c r="R5645" s="14" t="e">
        <f t="shared" si="617"/>
        <v>#DIV/0!</v>
      </c>
      <c r="U5645" s="13">
        <f t="shared" si="619"/>
        <v>10.49</v>
      </c>
      <c r="V5645" s="13">
        <f t="shared" si="620"/>
        <v>0</v>
      </c>
      <c r="W5645" s="13">
        <f t="shared" si="621"/>
        <v>-10.49</v>
      </c>
      <c r="X5645" s="13" t="str">
        <f t="shared" si="622"/>
        <v>UNDERPAYMENT</v>
      </c>
    </row>
    <row r="5646" spans="10:24" x14ac:dyDescent="0.25">
      <c r="J5646" s="13">
        <f t="shared" si="618"/>
        <v>0</v>
      </c>
      <c r="Q5646" s="14" t="e">
        <f t="shared" si="616"/>
        <v>#DIV/0!</v>
      </c>
      <c r="R5646" s="14" t="e">
        <f t="shared" si="617"/>
        <v>#DIV/0!</v>
      </c>
      <c r="U5646" s="13">
        <f t="shared" si="619"/>
        <v>10.49</v>
      </c>
      <c r="V5646" s="13">
        <f t="shared" si="620"/>
        <v>0</v>
      </c>
      <c r="W5646" s="13">
        <f t="shared" si="621"/>
        <v>-10.49</v>
      </c>
      <c r="X5646" s="13" t="str">
        <f t="shared" si="622"/>
        <v>UNDERPAYMENT</v>
      </c>
    </row>
    <row r="5647" spans="10:24" x14ac:dyDescent="0.25">
      <c r="J5647" s="13">
        <f t="shared" si="618"/>
        <v>0</v>
      </c>
      <c r="Q5647" s="14" t="e">
        <f t="shared" si="616"/>
        <v>#DIV/0!</v>
      </c>
      <c r="R5647" s="14" t="e">
        <f t="shared" si="617"/>
        <v>#DIV/0!</v>
      </c>
      <c r="U5647" s="13">
        <f t="shared" si="619"/>
        <v>10.49</v>
      </c>
      <c r="V5647" s="13">
        <f t="shared" si="620"/>
        <v>0</v>
      </c>
      <c r="W5647" s="13">
        <f t="shared" si="621"/>
        <v>-10.49</v>
      </c>
      <c r="X5647" s="13" t="str">
        <f t="shared" si="622"/>
        <v>UNDERPAYMENT</v>
      </c>
    </row>
    <row r="5648" spans="10:24" x14ac:dyDescent="0.25">
      <c r="J5648" s="13">
        <f t="shared" si="618"/>
        <v>0</v>
      </c>
      <c r="Q5648" s="14" t="e">
        <f t="shared" si="616"/>
        <v>#DIV/0!</v>
      </c>
      <c r="R5648" s="14" t="e">
        <f t="shared" si="617"/>
        <v>#DIV/0!</v>
      </c>
      <c r="U5648" s="13">
        <f t="shared" si="619"/>
        <v>10.49</v>
      </c>
      <c r="V5648" s="13">
        <f t="shared" si="620"/>
        <v>0</v>
      </c>
      <c r="W5648" s="13">
        <f t="shared" si="621"/>
        <v>-10.49</v>
      </c>
      <c r="X5648" s="13" t="str">
        <f t="shared" si="622"/>
        <v>UNDERPAYMENT</v>
      </c>
    </row>
    <row r="5649" spans="10:24" x14ac:dyDescent="0.25">
      <c r="J5649" s="13">
        <f t="shared" si="618"/>
        <v>0</v>
      </c>
      <c r="Q5649" s="14" t="e">
        <f t="shared" si="616"/>
        <v>#DIV/0!</v>
      </c>
      <c r="R5649" s="14" t="e">
        <f t="shared" si="617"/>
        <v>#DIV/0!</v>
      </c>
      <c r="U5649" s="13">
        <f t="shared" si="619"/>
        <v>10.49</v>
      </c>
      <c r="V5649" s="13">
        <f t="shared" si="620"/>
        <v>0</v>
      </c>
      <c r="W5649" s="13">
        <f t="shared" si="621"/>
        <v>-10.49</v>
      </c>
      <c r="X5649" s="13" t="str">
        <f t="shared" si="622"/>
        <v>UNDERPAYMENT</v>
      </c>
    </row>
    <row r="5650" spans="10:24" x14ac:dyDescent="0.25">
      <c r="J5650" s="13">
        <f t="shared" si="618"/>
        <v>0</v>
      </c>
      <c r="Q5650" s="14" t="e">
        <f t="shared" si="616"/>
        <v>#DIV/0!</v>
      </c>
      <c r="R5650" s="14" t="e">
        <f t="shared" si="617"/>
        <v>#DIV/0!</v>
      </c>
      <c r="U5650" s="13">
        <f t="shared" si="619"/>
        <v>10.49</v>
      </c>
      <c r="V5650" s="13">
        <f t="shared" si="620"/>
        <v>0</v>
      </c>
      <c r="W5650" s="13">
        <f t="shared" si="621"/>
        <v>-10.49</v>
      </c>
      <c r="X5650" s="13" t="str">
        <f t="shared" si="622"/>
        <v>UNDERPAYMENT</v>
      </c>
    </row>
    <row r="5651" spans="10:24" x14ac:dyDescent="0.25">
      <c r="J5651" s="13">
        <f t="shared" si="618"/>
        <v>0</v>
      </c>
      <c r="Q5651" s="14" t="e">
        <f t="shared" si="616"/>
        <v>#DIV/0!</v>
      </c>
      <c r="R5651" s="14" t="e">
        <f t="shared" si="617"/>
        <v>#DIV/0!</v>
      </c>
      <c r="U5651" s="13">
        <f t="shared" si="619"/>
        <v>10.49</v>
      </c>
      <c r="V5651" s="13">
        <f t="shared" si="620"/>
        <v>0</v>
      </c>
      <c r="W5651" s="13">
        <f t="shared" si="621"/>
        <v>-10.49</v>
      </c>
      <c r="X5651" s="13" t="str">
        <f t="shared" si="622"/>
        <v>UNDERPAYMENT</v>
      </c>
    </row>
    <row r="5652" spans="10:24" x14ac:dyDescent="0.25">
      <c r="J5652" s="13">
        <f t="shared" si="618"/>
        <v>0</v>
      </c>
      <c r="Q5652" s="14" t="e">
        <f t="shared" si="616"/>
        <v>#DIV/0!</v>
      </c>
      <c r="R5652" s="14" t="e">
        <f t="shared" si="617"/>
        <v>#DIV/0!</v>
      </c>
      <c r="U5652" s="13">
        <f t="shared" si="619"/>
        <v>10.49</v>
      </c>
      <c r="V5652" s="13">
        <f t="shared" si="620"/>
        <v>0</v>
      </c>
      <c r="W5652" s="13">
        <f t="shared" si="621"/>
        <v>-10.49</v>
      </c>
      <c r="X5652" s="13" t="str">
        <f t="shared" si="622"/>
        <v>UNDERPAYMENT</v>
      </c>
    </row>
    <row r="5653" spans="10:24" x14ac:dyDescent="0.25">
      <c r="J5653" s="13">
        <f t="shared" si="618"/>
        <v>0</v>
      </c>
      <c r="Q5653" s="14" t="e">
        <f t="shared" si="616"/>
        <v>#DIV/0!</v>
      </c>
      <c r="R5653" s="14" t="e">
        <f t="shared" si="617"/>
        <v>#DIV/0!</v>
      </c>
      <c r="U5653" s="13">
        <f t="shared" si="619"/>
        <v>10.49</v>
      </c>
      <c r="V5653" s="13">
        <f t="shared" si="620"/>
        <v>0</v>
      </c>
      <c r="W5653" s="13">
        <f t="shared" si="621"/>
        <v>-10.49</v>
      </c>
      <c r="X5653" s="13" t="str">
        <f t="shared" si="622"/>
        <v>UNDERPAYMENT</v>
      </c>
    </row>
    <row r="5654" spans="10:24" x14ac:dyDescent="0.25">
      <c r="J5654" s="13">
        <f t="shared" si="618"/>
        <v>0</v>
      </c>
      <c r="Q5654" s="14" t="e">
        <f t="shared" si="616"/>
        <v>#DIV/0!</v>
      </c>
      <c r="R5654" s="14" t="e">
        <f t="shared" si="617"/>
        <v>#DIV/0!</v>
      </c>
      <c r="U5654" s="13">
        <f t="shared" si="619"/>
        <v>10.49</v>
      </c>
      <c r="V5654" s="13">
        <f t="shared" si="620"/>
        <v>0</v>
      </c>
      <c r="W5654" s="13">
        <f t="shared" si="621"/>
        <v>-10.49</v>
      </c>
      <c r="X5654" s="13" t="str">
        <f t="shared" si="622"/>
        <v>UNDERPAYMENT</v>
      </c>
    </row>
    <row r="5655" spans="10:24" x14ac:dyDescent="0.25">
      <c r="J5655" s="13">
        <f t="shared" si="618"/>
        <v>0</v>
      </c>
      <c r="Q5655" s="14" t="e">
        <f t="shared" si="616"/>
        <v>#DIV/0!</v>
      </c>
      <c r="R5655" s="14" t="e">
        <f t="shared" si="617"/>
        <v>#DIV/0!</v>
      </c>
      <c r="U5655" s="13">
        <f t="shared" si="619"/>
        <v>10.49</v>
      </c>
      <c r="V5655" s="13">
        <f t="shared" si="620"/>
        <v>0</v>
      </c>
      <c r="W5655" s="13">
        <f t="shared" si="621"/>
        <v>-10.49</v>
      </c>
      <c r="X5655" s="13" t="str">
        <f t="shared" si="622"/>
        <v>UNDERPAYMENT</v>
      </c>
    </row>
    <row r="5656" spans="10:24" x14ac:dyDescent="0.25">
      <c r="J5656" s="13">
        <f t="shared" si="618"/>
        <v>0</v>
      </c>
      <c r="Q5656" s="14" t="e">
        <f t="shared" si="616"/>
        <v>#DIV/0!</v>
      </c>
      <c r="R5656" s="14" t="e">
        <f t="shared" si="617"/>
        <v>#DIV/0!</v>
      </c>
      <c r="U5656" s="13">
        <f t="shared" si="619"/>
        <v>10.49</v>
      </c>
      <c r="V5656" s="13">
        <f t="shared" si="620"/>
        <v>0</v>
      </c>
      <c r="W5656" s="13">
        <f t="shared" si="621"/>
        <v>-10.49</v>
      </c>
      <c r="X5656" s="13" t="str">
        <f t="shared" si="622"/>
        <v>UNDERPAYMENT</v>
      </c>
    </row>
    <row r="5657" spans="10:24" x14ac:dyDescent="0.25">
      <c r="J5657" s="13">
        <f t="shared" si="618"/>
        <v>0</v>
      </c>
      <c r="Q5657" s="14" t="e">
        <f t="shared" si="616"/>
        <v>#DIV/0!</v>
      </c>
      <c r="R5657" s="14" t="e">
        <f t="shared" si="617"/>
        <v>#DIV/0!</v>
      </c>
      <c r="U5657" s="13">
        <f t="shared" si="619"/>
        <v>10.49</v>
      </c>
      <c r="V5657" s="13">
        <f t="shared" si="620"/>
        <v>0</v>
      </c>
      <c r="W5657" s="13">
        <f t="shared" si="621"/>
        <v>-10.49</v>
      </c>
      <c r="X5657" s="13" t="str">
        <f t="shared" si="622"/>
        <v>UNDERPAYMENT</v>
      </c>
    </row>
    <row r="5658" spans="10:24" x14ac:dyDescent="0.25">
      <c r="J5658" s="13">
        <f t="shared" si="618"/>
        <v>0</v>
      </c>
      <c r="Q5658" s="14" t="e">
        <f t="shared" si="616"/>
        <v>#DIV/0!</v>
      </c>
      <c r="R5658" s="14" t="e">
        <f t="shared" si="617"/>
        <v>#DIV/0!</v>
      </c>
      <c r="U5658" s="13">
        <f t="shared" si="619"/>
        <v>10.49</v>
      </c>
      <c r="V5658" s="13">
        <f t="shared" si="620"/>
        <v>0</v>
      </c>
      <c r="W5658" s="13">
        <f t="shared" si="621"/>
        <v>-10.49</v>
      </c>
      <c r="X5658" s="13" t="str">
        <f t="shared" si="622"/>
        <v>UNDERPAYMENT</v>
      </c>
    </row>
    <row r="5659" spans="10:24" x14ac:dyDescent="0.25">
      <c r="J5659" s="13">
        <f t="shared" si="618"/>
        <v>0</v>
      </c>
      <c r="Q5659" s="14" t="e">
        <f t="shared" si="616"/>
        <v>#DIV/0!</v>
      </c>
      <c r="R5659" s="14" t="e">
        <f t="shared" si="617"/>
        <v>#DIV/0!</v>
      </c>
      <c r="U5659" s="13">
        <f t="shared" si="619"/>
        <v>10.49</v>
      </c>
      <c r="V5659" s="13">
        <f t="shared" si="620"/>
        <v>0</v>
      </c>
      <c r="W5659" s="13">
        <f t="shared" si="621"/>
        <v>-10.49</v>
      </c>
      <c r="X5659" s="13" t="str">
        <f t="shared" si="622"/>
        <v>UNDERPAYMENT</v>
      </c>
    </row>
    <row r="5660" spans="10:24" x14ac:dyDescent="0.25">
      <c r="J5660" s="13">
        <f t="shared" si="618"/>
        <v>0</v>
      </c>
      <c r="Q5660" s="14" t="e">
        <f t="shared" si="616"/>
        <v>#DIV/0!</v>
      </c>
      <c r="R5660" s="14" t="e">
        <f t="shared" si="617"/>
        <v>#DIV/0!</v>
      </c>
      <c r="U5660" s="13">
        <f t="shared" si="619"/>
        <v>10.49</v>
      </c>
      <c r="V5660" s="13">
        <f t="shared" si="620"/>
        <v>0</v>
      </c>
      <c r="W5660" s="13">
        <f t="shared" si="621"/>
        <v>-10.49</v>
      </c>
      <c r="X5660" s="13" t="str">
        <f t="shared" si="622"/>
        <v>UNDERPAYMENT</v>
      </c>
    </row>
    <row r="5661" spans="10:24" x14ac:dyDescent="0.25">
      <c r="J5661" s="13">
        <f t="shared" si="618"/>
        <v>0</v>
      </c>
      <c r="Q5661" s="14" t="e">
        <f t="shared" si="616"/>
        <v>#DIV/0!</v>
      </c>
      <c r="R5661" s="14" t="e">
        <f t="shared" si="617"/>
        <v>#DIV/0!</v>
      </c>
      <c r="U5661" s="13">
        <f t="shared" si="619"/>
        <v>10.49</v>
      </c>
      <c r="V5661" s="13">
        <f t="shared" si="620"/>
        <v>0</v>
      </c>
      <c r="W5661" s="13">
        <f t="shared" si="621"/>
        <v>-10.49</v>
      </c>
      <c r="X5661" s="13" t="str">
        <f t="shared" si="622"/>
        <v>UNDERPAYMENT</v>
      </c>
    </row>
    <row r="5662" spans="10:24" x14ac:dyDescent="0.25">
      <c r="J5662" s="13">
        <f t="shared" si="618"/>
        <v>0</v>
      </c>
      <c r="Q5662" s="14" t="e">
        <f t="shared" si="616"/>
        <v>#DIV/0!</v>
      </c>
      <c r="R5662" s="14" t="e">
        <f t="shared" si="617"/>
        <v>#DIV/0!</v>
      </c>
      <c r="U5662" s="13">
        <f t="shared" si="619"/>
        <v>10.49</v>
      </c>
      <c r="V5662" s="13">
        <f t="shared" si="620"/>
        <v>0</v>
      </c>
      <c r="W5662" s="13">
        <f t="shared" si="621"/>
        <v>-10.49</v>
      </c>
      <c r="X5662" s="13" t="str">
        <f t="shared" si="622"/>
        <v>UNDERPAYMENT</v>
      </c>
    </row>
    <row r="5663" spans="10:24" x14ac:dyDescent="0.25">
      <c r="J5663" s="13">
        <f t="shared" si="618"/>
        <v>0</v>
      </c>
      <c r="Q5663" s="14" t="e">
        <f t="shared" si="616"/>
        <v>#DIV/0!</v>
      </c>
      <c r="R5663" s="14" t="e">
        <f t="shared" si="617"/>
        <v>#DIV/0!</v>
      </c>
      <c r="U5663" s="13">
        <f t="shared" si="619"/>
        <v>10.49</v>
      </c>
      <c r="V5663" s="13">
        <f t="shared" si="620"/>
        <v>0</v>
      </c>
      <c r="W5663" s="13">
        <f t="shared" si="621"/>
        <v>-10.49</v>
      </c>
      <c r="X5663" s="13" t="str">
        <f t="shared" si="622"/>
        <v>UNDERPAYMENT</v>
      </c>
    </row>
    <row r="5664" spans="10:24" x14ac:dyDescent="0.25">
      <c r="J5664" s="13">
        <f t="shared" si="618"/>
        <v>0</v>
      </c>
      <c r="Q5664" s="14" t="e">
        <f t="shared" si="616"/>
        <v>#DIV/0!</v>
      </c>
      <c r="R5664" s="14" t="e">
        <f t="shared" si="617"/>
        <v>#DIV/0!</v>
      </c>
      <c r="U5664" s="13">
        <f t="shared" si="619"/>
        <v>10.49</v>
      </c>
      <c r="V5664" s="13">
        <f t="shared" si="620"/>
        <v>0</v>
      </c>
      <c r="W5664" s="13">
        <f t="shared" si="621"/>
        <v>-10.49</v>
      </c>
      <c r="X5664" s="13" t="str">
        <f t="shared" si="622"/>
        <v>UNDERPAYMENT</v>
      </c>
    </row>
    <row r="5665" spans="10:24" x14ac:dyDescent="0.25">
      <c r="J5665" s="13">
        <f t="shared" si="618"/>
        <v>0</v>
      </c>
      <c r="Q5665" s="14" t="e">
        <f t="shared" si="616"/>
        <v>#DIV/0!</v>
      </c>
      <c r="R5665" s="14" t="e">
        <f t="shared" si="617"/>
        <v>#DIV/0!</v>
      </c>
      <c r="U5665" s="13">
        <f t="shared" si="619"/>
        <v>10.49</v>
      </c>
      <c r="V5665" s="13">
        <f t="shared" si="620"/>
        <v>0</v>
      </c>
      <c r="W5665" s="13">
        <f t="shared" si="621"/>
        <v>-10.49</v>
      </c>
      <c r="X5665" s="13" t="str">
        <f t="shared" si="622"/>
        <v>UNDERPAYMENT</v>
      </c>
    </row>
    <row r="5666" spans="10:24" x14ac:dyDescent="0.25">
      <c r="J5666" s="13">
        <f t="shared" si="618"/>
        <v>0</v>
      </c>
      <c r="Q5666" s="14" t="e">
        <f t="shared" si="616"/>
        <v>#DIV/0!</v>
      </c>
      <c r="R5666" s="14" t="e">
        <f t="shared" si="617"/>
        <v>#DIV/0!</v>
      </c>
      <c r="U5666" s="13">
        <f t="shared" si="619"/>
        <v>10.49</v>
      </c>
      <c r="V5666" s="13">
        <f t="shared" si="620"/>
        <v>0</v>
      </c>
      <c r="W5666" s="13">
        <f t="shared" si="621"/>
        <v>-10.49</v>
      </c>
      <c r="X5666" s="13" t="str">
        <f t="shared" si="622"/>
        <v>UNDERPAYMENT</v>
      </c>
    </row>
    <row r="5667" spans="10:24" x14ac:dyDescent="0.25">
      <c r="J5667" s="13">
        <f t="shared" si="618"/>
        <v>0</v>
      </c>
      <c r="Q5667" s="14" t="e">
        <f t="shared" si="616"/>
        <v>#DIV/0!</v>
      </c>
      <c r="R5667" s="14" t="e">
        <f t="shared" si="617"/>
        <v>#DIV/0!</v>
      </c>
      <c r="U5667" s="13">
        <f t="shared" si="619"/>
        <v>10.49</v>
      </c>
      <c r="V5667" s="13">
        <f t="shared" si="620"/>
        <v>0</v>
      </c>
      <c r="W5667" s="13">
        <f t="shared" si="621"/>
        <v>-10.49</v>
      </c>
      <c r="X5667" s="13" t="str">
        <f t="shared" si="622"/>
        <v>UNDERPAYMENT</v>
      </c>
    </row>
    <row r="5668" spans="10:24" x14ac:dyDescent="0.25">
      <c r="J5668" s="13">
        <f t="shared" si="618"/>
        <v>0</v>
      </c>
      <c r="Q5668" s="14" t="e">
        <f t="shared" si="616"/>
        <v>#DIV/0!</v>
      </c>
      <c r="R5668" s="14" t="e">
        <f t="shared" si="617"/>
        <v>#DIV/0!</v>
      </c>
      <c r="U5668" s="13">
        <f t="shared" si="619"/>
        <v>10.49</v>
      </c>
      <c r="V5668" s="13">
        <f t="shared" si="620"/>
        <v>0</v>
      </c>
      <c r="W5668" s="13">
        <f t="shared" si="621"/>
        <v>-10.49</v>
      </c>
      <c r="X5668" s="13" t="str">
        <f t="shared" si="622"/>
        <v>UNDERPAYMENT</v>
      </c>
    </row>
    <row r="5669" spans="10:24" x14ac:dyDescent="0.25">
      <c r="J5669" s="13">
        <f t="shared" si="618"/>
        <v>0</v>
      </c>
      <c r="Q5669" s="14" t="e">
        <f t="shared" si="616"/>
        <v>#DIV/0!</v>
      </c>
      <c r="R5669" s="14" t="e">
        <f t="shared" si="617"/>
        <v>#DIV/0!</v>
      </c>
      <c r="U5669" s="13">
        <f t="shared" si="619"/>
        <v>10.49</v>
      </c>
      <c r="V5669" s="13">
        <f t="shared" si="620"/>
        <v>0</v>
      </c>
      <c r="W5669" s="13">
        <f t="shared" si="621"/>
        <v>-10.49</v>
      </c>
      <c r="X5669" s="13" t="str">
        <f t="shared" si="622"/>
        <v>UNDERPAYMENT</v>
      </c>
    </row>
    <row r="5670" spans="10:24" x14ac:dyDescent="0.25">
      <c r="J5670" s="13">
        <f t="shared" si="618"/>
        <v>0</v>
      </c>
      <c r="Q5670" s="14" t="e">
        <f t="shared" si="616"/>
        <v>#DIV/0!</v>
      </c>
      <c r="R5670" s="14" t="e">
        <f t="shared" si="617"/>
        <v>#DIV/0!</v>
      </c>
      <c r="U5670" s="13">
        <f t="shared" si="619"/>
        <v>10.49</v>
      </c>
      <c r="V5670" s="13">
        <f t="shared" si="620"/>
        <v>0</v>
      </c>
      <c r="W5670" s="13">
        <f t="shared" si="621"/>
        <v>-10.49</v>
      </c>
      <c r="X5670" s="13" t="str">
        <f t="shared" si="622"/>
        <v>UNDERPAYMENT</v>
      </c>
    </row>
    <row r="5671" spans="10:24" x14ac:dyDescent="0.25">
      <c r="J5671" s="13">
        <f t="shared" si="618"/>
        <v>0</v>
      </c>
      <c r="Q5671" s="14" t="e">
        <f t="shared" si="616"/>
        <v>#DIV/0!</v>
      </c>
      <c r="R5671" s="14" t="e">
        <f t="shared" si="617"/>
        <v>#DIV/0!</v>
      </c>
      <c r="U5671" s="13">
        <f t="shared" si="619"/>
        <v>10.49</v>
      </c>
      <c r="V5671" s="13">
        <f t="shared" si="620"/>
        <v>0</v>
      </c>
      <c r="W5671" s="13">
        <f t="shared" si="621"/>
        <v>-10.49</v>
      </c>
      <c r="X5671" s="13" t="str">
        <f t="shared" si="622"/>
        <v>UNDERPAYMENT</v>
      </c>
    </row>
    <row r="5672" spans="10:24" x14ac:dyDescent="0.25">
      <c r="J5672" s="13">
        <f t="shared" si="618"/>
        <v>0</v>
      </c>
      <c r="Q5672" s="14" t="e">
        <f t="shared" si="616"/>
        <v>#DIV/0!</v>
      </c>
      <c r="R5672" s="14" t="e">
        <f t="shared" si="617"/>
        <v>#DIV/0!</v>
      </c>
      <c r="U5672" s="13">
        <f t="shared" si="619"/>
        <v>10.49</v>
      </c>
      <c r="V5672" s="13">
        <f t="shared" si="620"/>
        <v>0</v>
      </c>
      <c r="W5672" s="13">
        <f t="shared" si="621"/>
        <v>-10.49</v>
      </c>
      <c r="X5672" s="13" t="str">
        <f t="shared" si="622"/>
        <v>UNDERPAYMENT</v>
      </c>
    </row>
    <row r="5673" spans="10:24" x14ac:dyDescent="0.25">
      <c r="J5673" s="13">
        <f t="shared" si="618"/>
        <v>0</v>
      </c>
      <c r="Q5673" s="14" t="e">
        <f t="shared" si="616"/>
        <v>#DIV/0!</v>
      </c>
      <c r="R5673" s="14" t="e">
        <f t="shared" si="617"/>
        <v>#DIV/0!</v>
      </c>
      <c r="U5673" s="13">
        <f t="shared" si="619"/>
        <v>10.49</v>
      </c>
      <c r="V5673" s="13">
        <f t="shared" si="620"/>
        <v>0</v>
      </c>
      <c r="W5673" s="13">
        <f t="shared" si="621"/>
        <v>-10.49</v>
      </c>
      <c r="X5673" s="13" t="str">
        <f t="shared" si="622"/>
        <v>UNDERPAYMENT</v>
      </c>
    </row>
    <row r="5674" spans="10:24" x14ac:dyDescent="0.25">
      <c r="J5674" s="13">
        <f t="shared" si="618"/>
        <v>0</v>
      </c>
      <c r="Q5674" s="14" t="e">
        <f t="shared" si="616"/>
        <v>#DIV/0!</v>
      </c>
      <c r="R5674" s="14" t="e">
        <f t="shared" si="617"/>
        <v>#DIV/0!</v>
      </c>
      <c r="U5674" s="13">
        <f t="shared" si="619"/>
        <v>10.49</v>
      </c>
      <c r="V5674" s="13">
        <f t="shared" si="620"/>
        <v>0</v>
      </c>
      <c r="W5674" s="13">
        <f t="shared" si="621"/>
        <v>-10.49</v>
      </c>
      <c r="X5674" s="13" t="str">
        <f t="shared" si="622"/>
        <v>UNDERPAYMENT</v>
      </c>
    </row>
    <row r="5675" spans="10:24" x14ac:dyDescent="0.25">
      <c r="J5675" s="13">
        <f t="shared" si="618"/>
        <v>0</v>
      </c>
      <c r="Q5675" s="14" t="e">
        <f t="shared" si="616"/>
        <v>#DIV/0!</v>
      </c>
      <c r="R5675" s="14" t="e">
        <f t="shared" si="617"/>
        <v>#DIV/0!</v>
      </c>
      <c r="U5675" s="13">
        <f t="shared" si="619"/>
        <v>10.49</v>
      </c>
      <c r="V5675" s="13">
        <f t="shared" si="620"/>
        <v>0</v>
      </c>
      <c r="W5675" s="13">
        <f t="shared" si="621"/>
        <v>-10.49</v>
      </c>
      <c r="X5675" s="13" t="str">
        <f t="shared" si="622"/>
        <v>UNDERPAYMENT</v>
      </c>
    </row>
    <row r="5676" spans="10:24" x14ac:dyDescent="0.25">
      <c r="J5676" s="13">
        <f t="shared" si="618"/>
        <v>0</v>
      </c>
      <c r="Q5676" s="14" t="e">
        <f t="shared" si="616"/>
        <v>#DIV/0!</v>
      </c>
      <c r="R5676" s="14" t="e">
        <f t="shared" si="617"/>
        <v>#DIV/0!</v>
      </c>
      <c r="U5676" s="13">
        <f t="shared" si="619"/>
        <v>10.49</v>
      </c>
      <c r="V5676" s="13">
        <f t="shared" si="620"/>
        <v>0</v>
      </c>
      <c r="W5676" s="13">
        <f t="shared" si="621"/>
        <v>-10.49</v>
      </c>
      <c r="X5676" s="13" t="str">
        <f t="shared" si="622"/>
        <v>UNDERPAYMENT</v>
      </c>
    </row>
    <row r="5677" spans="10:24" x14ac:dyDescent="0.25">
      <c r="J5677" s="13">
        <f t="shared" si="618"/>
        <v>0</v>
      </c>
      <c r="Q5677" s="14" t="e">
        <f t="shared" si="616"/>
        <v>#DIV/0!</v>
      </c>
      <c r="R5677" s="14" t="e">
        <f t="shared" si="617"/>
        <v>#DIV/0!</v>
      </c>
      <c r="U5677" s="13">
        <f t="shared" si="619"/>
        <v>10.49</v>
      </c>
      <c r="V5677" s="13">
        <f t="shared" si="620"/>
        <v>0</v>
      </c>
      <c r="W5677" s="13">
        <f t="shared" si="621"/>
        <v>-10.49</v>
      </c>
      <c r="X5677" s="13" t="str">
        <f t="shared" si="622"/>
        <v>UNDERPAYMENT</v>
      </c>
    </row>
    <row r="5678" spans="10:24" x14ac:dyDescent="0.25">
      <c r="J5678" s="13">
        <f t="shared" si="618"/>
        <v>0</v>
      </c>
      <c r="Q5678" s="14" t="e">
        <f t="shared" si="616"/>
        <v>#DIV/0!</v>
      </c>
      <c r="R5678" s="14" t="e">
        <f t="shared" si="617"/>
        <v>#DIV/0!</v>
      </c>
      <c r="U5678" s="13">
        <f t="shared" si="619"/>
        <v>10.49</v>
      </c>
      <c r="V5678" s="13">
        <f t="shared" si="620"/>
        <v>0</v>
      </c>
      <c r="W5678" s="13">
        <f t="shared" si="621"/>
        <v>-10.49</v>
      </c>
      <c r="X5678" s="13" t="str">
        <f t="shared" si="622"/>
        <v>UNDERPAYMENT</v>
      </c>
    </row>
    <row r="5679" spans="10:24" x14ac:dyDescent="0.25">
      <c r="J5679" s="13">
        <f t="shared" si="618"/>
        <v>0</v>
      </c>
      <c r="Q5679" s="14" t="e">
        <f t="shared" si="616"/>
        <v>#DIV/0!</v>
      </c>
      <c r="R5679" s="14" t="e">
        <f t="shared" si="617"/>
        <v>#DIV/0!</v>
      </c>
      <c r="U5679" s="13">
        <f t="shared" si="619"/>
        <v>10.49</v>
      </c>
      <c r="V5679" s="13">
        <f t="shared" si="620"/>
        <v>0</v>
      </c>
      <c r="W5679" s="13">
        <f t="shared" si="621"/>
        <v>-10.49</v>
      </c>
      <c r="X5679" s="13" t="str">
        <f t="shared" si="622"/>
        <v>UNDERPAYMENT</v>
      </c>
    </row>
    <row r="5680" spans="10:24" x14ac:dyDescent="0.25">
      <c r="J5680" s="13">
        <f t="shared" si="618"/>
        <v>0</v>
      </c>
      <c r="Q5680" s="14" t="e">
        <f t="shared" si="616"/>
        <v>#DIV/0!</v>
      </c>
      <c r="R5680" s="14" t="e">
        <f t="shared" si="617"/>
        <v>#DIV/0!</v>
      </c>
      <c r="U5680" s="13">
        <f t="shared" si="619"/>
        <v>10.49</v>
      </c>
      <c r="V5680" s="13">
        <f t="shared" si="620"/>
        <v>0</v>
      </c>
      <c r="W5680" s="13">
        <f t="shared" si="621"/>
        <v>-10.49</v>
      </c>
      <c r="X5680" s="13" t="str">
        <f t="shared" si="622"/>
        <v>UNDERPAYMENT</v>
      </c>
    </row>
    <row r="5681" spans="10:24" x14ac:dyDescent="0.25">
      <c r="J5681" s="13">
        <f t="shared" si="618"/>
        <v>0</v>
      </c>
      <c r="Q5681" s="14" t="e">
        <f t="shared" si="616"/>
        <v>#DIV/0!</v>
      </c>
      <c r="R5681" s="14" t="e">
        <f t="shared" si="617"/>
        <v>#DIV/0!</v>
      </c>
      <c r="U5681" s="13">
        <f t="shared" si="619"/>
        <v>10.49</v>
      </c>
      <c r="V5681" s="13">
        <f t="shared" si="620"/>
        <v>0</v>
      </c>
      <c r="W5681" s="13">
        <f t="shared" si="621"/>
        <v>-10.49</v>
      </c>
      <c r="X5681" s="13" t="str">
        <f t="shared" si="622"/>
        <v>UNDERPAYMENT</v>
      </c>
    </row>
    <row r="5682" spans="10:24" x14ac:dyDescent="0.25">
      <c r="J5682" s="13">
        <f t="shared" si="618"/>
        <v>0</v>
      </c>
      <c r="Q5682" s="14" t="e">
        <f t="shared" si="616"/>
        <v>#DIV/0!</v>
      </c>
      <c r="R5682" s="14" t="e">
        <f t="shared" si="617"/>
        <v>#DIV/0!</v>
      </c>
      <c r="U5682" s="13">
        <f t="shared" si="619"/>
        <v>10.49</v>
      </c>
      <c r="V5682" s="13">
        <f t="shared" si="620"/>
        <v>0</v>
      </c>
      <c r="W5682" s="13">
        <f t="shared" si="621"/>
        <v>-10.49</v>
      </c>
      <c r="X5682" s="13" t="str">
        <f t="shared" si="622"/>
        <v>UNDERPAYMENT</v>
      </c>
    </row>
    <row r="5683" spans="10:24" x14ac:dyDescent="0.25">
      <c r="J5683" s="13">
        <f t="shared" si="618"/>
        <v>0</v>
      </c>
      <c r="Q5683" s="14" t="e">
        <f t="shared" ref="Q5683:Q5746" si="623">IF(((H5683*E5683)+(M5683-L5683)-(N5683*E5683))/(N5683*E5683) &lt;=0,((H5683*E5683)+(M5683-L5683)-(N5683*E5683))/(N5683*E5683),"")</f>
        <v>#DIV/0!</v>
      </c>
      <c r="R5683" s="14" t="e">
        <f t="shared" ref="R5683:R5746" si="624">IF(((H5683*E5683)+(M5683-L5683)-(N5683*E5683))/(N5683*E5683) &gt;0,((H5683*E5683)+(M5683-L5683)-(N5683*E5683))/(N5683*E5683),"")</f>
        <v>#DIV/0!</v>
      </c>
      <c r="U5683" s="13">
        <f t="shared" si="619"/>
        <v>10.49</v>
      </c>
      <c r="V5683" s="13">
        <f t="shared" si="620"/>
        <v>0</v>
      </c>
      <c r="W5683" s="13">
        <f t="shared" si="621"/>
        <v>-10.49</v>
      </c>
      <c r="X5683" s="13" t="str">
        <f t="shared" si="622"/>
        <v>UNDERPAYMENT</v>
      </c>
    </row>
    <row r="5684" spans="10:24" x14ac:dyDescent="0.25">
      <c r="J5684" s="13">
        <f t="shared" ref="J5684:J5747" si="625">K5684+L5684</f>
        <v>0</v>
      </c>
      <c r="Q5684" s="14" t="e">
        <f t="shared" si="623"/>
        <v>#DIV/0!</v>
      </c>
      <c r="R5684" s="14" t="e">
        <f t="shared" si="624"/>
        <v>#DIV/0!</v>
      </c>
      <c r="U5684" s="13">
        <f t="shared" ref="U5684:U5747" si="626">(N5684*E5684)+10.49</f>
        <v>10.49</v>
      </c>
      <c r="V5684" s="13">
        <f t="shared" ref="V5684:V5747" si="627">(H5684*E5684)+K5684+M5684</f>
        <v>0</v>
      </c>
      <c r="W5684" s="13">
        <f t="shared" ref="W5684:W5747" si="628">V5684-U5684</f>
        <v>-10.49</v>
      </c>
      <c r="X5684" s="13" t="str">
        <f t="shared" ref="X5684:X5747" si="629">IF(W5684 &lt;= -0.01, "UNDERPAYMENT", "COMPLIANT")</f>
        <v>UNDERPAYMENT</v>
      </c>
    </row>
    <row r="5685" spans="10:24" x14ac:dyDescent="0.25">
      <c r="J5685" s="13">
        <f t="shared" si="625"/>
        <v>0</v>
      </c>
      <c r="Q5685" s="14" t="e">
        <f t="shared" si="623"/>
        <v>#DIV/0!</v>
      </c>
      <c r="R5685" s="14" t="e">
        <f t="shared" si="624"/>
        <v>#DIV/0!</v>
      </c>
      <c r="U5685" s="13">
        <f t="shared" si="626"/>
        <v>10.49</v>
      </c>
      <c r="V5685" s="13">
        <f t="shared" si="627"/>
        <v>0</v>
      </c>
      <c r="W5685" s="13">
        <f t="shared" si="628"/>
        <v>-10.49</v>
      </c>
      <c r="X5685" s="13" t="str">
        <f t="shared" si="629"/>
        <v>UNDERPAYMENT</v>
      </c>
    </row>
    <row r="5686" spans="10:24" x14ac:dyDescent="0.25">
      <c r="J5686" s="13">
        <f t="shared" si="625"/>
        <v>0</v>
      </c>
      <c r="Q5686" s="14" t="e">
        <f t="shared" si="623"/>
        <v>#DIV/0!</v>
      </c>
      <c r="R5686" s="14" t="e">
        <f t="shared" si="624"/>
        <v>#DIV/0!</v>
      </c>
      <c r="U5686" s="13">
        <f t="shared" si="626"/>
        <v>10.49</v>
      </c>
      <c r="V5686" s="13">
        <f t="shared" si="627"/>
        <v>0</v>
      </c>
      <c r="W5686" s="13">
        <f t="shared" si="628"/>
        <v>-10.49</v>
      </c>
      <c r="X5686" s="13" t="str">
        <f t="shared" si="629"/>
        <v>UNDERPAYMENT</v>
      </c>
    </row>
    <row r="5687" spans="10:24" x14ac:dyDescent="0.25">
      <c r="J5687" s="13">
        <f t="shared" si="625"/>
        <v>0</v>
      </c>
      <c r="Q5687" s="14" t="e">
        <f t="shared" si="623"/>
        <v>#DIV/0!</v>
      </c>
      <c r="R5687" s="14" t="e">
        <f t="shared" si="624"/>
        <v>#DIV/0!</v>
      </c>
      <c r="U5687" s="13">
        <f t="shared" si="626"/>
        <v>10.49</v>
      </c>
      <c r="V5687" s="13">
        <f t="shared" si="627"/>
        <v>0</v>
      </c>
      <c r="W5687" s="13">
        <f t="shared" si="628"/>
        <v>-10.49</v>
      </c>
      <c r="X5687" s="13" t="str">
        <f t="shared" si="629"/>
        <v>UNDERPAYMENT</v>
      </c>
    </row>
    <row r="5688" spans="10:24" x14ac:dyDescent="0.25">
      <c r="J5688" s="13">
        <f t="shared" si="625"/>
        <v>0</v>
      </c>
      <c r="Q5688" s="14" t="e">
        <f t="shared" si="623"/>
        <v>#DIV/0!</v>
      </c>
      <c r="R5688" s="14" t="e">
        <f t="shared" si="624"/>
        <v>#DIV/0!</v>
      </c>
      <c r="U5688" s="13">
        <f t="shared" si="626"/>
        <v>10.49</v>
      </c>
      <c r="V5688" s="13">
        <f t="shared" si="627"/>
        <v>0</v>
      </c>
      <c r="W5688" s="13">
        <f t="shared" si="628"/>
        <v>-10.49</v>
      </c>
      <c r="X5688" s="13" t="str">
        <f t="shared" si="629"/>
        <v>UNDERPAYMENT</v>
      </c>
    </row>
    <row r="5689" spans="10:24" x14ac:dyDescent="0.25">
      <c r="J5689" s="13">
        <f t="shared" si="625"/>
        <v>0</v>
      </c>
      <c r="Q5689" s="14" t="e">
        <f t="shared" si="623"/>
        <v>#DIV/0!</v>
      </c>
      <c r="R5689" s="14" t="e">
        <f t="shared" si="624"/>
        <v>#DIV/0!</v>
      </c>
      <c r="U5689" s="13">
        <f t="shared" si="626"/>
        <v>10.49</v>
      </c>
      <c r="V5689" s="13">
        <f t="shared" si="627"/>
        <v>0</v>
      </c>
      <c r="W5689" s="13">
        <f t="shared" si="628"/>
        <v>-10.49</v>
      </c>
      <c r="X5689" s="13" t="str">
        <f t="shared" si="629"/>
        <v>UNDERPAYMENT</v>
      </c>
    </row>
    <row r="5690" spans="10:24" x14ac:dyDescent="0.25">
      <c r="J5690" s="13">
        <f t="shared" si="625"/>
        <v>0</v>
      </c>
      <c r="Q5690" s="14" t="e">
        <f t="shared" si="623"/>
        <v>#DIV/0!</v>
      </c>
      <c r="R5690" s="14" t="e">
        <f t="shared" si="624"/>
        <v>#DIV/0!</v>
      </c>
      <c r="U5690" s="13">
        <f t="shared" si="626"/>
        <v>10.49</v>
      </c>
      <c r="V5690" s="13">
        <f t="shared" si="627"/>
        <v>0</v>
      </c>
      <c r="W5690" s="13">
        <f t="shared" si="628"/>
        <v>-10.49</v>
      </c>
      <c r="X5690" s="13" t="str">
        <f t="shared" si="629"/>
        <v>UNDERPAYMENT</v>
      </c>
    </row>
    <row r="5691" spans="10:24" x14ac:dyDescent="0.25">
      <c r="J5691" s="13">
        <f t="shared" si="625"/>
        <v>0</v>
      </c>
      <c r="Q5691" s="14" t="e">
        <f t="shared" si="623"/>
        <v>#DIV/0!</v>
      </c>
      <c r="R5691" s="14" t="e">
        <f t="shared" si="624"/>
        <v>#DIV/0!</v>
      </c>
      <c r="U5691" s="13">
        <f t="shared" si="626"/>
        <v>10.49</v>
      </c>
      <c r="V5691" s="13">
        <f t="shared" si="627"/>
        <v>0</v>
      </c>
      <c r="W5691" s="13">
        <f t="shared" si="628"/>
        <v>-10.49</v>
      </c>
      <c r="X5691" s="13" t="str">
        <f t="shared" si="629"/>
        <v>UNDERPAYMENT</v>
      </c>
    </row>
    <row r="5692" spans="10:24" x14ac:dyDescent="0.25">
      <c r="J5692" s="13">
        <f t="shared" si="625"/>
        <v>0</v>
      </c>
      <c r="Q5692" s="14" t="e">
        <f t="shared" si="623"/>
        <v>#DIV/0!</v>
      </c>
      <c r="R5692" s="14" t="e">
        <f t="shared" si="624"/>
        <v>#DIV/0!</v>
      </c>
      <c r="U5692" s="13">
        <f t="shared" si="626"/>
        <v>10.49</v>
      </c>
      <c r="V5692" s="13">
        <f t="shared" si="627"/>
        <v>0</v>
      </c>
      <c r="W5692" s="13">
        <f t="shared" si="628"/>
        <v>-10.49</v>
      </c>
      <c r="X5692" s="13" t="str">
        <f t="shared" si="629"/>
        <v>UNDERPAYMENT</v>
      </c>
    </row>
    <row r="5693" spans="10:24" x14ac:dyDescent="0.25">
      <c r="J5693" s="13">
        <f t="shared" si="625"/>
        <v>0</v>
      </c>
      <c r="Q5693" s="14" t="e">
        <f t="shared" si="623"/>
        <v>#DIV/0!</v>
      </c>
      <c r="R5693" s="14" t="e">
        <f t="shared" si="624"/>
        <v>#DIV/0!</v>
      </c>
      <c r="U5693" s="13">
        <f t="shared" si="626"/>
        <v>10.49</v>
      </c>
      <c r="V5693" s="13">
        <f t="shared" si="627"/>
        <v>0</v>
      </c>
      <c r="W5693" s="13">
        <f t="shared" si="628"/>
        <v>-10.49</v>
      </c>
      <c r="X5693" s="13" t="str">
        <f t="shared" si="629"/>
        <v>UNDERPAYMENT</v>
      </c>
    </row>
    <row r="5694" spans="10:24" x14ac:dyDescent="0.25">
      <c r="J5694" s="13">
        <f t="shared" si="625"/>
        <v>0</v>
      </c>
      <c r="Q5694" s="14" t="e">
        <f t="shared" si="623"/>
        <v>#DIV/0!</v>
      </c>
      <c r="R5694" s="14" t="e">
        <f t="shared" si="624"/>
        <v>#DIV/0!</v>
      </c>
      <c r="U5694" s="13">
        <f t="shared" si="626"/>
        <v>10.49</v>
      </c>
      <c r="V5694" s="13">
        <f t="shared" si="627"/>
        <v>0</v>
      </c>
      <c r="W5694" s="13">
        <f t="shared" si="628"/>
        <v>-10.49</v>
      </c>
      <c r="X5694" s="13" t="str">
        <f t="shared" si="629"/>
        <v>UNDERPAYMENT</v>
      </c>
    </row>
    <row r="5695" spans="10:24" x14ac:dyDescent="0.25">
      <c r="J5695" s="13">
        <f t="shared" si="625"/>
        <v>0</v>
      </c>
      <c r="Q5695" s="14" t="e">
        <f t="shared" si="623"/>
        <v>#DIV/0!</v>
      </c>
      <c r="R5695" s="14" t="e">
        <f t="shared" si="624"/>
        <v>#DIV/0!</v>
      </c>
      <c r="U5695" s="13">
        <f t="shared" si="626"/>
        <v>10.49</v>
      </c>
      <c r="V5695" s="13">
        <f t="shared" si="627"/>
        <v>0</v>
      </c>
      <c r="W5695" s="13">
        <f t="shared" si="628"/>
        <v>-10.49</v>
      </c>
      <c r="X5695" s="13" t="str">
        <f t="shared" si="629"/>
        <v>UNDERPAYMENT</v>
      </c>
    </row>
    <row r="5696" spans="10:24" x14ac:dyDescent="0.25">
      <c r="J5696" s="13">
        <f t="shared" si="625"/>
        <v>0</v>
      </c>
      <c r="Q5696" s="14" t="e">
        <f t="shared" si="623"/>
        <v>#DIV/0!</v>
      </c>
      <c r="R5696" s="14" t="e">
        <f t="shared" si="624"/>
        <v>#DIV/0!</v>
      </c>
      <c r="U5696" s="13">
        <f t="shared" si="626"/>
        <v>10.49</v>
      </c>
      <c r="V5696" s="13">
        <f t="shared" si="627"/>
        <v>0</v>
      </c>
      <c r="W5696" s="13">
        <f t="shared" si="628"/>
        <v>-10.49</v>
      </c>
      <c r="X5696" s="13" t="str">
        <f t="shared" si="629"/>
        <v>UNDERPAYMENT</v>
      </c>
    </row>
    <row r="5697" spans="10:24" x14ac:dyDescent="0.25">
      <c r="J5697" s="13">
        <f t="shared" si="625"/>
        <v>0</v>
      </c>
      <c r="Q5697" s="14" t="e">
        <f t="shared" si="623"/>
        <v>#DIV/0!</v>
      </c>
      <c r="R5697" s="14" t="e">
        <f t="shared" si="624"/>
        <v>#DIV/0!</v>
      </c>
      <c r="U5697" s="13">
        <f t="shared" si="626"/>
        <v>10.49</v>
      </c>
      <c r="V5697" s="13">
        <f t="shared" si="627"/>
        <v>0</v>
      </c>
      <c r="W5697" s="13">
        <f t="shared" si="628"/>
        <v>-10.49</v>
      </c>
      <c r="X5697" s="13" t="str">
        <f t="shared" si="629"/>
        <v>UNDERPAYMENT</v>
      </c>
    </row>
    <row r="5698" spans="10:24" x14ac:dyDescent="0.25">
      <c r="J5698" s="13">
        <f t="shared" si="625"/>
        <v>0</v>
      </c>
      <c r="Q5698" s="14" t="e">
        <f t="shared" si="623"/>
        <v>#DIV/0!</v>
      </c>
      <c r="R5698" s="14" t="e">
        <f t="shared" si="624"/>
        <v>#DIV/0!</v>
      </c>
      <c r="U5698" s="13">
        <f t="shared" si="626"/>
        <v>10.49</v>
      </c>
      <c r="V5698" s="13">
        <f t="shared" si="627"/>
        <v>0</v>
      </c>
      <c r="W5698" s="13">
        <f t="shared" si="628"/>
        <v>-10.49</v>
      </c>
      <c r="X5698" s="13" t="str">
        <f t="shared" si="629"/>
        <v>UNDERPAYMENT</v>
      </c>
    </row>
    <row r="5699" spans="10:24" x14ac:dyDescent="0.25">
      <c r="J5699" s="13">
        <f t="shared" si="625"/>
        <v>0</v>
      </c>
      <c r="Q5699" s="14" t="e">
        <f t="shared" si="623"/>
        <v>#DIV/0!</v>
      </c>
      <c r="R5699" s="14" t="e">
        <f t="shared" si="624"/>
        <v>#DIV/0!</v>
      </c>
      <c r="U5699" s="13">
        <f t="shared" si="626"/>
        <v>10.49</v>
      </c>
      <c r="V5699" s="13">
        <f t="shared" si="627"/>
        <v>0</v>
      </c>
      <c r="W5699" s="13">
        <f t="shared" si="628"/>
        <v>-10.49</v>
      </c>
      <c r="X5699" s="13" t="str">
        <f t="shared" si="629"/>
        <v>UNDERPAYMENT</v>
      </c>
    </row>
    <row r="5700" spans="10:24" x14ac:dyDescent="0.25">
      <c r="J5700" s="13">
        <f t="shared" si="625"/>
        <v>0</v>
      </c>
      <c r="Q5700" s="14" t="e">
        <f t="shared" si="623"/>
        <v>#DIV/0!</v>
      </c>
      <c r="R5700" s="14" t="e">
        <f t="shared" si="624"/>
        <v>#DIV/0!</v>
      </c>
      <c r="U5700" s="13">
        <f t="shared" si="626"/>
        <v>10.49</v>
      </c>
      <c r="V5700" s="13">
        <f t="shared" si="627"/>
        <v>0</v>
      </c>
      <c r="W5700" s="13">
        <f t="shared" si="628"/>
        <v>-10.49</v>
      </c>
      <c r="X5700" s="13" t="str">
        <f t="shared" si="629"/>
        <v>UNDERPAYMENT</v>
      </c>
    </row>
    <row r="5701" spans="10:24" x14ac:dyDescent="0.25">
      <c r="J5701" s="13">
        <f t="shared" si="625"/>
        <v>0</v>
      </c>
      <c r="Q5701" s="14" t="e">
        <f t="shared" si="623"/>
        <v>#DIV/0!</v>
      </c>
      <c r="R5701" s="14" t="e">
        <f t="shared" si="624"/>
        <v>#DIV/0!</v>
      </c>
      <c r="U5701" s="13">
        <f t="shared" si="626"/>
        <v>10.49</v>
      </c>
      <c r="V5701" s="13">
        <f t="shared" si="627"/>
        <v>0</v>
      </c>
      <c r="W5701" s="13">
        <f t="shared" si="628"/>
        <v>-10.49</v>
      </c>
      <c r="X5701" s="13" t="str">
        <f t="shared" si="629"/>
        <v>UNDERPAYMENT</v>
      </c>
    </row>
    <row r="5702" spans="10:24" x14ac:dyDescent="0.25">
      <c r="J5702" s="13">
        <f t="shared" si="625"/>
        <v>0</v>
      </c>
      <c r="Q5702" s="14" t="e">
        <f t="shared" si="623"/>
        <v>#DIV/0!</v>
      </c>
      <c r="R5702" s="14" t="e">
        <f t="shared" si="624"/>
        <v>#DIV/0!</v>
      </c>
      <c r="U5702" s="13">
        <f t="shared" si="626"/>
        <v>10.49</v>
      </c>
      <c r="V5702" s="13">
        <f t="shared" si="627"/>
        <v>0</v>
      </c>
      <c r="W5702" s="13">
        <f t="shared" si="628"/>
        <v>-10.49</v>
      </c>
      <c r="X5702" s="13" t="str">
        <f t="shared" si="629"/>
        <v>UNDERPAYMENT</v>
      </c>
    </row>
    <row r="5703" spans="10:24" x14ac:dyDescent="0.25">
      <c r="J5703" s="13">
        <f t="shared" si="625"/>
        <v>0</v>
      </c>
      <c r="Q5703" s="14" t="e">
        <f t="shared" si="623"/>
        <v>#DIV/0!</v>
      </c>
      <c r="R5703" s="14" t="e">
        <f t="shared" si="624"/>
        <v>#DIV/0!</v>
      </c>
      <c r="U5703" s="13">
        <f t="shared" si="626"/>
        <v>10.49</v>
      </c>
      <c r="V5703" s="13">
        <f t="shared" si="627"/>
        <v>0</v>
      </c>
      <c r="W5703" s="13">
        <f t="shared" si="628"/>
        <v>-10.49</v>
      </c>
      <c r="X5703" s="13" t="str">
        <f t="shared" si="629"/>
        <v>UNDERPAYMENT</v>
      </c>
    </row>
    <row r="5704" spans="10:24" x14ac:dyDescent="0.25">
      <c r="J5704" s="13">
        <f t="shared" si="625"/>
        <v>0</v>
      </c>
      <c r="Q5704" s="14" t="e">
        <f t="shared" si="623"/>
        <v>#DIV/0!</v>
      </c>
      <c r="R5704" s="14" t="e">
        <f t="shared" si="624"/>
        <v>#DIV/0!</v>
      </c>
      <c r="U5704" s="13">
        <f t="shared" si="626"/>
        <v>10.49</v>
      </c>
      <c r="V5704" s="13">
        <f t="shared" si="627"/>
        <v>0</v>
      </c>
      <c r="W5704" s="13">
        <f t="shared" si="628"/>
        <v>-10.49</v>
      </c>
      <c r="X5704" s="13" t="str">
        <f t="shared" si="629"/>
        <v>UNDERPAYMENT</v>
      </c>
    </row>
    <row r="5705" spans="10:24" x14ac:dyDescent="0.25">
      <c r="J5705" s="13">
        <f t="shared" si="625"/>
        <v>0</v>
      </c>
      <c r="Q5705" s="14" t="e">
        <f t="shared" si="623"/>
        <v>#DIV/0!</v>
      </c>
      <c r="R5705" s="14" t="e">
        <f t="shared" si="624"/>
        <v>#DIV/0!</v>
      </c>
      <c r="U5705" s="13">
        <f t="shared" si="626"/>
        <v>10.49</v>
      </c>
      <c r="V5705" s="13">
        <f t="shared" si="627"/>
        <v>0</v>
      </c>
      <c r="W5705" s="13">
        <f t="shared" si="628"/>
        <v>-10.49</v>
      </c>
      <c r="X5705" s="13" t="str">
        <f t="shared" si="629"/>
        <v>UNDERPAYMENT</v>
      </c>
    </row>
    <row r="5706" spans="10:24" x14ac:dyDescent="0.25">
      <c r="J5706" s="13">
        <f t="shared" si="625"/>
        <v>0</v>
      </c>
      <c r="Q5706" s="14" t="e">
        <f t="shared" si="623"/>
        <v>#DIV/0!</v>
      </c>
      <c r="R5706" s="14" t="e">
        <f t="shared" si="624"/>
        <v>#DIV/0!</v>
      </c>
      <c r="U5706" s="13">
        <f t="shared" si="626"/>
        <v>10.49</v>
      </c>
      <c r="V5706" s="13">
        <f t="shared" si="627"/>
        <v>0</v>
      </c>
      <c r="W5706" s="13">
        <f t="shared" si="628"/>
        <v>-10.49</v>
      </c>
      <c r="X5706" s="13" t="str">
        <f t="shared" si="629"/>
        <v>UNDERPAYMENT</v>
      </c>
    </row>
    <row r="5707" spans="10:24" x14ac:dyDescent="0.25">
      <c r="J5707" s="13">
        <f t="shared" si="625"/>
        <v>0</v>
      </c>
      <c r="Q5707" s="14" t="e">
        <f t="shared" si="623"/>
        <v>#DIV/0!</v>
      </c>
      <c r="R5707" s="14" t="e">
        <f t="shared" si="624"/>
        <v>#DIV/0!</v>
      </c>
      <c r="U5707" s="13">
        <f t="shared" si="626"/>
        <v>10.49</v>
      </c>
      <c r="V5707" s="13">
        <f t="shared" si="627"/>
        <v>0</v>
      </c>
      <c r="W5707" s="13">
        <f t="shared" si="628"/>
        <v>-10.49</v>
      </c>
      <c r="X5707" s="13" t="str">
        <f t="shared" si="629"/>
        <v>UNDERPAYMENT</v>
      </c>
    </row>
    <row r="5708" spans="10:24" x14ac:dyDescent="0.25">
      <c r="J5708" s="13">
        <f t="shared" si="625"/>
        <v>0</v>
      </c>
      <c r="Q5708" s="14" t="e">
        <f t="shared" si="623"/>
        <v>#DIV/0!</v>
      </c>
      <c r="R5708" s="14" t="e">
        <f t="shared" si="624"/>
        <v>#DIV/0!</v>
      </c>
      <c r="U5708" s="13">
        <f t="shared" si="626"/>
        <v>10.49</v>
      </c>
      <c r="V5708" s="13">
        <f t="shared" si="627"/>
        <v>0</v>
      </c>
      <c r="W5708" s="13">
        <f t="shared" si="628"/>
        <v>-10.49</v>
      </c>
      <c r="X5708" s="13" t="str">
        <f t="shared" si="629"/>
        <v>UNDERPAYMENT</v>
      </c>
    </row>
    <row r="5709" spans="10:24" x14ac:dyDescent="0.25">
      <c r="J5709" s="13">
        <f t="shared" si="625"/>
        <v>0</v>
      </c>
      <c r="Q5709" s="14" t="e">
        <f t="shared" si="623"/>
        <v>#DIV/0!</v>
      </c>
      <c r="R5709" s="14" t="e">
        <f t="shared" si="624"/>
        <v>#DIV/0!</v>
      </c>
      <c r="U5709" s="13">
        <f t="shared" si="626"/>
        <v>10.49</v>
      </c>
      <c r="V5709" s="13">
        <f t="shared" si="627"/>
        <v>0</v>
      </c>
      <c r="W5709" s="13">
        <f t="shared" si="628"/>
        <v>-10.49</v>
      </c>
      <c r="X5709" s="13" t="str">
        <f t="shared" si="629"/>
        <v>UNDERPAYMENT</v>
      </c>
    </row>
    <row r="5710" spans="10:24" x14ac:dyDescent="0.25">
      <c r="J5710" s="13">
        <f t="shared" si="625"/>
        <v>0</v>
      </c>
      <c r="Q5710" s="14" t="e">
        <f t="shared" si="623"/>
        <v>#DIV/0!</v>
      </c>
      <c r="R5710" s="14" t="e">
        <f t="shared" si="624"/>
        <v>#DIV/0!</v>
      </c>
      <c r="U5710" s="13">
        <f t="shared" si="626"/>
        <v>10.49</v>
      </c>
      <c r="V5710" s="13">
        <f t="shared" si="627"/>
        <v>0</v>
      </c>
      <c r="W5710" s="13">
        <f t="shared" si="628"/>
        <v>-10.49</v>
      </c>
      <c r="X5710" s="13" t="str">
        <f t="shared" si="629"/>
        <v>UNDERPAYMENT</v>
      </c>
    </row>
    <row r="5711" spans="10:24" x14ac:dyDescent="0.25">
      <c r="J5711" s="13">
        <f t="shared" si="625"/>
        <v>0</v>
      </c>
      <c r="Q5711" s="14" t="e">
        <f t="shared" si="623"/>
        <v>#DIV/0!</v>
      </c>
      <c r="R5711" s="14" t="e">
        <f t="shared" si="624"/>
        <v>#DIV/0!</v>
      </c>
      <c r="U5711" s="13">
        <f t="shared" si="626"/>
        <v>10.49</v>
      </c>
      <c r="V5711" s="13">
        <f t="shared" si="627"/>
        <v>0</v>
      </c>
      <c r="W5711" s="13">
        <f t="shared" si="628"/>
        <v>-10.49</v>
      </c>
      <c r="X5711" s="13" t="str">
        <f t="shared" si="629"/>
        <v>UNDERPAYMENT</v>
      </c>
    </row>
    <row r="5712" spans="10:24" x14ac:dyDescent="0.25">
      <c r="J5712" s="13">
        <f t="shared" si="625"/>
        <v>0</v>
      </c>
      <c r="Q5712" s="14" t="e">
        <f t="shared" si="623"/>
        <v>#DIV/0!</v>
      </c>
      <c r="R5712" s="14" t="e">
        <f t="shared" si="624"/>
        <v>#DIV/0!</v>
      </c>
      <c r="U5712" s="13">
        <f t="shared" si="626"/>
        <v>10.49</v>
      </c>
      <c r="V5712" s="13">
        <f t="shared" si="627"/>
        <v>0</v>
      </c>
      <c r="W5712" s="13">
        <f t="shared" si="628"/>
        <v>-10.49</v>
      </c>
      <c r="X5712" s="13" t="str">
        <f t="shared" si="629"/>
        <v>UNDERPAYMENT</v>
      </c>
    </row>
    <row r="5713" spans="10:24" x14ac:dyDescent="0.25">
      <c r="J5713" s="13">
        <f t="shared" si="625"/>
        <v>0</v>
      </c>
      <c r="Q5713" s="14" t="e">
        <f t="shared" si="623"/>
        <v>#DIV/0!</v>
      </c>
      <c r="R5713" s="14" t="e">
        <f t="shared" si="624"/>
        <v>#DIV/0!</v>
      </c>
      <c r="U5713" s="13">
        <f t="shared" si="626"/>
        <v>10.49</v>
      </c>
      <c r="V5713" s="13">
        <f t="shared" si="627"/>
        <v>0</v>
      </c>
      <c r="W5713" s="13">
        <f t="shared" si="628"/>
        <v>-10.49</v>
      </c>
      <c r="X5713" s="13" t="str">
        <f t="shared" si="629"/>
        <v>UNDERPAYMENT</v>
      </c>
    </row>
    <row r="5714" spans="10:24" x14ac:dyDescent="0.25">
      <c r="J5714" s="13">
        <f t="shared" si="625"/>
        <v>0</v>
      </c>
      <c r="Q5714" s="14" t="e">
        <f t="shared" si="623"/>
        <v>#DIV/0!</v>
      </c>
      <c r="R5714" s="14" t="e">
        <f t="shared" si="624"/>
        <v>#DIV/0!</v>
      </c>
      <c r="U5714" s="13">
        <f t="shared" si="626"/>
        <v>10.49</v>
      </c>
      <c r="V5714" s="13">
        <f t="shared" si="627"/>
        <v>0</v>
      </c>
      <c r="W5714" s="13">
        <f t="shared" si="628"/>
        <v>-10.49</v>
      </c>
      <c r="X5714" s="13" t="str">
        <f t="shared" si="629"/>
        <v>UNDERPAYMENT</v>
      </c>
    </row>
    <row r="5715" spans="10:24" x14ac:dyDescent="0.25">
      <c r="J5715" s="13">
        <f t="shared" si="625"/>
        <v>0</v>
      </c>
      <c r="Q5715" s="14" t="e">
        <f t="shared" si="623"/>
        <v>#DIV/0!</v>
      </c>
      <c r="R5715" s="14" t="e">
        <f t="shared" si="624"/>
        <v>#DIV/0!</v>
      </c>
      <c r="U5715" s="13">
        <f t="shared" si="626"/>
        <v>10.49</v>
      </c>
      <c r="V5715" s="13">
        <f t="shared" si="627"/>
        <v>0</v>
      </c>
      <c r="W5715" s="13">
        <f t="shared" si="628"/>
        <v>-10.49</v>
      </c>
      <c r="X5715" s="13" t="str">
        <f t="shared" si="629"/>
        <v>UNDERPAYMENT</v>
      </c>
    </row>
    <row r="5716" spans="10:24" x14ac:dyDescent="0.25">
      <c r="J5716" s="13">
        <f t="shared" si="625"/>
        <v>0</v>
      </c>
      <c r="Q5716" s="14" t="e">
        <f t="shared" si="623"/>
        <v>#DIV/0!</v>
      </c>
      <c r="R5716" s="14" t="e">
        <f t="shared" si="624"/>
        <v>#DIV/0!</v>
      </c>
      <c r="U5716" s="13">
        <f t="shared" si="626"/>
        <v>10.49</v>
      </c>
      <c r="V5716" s="13">
        <f t="shared" si="627"/>
        <v>0</v>
      </c>
      <c r="W5716" s="13">
        <f t="shared" si="628"/>
        <v>-10.49</v>
      </c>
      <c r="X5716" s="13" t="str">
        <f t="shared" si="629"/>
        <v>UNDERPAYMENT</v>
      </c>
    </row>
    <row r="5717" spans="10:24" x14ac:dyDescent="0.25">
      <c r="J5717" s="13">
        <f t="shared" si="625"/>
        <v>0</v>
      </c>
      <c r="Q5717" s="14" t="e">
        <f t="shared" si="623"/>
        <v>#DIV/0!</v>
      </c>
      <c r="R5717" s="14" t="e">
        <f t="shared" si="624"/>
        <v>#DIV/0!</v>
      </c>
      <c r="U5717" s="13">
        <f t="shared" si="626"/>
        <v>10.49</v>
      </c>
      <c r="V5717" s="13">
        <f t="shared" si="627"/>
        <v>0</v>
      </c>
      <c r="W5717" s="13">
        <f t="shared" si="628"/>
        <v>-10.49</v>
      </c>
      <c r="X5717" s="13" t="str">
        <f t="shared" si="629"/>
        <v>UNDERPAYMENT</v>
      </c>
    </row>
    <row r="5718" spans="10:24" x14ac:dyDescent="0.25">
      <c r="J5718" s="13">
        <f t="shared" si="625"/>
        <v>0</v>
      </c>
      <c r="Q5718" s="14" t="e">
        <f t="shared" si="623"/>
        <v>#DIV/0!</v>
      </c>
      <c r="R5718" s="14" t="e">
        <f t="shared" si="624"/>
        <v>#DIV/0!</v>
      </c>
      <c r="U5718" s="13">
        <f t="shared" si="626"/>
        <v>10.49</v>
      </c>
      <c r="V5718" s="13">
        <f t="shared" si="627"/>
        <v>0</v>
      </c>
      <c r="W5718" s="13">
        <f t="shared" si="628"/>
        <v>-10.49</v>
      </c>
      <c r="X5718" s="13" t="str">
        <f t="shared" si="629"/>
        <v>UNDERPAYMENT</v>
      </c>
    </row>
    <row r="5719" spans="10:24" x14ac:dyDescent="0.25">
      <c r="J5719" s="13">
        <f t="shared" si="625"/>
        <v>0</v>
      </c>
      <c r="Q5719" s="14" t="e">
        <f t="shared" si="623"/>
        <v>#DIV/0!</v>
      </c>
      <c r="R5719" s="14" t="e">
        <f t="shared" si="624"/>
        <v>#DIV/0!</v>
      </c>
      <c r="U5719" s="13">
        <f t="shared" si="626"/>
        <v>10.49</v>
      </c>
      <c r="V5719" s="13">
        <f t="shared" si="627"/>
        <v>0</v>
      </c>
      <c r="W5719" s="13">
        <f t="shared" si="628"/>
        <v>-10.49</v>
      </c>
      <c r="X5719" s="13" t="str">
        <f t="shared" si="629"/>
        <v>UNDERPAYMENT</v>
      </c>
    </row>
    <row r="5720" spans="10:24" x14ac:dyDescent="0.25">
      <c r="J5720" s="13">
        <f t="shared" si="625"/>
        <v>0</v>
      </c>
      <c r="Q5720" s="14" t="e">
        <f t="shared" si="623"/>
        <v>#DIV/0!</v>
      </c>
      <c r="R5720" s="14" t="e">
        <f t="shared" si="624"/>
        <v>#DIV/0!</v>
      </c>
      <c r="U5720" s="13">
        <f t="shared" si="626"/>
        <v>10.49</v>
      </c>
      <c r="V5720" s="13">
        <f t="shared" si="627"/>
        <v>0</v>
      </c>
      <c r="W5720" s="13">
        <f t="shared" si="628"/>
        <v>-10.49</v>
      </c>
      <c r="X5720" s="13" t="str">
        <f t="shared" si="629"/>
        <v>UNDERPAYMENT</v>
      </c>
    </row>
    <row r="5721" spans="10:24" x14ac:dyDescent="0.25">
      <c r="J5721" s="13">
        <f t="shared" si="625"/>
        <v>0</v>
      </c>
      <c r="Q5721" s="14" t="e">
        <f t="shared" si="623"/>
        <v>#DIV/0!</v>
      </c>
      <c r="R5721" s="14" t="e">
        <f t="shared" si="624"/>
        <v>#DIV/0!</v>
      </c>
      <c r="U5721" s="13">
        <f t="shared" si="626"/>
        <v>10.49</v>
      </c>
      <c r="V5721" s="13">
        <f t="shared" si="627"/>
        <v>0</v>
      </c>
      <c r="W5721" s="13">
        <f t="shared" si="628"/>
        <v>-10.49</v>
      </c>
      <c r="X5721" s="13" t="str">
        <f t="shared" si="629"/>
        <v>UNDERPAYMENT</v>
      </c>
    </row>
    <row r="5722" spans="10:24" x14ac:dyDescent="0.25">
      <c r="J5722" s="13">
        <f t="shared" si="625"/>
        <v>0</v>
      </c>
      <c r="Q5722" s="14" t="e">
        <f t="shared" si="623"/>
        <v>#DIV/0!</v>
      </c>
      <c r="R5722" s="14" t="e">
        <f t="shared" si="624"/>
        <v>#DIV/0!</v>
      </c>
      <c r="U5722" s="13">
        <f t="shared" si="626"/>
        <v>10.49</v>
      </c>
      <c r="V5722" s="13">
        <f t="shared" si="627"/>
        <v>0</v>
      </c>
      <c r="W5722" s="13">
        <f t="shared" si="628"/>
        <v>-10.49</v>
      </c>
      <c r="X5722" s="13" t="str">
        <f t="shared" si="629"/>
        <v>UNDERPAYMENT</v>
      </c>
    </row>
    <row r="5723" spans="10:24" x14ac:dyDescent="0.25">
      <c r="J5723" s="13">
        <f t="shared" si="625"/>
        <v>0</v>
      </c>
      <c r="Q5723" s="14" t="e">
        <f t="shared" si="623"/>
        <v>#DIV/0!</v>
      </c>
      <c r="R5723" s="14" t="e">
        <f t="shared" si="624"/>
        <v>#DIV/0!</v>
      </c>
      <c r="U5723" s="13">
        <f t="shared" si="626"/>
        <v>10.49</v>
      </c>
      <c r="V5723" s="13">
        <f t="shared" si="627"/>
        <v>0</v>
      </c>
      <c r="W5723" s="13">
        <f t="shared" si="628"/>
        <v>-10.49</v>
      </c>
      <c r="X5723" s="13" t="str">
        <f t="shared" si="629"/>
        <v>UNDERPAYMENT</v>
      </c>
    </row>
    <row r="5724" spans="10:24" x14ac:dyDescent="0.25">
      <c r="J5724" s="13">
        <f t="shared" si="625"/>
        <v>0</v>
      </c>
      <c r="Q5724" s="14" t="e">
        <f t="shared" si="623"/>
        <v>#DIV/0!</v>
      </c>
      <c r="R5724" s="14" t="e">
        <f t="shared" si="624"/>
        <v>#DIV/0!</v>
      </c>
      <c r="U5724" s="13">
        <f t="shared" si="626"/>
        <v>10.49</v>
      </c>
      <c r="V5724" s="13">
        <f t="shared" si="627"/>
        <v>0</v>
      </c>
      <c r="W5724" s="13">
        <f t="shared" si="628"/>
        <v>-10.49</v>
      </c>
      <c r="X5724" s="13" t="str">
        <f t="shared" si="629"/>
        <v>UNDERPAYMENT</v>
      </c>
    </row>
    <row r="5725" spans="10:24" x14ac:dyDescent="0.25">
      <c r="J5725" s="13">
        <f t="shared" si="625"/>
        <v>0</v>
      </c>
      <c r="Q5725" s="14" t="e">
        <f t="shared" si="623"/>
        <v>#DIV/0!</v>
      </c>
      <c r="R5725" s="14" t="e">
        <f t="shared" si="624"/>
        <v>#DIV/0!</v>
      </c>
      <c r="U5725" s="13">
        <f t="shared" si="626"/>
        <v>10.49</v>
      </c>
      <c r="V5725" s="13">
        <f t="shared" si="627"/>
        <v>0</v>
      </c>
      <c r="W5725" s="13">
        <f t="shared" si="628"/>
        <v>-10.49</v>
      </c>
      <c r="X5725" s="13" t="str">
        <f t="shared" si="629"/>
        <v>UNDERPAYMENT</v>
      </c>
    </row>
    <row r="5726" spans="10:24" x14ac:dyDescent="0.25">
      <c r="J5726" s="13">
        <f t="shared" si="625"/>
        <v>0</v>
      </c>
      <c r="Q5726" s="14" t="e">
        <f t="shared" si="623"/>
        <v>#DIV/0!</v>
      </c>
      <c r="R5726" s="14" t="e">
        <f t="shared" si="624"/>
        <v>#DIV/0!</v>
      </c>
      <c r="U5726" s="13">
        <f t="shared" si="626"/>
        <v>10.49</v>
      </c>
      <c r="V5726" s="13">
        <f t="shared" si="627"/>
        <v>0</v>
      </c>
      <c r="W5726" s="13">
        <f t="shared" si="628"/>
        <v>-10.49</v>
      </c>
      <c r="X5726" s="13" t="str">
        <f t="shared" si="629"/>
        <v>UNDERPAYMENT</v>
      </c>
    </row>
    <row r="5727" spans="10:24" x14ac:dyDescent="0.25">
      <c r="J5727" s="13">
        <f t="shared" si="625"/>
        <v>0</v>
      </c>
      <c r="Q5727" s="14" t="e">
        <f t="shared" si="623"/>
        <v>#DIV/0!</v>
      </c>
      <c r="R5727" s="14" t="e">
        <f t="shared" si="624"/>
        <v>#DIV/0!</v>
      </c>
      <c r="U5727" s="13">
        <f t="shared" si="626"/>
        <v>10.49</v>
      </c>
      <c r="V5727" s="13">
        <f t="shared" si="627"/>
        <v>0</v>
      </c>
      <c r="W5727" s="13">
        <f t="shared" si="628"/>
        <v>-10.49</v>
      </c>
      <c r="X5727" s="13" t="str">
        <f t="shared" si="629"/>
        <v>UNDERPAYMENT</v>
      </c>
    </row>
    <row r="5728" spans="10:24" x14ac:dyDescent="0.25">
      <c r="J5728" s="13">
        <f t="shared" si="625"/>
        <v>0</v>
      </c>
      <c r="Q5728" s="14" t="e">
        <f t="shared" si="623"/>
        <v>#DIV/0!</v>
      </c>
      <c r="R5728" s="14" t="e">
        <f t="shared" si="624"/>
        <v>#DIV/0!</v>
      </c>
      <c r="U5728" s="13">
        <f t="shared" si="626"/>
        <v>10.49</v>
      </c>
      <c r="V5728" s="13">
        <f t="shared" si="627"/>
        <v>0</v>
      </c>
      <c r="W5728" s="13">
        <f t="shared" si="628"/>
        <v>-10.49</v>
      </c>
      <c r="X5728" s="13" t="str">
        <f t="shared" si="629"/>
        <v>UNDERPAYMENT</v>
      </c>
    </row>
    <row r="5729" spans="10:24" x14ac:dyDescent="0.25">
      <c r="J5729" s="13">
        <f t="shared" si="625"/>
        <v>0</v>
      </c>
      <c r="Q5729" s="14" t="e">
        <f t="shared" si="623"/>
        <v>#DIV/0!</v>
      </c>
      <c r="R5729" s="14" t="e">
        <f t="shared" si="624"/>
        <v>#DIV/0!</v>
      </c>
      <c r="U5729" s="13">
        <f t="shared" si="626"/>
        <v>10.49</v>
      </c>
      <c r="V5729" s="13">
        <f t="shared" si="627"/>
        <v>0</v>
      </c>
      <c r="W5729" s="13">
        <f t="shared" si="628"/>
        <v>-10.49</v>
      </c>
      <c r="X5729" s="13" t="str">
        <f t="shared" si="629"/>
        <v>UNDERPAYMENT</v>
      </c>
    </row>
    <row r="5730" spans="10:24" x14ac:dyDescent="0.25">
      <c r="J5730" s="13">
        <f t="shared" si="625"/>
        <v>0</v>
      </c>
      <c r="Q5730" s="14" t="e">
        <f t="shared" si="623"/>
        <v>#DIV/0!</v>
      </c>
      <c r="R5730" s="14" t="e">
        <f t="shared" si="624"/>
        <v>#DIV/0!</v>
      </c>
      <c r="U5730" s="13">
        <f t="shared" si="626"/>
        <v>10.49</v>
      </c>
      <c r="V5730" s="13">
        <f t="shared" si="627"/>
        <v>0</v>
      </c>
      <c r="W5730" s="13">
        <f t="shared" si="628"/>
        <v>-10.49</v>
      </c>
      <c r="X5730" s="13" t="str">
        <f t="shared" si="629"/>
        <v>UNDERPAYMENT</v>
      </c>
    </row>
    <row r="5731" spans="10:24" x14ac:dyDescent="0.25">
      <c r="J5731" s="13">
        <f t="shared" si="625"/>
        <v>0</v>
      </c>
      <c r="Q5731" s="14" t="e">
        <f t="shared" si="623"/>
        <v>#DIV/0!</v>
      </c>
      <c r="R5731" s="14" t="e">
        <f t="shared" si="624"/>
        <v>#DIV/0!</v>
      </c>
      <c r="U5731" s="13">
        <f t="shared" si="626"/>
        <v>10.49</v>
      </c>
      <c r="V5731" s="13">
        <f t="shared" si="627"/>
        <v>0</v>
      </c>
      <c r="W5731" s="13">
        <f t="shared" si="628"/>
        <v>-10.49</v>
      </c>
      <c r="X5731" s="13" t="str">
        <f t="shared" si="629"/>
        <v>UNDERPAYMENT</v>
      </c>
    </row>
    <row r="5732" spans="10:24" x14ac:dyDescent="0.25">
      <c r="J5732" s="13">
        <f t="shared" si="625"/>
        <v>0</v>
      </c>
      <c r="Q5732" s="14" t="e">
        <f t="shared" si="623"/>
        <v>#DIV/0!</v>
      </c>
      <c r="R5732" s="14" t="e">
        <f t="shared" si="624"/>
        <v>#DIV/0!</v>
      </c>
      <c r="U5732" s="13">
        <f t="shared" si="626"/>
        <v>10.49</v>
      </c>
      <c r="V5732" s="13">
        <f t="shared" si="627"/>
        <v>0</v>
      </c>
      <c r="W5732" s="13">
        <f t="shared" si="628"/>
        <v>-10.49</v>
      </c>
      <c r="X5732" s="13" t="str">
        <f t="shared" si="629"/>
        <v>UNDERPAYMENT</v>
      </c>
    </row>
    <row r="5733" spans="10:24" x14ac:dyDescent="0.25">
      <c r="J5733" s="13">
        <f t="shared" si="625"/>
        <v>0</v>
      </c>
      <c r="Q5733" s="14" t="e">
        <f t="shared" si="623"/>
        <v>#DIV/0!</v>
      </c>
      <c r="R5733" s="14" t="e">
        <f t="shared" si="624"/>
        <v>#DIV/0!</v>
      </c>
      <c r="U5733" s="13">
        <f t="shared" si="626"/>
        <v>10.49</v>
      </c>
      <c r="V5733" s="13">
        <f t="shared" si="627"/>
        <v>0</v>
      </c>
      <c r="W5733" s="13">
        <f t="shared" si="628"/>
        <v>-10.49</v>
      </c>
      <c r="X5733" s="13" t="str">
        <f t="shared" si="629"/>
        <v>UNDERPAYMENT</v>
      </c>
    </row>
    <row r="5734" spans="10:24" x14ac:dyDescent="0.25">
      <c r="J5734" s="13">
        <f t="shared" si="625"/>
        <v>0</v>
      </c>
      <c r="Q5734" s="14" t="e">
        <f t="shared" si="623"/>
        <v>#DIV/0!</v>
      </c>
      <c r="R5734" s="14" t="e">
        <f t="shared" si="624"/>
        <v>#DIV/0!</v>
      </c>
      <c r="U5734" s="13">
        <f t="shared" si="626"/>
        <v>10.49</v>
      </c>
      <c r="V5734" s="13">
        <f t="shared" si="627"/>
        <v>0</v>
      </c>
      <c r="W5734" s="13">
        <f t="shared" si="628"/>
        <v>-10.49</v>
      </c>
      <c r="X5734" s="13" t="str">
        <f t="shared" si="629"/>
        <v>UNDERPAYMENT</v>
      </c>
    </row>
    <row r="5735" spans="10:24" x14ac:dyDescent="0.25">
      <c r="J5735" s="13">
        <f t="shared" si="625"/>
        <v>0</v>
      </c>
      <c r="Q5735" s="14" t="e">
        <f t="shared" si="623"/>
        <v>#DIV/0!</v>
      </c>
      <c r="R5735" s="14" t="e">
        <f t="shared" si="624"/>
        <v>#DIV/0!</v>
      </c>
      <c r="U5735" s="13">
        <f t="shared" si="626"/>
        <v>10.49</v>
      </c>
      <c r="V5735" s="13">
        <f t="shared" si="627"/>
        <v>0</v>
      </c>
      <c r="W5735" s="13">
        <f t="shared" si="628"/>
        <v>-10.49</v>
      </c>
      <c r="X5735" s="13" t="str">
        <f t="shared" si="629"/>
        <v>UNDERPAYMENT</v>
      </c>
    </row>
    <row r="5736" spans="10:24" x14ac:dyDescent="0.25">
      <c r="J5736" s="13">
        <f t="shared" si="625"/>
        <v>0</v>
      </c>
      <c r="Q5736" s="14" t="e">
        <f t="shared" si="623"/>
        <v>#DIV/0!</v>
      </c>
      <c r="R5736" s="14" t="e">
        <f t="shared" si="624"/>
        <v>#DIV/0!</v>
      </c>
      <c r="U5736" s="13">
        <f t="shared" si="626"/>
        <v>10.49</v>
      </c>
      <c r="V5736" s="13">
        <f t="shared" si="627"/>
        <v>0</v>
      </c>
      <c r="W5736" s="13">
        <f t="shared" si="628"/>
        <v>-10.49</v>
      </c>
      <c r="X5736" s="13" t="str">
        <f t="shared" si="629"/>
        <v>UNDERPAYMENT</v>
      </c>
    </row>
    <row r="5737" spans="10:24" x14ac:dyDescent="0.25">
      <c r="J5737" s="13">
        <f t="shared" si="625"/>
        <v>0</v>
      </c>
      <c r="Q5737" s="14" t="e">
        <f t="shared" si="623"/>
        <v>#DIV/0!</v>
      </c>
      <c r="R5737" s="14" t="e">
        <f t="shared" si="624"/>
        <v>#DIV/0!</v>
      </c>
      <c r="U5737" s="13">
        <f t="shared" si="626"/>
        <v>10.49</v>
      </c>
      <c r="V5737" s="13">
        <f t="shared" si="627"/>
        <v>0</v>
      </c>
      <c r="W5737" s="13">
        <f t="shared" si="628"/>
        <v>-10.49</v>
      </c>
      <c r="X5737" s="13" t="str">
        <f t="shared" si="629"/>
        <v>UNDERPAYMENT</v>
      </c>
    </row>
    <row r="5738" spans="10:24" x14ac:dyDescent="0.25">
      <c r="J5738" s="13">
        <f t="shared" si="625"/>
        <v>0</v>
      </c>
      <c r="Q5738" s="14" t="e">
        <f t="shared" si="623"/>
        <v>#DIV/0!</v>
      </c>
      <c r="R5738" s="14" t="e">
        <f t="shared" si="624"/>
        <v>#DIV/0!</v>
      </c>
      <c r="U5738" s="13">
        <f t="shared" si="626"/>
        <v>10.49</v>
      </c>
      <c r="V5738" s="13">
        <f t="shared" si="627"/>
        <v>0</v>
      </c>
      <c r="W5738" s="13">
        <f t="shared" si="628"/>
        <v>-10.49</v>
      </c>
      <c r="X5738" s="13" t="str">
        <f t="shared" si="629"/>
        <v>UNDERPAYMENT</v>
      </c>
    </row>
    <row r="5739" spans="10:24" x14ac:dyDescent="0.25">
      <c r="J5739" s="13">
        <f t="shared" si="625"/>
        <v>0</v>
      </c>
      <c r="Q5739" s="14" t="e">
        <f t="shared" si="623"/>
        <v>#DIV/0!</v>
      </c>
      <c r="R5739" s="14" t="e">
        <f t="shared" si="624"/>
        <v>#DIV/0!</v>
      </c>
      <c r="U5739" s="13">
        <f t="shared" si="626"/>
        <v>10.49</v>
      </c>
      <c r="V5739" s="13">
        <f t="shared" si="627"/>
        <v>0</v>
      </c>
      <c r="W5739" s="13">
        <f t="shared" si="628"/>
        <v>-10.49</v>
      </c>
      <c r="X5739" s="13" t="str">
        <f t="shared" si="629"/>
        <v>UNDERPAYMENT</v>
      </c>
    </row>
    <row r="5740" spans="10:24" x14ac:dyDescent="0.25">
      <c r="J5740" s="13">
        <f t="shared" si="625"/>
        <v>0</v>
      </c>
      <c r="Q5740" s="14" t="e">
        <f t="shared" si="623"/>
        <v>#DIV/0!</v>
      </c>
      <c r="R5740" s="14" t="e">
        <f t="shared" si="624"/>
        <v>#DIV/0!</v>
      </c>
      <c r="U5740" s="13">
        <f t="shared" si="626"/>
        <v>10.49</v>
      </c>
      <c r="V5740" s="13">
        <f t="shared" si="627"/>
        <v>0</v>
      </c>
      <c r="W5740" s="13">
        <f t="shared" si="628"/>
        <v>-10.49</v>
      </c>
      <c r="X5740" s="13" t="str">
        <f t="shared" si="629"/>
        <v>UNDERPAYMENT</v>
      </c>
    </row>
    <row r="5741" spans="10:24" x14ac:dyDescent="0.25">
      <c r="J5741" s="13">
        <f t="shared" si="625"/>
        <v>0</v>
      </c>
      <c r="Q5741" s="14" t="e">
        <f t="shared" si="623"/>
        <v>#DIV/0!</v>
      </c>
      <c r="R5741" s="14" t="e">
        <f t="shared" si="624"/>
        <v>#DIV/0!</v>
      </c>
      <c r="U5741" s="13">
        <f t="shared" si="626"/>
        <v>10.49</v>
      </c>
      <c r="V5741" s="13">
        <f t="shared" si="627"/>
        <v>0</v>
      </c>
      <c r="W5741" s="13">
        <f t="shared" si="628"/>
        <v>-10.49</v>
      </c>
      <c r="X5741" s="13" t="str">
        <f t="shared" si="629"/>
        <v>UNDERPAYMENT</v>
      </c>
    </row>
    <row r="5742" spans="10:24" x14ac:dyDescent="0.25">
      <c r="J5742" s="13">
        <f t="shared" si="625"/>
        <v>0</v>
      </c>
      <c r="Q5742" s="14" t="e">
        <f t="shared" si="623"/>
        <v>#DIV/0!</v>
      </c>
      <c r="R5742" s="14" t="e">
        <f t="shared" si="624"/>
        <v>#DIV/0!</v>
      </c>
      <c r="U5742" s="13">
        <f t="shared" si="626"/>
        <v>10.49</v>
      </c>
      <c r="V5742" s="13">
        <f t="shared" si="627"/>
        <v>0</v>
      </c>
      <c r="W5742" s="13">
        <f t="shared" si="628"/>
        <v>-10.49</v>
      </c>
      <c r="X5742" s="13" t="str">
        <f t="shared" si="629"/>
        <v>UNDERPAYMENT</v>
      </c>
    </row>
    <row r="5743" spans="10:24" x14ac:dyDescent="0.25">
      <c r="J5743" s="13">
        <f t="shared" si="625"/>
        <v>0</v>
      </c>
      <c r="Q5743" s="14" t="e">
        <f t="shared" si="623"/>
        <v>#DIV/0!</v>
      </c>
      <c r="R5743" s="14" t="e">
        <f t="shared" si="624"/>
        <v>#DIV/0!</v>
      </c>
      <c r="U5743" s="13">
        <f t="shared" si="626"/>
        <v>10.49</v>
      </c>
      <c r="V5743" s="13">
        <f t="shared" si="627"/>
        <v>0</v>
      </c>
      <c r="W5743" s="13">
        <f t="shared" si="628"/>
        <v>-10.49</v>
      </c>
      <c r="X5743" s="13" t="str">
        <f t="shared" si="629"/>
        <v>UNDERPAYMENT</v>
      </c>
    </row>
    <row r="5744" spans="10:24" x14ac:dyDescent="0.25">
      <c r="J5744" s="13">
        <f t="shared" si="625"/>
        <v>0</v>
      </c>
      <c r="Q5744" s="14" t="e">
        <f t="shared" si="623"/>
        <v>#DIV/0!</v>
      </c>
      <c r="R5744" s="14" t="e">
        <f t="shared" si="624"/>
        <v>#DIV/0!</v>
      </c>
      <c r="U5744" s="13">
        <f t="shared" si="626"/>
        <v>10.49</v>
      </c>
      <c r="V5744" s="13">
        <f t="shared" si="627"/>
        <v>0</v>
      </c>
      <c r="W5744" s="13">
        <f t="shared" si="628"/>
        <v>-10.49</v>
      </c>
      <c r="X5744" s="13" t="str">
        <f t="shared" si="629"/>
        <v>UNDERPAYMENT</v>
      </c>
    </row>
    <row r="5745" spans="10:24" x14ac:dyDescent="0.25">
      <c r="J5745" s="13">
        <f t="shared" si="625"/>
        <v>0</v>
      </c>
      <c r="Q5745" s="14" t="e">
        <f t="shared" si="623"/>
        <v>#DIV/0!</v>
      </c>
      <c r="R5745" s="14" t="e">
        <f t="shared" si="624"/>
        <v>#DIV/0!</v>
      </c>
      <c r="U5745" s="13">
        <f t="shared" si="626"/>
        <v>10.49</v>
      </c>
      <c r="V5745" s="13">
        <f t="shared" si="627"/>
        <v>0</v>
      </c>
      <c r="W5745" s="13">
        <f t="shared" si="628"/>
        <v>-10.49</v>
      </c>
      <c r="X5745" s="13" t="str">
        <f t="shared" si="629"/>
        <v>UNDERPAYMENT</v>
      </c>
    </row>
    <row r="5746" spans="10:24" x14ac:dyDescent="0.25">
      <c r="J5746" s="13">
        <f t="shared" si="625"/>
        <v>0</v>
      </c>
      <c r="Q5746" s="14" t="e">
        <f t="shared" si="623"/>
        <v>#DIV/0!</v>
      </c>
      <c r="R5746" s="14" t="e">
        <f t="shared" si="624"/>
        <v>#DIV/0!</v>
      </c>
      <c r="U5746" s="13">
        <f t="shared" si="626"/>
        <v>10.49</v>
      </c>
      <c r="V5746" s="13">
        <f t="shared" si="627"/>
        <v>0</v>
      </c>
      <c r="W5746" s="13">
        <f t="shared" si="628"/>
        <v>-10.49</v>
      </c>
      <c r="X5746" s="13" t="str">
        <f t="shared" si="629"/>
        <v>UNDERPAYMENT</v>
      </c>
    </row>
    <row r="5747" spans="10:24" x14ac:dyDescent="0.25">
      <c r="J5747" s="13">
        <f t="shared" si="625"/>
        <v>0</v>
      </c>
      <c r="Q5747" s="14" t="e">
        <f t="shared" ref="Q5747:Q5810" si="630">IF(((H5747*E5747)+(M5747-L5747)-(N5747*E5747))/(N5747*E5747) &lt;=0,((H5747*E5747)+(M5747-L5747)-(N5747*E5747))/(N5747*E5747),"")</f>
        <v>#DIV/0!</v>
      </c>
      <c r="R5747" s="14" t="e">
        <f t="shared" ref="R5747:R5810" si="631">IF(((H5747*E5747)+(M5747-L5747)-(N5747*E5747))/(N5747*E5747) &gt;0,((H5747*E5747)+(M5747-L5747)-(N5747*E5747))/(N5747*E5747),"")</f>
        <v>#DIV/0!</v>
      </c>
      <c r="U5747" s="13">
        <f t="shared" si="626"/>
        <v>10.49</v>
      </c>
      <c r="V5747" s="13">
        <f t="shared" si="627"/>
        <v>0</v>
      </c>
      <c r="W5747" s="13">
        <f t="shared" si="628"/>
        <v>-10.49</v>
      </c>
      <c r="X5747" s="13" t="str">
        <f t="shared" si="629"/>
        <v>UNDERPAYMENT</v>
      </c>
    </row>
    <row r="5748" spans="10:24" x14ac:dyDescent="0.25">
      <c r="J5748" s="13">
        <f t="shared" ref="J5748:J5811" si="632">K5748+L5748</f>
        <v>0</v>
      </c>
      <c r="Q5748" s="14" t="e">
        <f t="shared" si="630"/>
        <v>#DIV/0!</v>
      </c>
      <c r="R5748" s="14" t="e">
        <f t="shared" si="631"/>
        <v>#DIV/0!</v>
      </c>
      <c r="U5748" s="13">
        <f t="shared" ref="U5748:U5811" si="633">(N5748*E5748)+10.49</f>
        <v>10.49</v>
      </c>
      <c r="V5748" s="13">
        <f t="shared" ref="V5748:V5811" si="634">(H5748*E5748)+K5748+M5748</f>
        <v>0</v>
      </c>
      <c r="W5748" s="13">
        <f t="shared" ref="W5748:W5811" si="635">V5748-U5748</f>
        <v>-10.49</v>
      </c>
      <c r="X5748" s="13" t="str">
        <f t="shared" ref="X5748:X5811" si="636">IF(W5748 &lt;= -0.01, "UNDERPAYMENT", "COMPLIANT")</f>
        <v>UNDERPAYMENT</v>
      </c>
    </row>
    <row r="5749" spans="10:24" x14ac:dyDescent="0.25">
      <c r="J5749" s="13">
        <f t="shared" si="632"/>
        <v>0</v>
      </c>
      <c r="Q5749" s="14" t="e">
        <f t="shared" si="630"/>
        <v>#DIV/0!</v>
      </c>
      <c r="R5749" s="14" t="e">
        <f t="shared" si="631"/>
        <v>#DIV/0!</v>
      </c>
      <c r="U5749" s="13">
        <f t="shared" si="633"/>
        <v>10.49</v>
      </c>
      <c r="V5749" s="13">
        <f t="shared" si="634"/>
        <v>0</v>
      </c>
      <c r="W5749" s="13">
        <f t="shared" si="635"/>
        <v>-10.49</v>
      </c>
      <c r="X5749" s="13" t="str">
        <f t="shared" si="636"/>
        <v>UNDERPAYMENT</v>
      </c>
    </row>
    <row r="5750" spans="10:24" x14ac:dyDescent="0.25">
      <c r="J5750" s="13">
        <f t="shared" si="632"/>
        <v>0</v>
      </c>
      <c r="Q5750" s="14" t="e">
        <f t="shared" si="630"/>
        <v>#DIV/0!</v>
      </c>
      <c r="R5750" s="14" t="e">
        <f t="shared" si="631"/>
        <v>#DIV/0!</v>
      </c>
      <c r="U5750" s="13">
        <f t="shared" si="633"/>
        <v>10.49</v>
      </c>
      <c r="V5750" s="13">
        <f t="shared" si="634"/>
        <v>0</v>
      </c>
      <c r="W5750" s="13">
        <f t="shared" si="635"/>
        <v>-10.49</v>
      </c>
      <c r="X5750" s="13" t="str">
        <f t="shared" si="636"/>
        <v>UNDERPAYMENT</v>
      </c>
    </row>
    <row r="5751" spans="10:24" x14ac:dyDescent="0.25">
      <c r="J5751" s="13">
        <f t="shared" si="632"/>
        <v>0</v>
      </c>
      <c r="Q5751" s="14" t="e">
        <f t="shared" si="630"/>
        <v>#DIV/0!</v>
      </c>
      <c r="R5751" s="14" t="e">
        <f t="shared" si="631"/>
        <v>#DIV/0!</v>
      </c>
      <c r="U5751" s="13">
        <f t="shared" si="633"/>
        <v>10.49</v>
      </c>
      <c r="V5751" s="13">
        <f t="shared" si="634"/>
        <v>0</v>
      </c>
      <c r="W5751" s="13">
        <f t="shared" si="635"/>
        <v>-10.49</v>
      </c>
      <c r="X5751" s="13" t="str">
        <f t="shared" si="636"/>
        <v>UNDERPAYMENT</v>
      </c>
    </row>
    <row r="5752" spans="10:24" x14ac:dyDescent="0.25">
      <c r="J5752" s="13">
        <f t="shared" si="632"/>
        <v>0</v>
      </c>
      <c r="Q5752" s="14" t="e">
        <f t="shared" si="630"/>
        <v>#DIV/0!</v>
      </c>
      <c r="R5752" s="14" t="e">
        <f t="shared" si="631"/>
        <v>#DIV/0!</v>
      </c>
      <c r="U5752" s="13">
        <f t="shared" si="633"/>
        <v>10.49</v>
      </c>
      <c r="V5752" s="13">
        <f t="shared" si="634"/>
        <v>0</v>
      </c>
      <c r="W5752" s="13">
        <f t="shared" si="635"/>
        <v>-10.49</v>
      </c>
      <c r="X5752" s="13" t="str">
        <f t="shared" si="636"/>
        <v>UNDERPAYMENT</v>
      </c>
    </row>
    <row r="5753" spans="10:24" x14ac:dyDescent="0.25">
      <c r="J5753" s="13">
        <f t="shared" si="632"/>
        <v>0</v>
      </c>
      <c r="Q5753" s="14" t="e">
        <f t="shared" si="630"/>
        <v>#DIV/0!</v>
      </c>
      <c r="R5753" s="14" t="e">
        <f t="shared" si="631"/>
        <v>#DIV/0!</v>
      </c>
      <c r="U5753" s="13">
        <f t="shared" si="633"/>
        <v>10.49</v>
      </c>
      <c r="V5753" s="13">
        <f t="shared" si="634"/>
        <v>0</v>
      </c>
      <c r="W5753" s="13">
        <f t="shared" si="635"/>
        <v>-10.49</v>
      </c>
      <c r="X5753" s="13" t="str">
        <f t="shared" si="636"/>
        <v>UNDERPAYMENT</v>
      </c>
    </row>
    <row r="5754" spans="10:24" x14ac:dyDescent="0.25">
      <c r="J5754" s="13">
        <f t="shared" si="632"/>
        <v>0</v>
      </c>
      <c r="Q5754" s="14" t="e">
        <f t="shared" si="630"/>
        <v>#DIV/0!</v>
      </c>
      <c r="R5754" s="14" t="e">
        <f t="shared" si="631"/>
        <v>#DIV/0!</v>
      </c>
      <c r="U5754" s="13">
        <f t="shared" si="633"/>
        <v>10.49</v>
      </c>
      <c r="V5754" s="13">
        <f t="shared" si="634"/>
        <v>0</v>
      </c>
      <c r="W5754" s="13">
        <f t="shared" si="635"/>
        <v>-10.49</v>
      </c>
      <c r="X5754" s="13" t="str">
        <f t="shared" si="636"/>
        <v>UNDERPAYMENT</v>
      </c>
    </row>
    <row r="5755" spans="10:24" x14ac:dyDescent="0.25">
      <c r="J5755" s="13">
        <f t="shared" si="632"/>
        <v>0</v>
      </c>
      <c r="Q5755" s="14" t="e">
        <f t="shared" si="630"/>
        <v>#DIV/0!</v>
      </c>
      <c r="R5755" s="14" t="e">
        <f t="shared" si="631"/>
        <v>#DIV/0!</v>
      </c>
      <c r="U5755" s="13">
        <f t="shared" si="633"/>
        <v>10.49</v>
      </c>
      <c r="V5755" s="13">
        <f t="shared" si="634"/>
        <v>0</v>
      </c>
      <c r="W5755" s="13">
        <f t="shared" si="635"/>
        <v>-10.49</v>
      </c>
      <c r="X5755" s="13" t="str">
        <f t="shared" si="636"/>
        <v>UNDERPAYMENT</v>
      </c>
    </row>
    <row r="5756" spans="10:24" x14ac:dyDescent="0.25">
      <c r="J5756" s="13">
        <f t="shared" si="632"/>
        <v>0</v>
      </c>
      <c r="Q5756" s="14" t="e">
        <f t="shared" si="630"/>
        <v>#DIV/0!</v>
      </c>
      <c r="R5756" s="14" t="e">
        <f t="shared" si="631"/>
        <v>#DIV/0!</v>
      </c>
      <c r="U5756" s="13">
        <f t="shared" si="633"/>
        <v>10.49</v>
      </c>
      <c r="V5756" s="13">
        <f t="shared" si="634"/>
        <v>0</v>
      </c>
      <c r="W5756" s="13">
        <f t="shared" si="635"/>
        <v>-10.49</v>
      </c>
      <c r="X5756" s="13" t="str">
        <f t="shared" si="636"/>
        <v>UNDERPAYMENT</v>
      </c>
    </row>
    <row r="5757" spans="10:24" x14ac:dyDescent="0.25">
      <c r="J5757" s="13">
        <f t="shared" si="632"/>
        <v>0</v>
      </c>
      <c r="Q5757" s="14" t="e">
        <f t="shared" si="630"/>
        <v>#DIV/0!</v>
      </c>
      <c r="R5757" s="14" t="e">
        <f t="shared" si="631"/>
        <v>#DIV/0!</v>
      </c>
      <c r="U5757" s="13">
        <f t="shared" si="633"/>
        <v>10.49</v>
      </c>
      <c r="V5757" s="13">
        <f t="shared" si="634"/>
        <v>0</v>
      </c>
      <c r="W5757" s="13">
        <f t="shared" si="635"/>
        <v>-10.49</v>
      </c>
      <c r="X5757" s="13" t="str">
        <f t="shared" si="636"/>
        <v>UNDERPAYMENT</v>
      </c>
    </row>
    <row r="5758" spans="10:24" x14ac:dyDescent="0.25">
      <c r="J5758" s="13">
        <f t="shared" si="632"/>
        <v>0</v>
      </c>
      <c r="Q5758" s="14" t="e">
        <f t="shared" si="630"/>
        <v>#DIV/0!</v>
      </c>
      <c r="R5758" s="14" t="e">
        <f t="shared" si="631"/>
        <v>#DIV/0!</v>
      </c>
      <c r="U5758" s="13">
        <f t="shared" si="633"/>
        <v>10.49</v>
      </c>
      <c r="V5758" s="13">
        <f t="shared" si="634"/>
        <v>0</v>
      </c>
      <c r="W5758" s="13">
        <f t="shared" si="635"/>
        <v>-10.49</v>
      </c>
      <c r="X5758" s="13" t="str">
        <f t="shared" si="636"/>
        <v>UNDERPAYMENT</v>
      </c>
    </row>
    <row r="5759" spans="10:24" x14ac:dyDescent="0.25">
      <c r="J5759" s="13">
        <f t="shared" si="632"/>
        <v>0</v>
      </c>
      <c r="Q5759" s="14" t="e">
        <f t="shared" si="630"/>
        <v>#DIV/0!</v>
      </c>
      <c r="R5759" s="14" t="e">
        <f t="shared" si="631"/>
        <v>#DIV/0!</v>
      </c>
      <c r="U5759" s="13">
        <f t="shared" si="633"/>
        <v>10.49</v>
      </c>
      <c r="V5759" s="13">
        <f t="shared" si="634"/>
        <v>0</v>
      </c>
      <c r="W5759" s="13">
        <f t="shared" si="635"/>
        <v>-10.49</v>
      </c>
      <c r="X5759" s="13" t="str">
        <f t="shared" si="636"/>
        <v>UNDERPAYMENT</v>
      </c>
    </row>
    <row r="5760" spans="10:24" x14ac:dyDescent="0.25">
      <c r="J5760" s="13">
        <f t="shared" si="632"/>
        <v>0</v>
      </c>
      <c r="Q5760" s="14" t="e">
        <f t="shared" si="630"/>
        <v>#DIV/0!</v>
      </c>
      <c r="R5760" s="14" t="e">
        <f t="shared" si="631"/>
        <v>#DIV/0!</v>
      </c>
      <c r="U5760" s="13">
        <f t="shared" si="633"/>
        <v>10.49</v>
      </c>
      <c r="V5760" s="13">
        <f t="shared" si="634"/>
        <v>0</v>
      </c>
      <c r="W5760" s="13">
        <f t="shared" si="635"/>
        <v>-10.49</v>
      </c>
      <c r="X5760" s="13" t="str">
        <f t="shared" si="636"/>
        <v>UNDERPAYMENT</v>
      </c>
    </row>
    <row r="5761" spans="10:24" x14ac:dyDescent="0.25">
      <c r="J5761" s="13">
        <f t="shared" si="632"/>
        <v>0</v>
      </c>
      <c r="Q5761" s="14" t="e">
        <f t="shared" si="630"/>
        <v>#DIV/0!</v>
      </c>
      <c r="R5761" s="14" t="e">
        <f t="shared" si="631"/>
        <v>#DIV/0!</v>
      </c>
      <c r="U5761" s="13">
        <f t="shared" si="633"/>
        <v>10.49</v>
      </c>
      <c r="V5761" s="13">
        <f t="shared" si="634"/>
        <v>0</v>
      </c>
      <c r="W5761" s="13">
        <f t="shared" si="635"/>
        <v>-10.49</v>
      </c>
      <c r="X5761" s="13" t="str">
        <f t="shared" si="636"/>
        <v>UNDERPAYMENT</v>
      </c>
    </row>
    <row r="5762" spans="10:24" x14ac:dyDescent="0.25">
      <c r="J5762" s="13">
        <f t="shared" si="632"/>
        <v>0</v>
      </c>
      <c r="Q5762" s="14" t="e">
        <f t="shared" si="630"/>
        <v>#DIV/0!</v>
      </c>
      <c r="R5762" s="14" t="e">
        <f t="shared" si="631"/>
        <v>#DIV/0!</v>
      </c>
      <c r="U5762" s="13">
        <f t="shared" si="633"/>
        <v>10.49</v>
      </c>
      <c r="V5762" s="13">
        <f t="shared" si="634"/>
        <v>0</v>
      </c>
      <c r="W5762" s="13">
        <f t="shared" si="635"/>
        <v>-10.49</v>
      </c>
      <c r="X5762" s="13" t="str">
        <f t="shared" si="636"/>
        <v>UNDERPAYMENT</v>
      </c>
    </row>
    <row r="5763" spans="10:24" x14ac:dyDescent="0.25">
      <c r="J5763" s="13">
        <f t="shared" si="632"/>
        <v>0</v>
      </c>
      <c r="Q5763" s="14" t="e">
        <f t="shared" si="630"/>
        <v>#DIV/0!</v>
      </c>
      <c r="R5763" s="14" t="e">
        <f t="shared" si="631"/>
        <v>#DIV/0!</v>
      </c>
      <c r="U5763" s="13">
        <f t="shared" si="633"/>
        <v>10.49</v>
      </c>
      <c r="V5763" s="13">
        <f t="shared" si="634"/>
        <v>0</v>
      </c>
      <c r="W5763" s="13">
        <f t="shared" si="635"/>
        <v>-10.49</v>
      </c>
      <c r="X5763" s="13" t="str">
        <f t="shared" si="636"/>
        <v>UNDERPAYMENT</v>
      </c>
    </row>
    <row r="5764" spans="10:24" x14ac:dyDescent="0.25">
      <c r="J5764" s="13">
        <f t="shared" si="632"/>
        <v>0</v>
      </c>
      <c r="Q5764" s="14" t="e">
        <f t="shared" si="630"/>
        <v>#DIV/0!</v>
      </c>
      <c r="R5764" s="14" t="e">
        <f t="shared" si="631"/>
        <v>#DIV/0!</v>
      </c>
      <c r="U5764" s="13">
        <f t="shared" si="633"/>
        <v>10.49</v>
      </c>
      <c r="V5764" s="13">
        <f t="shared" si="634"/>
        <v>0</v>
      </c>
      <c r="W5764" s="13">
        <f t="shared" si="635"/>
        <v>-10.49</v>
      </c>
      <c r="X5764" s="13" t="str">
        <f t="shared" si="636"/>
        <v>UNDERPAYMENT</v>
      </c>
    </row>
    <row r="5765" spans="10:24" x14ac:dyDescent="0.25">
      <c r="J5765" s="13">
        <f t="shared" si="632"/>
        <v>0</v>
      </c>
      <c r="Q5765" s="14" t="e">
        <f t="shared" si="630"/>
        <v>#DIV/0!</v>
      </c>
      <c r="R5765" s="14" t="e">
        <f t="shared" si="631"/>
        <v>#DIV/0!</v>
      </c>
      <c r="U5765" s="13">
        <f t="shared" si="633"/>
        <v>10.49</v>
      </c>
      <c r="V5765" s="13">
        <f t="shared" si="634"/>
        <v>0</v>
      </c>
      <c r="W5765" s="13">
        <f t="shared" si="635"/>
        <v>-10.49</v>
      </c>
      <c r="X5765" s="13" t="str">
        <f t="shared" si="636"/>
        <v>UNDERPAYMENT</v>
      </c>
    </row>
    <row r="5766" spans="10:24" x14ac:dyDescent="0.25">
      <c r="J5766" s="13">
        <f t="shared" si="632"/>
        <v>0</v>
      </c>
      <c r="Q5766" s="14" t="e">
        <f t="shared" si="630"/>
        <v>#DIV/0!</v>
      </c>
      <c r="R5766" s="14" t="e">
        <f t="shared" si="631"/>
        <v>#DIV/0!</v>
      </c>
      <c r="U5766" s="13">
        <f t="shared" si="633"/>
        <v>10.49</v>
      </c>
      <c r="V5766" s="13">
        <f t="shared" si="634"/>
        <v>0</v>
      </c>
      <c r="W5766" s="13">
        <f t="shared" si="635"/>
        <v>-10.49</v>
      </c>
      <c r="X5766" s="13" t="str">
        <f t="shared" si="636"/>
        <v>UNDERPAYMENT</v>
      </c>
    </row>
    <row r="5767" spans="10:24" x14ac:dyDescent="0.25">
      <c r="J5767" s="13">
        <f t="shared" si="632"/>
        <v>0</v>
      </c>
      <c r="Q5767" s="14" t="e">
        <f t="shared" si="630"/>
        <v>#DIV/0!</v>
      </c>
      <c r="R5767" s="14" t="e">
        <f t="shared" si="631"/>
        <v>#DIV/0!</v>
      </c>
      <c r="U5767" s="13">
        <f t="shared" si="633"/>
        <v>10.49</v>
      </c>
      <c r="V5767" s="13">
        <f t="shared" si="634"/>
        <v>0</v>
      </c>
      <c r="W5767" s="13">
        <f t="shared" si="635"/>
        <v>-10.49</v>
      </c>
      <c r="X5767" s="13" t="str">
        <f t="shared" si="636"/>
        <v>UNDERPAYMENT</v>
      </c>
    </row>
    <row r="5768" spans="10:24" x14ac:dyDescent="0.25">
      <c r="J5768" s="13">
        <f t="shared" si="632"/>
        <v>0</v>
      </c>
      <c r="Q5768" s="14" t="e">
        <f t="shared" si="630"/>
        <v>#DIV/0!</v>
      </c>
      <c r="R5768" s="14" t="e">
        <f t="shared" si="631"/>
        <v>#DIV/0!</v>
      </c>
      <c r="U5768" s="13">
        <f t="shared" si="633"/>
        <v>10.49</v>
      </c>
      <c r="V5768" s="13">
        <f t="shared" si="634"/>
        <v>0</v>
      </c>
      <c r="W5768" s="13">
        <f t="shared" si="635"/>
        <v>-10.49</v>
      </c>
      <c r="X5768" s="13" t="str">
        <f t="shared" si="636"/>
        <v>UNDERPAYMENT</v>
      </c>
    </row>
    <row r="5769" spans="10:24" x14ac:dyDescent="0.25">
      <c r="J5769" s="13">
        <f t="shared" si="632"/>
        <v>0</v>
      </c>
      <c r="Q5769" s="14" t="e">
        <f t="shared" si="630"/>
        <v>#DIV/0!</v>
      </c>
      <c r="R5769" s="14" t="e">
        <f t="shared" si="631"/>
        <v>#DIV/0!</v>
      </c>
      <c r="U5769" s="13">
        <f t="shared" si="633"/>
        <v>10.49</v>
      </c>
      <c r="V5769" s="13">
        <f t="shared" si="634"/>
        <v>0</v>
      </c>
      <c r="W5769" s="13">
        <f t="shared" si="635"/>
        <v>-10.49</v>
      </c>
      <c r="X5769" s="13" t="str">
        <f t="shared" si="636"/>
        <v>UNDERPAYMENT</v>
      </c>
    </row>
    <row r="5770" spans="10:24" x14ac:dyDescent="0.25">
      <c r="J5770" s="13">
        <f t="shared" si="632"/>
        <v>0</v>
      </c>
      <c r="Q5770" s="14" t="e">
        <f t="shared" si="630"/>
        <v>#DIV/0!</v>
      </c>
      <c r="R5770" s="14" t="e">
        <f t="shared" si="631"/>
        <v>#DIV/0!</v>
      </c>
      <c r="U5770" s="13">
        <f t="shared" si="633"/>
        <v>10.49</v>
      </c>
      <c r="V5770" s="13">
        <f t="shared" si="634"/>
        <v>0</v>
      </c>
      <c r="W5770" s="13">
        <f t="shared" si="635"/>
        <v>-10.49</v>
      </c>
      <c r="X5770" s="13" t="str">
        <f t="shared" si="636"/>
        <v>UNDERPAYMENT</v>
      </c>
    </row>
    <row r="5771" spans="10:24" x14ac:dyDescent="0.25">
      <c r="J5771" s="13">
        <f t="shared" si="632"/>
        <v>0</v>
      </c>
      <c r="Q5771" s="14" t="e">
        <f t="shared" si="630"/>
        <v>#DIV/0!</v>
      </c>
      <c r="R5771" s="14" t="e">
        <f t="shared" si="631"/>
        <v>#DIV/0!</v>
      </c>
      <c r="U5771" s="13">
        <f t="shared" si="633"/>
        <v>10.49</v>
      </c>
      <c r="V5771" s="13">
        <f t="shared" si="634"/>
        <v>0</v>
      </c>
      <c r="W5771" s="13">
        <f t="shared" si="635"/>
        <v>-10.49</v>
      </c>
      <c r="X5771" s="13" t="str">
        <f t="shared" si="636"/>
        <v>UNDERPAYMENT</v>
      </c>
    </row>
    <row r="5772" spans="10:24" x14ac:dyDescent="0.25">
      <c r="J5772" s="13">
        <f t="shared" si="632"/>
        <v>0</v>
      </c>
      <c r="Q5772" s="14" t="e">
        <f t="shared" si="630"/>
        <v>#DIV/0!</v>
      </c>
      <c r="R5772" s="14" t="e">
        <f t="shared" si="631"/>
        <v>#DIV/0!</v>
      </c>
      <c r="U5772" s="13">
        <f t="shared" si="633"/>
        <v>10.49</v>
      </c>
      <c r="V5772" s="13">
        <f t="shared" si="634"/>
        <v>0</v>
      </c>
      <c r="W5772" s="13">
        <f t="shared" si="635"/>
        <v>-10.49</v>
      </c>
      <c r="X5772" s="13" t="str">
        <f t="shared" si="636"/>
        <v>UNDERPAYMENT</v>
      </c>
    </row>
    <row r="5773" spans="10:24" x14ac:dyDescent="0.25">
      <c r="J5773" s="13">
        <f t="shared" si="632"/>
        <v>0</v>
      </c>
      <c r="Q5773" s="14" t="e">
        <f t="shared" si="630"/>
        <v>#DIV/0!</v>
      </c>
      <c r="R5773" s="14" t="e">
        <f t="shared" si="631"/>
        <v>#DIV/0!</v>
      </c>
      <c r="U5773" s="13">
        <f t="shared" si="633"/>
        <v>10.49</v>
      </c>
      <c r="V5773" s="13">
        <f t="shared" si="634"/>
        <v>0</v>
      </c>
      <c r="W5773" s="13">
        <f t="shared" si="635"/>
        <v>-10.49</v>
      </c>
      <c r="X5773" s="13" t="str">
        <f t="shared" si="636"/>
        <v>UNDERPAYMENT</v>
      </c>
    </row>
    <row r="5774" spans="10:24" x14ac:dyDescent="0.25">
      <c r="J5774" s="13">
        <f t="shared" si="632"/>
        <v>0</v>
      </c>
      <c r="Q5774" s="14" t="e">
        <f t="shared" si="630"/>
        <v>#DIV/0!</v>
      </c>
      <c r="R5774" s="14" t="e">
        <f t="shared" si="631"/>
        <v>#DIV/0!</v>
      </c>
      <c r="U5774" s="13">
        <f t="shared" si="633"/>
        <v>10.49</v>
      </c>
      <c r="V5774" s="13">
        <f t="shared" si="634"/>
        <v>0</v>
      </c>
      <c r="W5774" s="13">
        <f t="shared" si="635"/>
        <v>-10.49</v>
      </c>
      <c r="X5774" s="13" t="str">
        <f t="shared" si="636"/>
        <v>UNDERPAYMENT</v>
      </c>
    </row>
    <row r="5775" spans="10:24" x14ac:dyDescent="0.25">
      <c r="J5775" s="13">
        <f t="shared" si="632"/>
        <v>0</v>
      </c>
      <c r="Q5775" s="14" t="e">
        <f t="shared" si="630"/>
        <v>#DIV/0!</v>
      </c>
      <c r="R5775" s="14" t="e">
        <f t="shared" si="631"/>
        <v>#DIV/0!</v>
      </c>
      <c r="U5775" s="13">
        <f t="shared" si="633"/>
        <v>10.49</v>
      </c>
      <c r="V5775" s="13">
        <f t="shared" si="634"/>
        <v>0</v>
      </c>
      <c r="W5775" s="13">
        <f t="shared" si="635"/>
        <v>-10.49</v>
      </c>
      <c r="X5775" s="13" t="str">
        <f t="shared" si="636"/>
        <v>UNDERPAYMENT</v>
      </c>
    </row>
    <row r="5776" spans="10:24" x14ac:dyDescent="0.25">
      <c r="J5776" s="13">
        <f t="shared" si="632"/>
        <v>0</v>
      </c>
      <c r="Q5776" s="14" t="e">
        <f t="shared" si="630"/>
        <v>#DIV/0!</v>
      </c>
      <c r="R5776" s="14" t="e">
        <f t="shared" si="631"/>
        <v>#DIV/0!</v>
      </c>
      <c r="U5776" s="13">
        <f t="shared" si="633"/>
        <v>10.49</v>
      </c>
      <c r="V5776" s="13">
        <f t="shared" si="634"/>
        <v>0</v>
      </c>
      <c r="W5776" s="13">
        <f t="shared" si="635"/>
        <v>-10.49</v>
      </c>
      <c r="X5776" s="13" t="str">
        <f t="shared" si="636"/>
        <v>UNDERPAYMENT</v>
      </c>
    </row>
    <row r="5777" spans="10:24" x14ac:dyDescent="0.25">
      <c r="J5777" s="13">
        <f t="shared" si="632"/>
        <v>0</v>
      </c>
      <c r="Q5777" s="14" t="e">
        <f t="shared" si="630"/>
        <v>#DIV/0!</v>
      </c>
      <c r="R5777" s="14" t="e">
        <f t="shared" si="631"/>
        <v>#DIV/0!</v>
      </c>
      <c r="U5777" s="13">
        <f t="shared" si="633"/>
        <v>10.49</v>
      </c>
      <c r="V5777" s="13">
        <f t="shared" si="634"/>
        <v>0</v>
      </c>
      <c r="W5777" s="13">
        <f t="shared" si="635"/>
        <v>-10.49</v>
      </c>
      <c r="X5777" s="13" t="str">
        <f t="shared" si="636"/>
        <v>UNDERPAYMENT</v>
      </c>
    </row>
    <row r="5778" spans="10:24" x14ac:dyDescent="0.25">
      <c r="J5778" s="13">
        <f t="shared" si="632"/>
        <v>0</v>
      </c>
      <c r="Q5778" s="14" t="e">
        <f t="shared" si="630"/>
        <v>#DIV/0!</v>
      </c>
      <c r="R5778" s="14" t="e">
        <f t="shared" si="631"/>
        <v>#DIV/0!</v>
      </c>
      <c r="U5778" s="13">
        <f t="shared" si="633"/>
        <v>10.49</v>
      </c>
      <c r="V5778" s="13">
        <f t="shared" si="634"/>
        <v>0</v>
      </c>
      <c r="W5778" s="13">
        <f t="shared" si="635"/>
        <v>-10.49</v>
      </c>
      <c r="X5778" s="13" t="str">
        <f t="shared" si="636"/>
        <v>UNDERPAYMENT</v>
      </c>
    </row>
    <row r="5779" spans="10:24" x14ac:dyDescent="0.25">
      <c r="J5779" s="13">
        <f t="shared" si="632"/>
        <v>0</v>
      </c>
      <c r="Q5779" s="14" t="e">
        <f t="shared" si="630"/>
        <v>#DIV/0!</v>
      </c>
      <c r="R5779" s="14" t="e">
        <f t="shared" si="631"/>
        <v>#DIV/0!</v>
      </c>
      <c r="U5779" s="13">
        <f t="shared" si="633"/>
        <v>10.49</v>
      </c>
      <c r="V5779" s="13">
        <f t="shared" si="634"/>
        <v>0</v>
      </c>
      <c r="W5779" s="13">
        <f t="shared" si="635"/>
        <v>-10.49</v>
      </c>
      <c r="X5779" s="13" t="str">
        <f t="shared" si="636"/>
        <v>UNDERPAYMENT</v>
      </c>
    </row>
    <row r="5780" spans="10:24" x14ac:dyDescent="0.25">
      <c r="J5780" s="13">
        <f t="shared" si="632"/>
        <v>0</v>
      </c>
      <c r="Q5780" s="14" t="e">
        <f t="shared" si="630"/>
        <v>#DIV/0!</v>
      </c>
      <c r="R5780" s="14" t="e">
        <f t="shared" si="631"/>
        <v>#DIV/0!</v>
      </c>
      <c r="U5780" s="13">
        <f t="shared" si="633"/>
        <v>10.49</v>
      </c>
      <c r="V5780" s="13">
        <f t="shared" si="634"/>
        <v>0</v>
      </c>
      <c r="W5780" s="13">
        <f t="shared" si="635"/>
        <v>-10.49</v>
      </c>
      <c r="X5780" s="13" t="str">
        <f t="shared" si="636"/>
        <v>UNDERPAYMENT</v>
      </c>
    </row>
    <row r="5781" spans="10:24" x14ac:dyDescent="0.25">
      <c r="J5781" s="13">
        <f t="shared" si="632"/>
        <v>0</v>
      </c>
      <c r="Q5781" s="14" t="e">
        <f t="shared" si="630"/>
        <v>#DIV/0!</v>
      </c>
      <c r="R5781" s="14" t="e">
        <f t="shared" si="631"/>
        <v>#DIV/0!</v>
      </c>
      <c r="U5781" s="13">
        <f t="shared" si="633"/>
        <v>10.49</v>
      </c>
      <c r="V5781" s="13">
        <f t="shared" si="634"/>
        <v>0</v>
      </c>
      <c r="W5781" s="13">
        <f t="shared" si="635"/>
        <v>-10.49</v>
      </c>
      <c r="X5781" s="13" t="str">
        <f t="shared" si="636"/>
        <v>UNDERPAYMENT</v>
      </c>
    </row>
    <row r="5782" spans="10:24" x14ac:dyDescent="0.25">
      <c r="J5782" s="13">
        <f t="shared" si="632"/>
        <v>0</v>
      </c>
      <c r="Q5782" s="14" t="e">
        <f t="shared" si="630"/>
        <v>#DIV/0!</v>
      </c>
      <c r="R5782" s="14" t="e">
        <f t="shared" si="631"/>
        <v>#DIV/0!</v>
      </c>
      <c r="U5782" s="13">
        <f t="shared" si="633"/>
        <v>10.49</v>
      </c>
      <c r="V5782" s="13">
        <f t="shared" si="634"/>
        <v>0</v>
      </c>
      <c r="W5782" s="13">
        <f t="shared" si="635"/>
        <v>-10.49</v>
      </c>
      <c r="X5782" s="13" t="str">
        <f t="shared" si="636"/>
        <v>UNDERPAYMENT</v>
      </c>
    </row>
    <row r="5783" spans="10:24" x14ac:dyDescent="0.25">
      <c r="J5783" s="13">
        <f t="shared" si="632"/>
        <v>0</v>
      </c>
      <c r="Q5783" s="14" t="e">
        <f t="shared" si="630"/>
        <v>#DIV/0!</v>
      </c>
      <c r="R5783" s="14" t="e">
        <f t="shared" si="631"/>
        <v>#DIV/0!</v>
      </c>
      <c r="U5783" s="13">
        <f t="shared" si="633"/>
        <v>10.49</v>
      </c>
      <c r="V5783" s="13">
        <f t="shared" si="634"/>
        <v>0</v>
      </c>
      <c r="W5783" s="13">
        <f t="shared" si="635"/>
        <v>-10.49</v>
      </c>
      <c r="X5783" s="13" t="str">
        <f t="shared" si="636"/>
        <v>UNDERPAYMENT</v>
      </c>
    </row>
    <row r="5784" spans="10:24" x14ac:dyDescent="0.25">
      <c r="J5784" s="13">
        <f t="shared" si="632"/>
        <v>0</v>
      </c>
      <c r="Q5784" s="14" t="e">
        <f t="shared" si="630"/>
        <v>#DIV/0!</v>
      </c>
      <c r="R5784" s="14" t="e">
        <f t="shared" si="631"/>
        <v>#DIV/0!</v>
      </c>
      <c r="U5784" s="13">
        <f t="shared" si="633"/>
        <v>10.49</v>
      </c>
      <c r="V5784" s="13">
        <f t="shared" si="634"/>
        <v>0</v>
      </c>
      <c r="W5784" s="13">
        <f t="shared" si="635"/>
        <v>-10.49</v>
      </c>
      <c r="X5784" s="13" t="str">
        <f t="shared" si="636"/>
        <v>UNDERPAYMENT</v>
      </c>
    </row>
    <row r="5785" spans="10:24" x14ac:dyDescent="0.25">
      <c r="J5785" s="13">
        <f t="shared" si="632"/>
        <v>0</v>
      </c>
      <c r="Q5785" s="14" t="e">
        <f t="shared" si="630"/>
        <v>#DIV/0!</v>
      </c>
      <c r="R5785" s="14" t="e">
        <f t="shared" si="631"/>
        <v>#DIV/0!</v>
      </c>
      <c r="U5785" s="13">
        <f t="shared" si="633"/>
        <v>10.49</v>
      </c>
      <c r="V5785" s="13">
        <f t="shared" si="634"/>
        <v>0</v>
      </c>
      <c r="W5785" s="13">
        <f t="shared" si="635"/>
        <v>-10.49</v>
      </c>
      <c r="X5785" s="13" t="str">
        <f t="shared" si="636"/>
        <v>UNDERPAYMENT</v>
      </c>
    </row>
    <row r="5786" spans="10:24" x14ac:dyDescent="0.25">
      <c r="J5786" s="13">
        <f t="shared" si="632"/>
        <v>0</v>
      </c>
      <c r="Q5786" s="14" t="e">
        <f t="shared" si="630"/>
        <v>#DIV/0!</v>
      </c>
      <c r="R5786" s="14" t="e">
        <f t="shared" si="631"/>
        <v>#DIV/0!</v>
      </c>
      <c r="U5786" s="13">
        <f t="shared" si="633"/>
        <v>10.49</v>
      </c>
      <c r="V5786" s="13">
        <f t="shared" si="634"/>
        <v>0</v>
      </c>
      <c r="W5786" s="13">
        <f t="shared" si="635"/>
        <v>-10.49</v>
      </c>
      <c r="X5786" s="13" t="str">
        <f t="shared" si="636"/>
        <v>UNDERPAYMENT</v>
      </c>
    </row>
    <row r="5787" spans="10:24" x14ac:dyDescent="0.25">
      <c r="J5787" s="13">
        <f t="shared" si="632"/>
        <v>0</v>
      </c>
      <c r="Q5787" s="14" t="e">
        <f t="shared" si="630"/>
        <v>#DIV/0!</v>
      </c>
      <c r="R5787" s="14" t="e">
        <f t="shared" si="631"/>
        <v>#DIV/0!</v>
      </c>
      <c r="U5787" s="13">
        <f t="shared" si="633"/>
        <v>10.49</v>
      </c>
      <c r="V5787" s="13">
        <f t="shared" si="634"/>
        <v>0</v>
      </c>
      <c r="W5787" s="13">
        <f t="shared" si="635"/>
        <v>-10.49</v>
      </c>
      <c r="X5787" s="13" t="str">
        <f t="shared" si="636"/>
        <v>UNDERPAYMENT</v>
      </c>
    </row>
    <row r="5788" spans="10:24" x14ac:dyDescent="0.25">
      <c r="J5788" s="13">
        <f t="shared" si="632"/>
        <v>0</v>
      </c>
      <c r="Q5788" s="14" t="e">
        <f t="shared" si="630"/>
        <v>#DIV/0!</v>
      </c>
      <c r="R5788" s="14" t="e">
        <f t="shared" si="631"/>
        <v>#DIV/0!</v>
      </c>
      <c r="U5788" s="13">
        <f t="shared" si="633"/>
        <v>10.49</v>
      </c>
      <c r="V5788" s="13">
        <f t="shared" si="634"/>
        <v>0</v>
      </c>
      <c r="W5788" s="13">
        <f t="shared" si="635"/>
        <v>-10.49</v>
      </c>
      <c r="X5788" s="13" t="str">
        <f t="shared" si="636"/>
        <v>UNDERPAYMENT</v>
      </c>
    </row>
    <row r="5789" spans="10:24" x14ac:dyDescent="0.25">
      <c r="J5789" s="13">
        <f t="shared" si="632"/>
        <v>0</v>
      </c>
      <c r="Q5789" s="14" t="e">
        <f t="shared" si="630"/>
        <v>#DIV/0!</v>
      </c>
      <c r="R5789" s="14" t="e">
        <f t="shared" si="631"/>
        <v>#DIV/0!</v>
      </c>
      <c r="U5789" s="13">
        <f t="shared" si="633"/>
        <v>10.49</v>
      </c>
      <c r="V5789" s="13">
        <f t="shared" si="634"/>
        <v>0</v>
      </c>
      <c r="W5789" s="13">
        <f t="shared" si="635"/>
        <v>-10.49</v>
      </c>
      <c r="X5789" s="13" t="str">
        <f t="shared" si="636"/>
        <v>UNDERPAYMENT</v>
      </c>
    </row>
    <row r="5790" spans="10:24" x14ac:dyDescent="0.25">
      <c r="J5790" s="13">
        <f t="shared" si="632"/>
        <v>0</v>
      </c>
      <c r="Q5790" s="14" t="e">
        <f t="shared" si="630"/>
        <v>#DIV/0!</v>
      </c>
      <c r="R5790" s="14" t="e">
        <f t="shared" si="631"/>
        <v>#DIV/0!</v>
      </c>
      <c r="U5790" s="13">
        <f t="shared" si="633"/>
        <v>10.49</v>
      </c>
      <c r="V5790" s="13">
        <f t="shared" si="634"/>
        <v>0</v>
      </c>
      <c r="W5790" s="13">
        <f t="shared" si="635"/>
        <v>-10.49</v>
      </c>
      <c r="X5790" s="13" t="str">
        <f t="shared" si="636"/>
        <v>UNDERPAYMENT</v>
      </c>
    </row>
    <row r="5791" spans="10:24" x14ac:dyDescent="0.25">
      <c r="J5791" s="13">
        <f t="shared" si="632"/>
        <v>0</v>
      </c>
      <c r="Q5791" s="14" t="e">
        <f t="shared" si="630"/>
        <v>#DIV/0!</v>
      </c>
      <c r="R5791" s="14" t="e">
        <f t="shared" si="631"/>
        <v>#DIV/0!</v>
      </c>
      <c r="U5791" s="13">
        <f t="shared" si="633"/>
        <v>10.49</v>
      </c>
      <c r="V5791" s="13">
        <f t="shared" si="634"/>
        <v>0</v>
      </c>
      <c r="W5791" s="13">
        <f t="shared" si="635"/>
        <v>-10.49</v>
      </c>
      <c r="X5791" s="13" t="str">
        <f t="shared" si="636"/>
        <v>UNDERPAYMENT</v>
      </c>
    </row>
    <row r="5792" spans="10:24" x14ac:dyDescent="0.25">
      <c r="J5792" s="13">
        <f t="shared" si="632"/>
        <v>0</v>
      </c>
      <c r="Q5792" s="14" t="e">
        <f t="shared" si="630"/>
        <v>#DIV/0!</v>
      </c>
      <c r="R5792" s="14" t="e">
        <f t="shared" si="631"/>
        <v>#DIV/0!</v>
      </c>
      <c r="U5792" s="13">
        <f t="shared" si="633"/>
        <v>10.49</v>
      </c>
      <c r="V5792" s="13">
        <f t="shared" si="634"/>
        <v>0</v>
      </c>
      <c r="W5792" s="13">
        <f t="shared" si="635"/>
        <v>-10.49</v>
      </c>
      <c r="X5792" s="13" t="str">
        <f t="shared" si="636"/>
        <v>UNDERPAYMENT</v>
      </c>
    </row>
    <row r="5793" spans="10:24" x14ac:dyDescent="0.25">
      <c r="J5793" s="13">
        <f t="shared" si="632"/>
        <v>0</v>
      </c>
      <c r="Q5793" s="14" t="e">
        <f t="shared" si="630"/>
        <v>#DIV/0!</v>
      </c>
      <c r="R5793" s="14" t="e">
        <f t="shared" si="631"/>
        <v>#DIV/0!</v>
      </c>
      <c r="U5793" s="13">
        <f t="shared" si="633"/>
        <v>10.49</v>
      </c>
      <c r="V5793" s="13">
        <f t="shared" si="634"/>
        <v>0</v>
      </c>
      <c r="W5793" s="13">
        <f t="shared" si="635"/>
        <v>-10.49</v>
      </c>
      <c r="X5793" s="13" t="str">
        <f t="shared" si="636"/>
        <v>UNDERPAYMENT</v>
      </c>
    </row>
    <row r="5794" spans="10:24" x14ac:dyDescent="0.25">
      <c r="J5794" s="13">
        <f t="shared" si="632"/>
        <v>0</v>
      </c>
      <c r="Q5794" s="14" t="e">
        <f t="shared" si="630"/>
        <v>#DIV/0!</v>
      </c>
      <c r="R5794" s="14" t="e">
        <f t="shared" si="631"/>
        <v>#DIV/0!</v>
      </c>
      <c r="U5794" s="13">
        <f t="shared" si="633"/>
        <v>10.49</v>
      </c>
      <c r="V5794" s="13">
        <f t="shared" si="634"/>
        <v>0</v>
      </c>
      <c r="W5794" s="13">
        <f t="shared" si="635"/>
        <v>-10.49</v>
      </c>
      <c r="X5794" s="13" t="str">
        <f t="shared" si="636"/>
        <v>UNDERPAYMENT</v>
      </c>
    </row>
    <row r="5795" spans="10:24" x14ac:dyDescent="0.25">
      <c r="J5795" s="13">
        <f t="shared" si="632"/>
        <v>0</v>
      </c>
      <c r="Q5795" s="14" t="e">
        <f t="shared" si="630"/>
        <v>#DIV/0!</v>
      </c>
      <c r="R5795" s="14" t="e">
        <f t="shared" si="631"/>
        <v>#DIV/0!</v>
      </c>
      <c r="U5795" s="13">
        <f t="shared" si="633"/>
        <v>10.49</v>
      </c>
      <c r="V5795" s="13">
        <f t="shared" si="634"/>
        <v>0</v>
      </c>
      <c r="W5795" s="13">
        <f t="shared" si="635"/>
        <v>-10.49</v>
      </c>
      <c r="X5795" s="13" t="str">
        <f t="shared" si="636"/>
        <v>UNDERPAYMENT</v>
      </c>
    </row>
    <row r="5796" spans="10:24" x14ac:dyDescent="0.25">
      <c r="J5796" s="13">
        <f t="shared" si="632"/>
        <v>0</v>
      </c>
      <c r="Q5796" s="14" t="e">
        <f t="shared" si="630"/>
        <v>#DIV/0!</v>
      </c>
      <c r="R5796" s="14" t="e">
        <f t="shared" si="631"/>
        <v>#DIV/0!</v>
      </c>
      <c r="U5796" s="13">
        <f t="shared" si="633"/>
        <v>10.49</v>
      </c>
      <c r="V5796" s="13">
        <f t="shared" si="634"/>
        <v>0</v>
      </c>
      <c r="W5796" s="13">
        <f t="shared" si="635"/>
        <v>-10.49</v>
      </c>
      <c r="X5796" s="13" t="str">
        <f t="shared" si="636"/>
        <v>UNDERPAYMENT</v>
      </c>
    </row>
    <row r="5797" spans="10:24" x14ac:dyDescent="0.25">
      <c r="J5797" s="13">
        <f t="shared" si="632"/>
        <v>0</v>
      </c>
      <c r="Q5797" s="14" t="e">
        <f t="shared" si="630"/>
        <v>#DIV/0!</v>
      </c>
      <c r="R5797" s="14" t="e">
        <f t="shared" si="631"/>
        <v>#DIV/0!</v>
      </c>
      <c r="U5797" s="13">
        <f t="shared" si="633"/>
        <v>10.49</v>
      </c>
      <c r="V5797" s="13">
        <f t="shared" si="634"/>
        <v>0</v>
      </c>
      <c r="W5797" s="13">
        <f t="shared" si="635"/>
        <v>-10.49</v>
      </c>
      <c r="X5797" s="13" t="str">
        <f t="shared" si="636"/>
        <v>UNDERPAYMENT</v>
      </c>
    </row>
    <row r="5798" spans="10:24" x14ac:dyDescent="0.25">
      <c r="J5798" s="13">
        <f t="shared" si="632"/>
        <v>0</v>
      </c>
      <c r="Q5798" s="14" t="e">
        <f t="shared" si="630"/>
        <v>#DIV/0!</v>
      </c>
      <c r="R5798" s="14" t="e">
        <f t="shared" si="631"/>
        <v>#DIV/0!</v>
      </c>
      <c r="U5798" s="13">
        <f t="shared" si="633"/>
        <v>10.49</v>
      </c>
      <c r="V5798" s="13">
        <f t="shared" si="634"/>
        <v>0</v>
      </c>
      <c r="W5798" s="13">
        <f t="shared" si="635"/>
        <v>-10.49</v>
      </c>
      <c r="X5798" s="13" t="str">
        <f t="shared" si="636"/>
        <v>UNDERPAYMENT</v>
      </c>
    </row>
    <row r="5799" spans="10:24" x14ac:dyDescent="0.25">
      <c r="J5799" s="13">
        <f t="shared" si="632"/>
        <v>0</v>
      </c>
      <c r="Q5799" s="14" t="e">
        <f t="shared" si="630"/>
        <v>#DIV/0!</v>
      </c>
      <c r="R5799" s="14" t="e">
        <f t="shared" si="631"/>
        <v>#DIV/0!</v>
      </c>
      <c r="U5799" s="13">
        <f t="shared" si="633"/>
        <v>10.49</v>
      </c>
      <c r="V5799" s="13">
        <f t="shared" si="634"/>
        <v>0</v>
      </c>
      <c r="W5799" s="13">
        <f t="shared" si="635"/>
        <v>-10.49</v>
      </c>
      <c r="X5799" s="13" t="str">
        <f t="shared" si="636"/>
        <v>UNDERPAYMENT</v>
      </c>
    </row>
    <row r="5800" spans="10:24" x14ac:dyDescent="0.25">
      <c r="J5800" s="13">
        <f t="shared" si="632"/>
        <v>0</v>
      </c>
      <c r="Q5800" s="14" t="e">
        <f t="shared" si="630"/>
        <v>#DIV/0!</v>
      </c>
      <c r="R5800" s="14" t="e">
        <f t="shared" si="631"/>
        <v>#DIV/0!</v>
      </c>
      <c r="U5800" s="13">
        <f t="shared" si="633"/>
        <v>10.49</v>
      </c>
      <c r="V5800" s="13">
        <f t="shared" si="634"/>
        <v>0</v>
      </c>
      <c r="W5800" s="13">
        <f t="shared" si="635"/>
        <v>-10.49</v>
      </c>
      <c r="X5800" s="13" t="str">
        <f t="shared" si="636"/>
        <v>UNDERPAYMENT</v>
      </c>
    </row>
    <row r="5801" spans="10:24" x14ac:dyDescent="0.25">
      <c r="J5801" s="13">
        <f t="shared" si="632"/>
        <v>0</v>
      </c>
      <c r="Q5801" s="14" t="e">
        <f t="shared" si="630"/>
        <v>#DIV/0!</v>
      </c>
      <c r="R5801" s="14" t="e">
        <f t="shared" si="631"/>
        <v>#DIV/0!</v>
      </c>
      <c r="U5801" s="13">
        <f t="shared" si="633"/>
        <v>10.49</v>
      </c>
      <c r="V5801" s="13">
        <f t="shared" si="634"/>
        <v>0</v>
      </c>
      <c r="W5801" s="13">
        <f t="shared" si="635"/>
        <v>-10.49</v>
      </c>
      <c r="X5801" s="13" t="str">
        <f t="shared" si="636"/>
        <v>UNDERPAYMENT</v>
      </c>
    </row>
    <row r="5802" spans="10:24" x14ac:dyDescent="0.25">
      <c r="J5802" s="13">
        <f t="shared" si="632"/>
        <v>0</v>
      </c>
      <c r="Q5802" s="14" t="e">
        <f t="shared" si="630"/>
        <v>#DIV/0!</v>
      </c>
      <c r="R5802" s="14" t="e">
        <f t="shared" si="631"/>
        <v>#DIV/0!</v>
      </c>
      <c r="U5802" s="13">
        <f t="shared" si="633"/>
        <v>10.49</v>
      </c>
      <c r="V5802" s="13">
        <f t="shared" si="634"/>
        <v>0</v>
      </c>
      <c r="W5802" s="13">
        <f t="shared" si="635"/>
        <v>-10.49</v>
      </c>
      <c r="X5802" s="13" t="str">
        <f t="shared" si="636"/>
        <v>UNDERPAYMENT</v>
      </c>
    </row>
    <row r="5803" spans="10:24" x14ac:dyDescent="0.25">
      <c r="J5803" s="13">
        <f t="shared" si="632"/>
        <v>0</v>
      </c>
      <c r="Q5803" s="14" t="e">
        <f t="shared" si="630"/>
        <v>#DIV/0!</v>
      </c>
      <c r="R5803" s="14" t="e">
        <f t="shared" si="631"/>
        <v>#DIV/0!</v>
      </c>
      <c r="U5803" s="13">
        <f t="shared" si="633"/>
        <v>10.49</v>
      </c>
      <c r="V5803" s="13">
        <f t="shared" si="634"/>
        <v>0</v>
      </c>
      <c r="W5803" s="13">
        <f t="shared" si="635"/>
        <v>-10.49</v>
      </c>
      <c r="X5803" s="13" t="str">
        <f t="shared" si="636"/>
        <v>UNDERPAYMENT</v>
      </c>
    </row>
    <row r="5804" spans="10:24" x14ac:dyDescent="0.25">
      <c r="J5804" s="13">
        <f t="shared" si="632"/>
        <v>0</v>
      </c>
      <c r="Q5804" s="14" t="e">
        <f t="shared" si="630"/>
        <v>#DIV/0!</v>
      </c>
      <c r="R5804" s="14" t="e">
        <f t="shared" si="631"/>
        <v>#DIV/0!</v>
      </c>
      <c r="U5804" s="13">
        <f t="shared" si="633"/>
        <v>10.49</v>
      </c>
      <c r="V5804" s="13">
        <f t="shared" si="634"/>
        <v>0</v>
      </c>
      <c r="W5804" s="13">
        <f t="shared" si="635"/>
        <v>-10.49</v>
      </c>
      <c r="X5804" s="13" t="str">
        <f t="shared" si="636"/>
        <v>UNDERPAYMENT</v>
      </c>
    </row>
    <row r="5805" spans="10:24" x14ac:dyDescent="0.25">
      <c r="J5805" s="13">
        <f t="shared" si="632"/>
        <v>0</v>
      </c>
      <c r="Q5805" s="14" t="e">
        <f t="shared" si="630"/>
        <v>#DIV/0!</v>
      </c>
      <c r="R5805" s="14" t="e">
        <f t="shared" si="631"/>
        <v>#DIV/0!</v>
      </c>
      <c r="U5805" s="13">
        <f t="shared" si="633"/>
        <v>10.49</v>
      </c>
      <c r="V5805" s="13">
        <f t="shared" si="634"/>
        <v>0</v>
      </c>
      <c r="W5805" s="13">
        <f t="shared" si="635"/>
        <v>-10.49</v>
      </c>
      <c r="X5805" s="13" t="str">
        <f t="shared" si="636"/>
        <v>UNDERPAYMENT</v>
      </c>
    </row>
    <row r="5806" spans="10:24" x14ac:dyDescent="0.25">
      <c r="J5806" s="13">
        <f t="shared" si="632"/>
        <v>0</v>
      </c>
      <c r="Q5806" s="14" t="e">
        <f t="shared" si="630"/>
        <v>#DIV/0!</v>
      </c>
      <c r="R5806" s="14" t="e">
        <f t="shared" si="631"/>
        <v>#DIV/0!</v>
      </c>
      <c r="U5806" s="13">
        <f t="shared" si="633"/>
        <v>10.49</v>
      </c>
      <c r="V5806" s="13">
        <f t="shared" si="634"/>
        <v>0</v>
      </c>
      <c r="W5806" s="13">
        <f t="shared" si="635"/>
        <v>-10.49</v>
      </c>
      <c r="X5806" s="13" t="str">
        <f t="shared" si="636"/>
        <v>UNDERPAYMENT</v>
      </c>
    </row>
    <row r="5807" spans="10:24" x14ac:dyDescent="0.25">
      <c r="J5807" s="13">
        <f t="shared" si="632"/>
        <v>0</v>
      </c>
      <c r="Q5807" s="14" t="e">
        <f t="shared" si="630"/>
        <v>#DIV/0!</v>
      </c>
      <c r="R5807" s="14" t="e">
        <f t="shared" si="631"/>
        <v>#DIV/0!</v>
      </c>
      <c r="U5807" s="13">
        <f t="shared" si="633"/>
        <v>10.49</v>
      </c>
      <c r="V5807" s="13">
        <f t="shared" si="634"/>
        <v>0</v>
      </c>
      <c r="W5807" s="13">
        <f t="shared" si="635"/>
        <v>-10.49</v>
      </c>
      <c r="X5807" s="13" t="str">
        <f t="shared" si="636"/>
        <v>UNDERPAYMENT</v>
      </c>
    </row>
    <row r="5808" spans="10:24" x14ac:dyDescent="0.25">
      <c r="J5808" s="13">
        <f t="shared" si="632"/>
        <v>0</v>
      </c>
      <c r="Q5808" s="14" t="e">
        <f t="shared" si="630"/>
        <v>#DIV/0!</v>
      </c>
      <c r="R5808" s="14" t="e">
        <f t="shared" si="631"/>
        <v>#DIV/0!</v>
      </c>
      <c r="U5808" s="13">
        <f t="shared" si="633"/>
        <v>10.49</v>
      </c>
      <c r="V5808" s="13">
        <f t="shared" si="634"/>
        <v>0</v>
      </c>
      <c r="W5808" s="13">
        <f t="shared" si="635"/>
        <v>-10.49</v>
      </c>
      <c r="X5808" s="13" t="str">
        <f t="shared" si="636"/>
        <v>UNDERPAYMENT</v>
      </c>
    </row>
    <row r="5809" spans="10:24" x14ac:dyDescent="0.25">
      <c r="J5809" s="13">
        <f t="shared" si="632"/>
        <v>0</v>
      </c>
      <c r="Q5809" s="14" t="e">
        <f t="shared" si="630"/>
        <v>#DIV/0!</v>
      </c>
      <c r="R5809" s="14" t="e">
        <f t="shared" si="631"/>
        <v>#DIV/0!</v>
      </c>
      <c r="U5809" s="13">
        <f t="shared" si="633"/>
        <v>10.49</v>
      </c>
      <c r="V5809" s="13">
        <f t="shared" si="634"/>
        <v>0</v>
      </c>
      <c r="W5809" s="13">
        <f t="shared" si="635"/>
        <v>-10.49</v>
      </c>
      <c r="X5809" s="13" t="str">
        <f t="shared" si="636"/>
        <v>UNDERPAYMENT</v>
      </c>
    </row>
    <row r="5810" spans="10:24" x14ac:dyDescent="0.25">
      <c r="J5810" s="13">
        <f t="shared" si="632"/>
        <v>0</v>
      </c>
      <c r="Q5810" s="14" t="e">
        <f t="shared" si="630"/>
        <v>#DIV/0!</v>
      </c>
      <c r="R5810" s="14" t="e">
        <f t="shared" si="631"/>
        <v>#DIV/0!</v>
      </c>
      <c r="U5810" s="13">
        <f t="shared" si="633"/>
        <v>10.49</v>
      </c>
      <c r="V5810" s="13">
        <f t="shared" si="634"/>
        <v>0</v>
      </c>
      <c r="W5810" s="13">
        <f t="shared" si="635"/>
        <v>-10.49</v>
      </c>
      <c r="X5810" s="13" t="str">
        <f t="shared" si="636"/>
        <v>UNDERPAYMENT</v>
      </c>
    </row>
    <row r="5811" spans="10:24" x14ac:dyDescent="0.25">
      <c r="J5811" s="13">
        <f t="shared" si="632"/>
        <v>0</v>
      </c>
      <c r="Q5811" s="14" t="e">
        <f t="shared" ref="Q5811:Q5874" si="637">IF(((H5811*E5811)+(M5811-L5811)-(N5811*E5811))/(N5811*E5811) &lt;=0,((H5811*E5811)+(M5811-L5811)-(N5811*E5811))/(N5811*E5811),"")</f>
        <v>#DIV/0!</v>
      </c>
      <c r="R5811" s="14" t="e">
        <f t="shared" ref="R5811:R5874" si="638">IF(((H5811*E5811)+(M5811-L5811)-(N5811*E5811))/(N5811*E5811) &gt;0,((H5811*E5811)+(M5811-L5811)-(N5811*E5811))/(N5811*E5811),"")</f>
        <v>#DIV/0!</v>
      </c>
      <c r="U5811" s="13">
        <f t="shared" si="633"/>
        <v>10.49</v>
      </c>
      <c r="V5811" s="13">
        <f t="shared" si="634"/>
        <v>0</v>
      </c>
      <c r="W5811" s="13">
        <f t="shared" si="635"/>
        <v>-10.49</v>
      </c>
      <c r="X5811" s="13" t="str">
        <f t="shared" si="636"/>
        <v>UNDERPAYMENT</v>
      </c>
    </row>
    <row r="5812" spans="10:24" x14ac:dyDescent="0.25">
      <c r="J5812" s="13">
        <f t="shared" ref="J5812:J5875" si="639">K5812+L5812</f>
        <v>0</v>
      </c>
      <c r="Q5812" s="14" t="e">
        <f t="shared" si="637"/>
        <v>#DIV/0!</v>
      </c>
      <c r="R5812" s="14" t="e">
        <f t="shared" si="638"/>
        <v>#DIV/0!</v>
      </c>
      <c r="U5812" s="13">
        <f t="shared" ref="U5812:U5875" si="640">(N5812*E5812)+10.49</f>
        <v>10.49</v>
      </c>
      <c r="V5812" s="13">
        <f t="shared" ref="V5812:V5875" si="641">(H5812*E5812)+K5812+M5812</f>
        <v>0</v>
      </c>
      <c r="W5812" s="13">
        <f t="shared" ref="W5812:W5875" si="642">V5812-U5812</f>
        <v>-10.49</v>
      </c>
      <c r="X5812" s="13" t="str">
        <f t="shared" ref="X5812:X5875" si="643">IF(W5812 &lt;= -0.01, "UNDERPAYMENT", "COMPLIANT")</f>
        <v>UNDERPAYMENT</v>
      </c>
    </row>
    <row r="5813" spans="10:24" x14ac:dyDescent="0.25">
      <c r="J5813" s="13">
        <f t="shared" si="639"/>
        <v>0</v>
      </c>
      <c r="Q5813" s="14" t="e">
        <f t="shared" si="637"/>
        <v>#DIV/0!</v>
      </c>
      <c r="R5813" s="14" t="e">
        <f t="shared" si="638"/>
        <v>#DIV/0!</v>
      </c>
      <c r="U5813" s="13">
        <f t="shared" si="640"/>
        <v>10.49</v>
      </c>
      <c r="V5813" s="13">
        <f t="shared" si="641"/>
        <v>0</v>
      </c>
      <c r="W5813" s="13">
        <f t="shared" si="642"/>
        <v>-10.49</v>
      </c>
      <c r="X5813" s="13" t="str">
        <f t="shared" si="643"/>
        <v>UNDERPAYMENT</v>
      </c>
    </row>
    <row r="5814" spans="10:24" x14ac:dyDescent="0.25">
      <c r="J5814" s="13">
        <f t="shared" si="639"/>
        <v>0</v>
      </c>
      <c r="Q5814" s="14" t="e">
        <f t="shared" si="637"/>
        <v>#DIV/0!</v>
      </c>
      <c r="R5814" s="14" t="e">
        <f t="shared" si="638"/>
        <v>#DIV/0!</v>
      </c>
      <c r="U5814" s="13">
        <f t="shared" si="640"/>
        <v>10.49</v>
      </c>
      <c r="V5814" s="13">
        <f t="shared" si="641"/>
        <v>0</v>
      </c>
      <c r="W5814" s="13">
        <f t="shared" si="642"/>
        <v>-10.49</v>
      </c>
      <c r="X5814" s="13" t="str">
        <f t="shared" si="643"/>
        <v>UNDERPAYMENT</v>
      </c>
    </row>
    <row r="5815" spans="10:24" x14ac:dyDescent="0.25">
      <c r="J5815" s="13">
        <f t="shared" si="639"/>
        <v>0</v>
      </c>
      <c r="Q5815" s="14" t="e">
        <f t="shared" si="637"/>
        <v>#DIV/0!</v>
      </c>
      <c r="R5815" s="14" t="e">
        <f t="shared" si="638"/>
        <v>#DIV/0!</v>
      </c>
      <c r="U5815" s="13">
        <f t="shared" si="640"/>
        <v>10.49</v>
      </c>
      <c r="V5815" s="13">
        <f t="shared" si="641"/>
        <v>0</v>
      </c>
      <c r="W5815" s="13">
        <f t="shared" si="642"/>
        <v>-10.49</v>
      </c>
      <c r="X5815" s="13" t="str">
        <f t="shared" si="643"/>
        <v>UNDERPAYMENT</v>
      </c>
    </row>
    <row r="5816" spans="10:24" x14ac:dyDescent="0.25">
      <c r="J5816" s="13">
        <f t="shared" si="639"/>
        <v>0</v>
      </c>
      <c r="Q5816" s="14" t="e">
        <f t="shared" si="637"/>
        <v>#DIV/0!</v>
      </c>
      <c r="R5816" s="14" t="e">
        <f t="shared" si="638"/>
        <v>#DIV/0!</v>
      </c>
      <c r="U5816" s="13">
        <f t="shared" si="640"/>
        <v>10.49</v>
      </c>
      <c r="V5816" s="13">
        <f t="shared" si="641"/>
        <v>0</v>
      </c>
      <c r="W5816" s="13">
        <f t="shared" si="642"/>
        <v>-10.49</v>
      </c>
      <c r="X5816" s="13" t="str">
        <f t="shared" si="643"/>
        <v>UNDERPAYMENT</v>
      </c>
    </row>
    <row r="5817" spans="10:24" x14ac:dyDescent="0.25">
      <c r="J5817" s="13">
        <f t="shared" si="639"/>
        <v>0</v>
      </c>
      <c r="Q5817" s="14" t="e">
        <f t="shared" si="637"/>
        <v>#DIV/0!</v>
      </c>
      <c r="R5817" s="14" t="e">
        <f t="shared" si="638"/>
        <v>#DIV/0!</v>
      </c>
      <c r="U5817" s="13">
        <f t="shared" si="640"/>
        <v>10.49</v>
      </c>
      <c r="V5817" s="13">
        <f t="shared" si="641"/>
        <v>0</v>
      </c>
      <c r="W5817" s="13">
        <f t="shared" si="642"/>
        <v>-10.49</v>
      </c>
      <c r="X5817" s="13" t="str">
        <f t="shared" si="643"/>
        <v>UNDERPAYMENT</v>
      </c>
    </row>
    <row r="5818" spans="10:24" x14ac:dyDescent="0.25">
      <c r="J5818" s="13">
        <f t="shared" si="639"/>
        <v>0</v>
      </c>
      <c r="Q5818" s="14" t="e">
        <f t="shared" si="637"/>
        <v>#DIV/0!</v>
      </c>
      <c r="R5818" s="14" t="e">
        <f t="shared" si="638"/>
        <v>#DIV/0!</v>
      </c>
      <c r="U5818" s="13">
        <f t="shared" si="640"/>
        <v>10.49</v>
      </c>
      <c r="V5818" s="13">
        <f t="shared" si="641"/>
        <v>0</v>
      </c>
      <c r="W5818" s="13">
        <f t="shared" si="642"/>
        <v>-10.49</v>
      </c>
      <c r="X5818" s="13" t="str">
        <f t="shared" si="643"/>
        <v>UNDERPAYMENT</v>
      </c>
    </row>
    <row r="5819" spans="10:24" x14ac:dyDescent="0.25">
      <c r="J5819" s="13">
        <f t="shared" si="639"/>
        <v>0</v>
      </c>
      <c r="Q5819" s="14" t="e">
        <f t="shared" si="637"/>
        <v>#DIV/0!</v>
      </c>
      <c r="R5819" s="14" t="e">
        <f t="shared" si="638"/>
        <v>#DIV/0!</v>
      </c>
      <c r="U5819" s="13">
        <f t="shared" si="640"/>
        <v>10.49</v>
      </c>
      <c r="V5819" s="13">
        <f t="shared" si="641"/>
        <v>0</v>
      </c>
      <c r="W5819" s="13">
        <f t="shared" si="642"/>
        <v>-10.49</v>
      </c>
      <c r="X5819" s="13" t="str">
        <f t="shared" si="643"/>
        <v>UNDERPAYMENT</v>
      </c>
    </row>
    <row r="5820" spans="10:24" x14ac:dyDescent="0.25">
      <c r="J5820" s="13">
        <f t="shared" si="639"/>
        <v>0</v>
      </c>
      <c r="Q5820" s="14" t="e">
        <f t="shared" si="637"/>
        <v>#DIV/0!</v>
      </c>
      <c r="R5820" s="14" t="e">
        <f t="shared" si="638"/>
        <v>#DIV/0!</v>
      </c>
      <c r="U5820" s="13">
        <f t="shared" si="640"/>
        <v>10.49</v>
      </c>
      <c r="V5820" s="13">
        <f t="shared" si="641"/>
        <v>0</v>
      </c>
      <c r="W5820" s="13">
        <f t="shared" si="642"/>
        <v>-10.49</v>
      </c>
      <c r="X5820" s="13" t="str">
        <f t="shared" si="643"/>
        <v>UNDERPAYMENT</v>
      </c>
    </row>
    <row r="5821" spans="10:24" x14ac:dyDescent="0.25">
      <c r="J5821" s="13">
        <f t="shared" si="639"/>
        <v>0</v>
      </c>
      <c r="Q5821" s="14" t="e">
        <f t="shared" si="637"/>
        <v>#DIV/0!</v>
      </c>
      <c r="R5821" s="14" t="e">
        <f t="shared" si="638"/>
        <v>#DIV/0!</v>
      </c>
      <c r="U5821" s="13">
        <f t="shared" si="640"/>
        <v>10.49</v>
      </c>
      <c r="V5821" s="13">
        <f t="shared" si="641"/>
        <v>0</v>
      </c>
      <c r="W5821" s="13">
        <f t="shared" si="642"/>
        <v>-10.49</v>
      </c>
      <c r="X5821" s="13" t="str">
        <f t="shared" si="643"/>
        <v>UNDERPAYMENT</v>
      </c>
    </row>
    <row r="5822" spans="10:24" x14ac:dyDescent="0.25">
      <c r="J5822" s="13">
        <f t="shared" si="639"/>
        <v>0</v>
      </c>
      <c r="Q5822" s="14" t="e">
        <f t="shared" si="637"/>
        <v>#DIV/0!</v>
      </c>
      <c r="R5822" s="14" t="e">
        <f t="shared" si="638"/>
        <v>#DIV/0!</v>
      </c>
      <c r="U5822" s="13">
        <f t="shared" si="640"/>
        <v>10.49</v>
      </c>
      <c r="V5822" s="13">
        <f t="shared" si="641"/>
        <v>0</v>
      </c>
      <c r="W5822" s="13">
        <f t="shared" si="642"/>
        <v>-10.49</v>
      </c>
      <c r="X5822" s="13" t="str">
        <f t="shared" si="643"/>
        <v>UNDERPAYMENT</v>
      </c>
    </row>
    <row r="5823" spans="10:24" x14ac:dyDescent="0.25">
      <c r="J5823" s="13">
        <f t="shared" si="639"/>
        <v>0</v>
      </c>
      <c r="Q5823" s="14" t="e">
        <f t="shared" si="637"/>
        <v>#DIV/0!</v>
      </c>
      <c r="R5823" s="14" t="e">
        <f t="shared" si="638"/>
        <v>#DIV/0!</v>
      </c>
      <c r="U5823" s="13">
        <f t="shared" si="640"/>
        <v>10.49</v>
      </c>
      <c r="V5823" s="13">
        <f t="shared" si="641"/>
        <v>0</v>
      </c>
      <c r="W5823" s="13">
        <f t="shared" si="642"/>
        <v>-10.49</v>
      </c>
      <c r="X5823" s="13" t="str">
        <f t="shared" si="643"/>
        <v>UNDERPAYMENT</v>
      </c>
    </row>
    <row r="5824" spans="10:24" x14ac:dyDescent="0.25">
      <c r="J5824" s="13">
        <f t="shared" si="639"/>
        <v>0</v>
      </c>
      <c r="Q5824" s="14" t="e">
        <f t="shared" si="637"/>
        <v>#DIV/0!</v>
      </c>
      <c r="R5824" s="14" t="e">
        <f t="shared" si="638"/>
        <v>#DIV/0!</v>
      </c>
      <c r="U5824" s="13">
        <f t="shared" si="640"/>
        <v>10.49</v>
      </c>
      <c r="V5824" s="13">
        <f t="shared" si="641"/>
        <v>0</v>
      </c>
      <c r="W5824" s="13">
        <f t="shared" si="642"/>
        <v>-10.49</v>
      </c>
      <c r="X5824" s="13" t="str">
        <f t="shared" si="643"/>
        <v>UNDERPAYMENT</v>
      </c>
    </row>
    <row r="5825" spans="10:24" x14ac:dyDescent="0.25">
      <c r="J5825" s="13">
        <f t="shared" si="639"/>
        <v>0</v>
      </c>
      <c r="Q5825" s="14" t="e">
        <f t="shared" si="637"/>
        <v>#DIV/0!</v>
      </c>
      <c r="R5825" s="14" t="e">
        <f t="shared" si="638"/>
        <v>#DIV/0!</v>
      </c>
      <c r="U5825" s="13">
        <f t="shared" si="640"/>
        <v>10.49</v>
      </c>
      <c r="V5825" s="13">
        <f t="shared" si="641"/>
        <v>0</v>
      </c>
      <c r="W5825" s="13">
        <f t="shared" si="642"/>
        <v>-10.49</v>
      </c>
      <c r="X5825" s="13" t="str">
        <f t="shared" si="643"/>
        <v>UNDERPAYMENT</v>
      </c>
    </row>
    <row r="5826" spans="10:24" x14ac:dyDescent="0.25">
      <c r="J5826" s="13">
        <f t="shared" si="639"/>
        <v>0</v>
      </c>
      <c r="Q5826" s="14" t="e">
        <f t="shared" si="637"/>
        <v>#DIV/0!</v>
      </c>
      <c r="R5826" s="14" t="e">
        <f t="shared" si="638"/>
        <v>#DIV/0!</v>
      </c>
      <c r="U5826" s="13">
        <f t="shared" si="640"/>
        <v>10.49</v>
      </c>
      <c r="V5826" s="13">
        <f t="shared" si="641"/>
        <v>0</v>
      </c>
      <c r="W5826" s="13">
        <f t="shared" si="642"/>
        <v>-10.49</v>
      </c>
      <c r="X5826" s="13" t="str">
        <f t="shared" si="643"/>
        <v>UNDERPAYMENT</v>
      </c>
    </row>
    <row r="5827" spans="10:24" x14ac:dyDescent="0.25">
      <c r="J5827" s="13">
        <f t="shared" si="639"/>
        <v>0</v>
      </c>
      <c r="Q5827" s="14" t="e">
        <f t="shared" si="637"/>
        <v>#DIV/0!</v>
      </c>
      <c r="R5827" s="14" t="e">
        <f t="shared" si="638"/>
        <v>#DIV/0!</v>
      </c>
      <c r="U5827" s="13">
        <f t="shared" si="640"/>
        <v>10.49</v>
      </c>
      <c r="V5827" s="13">
        <f t="shared" si="641"/>
        <v>0</v>
      </c>
      <c r="W5827" s="13">
        <f t="shared" si="642"/>
        <v>-10.49</v>
      </c>
      <c r="X5827" s="13" t="str">
        <f t="shared" si="643"/>
        <v>UNDERPAYMENT</v>
      </c>
    </row>
    <row r="5828" spans="10:24" x14ac:dyDescent="0.25">
      <c r="J5828" s="13">
        <f t="shared" si="639"/>
        <v>0</v>
      </c>
      <c r="Q5828" s="14" t="e">
        <f t="shared" si="637"/>
        <v>#DIV/0!</v>
      </c>
      <c r="R5828" s="14" t="e">
        <f t="shared" si="638"/>
        <v>#DIV/0!</v>
      </c>
      <c r="U5828" s="13">
        <f t="shared" si="640"/>
        <v>10.49</v>
      </c>
      <c r="V5828" s="13">
        <f t="shared" si="641"/>
        <v>0</v>
      </c>
      <c r="W5828" s="13">
        <f t="shared" si="642"/>
        <v>-10.49</v>
      </c>
      <c r="X5828" s="13" t="str">
        <f t="shared" si="643"/>
        <v>UNDERPAYMENT</v>
      </c>
    </row>
    <row r="5829" spans="10:24" x14ac:dyDescent="0.25">
      <c r="J5829" s="13">
        <f t="shared" si="639"/>
        <v>0</v>
      </c>
      <c r="Q5829" s="14" t="e">
        <f t="shared" si="637"/>
        <v>#DIV/0!</v>
      </c>
      <c r="R5829" s="14" t="e">
        <f t="shared" si="638"/>
        <v>#DIV/0!</v>
      </c>
      <c r="U5829" s="13">
        <f t="shared" si="640"/>
        <v>10.49</v>
      </c>
      <c r="V5829" s="13">
        <f t="shared" si="641"/>
        <v>0</v>
      </c>
      <c r="W5829" s="13">
        <f t="shared" si="642"/>
        <v>-10.49</v>
      </c>
      <c r="X5829" s="13" t="str">
        <f t="shared" si="643"/>
        <v>UNDERPAYMENT</v>
      </c>
    </row>
    <row r="5830" spans="10:24" x14ac:dyDescent="0.25">
      <c r="J5830" s="13">
        <f t="shared" si="639"/>
        <v>0</v>
      </c>
      <c r="Q5830" s="14" t="e">
        <f t="shared" si="637"/>
        <v>#DIV/0!</v>
      </c>
      <c r="R5830" s="14" t="e">
        <f t="shared" si="638"/>
        <v>#DIV/0!</v>
      </c>
      <c r="U5830" s="13">
        <f t="shared" si="640"/>
        <v>10.49</v>
      </c>
      <c r="V5830" s="13">
        <f t="shared" si="641"/>
        <v>0</v>
      </c>
      <c r="W5830" s="13">
        <f t="shared" si="642"/>
        <v>-10.49</v>
      </c>
      <c r="X5830" s="13" t="str">
        <f t="shared" si="643"/>
        <v>UNDERPAYMENT</v>
      </c>
    </row>
    <row r="5831" spans="10:24" x14ac:dyDescent="0.25">
      <c r="J5831" s="13">
        <f t="shared" si="639"/>
        <v>0</v>
      </c>
      <c r="Q5831" s="14" t="e">
        <f t="shared" si="637"/>
        <v>#DIV/0!</v>
      </c>
      <c r="R5831" s="14" t="e">
        <f t="shared" si="638"/>
        <v>#DIV/0!</v>
      </c>
      <c r="U5831" s="13">
        <f t="shared" si="640"/>
        <v>10.49</v>
      </c>
      <c r="V5831" s="13">
        <f t="shared" si="641"/>
        <v>0</v>
      </c>
      <c r="W5831" s="13">
        <f t="shared" si="642"/>
        <v>-10.49</v>
      </c>
      <c r="X5831" s="13" t="str">
        <f t="shared" si="643"/>
        <v>UNDERPAYMENT</v>
      </c>
    </row>
    <row r="5832" spans="10:24" x14ac:dyDescent="0.25">
      <c r="J5832" s="13">
        <f t="shared" si="639"/>
        <v>0</v>
      </c>
      <c r="Q5832" s="14" t="e">
        <f t="shared" si="637"/>
        <v>#DIV/0!</v>
      </c>
      <c r="R5832" s="14" t="e">
        <f t="shared" si="638"/>
        <v>#DIV/0!</v>
      </c>
      <c r="U5832" s="13">
        <f t="shared" si="640"/>
        <v>10.49</v>
      </c>
      <c r="V5832" s="13">
        <f t="shared" si="641"/>
        <v>0</v>
      </c>
      <c r="W5832" s="13">
        <f t="shared" si="642"/>
        <v>-10.49</v>
      </c>
      <c r="X5832" s="13" t="str">
        <f t="shared" si="643"/>
        <v>UNDERPAYMENT</v>
      </c>
    </row>
    <row r="5833" spans="10:24" x14ac:dyDescent="0.25">
      <c r="J5833" s="13">
        <f t="shared" si="639"/>
        <v>0</v>
      </c>
      <c r="Q5833" s="14" t="e">
        <f t="shared" si="637"/>
        <v>#DIV/0!</v>
      </c>
      <c r="R5833" s="14" t="e">
        <f t="shared" si="638"/>
        <v>#DIV/0!</v>
      </c>
      <c r="U5833" s="13">
        <f t="shared" si="640"/>
        <v>10.49</v>
      </c>
      <c r="V5833" s="13">
        <f t="shared" si="641"/>
        <v>0</v>
      </c>
      <c r="W5833" s="13">
        <f t="shared" si="642"/>
        <v>-10.49</v>
      </c>
      <c r="X5833" s="13" t="str">
        <f t="shared" si="643"/>
        <v>UNDERPAYMENT</v>
      </c>
    </row>
    <row r="5834" spans="10:24" x14ac:dyDescent="0.25">
      <c r="J5834" s="13">
        <f t="shared" si="639"/>
        <v>0</v>
      </c>
      <c r="Q5834" s="14" t="e">
        <f t="shared" si="637"/>
        <v>#DIV/0!</v>
      </c>
      <c r="R5834" s="14" t="e">
        <f t="shared" si="638"/>
        <v>#DIV/0!</v>
      </c>
      <c r="U5834" s="13">
        <f t="shared" si="640"/>
        <v>10.49</v>
      </c>
      <c r="V5834" s="13">
        <f t="shared" si="641"/>
        <v>0</v>
      </c>
      <c r="W5834" s="13">
        <f t="shared" si="642"/>
        <v>-10.49</v>
      </c>
      <c r="X5834" s="13" t="str">
        <f t="shared" si="643"/>
        <v>UNDERPAYMENT</v>
      </c>
    </row>
    <row r="5835" spans="10:24" x14ac:dyDescent="0.25">
      <c r="J5835" s="13">
        <f t="shared" si="639"/>
        <v>0</v>
      </c>
      <c r="Q5835" s="14" t="e">
        <f t="shared" si="637"/>
        <v>#DIV/0!</v>
      </c>
      <c r="R5835" s="14" t="e">
        <f t="shared" si="638"/>
        <v>#DIV/0!</v>
      </c>
      <c r="U5835" s="13">
        <f t="shared" si="640"/>
        <v>10.49</v>
      </c>
      <c r="V5835" s="13">
        <f t="shared" si="641"/>
        <v>0</v>
      </c>
      <c r="W5835" s="13">
        <f t="shared" si="642"/>
        <v>-10.49</v>
      </c>
      <c r="X5835" s="13" t="str">
        <f t="shared" si="643"/>
        <v>UNDERPAYMENT</v>
      </c>
    </row>
    <row r="5836" spans="10:24" x14ac:dyDescent="0.25">
      <c r="J5836" s="13">
        <f t="shared" si="639"/>
        <v>0</v>
      </c>
      <c r="Q5836" s="14" t="e">
        <f t="shared" si="637"/>
        <v>#DIV/0!</v>
      </c>
      <c r="R5836" s="14" t="e">
        <f t="shared" si="638"/>
        <v>#DIV/0!</v>
      </c>
      <c r="U5836" s="13">
        <f t="shared" si="640"/>
        <v>10.49</v>
      </c>
      <c r="V5836" s="13">
        <f t="shared" si="641"/>
        <v>0</v>
      </c>
      <c r="W5836" s="13">
        <f t="shared" si="642"/>
        <v>-10.49</v>
      </c>
      <c r="X5836" s="13" t="str">
        <f t="shared" si="643"/>
        <v>UNDERPAYMENT</v>
      </c>
    </row>
    <row r="5837" spans="10:24" x14ac:dyDescent="0.25">
      <c r="J5837" s="13">
        <f t="shared" si="639"/>
        <v>0</v>
      </c>
      <c r="Q5837" s="14" t="e">
        <f t="shared" si="637"/>
        <v>#DIV/0!</v>
      </c>
      <c r="R5837" s="14" t="e">
        <f t="shared" si="638"/>
        <v>#DIV/0!</v>
      </c>
      <c r="U5837" s="13">
        <f t="shared" si="640"/>
        <v>10.49</v>
      </c>
      <c r="V5837" s="13">
        <f t="shared" si="641"/>
        <v>0</v>
      </c>
      <c r="W5837" s="13">
        <f t="shared" si="642"/>
        <v>-10.49</v>
      </c>
      <c r="X5837" s="13" t="str">
        <f t="shared" si="643"/>
        <v>UNDERPAYMENT</v>
      </c>
    </row>
    <row r="5838" spans="10:24" x14ac:dyDescent="0.25">
      <c r="J5838" s="13">
        <f t="shared" si="639"/>
        <v>0</v>
      </c>
      <c r="Q5838" s="14" t="e">
        <f t="shared" si="637"/>
        <v>#DIV/0!</v>
      </c>
      <c r="R5838" s="14" t="e">
        <f t="shared" si="638"/>
        <v>#DIV/0!</v>
      </c>
      <c r="U5838" s="13">
        <f t="shared" si="640"/>
        <v>10.49</v>
      </c>
      <c r="V5838" s="13">
        <f t="shared" si="641"/>
        <v>0</v>
      </c>
      <c r="W5838" s="13">
        <f t="shared" si="642"/>
        <v>-10.49</v>
      </c>
      <c r="X5838" s="13" t="str">
        <f t="shared" si="643"/>
        <v>UNDERPAYMENT</v>
      </c>
    </row>
    <row r="5839" spans="10:24" x14ac:dyDescent="0.25">
      <c r="J5839" s="13">
        <f t="shared" si="639"/>
        <v>0</v>
      </c>
      <c r="Q5839" s="14" t="e">
        <f t="shared" si="637"/>
        <v>#DIV/0!</v>
      </c>
      <c r="R5839" s="14" t="e">
        <f t="shared" si="638"/>
        <v>#DIV/0!</v>
      </c>
      <c r="U5839" s="13">
        <f t="shared" si="640"/>
        <v>10.49</v>
      </c>
      <c r="V5839" s="13">
        <f t="shared" si="641"/>
        <v>0</v>
      </c>
      <c r="W5839" s="13">
        <f t="shared" si="642"/>
        <v>-10.49</v>
      </c>
      <c r="X5839" s="13" t="str">
        <f t="shared" si="643"/>
        <v>UNDERPAYMENT</v>
      </c>
    </row>
    <row r="5840" spans="10:24" x14ac:dyDescent="0.25">
      <c r="J5840" s="13">
        <f t="shared" si="639"/>
        <v>0</v>
      </c>
      <c r="Q5840" s="14" t="e">
        <f t="shared" si="637"/>
        <v>#DIV/0!</v>
      </c>
      <c r="R5840" s="14" t="e">
        <f t="shared" si="638"/>
        <v>#DIV/0!</v>
      </c>
      <c r="U5840" s="13">
        <f t="shared" si="640"/>
        <v>10.49</v>
      </c>
      <c r="V5840" s="13">
        <f t="shared" si="641"/>
        <v>0</v>
      </c>
      <c r="W5840" s="13">
        <f t="shared" si="642"/>
        <v>-10.49</v>
      </c>
      <c r="X5840" s="13" t="str">
        <f t="shared" si="643"/>
        <v>UNDERPAYMENT</v>
      </c>
    </row>
    <row r="5841" spans="10:24" x14ac:dyDescent="0.25">
      <c r="J5841" s="13">
        <f t="shared" si="639"/>
        <v>0</v>
      </c>
      <c r="Q5841" s="14" t="e">
        <f t="shared" si="637"/>
        <v>#DIV/0!</v>
      </c>
      <c r="R5841" s="14" t="e">
        <f t="shared" si="638"/>
        <v>#DIV/0!</v>
      </c>
      <c r="U5841" s="13">
        <f t="shared" si="640"/>
        <v>10.49</v>
      </c>
      <c r="V5841" s="13">
        <f t="shared" si="641"/>
        <v>0</v>
      </c>
      <c r="W5841" s="13">
        <f t="shared" si="642"/>
        <v>-10.49</v>
      </c>
      <c r="X5841" s="13" t="str">
        <f t="shared" si="643"/>
        <v>UNDERPAYMENT</v>
      </c>
    </row>
    <row r="5842" spans="10:24" x14ac:dyDescent="0.25">
      <c r="J5842" s="13">
        <f t="shared" si="639"/>
        <v>0</v>
      </c>
      <c r="Q5842" s="14" t="e">
        <f t="shared" si="637"/>
        <v>#DIV/0!</v>
      </c>
      <c r="R5842" s="14" t="e">
        <f t="shared" si="638"/>
        <v>#DIV/0!</v>
      </c>
      <c r="U5842" s="13">
        <f t="shared" si="640"/>
        <v>10.49</v>
      </c>
      <c r="V5842" s="13">
        <f t="shared" si="641"/>
        <v>0</v>
      </c>
      <c r="W5842" s="13">
        <f t="shared" si="642"/>
        <v>-10.49</v>
      </c>
      <c r="X5842" s="13" t="str">
        <f t="shared" si="643"/>
        <v>UNDERPAYMENT</v>
      </c>
    </row>
    <row r="5843" spans="10:24" x14ac:dyDescent="0.25">
      <c r="J5843" s="13">
        <f t="shared" si="639"/>
        <v>0</v>
      </c>
      <c r="Q5843" s="14" t="e">
        <f t="shared" si="637"/>
        <v>#DIV/0!</v>
      </c>
      <c r="R5843" s="14" t="e">
        <f t="shared" si="638"/>
        <v>#DIV/0!</v>
      </c>
      <c r="U5843" s="13">
        <f t="shared" si="640"/>
        <v>10.49</v>
      </c>
      <c r="V5843" s="13">
        <f t="shared" si="641"/>
        <v>0</v>
      </c>
      <c r="W5843" s="13">
        <f t="shared" si="642"/>
        <v>-10.49</v>
      </c>
      <c r="X5843" s="13" t="str">
        <f t="shared" si="643"/>
        <v>UNDERPAYMENT</v>
      </c>
    </row>
    <row r="5844" spans="10:24" x14ac:dyDescent="0.25">
      <c r="J5844" s="13">
        <f t="shared" si="639"/>
        <v>0</v>
      </c>
      <c r="Q5844" s="14" t="e">
        <f t="shared" si="637"/>
        <v>#DIV/0!</v>
      </c>
      <c r="R5844" s="14" t="e">
        <f t="shared" si="638"/>
        <v>#DIV/0!</v>
      </c>
      <c r="U5844" s="13">
        <f t="shared" si="640"/>
        <v>10.49</v>
      </c>
      <c r="V5844" s="13">
        <f t="shared" si="641"/>
        <v>0</v>
      </c>
      <c r="W5844" s="13">
        <f t="shared" si="642"/>
        <v>-10.49</v>
      </c>
      <c r="X5844" s="13" t="str">
        <f t="shared" si="643"/>
        <v>UNDERPAYMENT</v>
      </c>
    </row>
    <row r="5845" spans="10:24" x14ac:dyDescent="0.25">
      <c r="J5845" s="13">
        <f t="shared" si="639"/>
        <v>0</v>
      </c>
      <c r="Q5845" s="14" t="e">
        <f t="shared" si="637"/>
        <v>#DIV/0!</v>
      </c>
      <c r="R5845" s="14" t="e">
        <f t="shared" si="638"/>
        <v>#DIV/0!</v>
      </c>
      <c r="U5845" s="13">
        <f t="shared" si="640"/>
        <v>10.49</v>
      </c>
      <c r="V5845" s="13">
        <f t="shared" si="641"/>
        <v>0</v>
      </c>
      <c r="W5845" s="13">
        <f t="shared" si="642"/>
        <v>-10.49</v>
      </c>
      <c r="X5845" s="13" t="str">
        <f t="shared" si="643"/>
        <v>UNDERPAYMENT</v>
      </c>
    </row>
    <row r="5846" spans="10:24" x14ac:dyDescent="0.25">
      <c r="J5846" s="13">
        <f t="shared" si="639"/>
        <v>0</v>
      </c>
      <c r="Q5846" s="14" t="e">
        <f t="shared" si="637"/>
        <v>#DIV/0!</v>
      </c>
      <c r="R5846" s="14" t="e">
        <f t="shared" si="638"/>
        <v>#DIV/0!</v>
      </c>
      <c r="U5846" s="13">
        <f t="shared" si="640"/>
        <v>10.49</v>
      </c>
      <c r="V5846" s="13">
        <f t="shared" si="641"/>
        <v>0</v>
      </c>
      <c r="W5846" s="13">
        <f t="shared" si="642"/>
        <v>-10.49</v>
      </c>
      <c r="X5846" s="13" t="str">
        <f t="shared" si="643"/>
        <v>UNDERPAYMENT</v>
      </c>
    </row>
    <row r="5847" spans="10:24" x14ac:dyDescent="0.25">
      <c r="J5847" s="13">
        <f t="shared" si="639"/>
        <v>0</v>
      </c>
      <c r="Q5847" s="14" t="e">
        <f t="shared" si="637"/>
        <v>#DIV/0!</v>
      </c>
      <c r="R5847" s="14" t="e">
        <f t="shared" si="638"/>
        <v>#DIV/0!</v>
      </c>
      <c r="U5847" s="13">
        <f t="shared" si="640"/>
        <v>10.49</v>
      </c>
      <c r="V5847" s="13">
        <f t="shared" si="641"/>
        <v>0</v>
      </c>
      <c r="W5847" s="13">
        <f t="shared" si="642"/>
        <v>-10.49</v>
      </c>
      <c r="X5847" s="13" t="str">
        <f t="shared" si="643"/>
        <v>UNDERPAYMENT</v>
      </c>
    </row>
    <row r="5848" spans="10:24" x14ac:dyDescent="0.25">
      <c r="J5848" s="13">
        <f t="shared" si="639"/>
        <v>0</v>
      </c>
      <c r="Q5848" s="14" t="e">
        <f t="shared" si="637"/>
        <v>#DIV/0!</v>
      </c>
      <c r="R5848" s="14" t="e">
        <f t="shared" si="638"/>
        <v>#DIV/0!</v>
      </c>
      <c r="U5848" s="13">
        <f t="shared" si="640"/>
        <v>10.49</v>
      </c>
      <c r="V5848" s="13">
        <f t="shared" si="641"/>
        <v>0</v>
      </c>
      <c r="W5848" s="13">
        <f t="shared" si="642"/>
        <v>-10.49</v>
      </c>
      <c r="X5848" s="13" t="str">
        <f t="shared" si="643"/>
        <v>UNDERPAYMENT</v>
      </c>
    </row>
    <row r="5849" spans="10:24" x14ac:dyDescent="0.25">
      <c r="J5849" s="13">
        <f t="shared" si="639"/>
        <v>0</v>
      </c>
      <c r="Q5849" s="14" t="e">
        <f t="shared" si="637"/>
        <v>#DIV/0!</v>
      </c>
      <c r="R5849" s="14" t="e">
        <f t="shared" si="638"/>
        <v>#DIV/0!</v>
      </c>
      <c r="U5849" s="13">
        <f t="shared" si="640"/>
        <v>10.49</v>
      </c>
      <c r="V5849" s="13">
        <f t="shared" si="641"/>
        <v>0</v>
      </c>
      <c r="W5849" s="13">
        <f t="shared" si="642"/>
        <v>-10.49</v>
      </c>
      <c r="X5849" s="13" t="str">
        <f t="shared" si="643"/>
        <v>UNDERPAYMENT</v>
      </c>
    </row>
    <row r="5850" spans="10:24" x14ac:dyDescent="0.25">
      <c r="J5850" s="13">
        <f t="shared" si="639"/>
        <v>0</v>
      </c>
      <c r="Q5850" s="14" t="e">
        <f t="shared" si="637"/>
        <v>#DIV/0!</v>
      </c>
      <c r="R5850" s="14" t="e">
        <f t="shared" si="638"/>
        <v>#DIV/0!</v>
      </c>
      <c r="U5850" s="13">
        <f t="shared" si="640"/>
        <v>10.49</v>
      </c>
      <c r="V5850" s="13">
        <f t="shared" si="641"/>
        <v>0</v>
      </c>
      <c r="W5850" s="13">
        <f t="shared" si="642"/>
        <v>-10.49</v>
      </c>
      <c r="X5850" s="13" t="str">
        <f t="shared" si="643"/>
        <v>UNDERPAYMENT</v>
      </c>
    </row>
    <row r="5851" spans="10:24" x14ac:dyDescent="0.25">
      <c r="J5851" s="13">
        <f t="shared" si="639"/>
        <v>0</v>
      </c>
      <c r="Q5851" s="14" t="e">
        <f t="shared" si="637"/>
        <v>#DIV/0!</v>
      </c>
      <c r="R5851" s="14" t="e">
        <f t="shared" si="638"/>
        <v>#DIV/0!</v>
      </c>
      <c r="U5851" s="13">
        <f t="shared" si="640"/>
        <v>10.49</v>
      </c>
      <c r="V5851" s="13">
        <f t="shared" si="641"/>
        <v>0</v>
      </c>
      <c r="W5851" s="13">
        <f t="shared" si="642"/>
        <v>-10.49</v>
      </c>
      <c r="X5851" s="13" t="str">
        <f t="shared" si="643"/>
        <v>UNDERPAYMENT</v>
      </c>
    </row>
    <row r="5852" spans="10:24" x14ac:dyDescent="0.25">
      <c r="J5852" s="13">
        <f t="shared" si="639"/>
        <v>0</v>
      </c>
      <c r="Q5852" s="14" t="e">
        <f t="shared" si="637"/>
        <v>#DIV/0!</v>
      </c>
      <c r="R5852" s="14" t="e">
        <f t="shared" si="638"/>
        <v>#DIV/0!</v>
      </c>
      <c r="U5852" s="13">
        <f t="shared" si="640"/>
        <v>10.49</v>
      </c>
      <c r="V5852" s="13">
        <f t="shared" si="641"/>
        <v>0</v>
      </c>
      <c r="W5852" s="13">
        <f t="shared" si="642"/>
        <v>-10.49</v>
      </c>
      <c r="X5852" s="13" t="str">
        <f t="shared" si="643"/>
        <v>UNDERPAYMENT</v>
      </c>
    </row>
    <row r="5853" spans="10:24" x14ac:dyDescent="0.25">
      <c r="J5853" s="13">
        <f t="shared" si="639"/>
        <v>0</v>
      </c>
      <c r="Q5853" s="14" t="e">
        <f t="shared" si="637"/>
        <v>#DIV/0!</v>
      </c>
      <c r="R5853" s="14" t="e">
        <f t="shared" si="638"/>
        <v>#DIV/0!</v>
      </c>
      <c r="U5853" s="13">
        <f t="shared" si="640"/>
        <v>10.49</v>
      </c>
      <c r="V5853" s="13">
        <f t="shared" si="641"/>
        <v>0</v>
      </c>
      <c r="W5853" s="13">
        <f t="shared" si="642"/>
        <v>-10.49</v>
      </c>
      <c r="X5853" s="13" t="str">
        <f t="shared" si="643"/>
        <v>UNDERPAYMENT</v>
      </c>
    </row>
    <row r="5854" spans="10:24" x14ac:dyDescent="0.25">
      <c r="J5854" s="13">
        <f t="shared" si="639"/>
        <v>0</v>
      </c>
      <c r="Q5854" s="14" t="e">
        <f t="shared" si="637"/>
        <v>#DIV/0!</v>
      </c>
      <c r="R5854" s="14" t="e">
        <f t="shared" si="638"/>
        <v>#DIV/0!</v>
      </c>
      <c r="U5854" s="13">
        <f t="shared" si="640"/>
        <v>10.49</v>
      </c>
      <c r="V5854" s="13">
        <f t="shared" si="641"/>
        <v>0</v>
      </c>
      <c r="W5854" s="13">
        <f t="shared" si="642"/>
        <v>-10.49</v>
      </c>
      <c r="X5854" s="13" t="str">
        <f t="shared" si="643"/>
        <v>UNDERPAYMENT</v>
      </c>
    </row>
    <row r="5855" spans="10:24" x14ac:dyDescent="0.25">
      <c r="J5855" s="13">
        <f t="shared" si="639"/>
        <v>0</v>
      </c>
      <c r="Q5855" s="14" t="e">
        <f t="shared" si="637"/>
        <v>#DIV/0!</v>
      </c>
      <c r="R5855" s="14" t="e">
        <f t="shared" si="638"/>
        <v>#DIV/0!</v>
      </c>
      <c r="U5855" s="13">
        <f t="shared" si="640"/>
        <v>10.49</v>
      </c>
      <c r="V5855" s="13">
        <f t="shared" si="641"/>
        <v>0</v>
      </c>
      <c r="W5855" s="13">
        <f t="shared" si="642"/>
        <v>-10.49</v>
      </c>
      <c r="X5855" s="13" t="str">
        <f t="shared" si="643"/>
        <v>UNDERPAYMENT</v>
      </c>
    </row>
    <row r="5856" spans="10:24" x14ac:dyDescent="0.25">
      <c r="J5856" s="13">
        <f t="shared" si="639"/>
        <v>0</v>
      </c>
      <c r="Q5856" s="14" t="e">
        <f t="shared" si="637"/>
        <v>#DIV/0!</v>
      </c>
      <c r="R5856" s="14" t="e">
        <f t="shared" si="638"/>
        <v>#DIV/0!</v>
      </c>
      <c r="U5856" s="13">
        <f t="shared" si="640"/>
        <v>10.49</v>
      </c>
      <c r="V5856" s="13">
        <f t="shared" si="641"/>
        <v>0</v>
      </c>
      <c r="W5856" s="13">
        <f t="shared" si="642"/>
        <v>-10.49</v>
      </c>
      <c r="X5856" s="13" t="str">
        <f t="shared" si="643"/>
        <v>UNDERPAYMENT</v>
      </c>
    </row>
    <row r="5857" spans="10:24" x14ac:dyDescent="0.25">
      <c r="J5857" s="13">
        <f t="shared" si="639"/>
        <v>0</v>
      </c>
      <c r="Q5857" s="14" t="e">
        <f t="shared" si="637"/>
        <v>#DIV/0!</v>
      </c>
      <c r="R5857" s="14" t="e">
        <f t="shared" si="638"/>
        <v>#DIV/0!</v>
      </c>
      <c r="U5857" s="13">
        <f t="shared" si="640"/>
        <v>10.49</v>
      </c>
      <c r="V5857" s="13">
        <f t="shared" si="641"/>
        <v>0</v>
      </c>
      <c r="W5857" s="13">
        <f t="shared" si="642"/>
        <v>-10.49</v>
      </c>
      <c r="X5857" s="13" t="str">
        <f t="shared" si="643"/>
        <v>UNDERPAYMENT</v>
      </c>
    </row>
    <row r="5858" spans="10:24" x14ac:dyDescent="0.25">
      <c r="J5858" s="13">
        <f t="shared" si="639"/>
        <v>0</v>
      </c>
      <c r="Q5858" s="14" t="e">
        <f t="shared" si="637"/>
        <v>#DIV/0!</v>
      </c>
      <c r="R5858" s="14" t="e">
        <f t="shared" si="638"/>
        <v>#DIV/0!</v>
      </c>
      <c r="U5858" s="13">
        <f t="shared" si="640"/>
        <v>10.49</v>
      </c>
      <c r="V5858" s="13">
        <f t="shared" si="641"/>
        <v>0</v>
      </c>
      <c r="W5858" s="13">
        <f t="shared" si="642"/>
        <v>-10.49</v>
      </c>
      <c r="X5858" s="13" t="str">
        <f t="shared" si="643"/>
        <v>UNDERPAYMENT</v>
      </c>
    </row>
    <row r="5859" spans="10:24" x14ac:dyDescent="0.25">
      <c r="J5859" s="13">
        <f t="shared" si="639"/>
        <v>0</v>
      </c>
      <c r="Q5859" s="14" t="e">
        <f t="shared" si="637"/>
        <v>#DIV/0!</v>
      </c>
      <c r="R5859" s="14" t="e">
        <f t="shared" si="638"/>
        <v>#DIV/0!</v>
      </c>
      <c r="U5859" s="13">
        <f t="shared" si="640"/>
        <v>10.49</v>
      </c>
      <c r="V5859" s="13">
        <f t="shared" si="641"/>
        <v>0</v>
      </c>
      <c r="W5859" s="13">
        <f t="shared" si="642"/>
        <v>-10.49</v>
      </c>
      <c r="X5859" s="13" t="str">
        <f t="shared" si="643"/>
        <v>UNDERPAYMENT</v>
      </c>
    </row>
    <row r="5860" spans="10:24" x14ac:dyDescent="0.25">
      <c r="J5860" s="13">
        <f t="shared" si="639"/>
        <v>0</v>
      </c>
      <c r="Q5860" s="14" t="e">
        <f t="shared" si="637"/>
        <v>#DIV/0!</v>
      </c>
      <c r="R5860" s="14" t="e">
        <f t="shared" si="638"/>
        <v>#DIV/0!</v>
      </c>
      <c r="U5860" s="13">
        <f t="shared" si="640"/>
        <v>10.49</v>
      </c>
      <c r="V5860" s="13">
        <f t="shared" si="641"/>
        <v>0</v>
      </c>
      <c r="W5860" s="13">
        <f t="shared" si="642"/>
        <v>-10.49</v>
      </c>
      <c r="X5860" s="13" t="str">
        <f t="shared" si="643"/>
        <v>UNDERPAYMENT</v>
      </c>
    </row>
    <row r="5861" spans="10:24" x14ac:dyDescent="0.25">
      <c r="J5861" s="13">
        <f t="shared" si="639"/>
        <v>0</v>
      </c>
      <c r="Q5861" s="14" t="e">
        <f t="shared" si="637"/>
        <v>#DIV/0!</v>
      </c>
      <c r="R5861" s="14" t="e">
        <f t="shared" si="638"/>
        <v>#DIV/0!</v>
      </c>
      <c r="U5861" s="13">
        <f t="shared" si="640"/>
        <v>10.49</v>
      </c>
      <c r="V5861" s="13">
        <f t="shared" si="641"/>
        <v>0</v>
      </c>
      <c r="W5861" s="13">
        <f t="shared" si="642"/>
        <v>-10.49</v>
      </c>
      <c r="X5861" s="13" t="str">
        <f t="shared" si="643"/>
        <v>UNDERPAYMENT</v>
      </c>
    </row>
    <row r="5862" spans="10:24" x14ac:dyDescent="0.25">
      <c r="J5862" s="13">
        <f t="shared" si="639"/>
        <v>0</v>
      </c>
      <c r="Q5862" s="14" t="e">
        <f t="shared" si="637"/>
        <v>#DIV/0!</v>
      </c>
      <c r="R5862" s="14" t="e">
        <f t="shared" si="638"/>
        <v>#DIV/0!</v>
      </c>
      <c r="U5862" s="13">
        <f t="shared" si="640"/>
        <v>10.49</v>
      </c>
      <c r="V5862" s="13">
        <f t="shared" si="641"/>
        <v>0</v>
      </c>
      <c r="W5862" s="13">
        <f t="shared" si="642"/>
        <v>-10.49</v>
      </c>
      <c r="X5862" s="13" t="str">
        <f t="shared" si="643"/>
        <v>UNDERPAYMENT</v>
      </c>
    </row>
    <row r="5863" spans="10:24" x14ac:dyDescent="0.25">
      <c r="J5863" s="13">
        <f t="shared" si="639"/>
        <v>0</v>
      </c>
      <c r="Q5863" s="14" t="e">
        <f t="shared" si="637"/>
        <v>#DIV/0!</v>
      </c>
      <c r="R5863" s="14" t="e">
        <f t="shared" si="638"/>
        <v>#DIV/0!</v>
      </c>
      <c r="U5863" s="13">
        <f t="shared" si="640"/>
        <v>10.49</v>
      </c>
      <c r="V5863" s="13">
        <f t="shared" si="641"/>
        <v>0</v>
      </c>
      <c r="W5863" s="13">
        <f t="shared" si="642"/>
        <v>-10.49</v>
      </c>
      <c r="X5863" s="13" t="str">
        <f t="shared" si="643"/>
        <v>UNDERPAYMENT</v>
      </c>
    </row>
    <row r="5864" spans="10:24" x14ac:dyDescent="0.25">
      <c r="J5864" s="13">
        <f t="shared" si="639"/>
        <v>0</v>
      </c>
      <c r="Q5864" s="14" t="e">
        <f t="shared" si="637"/>
        <v>#DIV/0!</v>
      </c>
      <c r="R5864" s="14" t="e">
        <f t="shared" si="638"/>
        <v>#DIV/0!</v>
      </c>
      <c r="U5864" s="13">
        <f t="shared" si="640"/>
        <v>10.49</v>
      </c>
      <c r="V5864" s="13">
        <f t="shared" si="641"/>
        <v>0</v>
      </c>
      <c r="W5864" s="13">
        <f t="shared" si="642"/>
        <v>-10.49</v>
      </c>
      <c r="X5864" s="13" t="str">
        <f t="shared" si="643"/>
        <v>UNDERPAYMENT</v>
      </c>
    </row>
    <row r="5865" spans="10:24" x14ac:dyDescent="0.25">
      <c r="J5865" s="13">
        <f t="shared" si="639"/>
        <v>0</v>
      </c>
      <c r="Q5865" s="14" t="e">
        <f t="shared" si="637"/>
        <v>#DIV/0!</v>
      </c>
      <c r="R5865" s="14" t="e">
        <f t="shared" si="638"/>
        <v>#DIV/0!</v>
      </c>
      <c r="U5865" s="13">
        <f t="shared" si="640"/>
        <v>10.49</v>
      </c>
      <c r="V5865" s="13">
        <f t="shared" si="641"/>
        <v>0</v>
      </c>
      <c r="W5865" s="13">
        <f t="shared" si="642"/>
        <v>-10.49</v>
      </c>
      <c r="X5865" s="13" t="str">
        <f t="shared" si="643"/>
        <v>UNDERPAYMENT</v>
      </c>
    </row>
    <row r="5866" spans="10:24" x14ac:dyDescent="0.25">
      <c r="J5866" s="13">
        <f t="shared" si="639"/>
        <v>0</v>
      </c>
      <c r="Q5866" s="14" t="e">
        <f t="shared" si="637"/>
        <v>#DIV/0!</v>
      </c>
      <c r="R5866" s="14" t="e">
        <f t="shared" si="638"/>
        <v>#DIV/0!</v>
      </c>
      <c r="U5866" s="13">
        <f t="shared" si="640"/>
        <v>10.49</v>
      </c>
      <c r="V5866" s="13">
        <f t="shared" si="641"/>
        <v>0</v>
      </c>
      <c r="W5866" s="13">
        <f t="shared" si="642"/>
        <v>-10.49</v>
      </c>
      <c r="X5866" s="13" t="str">
        <f t="shared" si="643"/>
        <v>UNDERPAYMENT</v>
      </c>
    </row>
    <row r="5867" spans="10:24" x14ac:dyDescent="0.25">
      <c r="J5867" s="13">
        <f t="shared" si="639"/>
        <v>0</v>
      </c>
      <c r="Q5867" s="14" t="e">
        <f t="shared" si="637"/>
        <v>#DIV/0!</v>
      </c>
      <c r="R5867" s="14" t="e">
        <f t="shared" si="638"/>
        <v>#DIV/0!</v>
      </c>
      <c r="U5867" s="13">
        <f t="shared" si="640"/>
        <v>10.49</v>
      </c>
      <c r="V5867" s="13">
        <f t="shared" si="641"/>
        <v>0</v>
      </c>
      <c r="W5867" s="13">
        <f t="shared" si="642"/>
        <v>-10.49</v>
      </c>
      <c r="X5867" s="13" t="str">
        <f t="shared" si="643"/>
        <v>UNDERPAYMENT</v>
      </c>
    </row>
    <row r="5868" spans="10:24" x14ac:dyDescent="0.25">
      <c r="J5868" s="13">
        <f t="shared" si="639"/>
        <v>0</v>
      </c>
      <c r="Q5868" s="14" t="e">
        <f t="shared" si="637"/>
        <v>#DIV/0!</v>
      </c>
      <c r="R5868" s="14" t="e">
        <f t="shared" si="638"/>
        <v>#DIV/0!</v>
      </c>
      <c r="U5868" s="13">
        <f t="shared" si="640"/>
        <v>10.49</v>
      </c>
      <c r="V5868" s="13">
        <f t="shared" si="641"/>
        <v>0</v>
      </c>
      <c r="W5868" s="13">
        <f t="shared" si="642"/>
        <v>-10.49</v>
      </c>
      <c r="X5868" s="13" t="str">
        <f t="shared" si="643"/>
        <v>UNDERPAYMENT</v>
      </c>
    </row>
    <row r="5869" spans="10:24" x14ac:dyDescent="0.25">
      <c r="J5869" s="13">
        <f t="shared" si="639"/>
        <v>0</v>
      </c>
      <c r="Q5869" s="14" t="e">
        <f t="shared" si="637"/>
        <v>#DIV/0!</v>
      </c>
      <c r="R5869" s="14" t="e">
        <f t="shared" si="638"/>
        <v>#DIV/0!</v>
      </c>
      <c r="U5869" s="13">
        <f t="shared" si="640"/>
        <v>10.49</v>
      </c>
      <c r="V5869" s="13">
        <f t="shared" si="641"/>
        <v>0</v>
      </c>
      <c r="W5869" s="13">
        <f t="shared" si="642"/>
        <v>-10.49</v>
      </c>
      <c r="X5869" s="13" t="str">
        <f t="shared" si="643"/>
        <v>UNDERPAYMENT</v>
      </c>
    </row>
    <row r="5870" spans="10:24" x14ac:dyDescent="0.25">
      <c r="J5870" s="13">
        <f t="shared" si="639"/>
        <v>0</v>
      </c>
      <c r="Q5870" s="14" t="e">
        <f t="shared" si="637"/>
        <v>#DIV/0!</v>
      </c>
      <c r="R5870" s="14" t="e">
        <f t="shared" si="638"/>
        <v>#DIV/0!</v>
      </c>
      <c r="U5870" s="13">
        <f t="shared" si="640"/>
        <v>10.49</v>
      </c>
      <c r="V5870" s="13">
        <f t="shared" si="641"/>
        <v>0</v>
      </c>
      <c r="W5870" s="13">
        <f t="shared" si="642"/>
        <v>-10.49</v>
      </c>
      <c r="X5870" s="13" t="str">
        <f t="shared" si="643"/>
        <v>UNDERPAYMENT</v>
      </c>
    </row>
    <row r="5871" spans="10:24" x14ac:dyDescent="0.25">
      <c r="J5871" s="13">
        <f t="shared" si="639"/>
        <v>0</v>
      </c>
      <c r="Q5871" s="14" t="e">
        <f t="shared" si="637"/>
        <v>#DIV/0!</v>
      </c>
      <c r="R5871" s="14" t="e">
        <f t="shared" si="638"/>
        <v>#DIV/0!</v>
      </c>
      <c r="U5871" s="13">
        <f t="shared" si="640"/>
        <v>10.49</v>
      </c>
      <c r="V5871" s="13">
        <f t="shared" si="641"/>
        <v>0</v>
      </c>
      <c r="W5871" s="13">
        <f t="shared" si="642"/>
        <v>-10.49</v>
      </c>
      <c r="X5871" s="13" t="str">
        <f t="shared" si="643"/>
        <v>UNDERPAYMENT</v>
      </c>
    </row>
    <row r="5872" spans="10:24" x14ac:dyDescent="0.25">
      <c r="J5872" s="13">
        <f t="shared" si="639"/>
        <v>0</v>
      </c>
      <c r="Q5872" s="14" t="e">
        <f t="shared" si="637"/>
        <v>#DIV/0!</v>
      </c>
      <c r="R5872" s="14" t="e">
        <f t="shared" si="638"/>
        <v>#DIV/0!</v>
      </c>
      <c r="U5872" s="13">
        <f t="shared" si="640"/>
        <v>10.49</v>
      </c>
      <c r="V5872" s="13">
        <f t="shared" si="641"/>
        <v>0</v>
      </c>
      <c r="W5872" s="13">
        <f t="shared" si="642"/>
        <v>-10.49</v>
      </c>
      <c r="X5872" s="13" t="str">
        <f t="shared" si="643"/>
        <v>UNDERPAYMENT</v>
      </c>
    </row>
    <row r="5873" spans="10:24" x14ac:dyDescent="0.25">
      <c r="J5873" s="13">
        <f t="shared" si="639"/>
        <v>0</v>
      </c>
      <c r="Q5873" s="14" t="e">
        <f t="shared" si="637"/>
        <v>#DIV/0!</v>
      </c>
      <c r="R5873" s="14" t="e">
        <f t="shared" si="638"/>
        <v>#DIV/0!</v>
      </c>
      <c r="U5873" s="13">
        <f t="shared" si="640"/>
        <v>10.49</v>
      </c>
      <c r="V5873" s="13">
        <f t="shared" si="641"/>
        <v>0</v>
      </c>
      <c r="W5873" s="13">
        <f t="shared" si="642"/>
        <v>-10.49</v>
      </c>
      <c r="X5873" s="13" t="str">
        <f t="shared" si="643"/>
        <v>UNDERPAYMENT</v>
      </c>
    </row>
    <row r="5874" spans="10:24" x14ac:dyDescent="0.25">
      <c r="J5874" s="13">
        <f t="shared" si="639"/>
        <v>0</v>
      </c>
      <c r="Q5874" s="14" t="e">
        <f t="shared" si="637"/>
        <v>#DIV/0!</v>
      </c>
      <c r="R5874" s="14" t="e">
        <f t="shared" si="638"/>
        <v>#DIV/0!</v>
      </c>
      <c r="U5874" s="13">
        <f t="shared" si="640"/>
        <v>10.49</v>
      </c>
      <c r="V5874" s="13">
        <f t="shared" si="641"/>
        <v>0</v>
      </c>
      <c r="W5874" s="13">
        <f t="shared" si="642"/>
        <v>-10.49</v>
      </c>
      <c r="X5874" s="13" t="str">
        <f t="shared" si="643"/>
        <v>UNDERPAYMENT</v>
      </c>
    </row>
    <row r="5875" spans="10:24" x14ac:dyDescent="0.25">
      <c r="J5875" s="13">
        <f t="shared" si="639"/>
        <v>0</v>
      </c>
      <c r="Q5875" s="14" t="e">
        <f t="shared" ref="Q5875:Q5938" si="644">IF(((H5875*E5875)+(M5875-L5875)-(N5875*E5875))/(N5875*E5875) &lt;=0,((H5875*E5875)+(M5875-L5875)-(N5875*E5875))/(N5875*E5875),"")</f>
        <v>#DIV/0!</v>
      </c>
      <c r="R5875" s="14" t="e">
        <f t="shared" ref="R5875:R5938" si="645">IF(((H5875*E5875)+(M5875-L5875)-(N5875*E5875))/(N5875*E5875) &gt;0,((H5875*E5875)+(M5875-L5875)-(N5875*E5875))/(N5875*E5875),"")</f>
        <v>#DIV/0!</v>
      </c>
      <c r="U5875" s="13">
        <f t="shared" si="640"/>
        <v>10.49</v>
      </c>
      <c r="V5875" s="13">
        <f t="shared" si="641"/>
        <v>0</v>
      </c>
      <c r="W5875" s="13">
        <f t="shared" si="642"/>
        <v>-10.49</v>
      </c>
      <c r="X5875" s="13" t="str">
        <f t="shared" si="643"/>
        <v>UNDERPAYMENT</v>
      </c>
    </row>
    <row r="5876" spans="10:24" x14ac:dyDescent="0.25">
      <c r="J5876" s="13">
        <f t="shared" ref="J5876:J5939" si="646">K5876+L5876</f>
        <v>0</v>
      </c>
      <c r="Q5876" s="14" t="e">
        <f t="shared" si="644"/>
        <v>#DIV/0!</v>
      </c>
      <c r="R5876" s="14" t="e">
        <f t="shared" si="645"/>
        <v>#DIV/0!</v>
      </c>
      <c r="U5876" s="13">
        <f t="shared" ref="U5876:U5939" si="647">(N5876*E5876)+10.49</f>
        <v>10.49</v>
      </c>
      <c r="V5876" s="13">
        <f t="shared" ref="V5876:V5939" si="648">(H5876*E5876)+K5876+M5876</f>
        <v>0</v>
      </c>
      <c r="W5876" s="13">
        <f t="shared" ref="W5876:W5939" si="649">V5876-U5876</f>
        <v>-10.49</v>
      </c>
      <c r="X5876" s="13" t="str">
        <f t="shared" ref="X5876:X5939" si="650">IF(W5876 &lt;= -0.01, "UNDERPAYMENT", "COMPLIANT")</f>
        <v>UNDERPAYMENT</v>
      </c>
    </row>
    <row r="5877" spans="10:24" x14ac:dyDescent="0.25">
      <c r="J5877" s="13">
        <f t="shared" si="646"/>
        <v>0</v>
      </c>
      <c r="Q5877" s="14" t="e">
        <f t="shared" si="644"/>
        <v>#DIV/0!</v>
      </c>
      <c r="R5877" s="14" t="e">
        <f t="shared" si="645"/>
        <v>#DIV/0!</v>
      </c>
      <c r="U5877" s="13">
        <f t="shared" si="647"/>
        <v>10.49</v>
      </c>
      <c r="V5877" s="13">
        <f t="shared" si="648"/>
        <v>0</v>
      </c>
      <c r="W5877" s="13">
        <f t="shared" si="649"/>
        <v>-10.49</v>
      </c>
      <c r="X5877" s="13" t="str">
        <f t="shared" si="650"/>
        <v>UNDERPAYMENT</v>
      </c>
    </row>
    <row r="5878" spans="10:24" x14ac:dyDescent="0.25">
      <c r="J5878" s="13">
        <f t="shared" si="646"/>
        <v>0</v>
      </c>
      <c r="Q5878" s="14" t="e">
        <f t="shared" si="644"/>
        <v>#DIV/0!</v>
      </c>
      <c r="R5878" s="14" t="e">
        <f t="shared" si="645"/>
        <v>#DIV/0!</v>
      </c>
      <c r="U5878" s="13">
        <f t="shared" si="647"/>
        <v>10.49</v>
      </c>
      <c r="V5878" s="13">
        <f t="shared" si="648"/>
        <v>0</v>
      </c>
      <c r="W5878" s="13">
        <f t="shared" si="649"/>
        <v>-10.49</v>
      </c>
      <c r="X5878" s="13" t="str">
        <f t="shared" si="650"/>
        <v>UNDERPAYMENT</v>
      </c>
    </row>
    <row r="5879" spans="10:24" x14ac:dyDescent="0.25">
      <c r="J5879" s="13">
        <f t="shared" si="646"/>
        <v>0</v>
      </c>
      <c r="Q5879" s="14" t="e">
        <f t="shared" si="644"/>
        <v>#DIV/0!</v>
      </c>
      <c r="R5879" s="14" t="e">
        <f t="shared" si="645"/>
        <v>#DIV/0!</v>
      </c>
      <c r="U5879" s="13">
        <f t="shared" si="647"/>
        <v>10.49</v>
      </c>
      <c r="V5879" s="13">
        <f t="shared" si="648"/>
        <v>0</v>
      </c>
      <c r="W5879" s="13">
        <f t="shared" si="649"/>
        <v>-10.49</v>
      </c>
      <c r="X5879" s="13" t="str">
        <f t="shared" si="650"/>
        <v>UNDERPAYMENT</v>
      </c>
    </row>
    <row r="5880" spans="10:24" x14ac:dyDescent="0.25">
      <c r="J5880" s="13">
        <f t="shared" si="646"/>
        <v>0</v>
      </c>
      <c r="Q5880" s="14" t="e">
        <f t="shared" si="644"/>
        <v>#DIV/0!</v>
      </c>
      <c r="R5880" s="14" t="e">
        <f t="shared" si="645"/>
        <v>#DIV/0!</v>
      </c>
      <c r="U5880" s="13">
        <f t="shared" si="647"/>
        <v>10.49</v>
      </c>
      <c r="V5880" s="13">
        <f t="shared" si="648"/>
        <v>0</v>
      </c>
      <c r="W5880" s="13">
        <f t="shared" si="649"/>
        <v>-10.49</v>
      </c>
      <c r="X5880" s="13" t="str">
        <f t="shared" si="650"/>
        <v>UNDERPAYMENT</v>
      </c>
    </row>
    <row r="5881" spans="10:24" x14ac:dyDescent="0.25">
      <c r="J5881" s="13">
        <f t="shared" si="646"/>
        <v>0</v>
      </c>
      <c r="Q5881" s="14" t="e">
        <f t="shared" si="644"/>
        <v>#DIV/0!</v>
      </c>
      <c r="R5881" s="14" t="e">
        <f t="shared" si="645"/>
        <v>#DIV/0!</v>
      </c>
      <c r="U5881" s="13">
        <f t="shared" si="647"/>
        <v>10.49</v>
      </c>
      <c r="V5881" s="13">
        <f t="shared" si="648"/>
        <v>0</v>
      </c>
      <c r="W5881" s="13">
        <f t="shared" si="649"/>
        <v>-10.49</v>
      </c>
      <c r="X5881" s="13" t="str">
        <f t="shared" si="650"/>
        <v>UNDERPAYMENT</v>
      </c>
    </row>
    <row r="5882" spans="10:24" x14ac:dyDescent="0.25">
      <c r="J5882" s="13">
        <f t="shared" si="646"/>
        <v>0</v>
      </c>
      <c r="Q5882" s="14" t="e">
        <f t="shared" si="644"/>
        <v>#DIV/0!</v>
      </c>
      <c r="R5882" s="14" t="e">
        <f t="shared" si="645"/>
        <v>#DIV/0!</v>
      </c>
      <c r="U5882" s="13">
        <f t="shared" si="647"/>
        <v>10.49</v>
      </c>
      <c r="V5882" s="13">
        <f t="shared" si="648"/>
        <v>0</v>
      </c>
      <c r="W5882" s="13">
        <f t="shared" si="649"/>
        <v>-10.49</v>
      </c>
      <c r="X5882" s="13" t="str">
        <f t="shared" si="650"/>
        <v>UNDERPAYMENT</v>
      </c>
    </row>
    <row r="5883" spans="10:24" x14ac:dyDescent="0.25">
      <c r="J5883" s="13">
        <f t="shared" si="646"/>
        <v>0</v>
      </c>
      <c r="Q5883" s="14" t="e">
        <f t="shared" si="644"/>
        <v>#DIV/0!</v>
      </c>
      <c r="R5883" s="14" t="e">
        <f t="shared" si="645"/>
        <v>#DIV/0!</v>
      </c>
      <c r="U5883" s="13">
        <f t="shared" si="647"/>
        <v>10.49</v>
      </c>
      <c r="V5883" s="13">
        <f t="shared" si="648"/>
        <v>0</v>
      </c>
      <c r="W5883" s="13">
        <f t="shared" si="649"/>
        <v>-10.49</v>
      </c>
      <c r="X5883" s="13" t="str">
        <f t="shared" si="650"/>
        <v>UNDERPAYMENT</v>
      </c>
    </row>
    <row r="5884" spans="10:24" x14ac:dyDescent="0.25">
      <c r="J5884" s="13">
        <f t="shared" si="646"/>
        <v>0</v>
      </c>
      <c r="Q5884" s="14" t="e">
        <f t="shared" si="644"/>
        <v>#DIV/0!</v>
      </c>
      <c r="R5884" s="14" t="e">
        <f t="shared" si="645"/>
        <v>#DIV/0!</v>
      </c>
      <c r="U5884" s="13">
        <f t="shared" si="647"/>
        <v>10.49</v>
      </c>
      <c r="V5884" s="13">
        <f t="shared" si="648"/>
        <v>0</v>
      </c>
      <c r="W5884" s="13">
        <f t="shared" si="649"/>
        <v>-10.49</v>
      </c>
      <c r="X5884" s="13" t="str">
        <f t="shared" si="650"/>
        <v>UNDERPAYMENT</v>
      </c>
    </row>
    <row r="5885" spans="10:24" x14ac:dyDescent="0.25">
      <c r="J5885" s="13">
        <f t="shared" si="646"/>
        <v>0</v>
      </c>
      <c r="Q5885" s="14" t="e">
        <f t="shared" si="644"/>
        <v>#DIV/0!</v>
      </c>
      <c r="R5885" s="14" t="e">
        <f t="shared" si="645"/>
        <v>#DIV/0!</v>
      </c>
      <c r="U5885" s="13">
        <f t="shared" si="647"/>
        <v>10.49</v>
      </c>
      <c r="V5885" s="13">
        <f t="shared" si="648"/>
        <v>0</v>
      </c>
      <c r="W5885" s="13">
        <f t="shared" si="649"/>
        <v>-10.49</v>
      </c>
      <c r="X5885" s="13" t="str">
        <f t="shared" si="650"/>
        <v>UNDERPAYMENT</v>
      </c>
    </row>
    <row r="5886" spans="10:24" x14ac:dyDescent="0.25">
      <c r="J5886" s="13">
        <f t="shared" si="646"/>
        <v>0</v>
      </c>
      <c r="Q5886" s="14" t="e">
        <f t="shared" si="644"/>
        <v>#DIV/0!</v>
      </c>
      <c r="R5886" s="14" t="e">
        <f t="shared" si="645"/>
        <v>#DIV/0!</v>
      </c>
      <c r="U5886" s="13">
        <f t="shared" si="647"/>
        <v>10.49</v>
      </c>
      <c r="V5886" s="13">
        <f t="shared" si="648"/>
        <v>0</v>
      </c>
      <c r="W5886" s="13">
        <f t="shared" si="649"/>
        <v>-10.49</v>
      </c>
      <c r="X5886" s="13" t="str">
        <f t="shared" si="650"/>
        <v>UNDERPAYMENT</v>
      </c>
    </row>
    <row r="5887" spans="10:24" x14ac:dyDescent="0.25">
      <c r="J5887" s="13">
        <f t="shared" si="646"/>
        <v>0</v>
      </c>
      <c r="Q5887" s="14" t="e">
        <f t="shared" si="644"/>
        <v>#DIV/0!</v>
      </c>
      <c r="R5887" s="14" t="e">
        <f t="shared" si="645"/>
        <v>#DIV/0!</v>
      </c>
      <c r="U5887" s="13">
        <f t="shared" si="647"/>
        <v>10.49</v>
      </c>
      <c r="V5887" s="13">
        <f t="shared" si="648"/>
        <v>0</v>
      </c>
      <c r="W5887" s="13">
        <f t="shared" si="649"/>
        <v>-10.49</v>
      </c>
      <c r="X5887" s="13" t="str">
        <f t="shared" si="650"/>
        <v>UNDERPAYMENT</v>
      </c>
    </row>
    <row r="5888" spans="10:24" x14ac:dyDescent="0.25">
      <c r="J5888" s="13">
        <f t="shared" si="646"/>
        <v>0</v>
      </c>
      <c r="Q5888" s="14" t="e">
        <f t="shared" si="644"/>
        <v>#DIV/0!</v>
      </c>
      <c r="R5888" s="14" t="e">
        <f t="shared" si="645"/>
        <v>#DIV/0!</v>
      </c>
      <c r="U5888" s="13">
        <f t="shared" si="647"/>
        <v>10.49</v>
      </c>
      <c r="V5888" s="13">
        <f t="shared" si="648"/>
        <v>0</v>
      </c>
      <c r="W5888" s="13">
        <f t="shared" si="649"/>
        <v>-10.49</v>
      </c>
      <c r="X5888" s="13" t="str">
        <f t="shared" si="650"/>
        <v>UNDERPAYMENT</v>
      </c>
    </row>
    <row r="5889" spans="10:24" x14ac:dyDescent="0.25">
      <c r="J5889" s="13">
        <f t="shared" si="646"/>
        <v>0</v>
      </c>
      <c r="Q5889" s="14" t="e">
        <f t="shared" si="644"/>
        <v>#DIV/0!</v>
      </c>
      <c r="R5889" s="14" t="e">
        <f t="shared" si="645"/>
        <v>#DIV/0!</v>
      </c>
      <c r="U5889" s="13">
        <f t="shared" si="647"/>
        <v>10.49</v>
      </c>
      <c r="V5889" s="13">
        <f t="shared" si="648"/>
        <v>0</v>
      </c>
      <c r="W5889" s="13">
        <f t="shared" si="649"/>
        <v>-10.49</v>
      </c>
      <c r="X5889" s="13" t="str">
        <f t="shared" si="650"/>
        <v>UNDERPAYMENT</v>
      </c>
    </row>
    <row r="5890" spans="10:24" x14ac:dyDescent="0.25">
      <c r="J5890" s="13">
        <f t="shared" si="646"/>
        <v>0</v>
      </c>
      <c r="Q5890" s="14" t="e">
        <f t="shared" si="644"/>
        <v>#DIV/0!</v>
      </c>
      <c r="R5890" s="14" t="e">
        <f t="shared" si="645"/>
        <v>#DIV/0!</v>
      </c>
      <c r="U5890" s="13">
        <f t="shared" si="647"/>
        <v>10.49</v>
      </c>
      <c r="V5890" s="13">
        <f t="shared" si="648"/>
        <v>0</v>
      </c>
      <c r="W5890" s="13">
        <f t="shared" si="649"/>
        <v>-10.49</v>
      </c>
      <c r="X5890" s="13" t="str">
        <f t="shared" si="650"/>
        <v>UNDERPAYMENT</v>
      </c>
    </row>
    <row r="5891" spans="10:24" x14ac:dyDescent="0.25">
      <c r="J5891" s="13">
        <f t="shared" si="646"/>
        <v>0</v>
      </c>
      <c r="Q5891" s="14" t="e">
        <f t="shared" si="644"/>
        <v>#DIV/0!</v>
      </c>
      <c r="R5891" s="14" t="e">
        <f t="shared" si="645"/>
        <v>#DIV/0!</v>
      </c>
      <c r="U5891" s="13">
        <f t="shared" si="647"/>
        <v>10.49</v>
      </c>
      <c r="V5891" s="13">
        <f t="shared" si="648"/>
        <v>0</v>
      </c>
      <c r="W5891" s="13">
        <f t="shared" si="649"/>
        <v>-10.49</v>
      </c>
      <c r="X5891" s="13" t="str">
        <f t="shared" si="650"/>
        <v>UNDERPAYMENT</v>
      </c>
    </row>
    <row r="5892" spans="10:24" x14ac:dyDescent="0.25">
      <c r="J5892" s="13">
        <f t="shared" si="646"/>
        <v>0</v>
      </c>
      <c r="Q5892" s="14" t="e">
        <f t="shared" si="644"/>
        <v>#DIV/0!</v>
      </c>
      <c r="R5892" s="14" t="e">
        <f t="shared" si="645"/>
        <v>#DIV/0!</v>
      </c>
      <c r="U5892" s="13">
        <f t="shared" si="647"/>
        <v>10.49</v>
      </c>
      <c r="V5892" s="13">
        <f t="shared" si="648"/>
        <v>0</v>
      </c>
      <c r="W5892" s="13">
        <f t="shared" si="649"/>
        <v>-10.49</v>
      </c>
      <c r="X5892" s="13" t="str">
        <f t="shared" si="650"/>
        <v>UNDERPAYMENT</v>
      </c>
    </row>
    <row r="5893" spans="10:24" x14ac:dyDescent="0.25">
      <c r="J5893" s="13">
        <f t="shared" si="646"/>
        <v>0</v>
      </c>
      <c r="Q5893" s="14" t="e">
        <f t="shared" si="644"/>
        <v>#DIV/0!</v>
      </c>
      <c r="R5893" s="14" t="e">
        <f t="shared" si="645"/>
        <v>#DIV/0!</v>
      </c>
      <c r="U5893" s="13">
        <f t="shared" si="647"/>
        <v>10.49</v>
      </c>
      <c r="V5893" s="13">
        <f t="shared" si="648"/>
        <v>0</v>
      </c>
      <c r="W5893" s="13">
        <f t="shared" si="649"/>
        <v>-10.49</v>
      </c>
      <c r="X5893" s="13" t="str">
        <f t="shared" si="650"/>
        <v>UNDERPAYMENT</v>
      </c>
    </row>
    <row r="5894" spans="10:24" x14ac:dyDescent="0.25">
      <c r="J5894" s="13">
        <f t="shared" si="646"/>
        <v>0</v>
      </c>
      <c r="Q5894" s="14" t="e">
        <f t="shared" si="644"/>
        <v>#DIV/0!</v>
      </c>
      <c r="R5894" s="14" t="e">
        <f t="shared" si="645"/>
        <v>#DIV/0!</v>
      </c>
      <c r="U5894" s="13">
        <f t="shared" si="647"/>
        <v>10.49</v>
      </c>
      <c r="V5894" s="13">
        <f t="shared" si="648"/>
        <v>0</v>
      </c>
      <c r="W5894" s="13">
        <f t="shared" si="649"/>
        <v>-10.49</v>
      </c>
      <c r="X5894" s="13" t="str">
        <f t="shared" si="650"/>
        <v>UNDERPAYMENT</v>
      </c>
    </row>
    <row r="5895" spans="10:24" x14ac:dyDescent="0.25">
      <c r="J5895" s="13">
        <f t="shared" si="646"/>
        <v>0</v>
      </c>
      <c r="Q5895" s="14" t="e">
        <f t="shared" si="644"/>
        <v>#DIV/0!</v>
      </c>
      <c r="R5895" s="14" t="e">
        <f t="shared" si="645"/>
        <v>#DIV/0!</v>
      </c>
      <c r="U5895" s="13">
        <f t="shared" si="647"/>
        <v>10.49</v>
      </c>
      <c r="V5895" s="13">
        <f t="shared" si="648"/>
        <v>0</v>
      </c>
      <c r="W5895" s="13">
        <f t="shared" si="649"/>
        <v>-10.49</v>
      </c>
      <c r="X5895" s="13" t="str">
        <f t="shared" si="650"/>
        <v>UNDERPAYMENT</v>
      </c>
    </row>
    <row r="5896" spans="10:24" x14ac:dyDescent="0.25">
      <c r="J5896" s="13">
        <f t="shared" si="646"/>
        <v>0</v>
      </c>
      <c r="Q5896" s="14" t="e">
        <f t="shared" si="644"/>
        <v>#DIV/0!</v>
      </c>
      <c r="R5896" s="14" t="e">
        <f t="shared" si="645"/>
        <v>#DIV/0!</v>
      </c>
      <c r="U5896" s="13">
        <f t="shared" si="647"/>
        <v>10.49</v>
      </c>
      <c r="V5896" s="13">
        <f t="shared" si="648"/>
        <v>0</v>
      </c>
      <c r="W5896" s="13">
        <f t="shared" si="649"/>
        <v>-10.49</v>
      </c>
      <c r="X5896" s="13" t="str">
        <f t="shared" si="650"/>
        <v>UNDERPAYMENT</v>
      </c>
    </row>
    <row r="5897" spans="10:24" x14ac:dyDescent="0.25">
      <c r="J5897" s="13">
        <f t="shared" si="646"/>
        <v>0</v>
      </c>
      <c r="Q5897" s="14" t="e">
        <f t="shared" si="644"/>
        <v>#DIV/0!</v>
      </c>
      <c r="R5897" s="14" t="e">
        <f t="shared" si="645"/>
        <v>#DIV/0!</v>
      </c>
      <c r="U5897" s="13">
        <f t="shared" si="647"/>
        <v>10.49</v>
      </c>
      <c r="V5897" s="13">
        <f t="shared" si="648"/>
        <v>0</v>
      </c>
      <c r="W5897" s="13">
        <f t="shared" si="649"/>
        <v>-10.49</v>
      </c>
      <c r="X5897" s="13" t="str">
        <f t="shared" si="650"/>
        <v>UNDERPAYMENT</v>
      </c>
    </row>
    <row r="5898" spans="10:24" x14ac:dyDescent="0.25">
      <c r="J5898" s="13">
        <f t="shared" si="646"/>
        <v>0</v>
      </c>
      <c r="Q5898" s="14" t="e">
        <f t="shared" si="644"/>
        <v>#DIV/0!</v>
      </c>
      <c r="R5898" s="14" t="e">
        <f t="shared" si="645"/>
        <v>#DIV/0!</v>
      </c>
      <c r="U5898" s="13">
        <f t="shared" si="647"/>
        <v>10.49</v>
      </c>
      <c r="V5898" s="13">
        <f t="shared" si="648"/>
        <v>0</v>
      </c>
      <c r="W5898" s="13">
        <f t="shared" si="649"/>
        <v>-10.49</v>
      </c>
      <c r="X5898" s="13" t="str">
        <f t="shared" si="650"/>
        <v>UNDERPAYMENT</v>
      </c>
    </row>
    <row r="5899" spans="10:24" x14ac:dyDescent="0.25">
      <c r="J5899" s="13">
        <f t="shared" si="646"/>
        <v>0</v>
      </c>
      <c r="Q5899" s="14" t="e">
        <f t="shared" si="644"/>
        <v>#DIV/0!</v>
      </c>
      <c r="R5899" s="14" t="e">
        <f t="shared" si="645"/>
        <v>#DIV/0!</v>
      </c>
      <c r="U5899" s="13">
        <f t="shared" si="647"/>
        <v>10.49</v>
      </c>
      <c r="V5899" s="13">
        <f t="shared" si="648"/>
        <v>0</v>
      </c>
      <c r="W5899" s="13">
        <f t="shared" si="649"/>
        <v>-10.49</v>
      </c>
      <c r="X5899" s="13" t="str">
        <f t="shared" si="650"/>
        <v>UNDERPAYMENT</v>
      </c>
    </row>
    <row r="5900" spans="10:24" x14ac:dyDescent="0.25">
      <c r="J5900" s="13">
        <f t="shared" si="646"/>
        <v>0</v>
      </c>
      <c r="Q5900" s="14" t="e">
        <f t="shared" si="644"/>
        <v>#DIV/0!</v>
      </c>
      <c r="R5900" s="14" t="e">
        <f t="shared" si="645"/>
        <v>#DIV/0!</v>
      </c>
      <c r="U5900" s="13">
        <f t="shared" si="647"/>
        <v>10.49</v>
      </c>
      <c r="V5900" s="13">
        <f t="shared" si="648"/>
        <v>0</v>
      </c>
      <c r="W5900" s="13">
        <f t="shared" si="649"/>
        <v>-10.49</v>
      </c>
      <c r="X5900" s="13" t="str">
        <f t="shared" si="650"/>
        <v>UNDERPAYMENT</v>
      </c>
    </row>
    <row r="5901" spans="10:24" x14ac:dyDescent="0.25">
      <c r="J5901" s="13">
        <f t="shared" si="646"/>
        <v>0</v>
      </c>
      <c r="Q5901" s="14" t="e">
        <f t="shared" si="644"/>
        <v>#DIV/0!</v>
      </c>
      <c r="R5901" s="14" t="e">
        <f t="shared" si="645"/>
        <v>#DIV/0!</v>
      </c>
      <c r="U5901" s="13">
        <f t="shared" si="647"/>
        <v>10.49</v>
      </c>
      <c r="V5901" s="13">
        <f t="shared" si="648"/>
        <v>0</v>
      </c>
      <c r="W5901" s="13">
        <f t="shared" si="649"/>
        <v>-10.49</v>
      </c>
      <c r="X5901" s="13" t="str">
        <f t="shared" si="650"/>
        <v>UNDERPAYMENT</v>
      </c>
    </row>
    <row r="5902" spans="10:24" x14ac:dyDescent="0.25">
      <c r="J5902" s="13">
        <f t="shared" si="646"/>
        <v>0</v>
      </c>
      <c r="Q5902" s="14" t="e">
        <f t="shared" si="644"/>
        <v>#DIV/0!</v>
      </c>
      <c r="R5902" s="14" t="e">
        <f t="shared" si="645"/>
        <v>#DIV/0!</v>
      </c>
      <c r="U5902" s="13">
        <f t="shared" si="647"/>
        <v>10.49</v>
      </c>
      <c r="V5902" s="13">
        <f t="shared" si="648"/>
        <v>0</v>
      </c>
      <c r="W5902" s="13">
        <f t="shared" si="649"/>
        <v>-10.49</v>
      </c>
      <c r="X5902" s="13" t="str">
        <f t="shared" si="650"/>
        <v>UNDERPAYMENT</v>
      </c>
    </row>
    <row r="5903" spans="10:24" x14ac:dyDescent="0.25">
      <c r="J5903" s="13">
        <f t="shared" si="646"/>
        <v>0</v>
      </c>
      <c r="Q5903" s="14" t="e">
        <f t="shared" si="644"/>
        <v>#DIV/0!</v>
      </c>
      <c r="R5903" s="14" t="e">
        <f t="shared" si="645"/>
        <v>#DIV/0!</v>
      </c>
      <c r="U5903" s="13">
        <f t="shared" si="647"/>
        <v>10.49</v>
      </c>
      <c r="V5903" s="13">
        <f t="shared" si="648"/>
        <v>0</v>
      </c>
      <c r="W5903" s="13">
        <f t="shared" si="649"/>
        <v>-10.49</v>
      </c>
      <c r="X5903" s="13" t="str">
        <f t="shared" si="650"/>
        <v>UNDERPAYMENT</v>
      </c>
    </row>
    <row r="5904" spans="10:24" x14ac:dyDescent="0.25">
      <c r="J5904" s="13">
        <f t="shared" si="646"/>
        <v>0</v>
      </c>
      <c r="Q5904" s="14" t="e">
        <f t="shared" si="644"/>
        <v>#DIV/0!</v>
      </c>
      <c r="R5904" s="14" t="e">
        <f t="shared" si="645"/>
        <v>#DIV/0!</v>
      </c>
      <c r="U5904" s="13">
        <f t="shared" si="647"/>
        <v>10.49</v>
      </c>
      <c r="V5904" s="13">
        <f t="shared" si="648"/>
        <v>0</v>
      </c>
      <c r="W5904" s="13">
        <f t="shared" si="649"/>
        <v>-10.49</v>
      </c>
      <c r="X5904" s="13" t="str">
        <f t="shared" si="650"/>
        <v>UNDERPAYMENT</v>
      </c>
    </row>
    <row r="5905" spans="10:24" x14ac:dyDescent="0.25">
      <c r="J5905" s="13">
        <f t="shared" si="646"/>
        <v>0</v>
      </c>
      <c r="Q5905" s="14" t="e">
        <f t="shared" si="644"/>
        <v>#DIV/0!</v>
      </c>
      <c r="R5905" s="14" t="e">
        <f t="shared" si="645"/>
        <v>#DIV/0!</v>
      </c>
      <c r="U5905" s="13">
        <f t="shared" si="647"/>
        <v>10.49</v>
      </c>
      <c r="V5905" s="13">
        <f t="shared" si="648"/>
        <v>0</v>
      </c>
      <c r="W5905" s="13">
        <f t="shared" si="649"/>
        <v>-10.49</v>
      </c>
      <c r="X5905" s="13" t="str">
        <f t="shared" si="650"/>
        <v>UNDERPAYMENT</v>
      </c>
    </row>
    <row r="5906" spans="10:24" x14ac:dyDescent="0.25">
      <c r="J5906" s="13">
        <f t="shared" si="646"/>
        <v>0</v>
      </c>
      <c r="Q5906" s="14" t="e">
        <f t="shared" si="644"/>
        <v>#DIV/0!</v>
      </c>
      <c r="R5906" s="14" t="e">
        <f t="shared" si="645"/>
        <v>#DIV/0!</v>
      </c>
      <c r="U5906" s="13">
        <f t="shared" si="647"/>
        <v>10.49</v>
      </c>
      <c r="V5906" s="13">
        <f t="shared" si="648"/>
        <v>0</v>
      </c>
      <c r="W5906" s="13">
        <f t="shared" si="649"/>
        <v>-10.49</v>
      </c>
      <c r="X5906" s="13" t="str">
        <f t="shared" si="650"/>
        <v>UNDERPAYMENT</v>
      </c>
    </row>
    <row r="5907" spans="10:24" x14ac:dyDescent="0.25">
      <c r="J5907" s="13">
        <f t="shared" si="646"/>
        <v>0</v>
      </c>
      <c r="Q5907" s="14" t="e">
        <f t="shared" si="644"/>
        <v>#DIV/0!</v>
      </c>
      <c r="R5907" s="14" t="e">
        <f t="shared" si="645"/>
        <v>#DIV/0!</v>
      </c>
      <c r="U5907" s="13">
        <f t="shared" si="647"/>
        <v>10.49</v>
      </c>
      <c r="V5907" s="13">
        <f t="shared" si="648"/>
        <v>0</v>
      </c>
      <c r="W5907" s="13">
        <f t="shared" si="649"/>
        <v>-10.49</v>
      </c>
      <c r="X5907" s="13" t="str">
        <f t="shared" si="650"/>
        <v>UNDERPAYMENT</v>
      </c>
    </row>
    <row r="5908" spans="10:24" x14ac:dyDescent="0.25">
      <c r="J5908" s="13">
        <f t="shared" si="646"/>
        <v>0</v>
      </c>
      <c r="Q5908" s="14" t="e">
        <f t="shared" si="644"/>
        <v>#DIV/0!</v>
      </c>
      <c r="R5908" s="14" t="e">
        <f t="shared" si="645"/>
        <v>#DIV/0!</v>
      </c>
      <c r="U5908" s="13">
        <f t="shared" si="647"/>
        <v>10.49</v>
      </c>
      <c r="V5908" s="13">
        <f t="shared" si="648"/>
        <v>0</v>
      </c>
      <c r="W5908" s="13">
        <f t="shared" si="649"/>
        <v>-10.49</v>
      </c>
      <c r="X5908" s="13" t="str">
        <f t="shared" si="650"/>
        <v>UNDERPAYMENT</v>
      </c>
    </row>
    <row r="5909" spans="10:24" x14ac:dyDescent="0.25">
      <c r="J5909" s="13">
        <f t="shared" si="646"/>
        <v>0</v>
      </c>
      <c r="Q5909" s="14" t="e">
        <f t="shared" si="644"/>
        <v>#DIV/0!</v>
      </c>
      <c r="R5909" s="14" t="e">
        <f t="shared" si="645"/>
        <v>#DIV/0!</v>
      </c>
      <c r="U5909" s="13">
        <f t="shared" si="647"/>
        <v>10.49</v>
      </c>
      <c r="V5909" s="13">
        <f t="shared" si="648"/>
        <v>0</v>
      </c>
      <c r="W5909" s="13">
        <f t="shared" si="649"/>
        <v>-10.49</v>
      </c>
      <c r="X5909" s="13" t="str">
        <f t="shared" si="650"/>
        <v>UNDERPAYMENT</v>
      </c>
    </row>
    <row r="5910" spans="10:24" x14ac:dyDescent="0.25">
      <c r="J5910" s="13">
        <f t="shared" si="646"/>
        <v>0</v>
      </c>
      <c r="Q5910" s="14" t="e">
        <f t="shared" si="644"/>
        <v>#DIV/0!</v>
      </c>
      <c r="R5910" s="14" t="e">
        <f t="shared" si="645"/>
        <v>#DIV/0!</v>
      </c>
      <c r="U5910" s="13">
        <f t="shared" si="647"/>
        <v>10.49</v>
      </c>
      <c r="V5910" s="13">
        <f t="shared" si="648"/>
        <v>0</v>
      </c>
      <c r="W5910" s="13">
        <f t="shared" si="649"/>
        <v>-10.49</v>
      </c>
      <c r="X5910" s="13" t="str">
        <f t="shared" si="650"/>
        <v>UNDERPAYMENT</v>
      </c>
    </row>
    <row r="5911" spans="10:24" x14ac:dyDescent="0.25">
      <c r="J5911" s="13">
        <f t="shared" si="646"/>
        <v>0</v>
      </c>
      <c r="Q5911" s="14" t="e">
        <f t="shared" si="644"/>
        <v>#DIV/0!</v>
      </c>
      <c r="R5911" s="14" t="e">
        <f t="shared" si="645"/>
        <v>#DIV/0!</v>
      </c>
      <c r="U5911" s="13">
        <f t="shared" si="647"/>
        <v>10.49</v>
      </c>
      <c r="V5911" s="13">
        <f t="shared" si="648"/>
        <v>0</v>
      </c>
      <c r="W5911" s="13">
        <f t="shared" si="649"/>
        <v>-10.49</v>
      </c>
      <c r="X5911" s="13" t="str">
        <f t="shared" si="650"/>
        <v>UNDERPAYMENT</v>
      </c>
    </row>
    <row r="5912" spans="10:24" x14ac:dyDescent="0.25">
      <c r="J5912" s="13">
        <f t="shared" si="646"/>
        <v>0</v>
      </c>
      <c r="Q5912" s="14" t="e">
        <f t="shared" si="644"/>
        <v>#DIV/0!</v>
      </c>
      <c r="R5912" s="14" t="e">
        <f t="shared" si="645"/>
        <v>#DIV/0!</v>
      </c>
      <c r="U5912" s="13">
        <f t="shared" si="647"/>
        <v>10.49</v>
      </c>
      <c r="V5912" s="13">
        <f t="shared" si="648"/>
        <v>0</v>
      </c>
      <c r="W5912" s="13">
        <f t="shared" si="649"/>
        <v>-10.49</v>
      </c>
      <c r="X5912" s="13" t="str">
        <f t="shared" si="650"/>
        <v>UNDERPAYMENT</v>
      </c>
    </row>
    <row r="5913" spans="10:24" x14ac:dyDescent="0.25">
      <c r="J5913" s="13">
        <f t="shared" si="646"/>
        <v>0</v>
      </c>
      <c r="Q5913" s="14" t="e">
        <f t="shared" si="644"/>
        <v>#DIV/0!</v>
      </c>
      <c r="R5913" s="14" t="e">
        <f t="shared" si="645"/>
        <v>#DIV/0!</v>
      </c>
      <c r="U5913" s="13">
        <f t="shared" si="647"/>
        <v>10.49</v>
      </c>
      <c r="V5913" s="13">
        <f t="shared" si="648"/>
        <v>0</v>
      </c>
      <c r="W5913" s="13">
        <f t="shared" si="649"/>
        <v>-10.49</v>
      </c>
      <c r="X5913" s="13" t="str">
        <f t="shared" si="650"/>
        <v>UNDERPAYMENT</v>
      </c>
    </row>
    <row r="5914" spans="10:24" x14ac:dyDescent="0.25">
      <c r="J5914" s="13">
        <f t="shared" si="646"/>
        <v>0</v>
      </c>
      <c r="Q5914" s="14" t="e">
        <f t="shared" si="644"/>
        <v>#DIV/0!</v>
      </c>
      <c r="R5914" s="14" t="e">
        <f t="shared" si="645"/>
        <v>#DIV/0!</v>
      </c>
      <c r="U5914" s="13">
        <f t="shared" si="647"/>
        <v>10.49</v>
      </c>
      <c r="V5914" s="13">
        <f t="shared" si="648"/>
        <v>0</v>
      </c>
      <c r="W5914" s="13">
        <f t="shared" si="649"/>
        <v>-10.49</v>
      </c>
      <c r="X5914" s="13" t="str">
        <f t="shared" si="650"/>
        <v>UNDERPAYMENT</v>
      </c>
    </row>
    <row r="5915" spans="10:24" x14ac:dyDescent="0.25">
      <c r="J5915" s="13">
        <f t="shared" si="646"/>
        <v>0</v>
      </c>
      <c r="Q5915" s="14" t="e">
        <f t="shared" si="644"/>
        <v>#DIV/0!</v>
      </c>
      <c r="R5915" s="14" t="e">
        <f t="shared" si="645"/>
        <v>#DIV/0!</v>
      </c>
      <c r="U5915" s="13">
        <f t="shared" si="647"/>
        <v>10.49</v>
      </c>
      <c r="V5915" s="13">
        <f t="shared" si="648"/>
        <v>0</v>
      </c>
      <c r="W5915" s="13">
        <f t="shared" si="649"/>
        <v>-10.49</v>
      </c>
      <c r="X5915" s="13" t="str">
        <f t="shared" si="650"/>
        <v>UNDERPAYMENT</v>
      </c>
    </row>
    <row r="5916" spans="10:24" x14ac:dyDescent="0.25">
      <c r="J5916" s="13">
        <f t="shared" si="646"/>
        <v>0</v>
      </c>
      <c r="Q5916" s="14" t="e">
        <f t="shared" si="644"/>
        <v>#DIV/0!</v>
      </c>
      <c r="R5916" s="14" t="e">
        <f t="shared" si="645"/>
        <v>#DIV/0!</v>
      </c>
      <c r="U5916" s="13">
        <f t="shared" si="647"/>
        <v>10.49</v>
      </c>
      <c r="V5916" s="13">
        <f t="shared" si="648"/>
        <v>0</v>
      </c>
      <c r="W5916" s="13">
        <f t="shared" si="649"/>
        <v>-10.49</v>
      </c>
      <c r="X5916" s="13" t="str">
        <f t="shared" si="650"/>
        <v>UNDERPAYMENT</v>
      </c>
    </row>
    <row r="5917" spans="10:24" x14ac:dyDescent="0.25">
      <c r="J5917" s="13">
        <f t="shared" si="646"/>
        <v>0</v>
      </c>
      <c r="Q5917" s="14" t="e">
        <f t="shared" si="644"/>
        <v>#DIV/0!</v>
      </c>
      <c r="R5917" s="14" t="e">
        <f t="shared" si="645"/>
        <v>#DIV/0!</v>
      </c>
      <c r="U5917" s="13">
        <f t="shared" si="647"/>
        <v>10.49</v>
      </c>
      <c r="V5917" s="13">
        <f t="shared" si="648"/>
        <v>0</v>
      </c>
      <c r="W5917" s="13">
        <f t="shared" si="649"/>
        <v>-10.49</v>
      </c>
      <c r="X5917" s="13" t="str">
        <f t="shared" si="650"/>
        <v>UNDERPAYMENT</v>
      </c>
    </row>
    <row r="5918" spans="10:24" x14ac:dyDescent="0.25">
      <c r="J5918" s="13">
        <f t="shared" si="646"/>
        <v>0</v>
      </c>
      <c r="Q5918" s="14" t="e">
        <f t="shared" si="644"/>
        <v>#DIV/0!</v>
      </c>
      <c r="R5918" s="14" t="e">
        <f t="shared" si="645"/>
        <v>#DIV/0!</v>
      </c>
      <c r="U5918" s="13">
        <f t="shared" si="647"/>
        <v>10.49</v>
      </c>
      <c r="V5918" s="13">
        <f t="shared" si="648"/>
        <v>0</v>
      </c>
      <c r="W5918" s="13">
        <f t="shared" si="649"/>
        <v>-10.49</v>
      </c>
      <c r="X5918" s="13" t="str">
        <f t="shared" si="650"/>
        <v>UNDERPAYMENT</v>
      </c>
    </row>
    <row r="5919" spans="10:24" x14ac:dyDescent="0.25">
      <c r="J5919" s="13">
        <f t="shared" si="646"/>
        <v>0</v>
      </c>
      <c r="Q5919" s="14" t="e">
        <f t="shared" si="644"/>
        <v>#DIV/0!</v>
      </c>
      <c r="R5919" s="14" t="e">
        <f t="shared" si="645"/>
        <v>#DIV/0!</v>
      </c>
      <c r="U5919" s="13">
        <f t="shared" si="647"/>
        <v>10.49</v>
      </c>
      <c r="V5919" s="13">
        <f t="shared" si="648"/>
        <v>0</v>
      </c>
      <c r="W5919" s="13">
        <f t="shared" si="649"/>
        <v>-10.49</v>
      </c>
      <c r="X5919" s="13" t="str">
        <f t="shared" si="650"/>
        <v>UNDERPAYMENT</v>
      </c>
    </row>
    <row r="5920" spans="10:24" x14ac:dyDescent="0.25">
      <c r="J5920" s="13">
        <f t="shared" si="646"/>
        <v>0</v>
      </c>
      <c r="Q5920" s="14" t="e">
        <f t="shared" si="644"/>
        <v>#DIV/0!</v>
      </c>
      <c r="R5920" s="14" t="e">
        <f t="shared" si="645"/>
        <v>#DIV/0!</v>
      </c>
      <c r="U5920" s="13">
        <f t="shared" si="647"/>
        <v>10.49</v>
      </c>
      <c r="V5920" s="13">
        <f t="shared" si="648"/>
        <v>0</v>
      </c>
      <c r="W5920" s="13">
        <f t="shared" si="649"/>
        <v>-10.49</v>
      </c>
      <c r="X5920" s="13" t="str">
        <f t="shared" si="650"/>
        <v>UNDERPAYMENT</v>
      </c>
    </row>
    <row r="5921" spans="10:24" x14ac:dyDescent="0.25">
      <c r="J5921" s="13">
        <f t="shared" si="646"/>
        <v>0</v>
      </c>
      <c r="Q5921" s="14" t="e">
        <f t="shared" si="644"/>
        <v>#DIV/0!</v>
      </c>
      <c r="R5921" s="14" t="e">
        <f t="shared" si="645"/>
        <v>#DIV/0!</v>
      </c>
      <c r="U5921" s="13">
        <f t="shared" si="647"/>
        <v>10.49</v>
      </c>
      <c r="V5921" s="13">
        <f t="shared" si="648"/>
        <v>0</v>
      </c>
      <c r="W5921" s="13">
        <f t="shared" si="649"/>
        <v>-10.49</v>
      </c>
      <c r="X5921" s="13" t="str">
        <f t="shared" si="650"/>
        <v>UNDERPAYMENT</v>
      </c>
    </row>
    <row r="5922" spans="10:24" x14ac:dyDescent="0.25">
      <c r="J5922" s="13">
        <f t="shared" si="646"/>
        <v>0</v>
      </c>
      <c r="Q5922" s="14" t="e">
        <f t="shared" si="644"/>
        <v>#DIV/0!</v>
      </c>
      <c r="R5922" s="14" t="e">
        <f t="shared" si="645"/>
        <v>#DIV/0!</v>
      </c>
      <c r="U5922" s="13">
        <f t="shared" si="647"/>
        <v>10.49</v>
      </c>
      <c r="V5922" s="13">
        <f t="shared" si="648"/>
        <v>0</v>
      </c>
      <c r="W5922" s="13">
        <f t="shared" si="649"/>
        <v>-10.49</v>
      </c>
      <c r="X5922" s="13" t="str">
        <f t="shared" si="650"/>
        <v>UNDERPAYMENT</v>
      </c>
    </row>
    <row r="5923" spans="10:24" x14ac:dyDescent="0.25">
      <c r="J5923" s="13">
        <f t="shared" si="646"/>
        <v>0</v>
      </c>
      <c r="Q5923" s="14" t="e">
        <f t="shared" si="644"/>
        <v>#DIV/0!</v>
      </c>
      <c r="R5923" s="14" t="e">
        <f t="shared" si="645"/>
        <v>#DIV/0!</v>
      </c>
      <c r="U5923" s="13">
        <f t="shared" si="647"/>
        <v>10.49</v>
      </c>
      <c r="V5923" s="13">
        <f t="shared" si="648"/>
        <v>0</v>
      </c>
      <c r="W5923" s="13">
        <f t="shared" si="649"/>
        <v>-10.49</v>
      </c>
      <c r="X5923" s="13" t="str">
        <f t="shared" si="650"/>
        <v>UNDERPAYMENT</v>
      </c>
    </row>
    <row r="5924" spans="10:24" x14ac:dyDescent="0.25">
      <c r="J5924" s="13">
        <f t="shared" si="646"/>
        <v>0</v>
      </c>
      <c r="Q5924" s="14" t="e">
        <f t="shared" si="644"/>
        <v>#DIV/0!</v>
      </c>
      <c r="R5924" s="14" t="e">
        <f t="shared" si="645"/>
        <v>#DIV/0!</v>
      </c>
      <c r="U5924" s="13">
        <f t="shared" si="647"/>
        <v>10.49</v>
      </c>
      <c r="V5924" s="13">
        <f t="shared" si="648"/>
        <v>0</v>
      </c>
      <c r="W5924" s="13">
        <f t="shared" si="649"/>
        <v>-10.49</v>
      </c>
      <c r="X5924" s="13" t="str">
        <f t="shared" si="650"/>
        <v>UNDERPAYMENT</v>
      </c>
    </row>
    <row r="5925" spans="10:24" x14ac:dyDescent="0.25">
      <c r="J5925" s="13">
        <f t="shared" si="646"/>
        <v>0</v>
      </c>
      <c r="Q5925" s="14" t="e">
        <f t="shared" si="644"/>
        <v>#DIV/0!</v>
      </c>
      <c r="R5925" s="14" t="e">
        <f t="shared" si="645"/>
        <v>#DIV/0!</v>
      </c>
      <c r="U5925" s="13">
        <f t="shared" si="647"/>
        <v>10.49</v>
      </c>
      <c r="V5925" s="13">
        <f t="shared" si="648"/>
        <v>0</v>
      </c>
      <c r="W5925" s="13">
        <f t="shared" si="649"/>
        <v>-10.49</v>
      </c>
      <c r="X5925" s="13" t="str">
        <f t="shared" si="650"/>
        <v>UNDERPAYMENT</v>
      </c>
    </row>
    <row r="5926" spans="10:24" x14ac:dyDescent="0.25">
      <c r="J5926" s="13">
        <f t="shared" si="646"/>
        <v>0</v>
      </c>
      <c r="Q5926" s="14" t="e">
        <f t="shared" si="644"/>
        <v>#DIV/0!</v>
      </c>
      <c r="R5926" s="14" t="e">
        <f t="shared" si="645"/>
        <v>#DIV/0!</v>
      </c>
      <c r="U5926" s="13">
        <f t="shared" si="647"/>
        <v>10.49</v>
      </c>
      <c r="V5926" s="13">
        <f t="shared" si="648"/>
        <v>0</v>
      </c>
      <c r="W5926" s="13">
        <f t="shared" si="649"/>
        <v>-10.49</v>
      </c>
      <c r="X5926" s="13" t="str">
        <f t="shared" si="650"/>
        <v>UNDERPAYMENT</v>
      </c>
    </row>
    <row r="5927" spans="10:24" x14ac:dyDescent="0.25">
      <c r="J5927" s="13">
        <f t="shared" si="646"/>
        <v>0</v>
      </c>
      <c r="Q5927" s="14" t="e">
        <f t="shared" si="644"/>
        <v>#DIV/0!</v>
      </c>
      <c r="R5927" s="14" t="e">
        <f t="shared" si="645"/>
        <v>#DIV/0!</v>
      </c>
      <c r="U5927" s="13">
        <f t="shared" si="647"/>
        <v>10.49</v>
      </c>
      <c r="V5927" s="13">
        <f t="shared" si="648"/>
        <v>0</v>
      </c>
      <c r="W5927" s="13">
        <f t="shared" si="649"/>
        <v>-10.49</v>
      </c>
      <c r="X5927" s="13" t="str">
        <f t="shared" si="650"/>
        <v>UNDERPAYMENT</v>
      </c>
    </row>
    <row r="5928" spans="10:24" x14ac:dyDescent="0.25">
      <c r="J5928" s="13">
        <f t="shared" si="646"/>
        <v>0</v>
      </c>
      <c r="Q5928" s="14" t="e">
        <f t="shared" si="644"/>
        <v>#DIV/0!</v>
      </c>
      <c r="R5928" s="14" t="e">
        <f t="shared" si="645"/>
        <v>#DIV/0!</v>
      </c>
      <c r="U5928" s="13">
        <f t="shared" si="647"/>
        <v>10.49</v>
      </c>
      <c r="V5928" s="13">
        <f t="shared" si="648"/>
        <v>0</v>
      </c>
      <c r="W5928" s="13">
        <f t="shared" si="649"/>
        <v>-10.49</v>
      </c>
      <c r="X5928" s="13" t="str">
        <f t="shared" si="650"/>
        <v>UNDERPAYMENT</v>
      </c>
    </row>
    <row r="5929" spans="10:24" x14ac:dyDescent="0.25">
      <c r="J5929" s="13">
        <f t="shared" si="646"/>
        <v>0</v>
      </c>
      <c r="Q5929" s="14" t="e">
        <f t="shared" si="644"/>
        <v>#DIV/0!</v>
      </c>
      <c r="R5929" s="14" t="e">
        <f t="shared" si="645"/>
        <v>#DIV/0!</v>
      </c>
      <c r="U5929" s="13">
        <f t="shared" si="647"/>
        <v>10.49</v>
      </c>
      <c r="V5929" s="13">
        <f t="shared" si="648"/>
        <v>0</v>
      </c>
      <c r="W5929" s="13">
        <f t="shared" si="649"/>
        <v>-10.49</v>
      </c>
      <c r="X5929" s="13" t="str">
        <f t="shared" si="650"/>
        <v>UNDERPAYMENT</v>
      </c>
    </row>
    <row r="5930" spans="10:24" x14ac:dyDescent="0.25">
      <c r="J5930" s="13">
        <f t="shared" si="646"/>
        <v>0</v>
      </c>
      <c r="Q5930" s="14" t="e">
        <f t="shared" si="644"/>
        <v>#DIV/0!</v>
      </c>
      <c r="R5930" s="14" t="e">
        <f t="shared" si="645"/>
        <v>#DIV/0!</v>
      </c>
      <c r="U5930" s="13">
        <f t="shared" si="647"/>
        <v>10.49</v>
      </c>
      <c r="V5930" s="13">
        <f t="shared" si="648"/>
        <v>0</v>
      </c>
      <c r="W5930" s="13">
        <f t="shared" si="649"/>
        <v>-10.49</v>
      </c>
      <c r="X5930" s="13" t="str">
        <f t="shared" si="650"/>
        <v>UNDERPAYMENT</v>
      </c>
    </row>
    <row r="5931" spans="10:24" x14ac:dyDescent="0.25">
      <c r="J5931" s="13">
        <f t="shared" si="646"/>
        <v>0</v>
      </c>
      <c r="Q5931" s="14" t="e">
        <f t="shared" si="644"/>
        <v>#DIV/0!</v>
      </c>
      <c r="R5931" s="14" t="e">
        <f t="shared" si="645"/>
        <v>#DIV/0!</v>
      </c>
      <c r="U5931" s="13">
        <f t="shared" si="647"/>
        <v>10.49</v>
      </c>
      <c r="V5931" s="13">
        <f t="shared" si="648"/>
        <v>0</v>
      </c>
      <c r="W5931" s="13">
        <f t="shared" si="649"/>
        <v>-10.49</v>
      </c>
      <c r="X5931" s="13" t="str">
        <f t="shared" si="650"/>
        <v>UNDERPAYMENT</v>
      </c>
    </row>
    <row r="5932" spans="10:24" x14ac:dyDescent="0.25">
      <c r="J5932" s="13">
        <f t="shared" si="646"/>
        <v>0</v>
      </c>
      <c r="Q5932" s="14" t="e">
        <f t="shared" si="644"/>
        <v>#DIV/0!</v>
      </c>
      <c r="R5932" s="14" t="e">
        <f t="shared" si="645"/>
        <v>#DIV/0!</v>
      </c>
      <c r="U5932" s="13">
        <f t="shared" si="647"/>
        <v>10.49</v>
      </c>
      <c r="V5932" s="13">
        <f t="shared" si="648"/>
        <v>0</v>
      </c>
      <c r="W5932" s="13">
        <f t="shared" si="649"/>
        <v>-10.49</v>
      </c>
      <c r="X5932" s="13" t="str">
        <f t="shared" si="650"/>
        <v>UNDERPAYMENT</v>
      </c>
    </row>
    <row r="5933" spans="10:24" x14ac:dyDescent="0.25">
      <c r="J5933" s="13">
        <f t="shared" si="646"/>
        <v>0</v>
      </c>
      <c r="Q5933" s="14" t="e">
        <f t="shared" si="644"/>
        <v>#DIV/0!</v>
      </c>
      <c r="R5933" s="14" t="e">
        <f t="shared" si="645"/>
        <v>#DIV/0!</v>
      </c>
      <c r="U5933" s="13">
        <f t="shared" si="647"/>
        <v>10.49</v>
      </c>
      <c r="V5933" s="13">
        <f t="shared" si="648"/>
        <v>0</v>
      </c>
      <c r="W5933" s="13">
        <f t="shared" si="649"/>
        <v>-10.49</v>
      </c>
      <c r="X5933" s="13" t="str">
        <f t="shared" si="650"/>
        <v>UNDERPAYMENT</v>
      </c>
    </row>
    <row r="5934" spans="10:24" x14ac:dyDescent="0.25">
      <c r="J5934" s="13">
        <f t="shared" si="646"/>
        <v>0</v>
      </c>
      <c r="Q5934" s="14" t="e">
        <f t="shared" si="644"/>
        <v>#DIV/0!</v>
      </c>
      <c r="R5934" s="14" t="e">
        <f t="shared" si="645"/>
        <v>#DIV/0!</v>
      </c>
      <c r="U5934" s="13">
        <f t="shared" si="647"/>
        <v>10.49</v>
      </c>
      <c r="V5934" s="13">
        <f t="shared" si="648"/>
        <v>0</v>
      </c>
      <c r="W5934" s="13">
        <f t="shared" si="649"/>
        <v>-10.49</v>
      </c>
      <c r="X5934" s="13" t="str">
        <f t="shared" si="650"/>
        <v>UNDERPAYMENT</v>
      </c>
    </row>
    <row r="5935" spans="10:24" x14ac:dyDescent="0.25">
      <c r="J5935" s="13">
        <f t="shared" si="646"/>
        <v>0</v>
      </c>
      <c r="Q5935" s="14" t="e">
        <f t="shared" si="644"/>
        <v>#DIV/0!</v>
      </c>
      <c r="R5935" s="14" t="e">
        <f t="shared" si="645"/>
        <v>#DIV/0!</v>
      </c>
      <c r="U5935" s="13">
        <f t="shared" si="647"/>
        <v>10.49</v>
      </c>
      <c r="V5935" s="13">
        <f t="shared" si="648"/>
        <v>0</v>
      </c>
      <c r="W5935" s="13">
        <f t="shared" si="649"/>
        <v>-10.49</v>
      </c>
      <c r="X5935" s="13" t="str">
        <f t="shared" si="650"/>
        <v>UNDERPAYMENT</v>
      </c>
    </row>
    <row r="5936" spans="10:24" x14ac:dyDescent="0.25">
      <c r="J5936" s="13">
        <f t="shared" si="646"/>
        <v>0</v>
      </c>
      <c r="Q5936" s="14" t="e">
        <f t="shared" si="644"/>
        <v>#DIV/0!</v>
      </c>
      <c r="R5936" s="14" t="e">
        <f t="shared" si="645"/>
        <v>#DIV/0!</v>
      </c>
      <c r="U5936" s="13">
        <f t="shared" si="647"/>
        <v>10.49</v>
      </c>
      <c r="V5936" s="13">
        <f t="shared" si="648"/>
        <v>0</v>
      </c>
      <c r="W5936" s="13">
        <f t="shared" si="649"/>
        <v>-10.49</v>
      </c>
      <c r="X5936" s="13" t="str">
        <f t="shared" si="650"/>
        <v>UNDERPAYMENT</v>
      </c>
    </row>
    <row r="5937" spans="10:24" x14ac:dyDescent="0.25">
      <c r="J5937" s="13">
        <f t="shared" si="646"/>
        <v>0</v>
      </c>
      <c r="Q5937" s="14" t="e">
        <f t="shared" si="644"/>
        <v>#DIV/0!</v>
      </c>
      <c r="R5937" s="14" t="e">
        <f t="shared" si="645"/>
        <v>#DIV/0!</v>
      </c>
      <c r="U5937" s="13">
        <f t="shared" si="647"/>
        <v>10.49</v>
      </c>
      <c r="V5937" s="13">
        <f t="shared" si="648"/>
        <v>0</v>
      </c>
      <c r="W5937" s="13">
        <f t="shared" si="649"/>
        <v>-10.49</v>
      </c>
      <c r="X5937" s="13" t="str">
        <f t="shared" si="650"/>
        <v>UNDERPAYMENT</v>
      </c>
    </row>
    <row r="5938" spans="10:24" x14ac:dyDescent="0.25">
      <c r="J5938" s="13">
        <f t="shared" si="646"/>
        <v>0</v>
      </c>
      <c r="Q5938" s="14" t="e">
        <f t="shared" si="644"/>
        <v>#DIV/0!</v>
      </c>
      <c r="R5938" s="14" t="e">
        <f t="shared" si="645"/>
        <v>#DIV/0!</v>
      </c>
      <c r="U5938" s="13">
        <f t="shared" si="647"/>
        <v>10.49</v>
      </c>
      <c r="V5938" s="13">
        <f t="shared" si="648"/>
        <v>0</v>
      </c>
      <c r="W5938" s="13">
        <f t="shared" si="649"/>
        <v>-10.49</v>
      </c>
      <c r="X5938" s="13" t="str">
        <f t="shared" si="650"/>
        <v>UNDERPAYMENT</v>
      </c>
    </row>
    <row r="5939" spans="10:24" x14ac:dyDescent="0.25">
      <c r="J5939" s="13">
        <f t="shared" si="646"/>
        <v>0</v>
      </c>
      <c r="Q5939" s="14" t="e">
        <f t="shared" ref="Q5939:Q6002" si="651">IF(((H5939*E5939)+(M5939-L5939)-(N5939*E5939))/(N5939*E5939) &lt;=0,((H5939*E5939)+(M5939-L5939)-(N5939*E5939))/(N5939*E5939),"")</f>
        <v>#DIV/0!</v>
      </c>
      <c r="R5939" s="14" t="e">
        <f t="shared" ref="R5939:R6002" si="652">IF(((H5939*E5939)+(M5939-L5939)-(N5939*E5939))/(N5939*E5939) &gt;0,((H5939*E5939)+(M5939-L5939)-(N5939*E5939))/(N5939*E5939),"")</f>
        <v>#DIV/0!</v>
      </c>
      <c r="U5939" s="13">
        <f t="shared" si="647"/>
        <v>10.49</v>
      </c>
      <c r="V5939" s="13">
        <f t="shared" si="648"/>
        <v>0</v>
      </c>
      <c r="W5939" s="13">
        <f t="shared" si="649"/>
        <v>-10.49</v>
      </c>
      <c r="X5939" s="13" t="str">
        <f t="shared" si="650"/>
        <v>UNDERPAYMENT</v>
      </c>
    </row>
    <row r="5940" spans="10:24" x14ac:dyDescent="0.25">
      <c r="J5940" s="13">
        <f t="shared" ref="J5940:J6003" si="653">K5940+L5940</f>
        <v>0</v>
      </c>
      <c r="Q5940" s="14" t="e">
        <f t="shared" si="651"/>
        <v>#DIV/0!</v>
      </c>
      <c r="R5940" s="14" t="e">
        <f t="shared" si="652"/>
        <v>#DIV/0!</v>
      </c>
      <c r="U5940" s="13">
        <f t="shared" ref="U5940:U6003" si="654">(N5940*E5940)+10.49</f>
        <v>10.49</v>
      </c>
      <c r="V5940" s="13">
        <f t="shared" ref="V5940:V6003" si="655">(H5940*E5940)+K5940+M5940</f>
        <v>0</v>
      </c>
      <c r="W5940" s="13">
        <f t="shared" ref="W5940:W6003" si="656">V5940-U5940</f>
        <v>-10.49</v>
      </c>
      <c r="X5940" s="13" t="str">
        <f t="shared" ref="X5940:X6003" si="657">IF(W5940 &lt;= -0.01, "UNDERPAYMENT", "COMPLIANT")</f>
        <v>UNDERPAYMENT</v>
      </c>
    </row>
    <row r="5941" spans="10:24" x14ac:dyDescent="0.25">
      <c r="J5941" s="13">
        <f t="shared" si="653"/>
        <v>0</v>
      </c>
      <c r="Q5941" s="14" t="e">
        <f t="shared" si="651"/>
        <v>#DIV/0!</v>
      </c>
      <c r="R5941" s="14" t="e">
        <f t="shared" si="652"/>
        <v>#DIV/0!</v>
      </c>
      <c r="U5941" s="13">
        <f t="shared" si="654"/>
        <v>10.49</v>
      </c>
      <c r="V5941" s="13">
        <f t="shared" si="655"/>
        <v>0</v>
      </c>
      <c r="W5941" s="13">
        <f t="shared" si="656"/>
        <v>-10.49</v>
      </c>
      <c r="X5941" s="13" t="str">
        <f t="shared" si="657"/>
        <v>UNDERPAYMENT</v>
      </c>
    </row>
    <row r="5942" spans="10:24" x14ac:dyDescent="0.25">
      <c r="J5942" s="13">
        <f t="shared" si="653"/>
        <v>0</v>
      </c>
      <c r="Q5942" s="14" t="e">
        <f t="shared" si="651"/>
        <v>#DIV/0!</v>
      </c>
      <c r="R5942" s="14" t="e">
        <f t="shared" si="652"/>
        <v>#DIV/0!</v>
      </c>
      <c r="U5942" s="13">
        <f t="shared" si="654"/>
        <v>10.49</v>
      </c>
      <c r="V5942" s="13">
        <f t="shared" si="655"/>
        <v>0</v>
      </c>
      <c r="W5942" s="13">
        <f t="shared" si="656"/>
        <v>-10.49</v>
      </c>
      <c r="X5942" s="13" t="str">
        <f t="shared" si="657"/>
        <v>UNDERPAYMENT</v>
      </c>
    </row>
    <row r="5943" spans="10:24" x14ac:dyDescent="0.25">
      <c r="J5943" s="13">
        <f t="shared" si="653"/>
        <v>0</v>
      </c>
      <c r="Q5943" s="14" t="e">
        <f t="shared" si="651"/>
        <v>#DIV/0!</v>
      </c>
      <c r="R5943" s="14" t="e">
        <f t="shared" si="652"/>
        <v>#DIV/0!</v>
      </c>
      <c r="U5943" s="13">
        <f t="shared" si="654"/>
        <v>10.49</v>
      </c>
      <c r="V5943" s="13">
        <f t="shared" si="655"/>
        <v>0</v>
      </c>
      <c r="W5943" s="13">
        <f t="shared" si="656"/>
        <v>-10.49</v>
      </c>
      <c r="X5943" s="13" t="str">
        <f t="shared" si="657"/>
        <v>UNDERPAYMENT</v>
      </c>
    </row>
    <row r="5944" spans="10:24" x14ac:dyDescent="0.25">
      <c r="J5944" s="13">
        <f t="shared" si="653"/>
        <v>0</v>
      </c>
      <c r="Q5944" s="14" t="e">
        <f t="shared" si="651"/>
        <v>#DIV/0!</v>
      </c>
      <c r="R5944" s="14" t="e">
        <f t="shared" si="652"/>
        <v>#DIV/0!</v>
      </c>
      <c r="U5944" s="13">
        <f t="shared" si="654"/>
        <v>10.49</v>
      </c>
      <c r="V5944" s="13">
        <f t="shared" si="655"/>
        <v>0</v>
      </c>
      <c r="W5944" s="13">
        <f t="shared" si="656"/>
        <v>-10.49</v>
      </c>
      <c r="X5944" s="13" t="str">
        <f t="shared" si="657"/>
        <v>UNDERPAYMENT</v>
      </c>
    </row>
    <row r="5945" spans="10:24" x14ac:dyDescent="0.25">
      <c r="J5945" s="13">
        <f t="shared" si="653"/>
        <v>0</v>
      </c>
      <c r="Q5945" s="14" t="e">
        <f t="shared" si="651"/>
        <v>#DIV/0!</v>
      </c>
      <c r="R5945" s="14" t="e">
        <f t="shared" si="652"/>
        <v>#DIV/0!</v>
      </c>
      <c r="U5945" s="13">
        <f t="shared" si="654"/>
        <v>10.49</v>
      </c>
      <c r="V5945" s="13">
        <f t="shared" si="655"/>
        <v>0</v>
      </c>
      <c r="W5945" s="13">
        <f t="shared" si="656"/>
        <v>-10.49</v>
      </c>
      <c r="X5945" s="13" t="str">
        <f t="shared" si="657"/>
        <v>UNDERPAYMENT</v>
      </c>
    </row>
    <row r="5946" spans="10:24" x14ac:dyDescent="0.25">
      <c r="J5946" s="13">
        <f t="shared" si="653"/>
        <v>0</v>
      </c>
      <c r="Q5946" s="14" t="e">
        <f t="shared" si="651"/>
        <v>#DIV/0!</v>
      </c>
      <c r="R5946" s="14" t="e">
        <f t="shared" si="652"/>
        <v>#DIV/0!</v>
      </c>
      <c r="U5946" s="13">
        <f t="shared" si="654"/>
        <v>10.49</v>
      </c>
      <c r="V5946" s="13">
        <f t="shared" si="655"/>
        <v>0</v>
      </c>
      <c r="W5946" s="13">
        <f t="shared" si="656"/>
        <v>-10.49</v>
      </c>
      <c r="X5946" s="13" t="str">
        <f t="shared" si="657"/>
        <v>UNDERPAYMENT</v>
      </c>
    </row>
    <row r="5947" spans="10:24" x14ac:dyDescent="0.25">
      <c r="J5947" s="13">
        <f t="shared" si="653"/>
        <v>0</v>
      </c>
      <c r="Q5947" s="14" t="e">
        <f t="shared" si="651"/>
        <v>#DIV/0!</v>
      </c>
      <c r="R5947" s="14" t="e">
        <f t="shared" si="652"/>
        <v>#DIV/0!</v>
      </c>
      <c r="U5947" s="13">
        <f t="shared" si="654"/>
        <v>10.49</v>
      </c>
      <c r="V5947" s="13">
        <f t="shared" si="655"/>
        <v>0</v>
      </c>
      <c r="W5947" s="13">
        <f t="shared" si="656"/>
        <v>-10.49</v>
      </c>
      <c r="X5947" s="13" t="str">
        <f t="shared" si="657"/>
        <v>UNDERPAYMENT</v>
      </c>
    </row>
    <row r="5948" spans="10:24" x14ac:dyDescent="0.25">
      <c r="J5948" s="13">
        <f t="shared" si="653"/>
        <v>0</v>
      </c>
      <c r="Q5948" s="14" t="e">
        <f t="shared" si="651"/>
        <v>#DIV/0!</v>
      </c>
      <c r="R5948" s="14" t="e">
        <f t="shared" si="652"/>
        <v>#DIV/0!</v>
      </c>
      <c r="U5948" s="13">
        <f t="shared" si="654"/>
        <v>10.49</v>
      </c>
      <c r="V5948" s="13">
        <f t="shared" si="655"/>
        <v>0</v>
      </c>
      <c r="W5948" s="13">
        <f t="shared" si="656"/>
        <v>-10.49</v>
      </c>
      <c r="X5948" s="13" t="str">
        <f t="shared" si="657"/>
        <v>UNDERPAYMENT</v>
      </c>
    </row>
    <row r="5949" spans="10:24" x14ac:dyDescent="0.25">
      <c r="J5949" s="13">
        <f t="shared" si="653"/>
        <v>0</v>
      </c>
      <c r="Q5949" s="14" t="e">
        <f t="shared" si="651"/>
        <v>#DIV/0!</v>
      </c>
      <c r="R5949" s="14" t="e">
        <f t="shared" si="652"/>
        <v>#DIV/0!</v>
      </c>
      <c r="U5949" s="13">
        <f t="shared" si="654"/>
        <v>10.49</v>
      </c>
      <c r="V5949" s="13">
        <f t="shared" si="655"/>
        <v>0</v>
      </c>
      <c r="W5949" s="13">
        <f t="shared" si="656"/>
        <v>-10.49</v>
      </c>
      <c r="X5949" s="13" t="str">
        <f t="shared" si="657"/>
        <v>UNDERPAYMENT</v>
      </c>
    </row>
    <row r="5950" spans="10:24" x14ac:dyDescent="0.25">
      <c r="J5950" s="13">
        <f t="shared" si="653"/>
        <v>0</v>
      </c>
      <c r="Q5950" s="14" t="e">
        <f t="shared" si="651"/>
        <v>#DIV/0!</v>
      </c>
      <c r="R5950" s="14" t="e">
        <f t="shared" si="652"/>
        <v>#DIV/0!</v>
      </c>
      <c r="U5950" s="13">
        <f t="shared" si="654"/>
        <v>10.49</v>
      </c>
      <c r="V5950" s="13">
        <f t="shared" si="655"/>
        <v>0</v>
      </c>
      <c r="W5950" s="13">
        <f t="shared" si="656"/>
        <v>-10.49</v>
      </c>
      <c r="X5950" s="13" t="str">
        <f t="shared" si="657"/>
        <v>UNDERPAYMENT</v>
      </c>
    </row>
    <row r="5951" spans="10:24" x14ac:dyDescent="0.25">
      <c r="J5951" s="13">
        <f t="shared" si="653"/>
        <v>0</v>
      </c>
      <c r="Q5951" s="14" t="e">
        <f t="shared" si="651"/>
        <v>#DIV/0!</v>
      </c>
      <c r="R5951" s="14" t="e">
        <f t="shared" si="652"/>
        <v>#DIV/0!</v>
      </c>
      <c r="U5951" s="13">
        <f t="shared" si="654"/>
        <v>10.49</v>
      </c>
      <c r="V5951" s="13">
        <f t="shared" si="655"/>
        <v>0</v>
      </c>
      <c r="W5951" s="13">
        <f t="shared" si="656"/>
        <v>-10.49</v>
      </c>
      <c r="X5951" s="13" t="str">
        <f t="shared" si="657"/>
        <v>UNDERPAYMENT</v>
      </c>
    </row>
    <row r="5952" spans="10:24" x14ac:dyDescent="0.25">
      <c r="J5952" s="13">
        <f t="shared" si="653"/>
        <v>0</v>
      </c>
      <c r="Q5952" s="14" t="e">
        <f t="shared" si="651"/>
        <v>#DIV/0!</v>
      </c>
      <c r="R5952" s="14" t="e">
        <f t="shared" si="652"/>
        <v>#DIV/0!</v>
      </c>
      <c r="U5952" s="13">
        <f t="shared" si="654"/>
        <v>10.49</v>
      </c>
      <c r="V5952" s="13">
        <f t="shared" si="655"/>
        <v>0</v>
      </c>
      <c r="W5952" s="13">
        <f t="shared" si="656"/>
        <v>-10.49</v>
      </c>
      <c r="X5952" s="13" t="str">
        <f t="shared" si="657"/>
        <v>UNDERPAYMENT</v>
      </c>
    </row>
    <row r="5953" spans="10:24" x14ac:dyDescent="0.25">
      <c r="J5953" s="13">
        <f t="shared" si="653"/>
        <v>0</v>
      </c>
      <c r="Q5953" s="14" t="e">
        <f t="shared" si="651"/>
        <v>#DIV/0!</v>
      </c>
      <c r="R5953" s="14" t="e">
        <f t="shared" si="652"/>
        <v>#DIV/0!</v>
      </c>
      <c r="U5953" s="13">
        <f t="shared" si="654"/>
        <v>10.49</v>
      </c>
      <c r="V5953" s="13">
        <f t="shared" si="655"/>
        <v>0</v>
      </c>
      <c r="W5953" s="13">
        <f t="shared" si="656"/>
        <v>-10.49</v>
      </c>
      <c r="X5953" s="13" t="str">
        <f t="shared" si="657"/>
        <v>UNDERPAYMENT</v>
      </c>
    </row>
    <row r="5954" spans="10:24" x14ac:dyDescent="0.25">
      <c r="J5954" s="13">
        <f t="shared" si="653"/>
        <v>0</v>
      </c>
      <c r="Q5954" s="14" t="e">
        <f t="shared" si="651"/>
        <v>#DIV/0!</v>
      </c>
      <c r="R5954" s="14" t="e">
        <f t="shared" si="652"/>
        <v>#DIV/0!</v>
      </c>
      <c r="U5954" s="13">
        <f t="shared" si="654"/>
        <v>10.49</v>
      </c>
      <c r="V5954" s="13">
        <f t="shared" si="655"/>
        <v>0</v>
      </c>
      <c r="W5954" s="13">
        <f t="shared" si="656"/>
        <v>-10.49</v>
      </c>
      <c r="X5954" s="13" t="str">
        <f t="shared" si="657"/>
        <v>UNDERPAYMENT</v>
      </c>
    </row>
    <row r="5955" spans="10:24" x14ac:dyDescent="0.25">
      <c r="J5955" s="13">
        <f t="shared" si="653"/>
        <v>0</v>
      </c>
      <c r="Q5955" s="14" t="e">
        <f t="shared" si="651"/>
        <v>#DIV/0!</v>
      </c>
      <c r="R5955" s="14" t="e">
        <f t="shared" si="652"/>
        <v>#DIV/0!</v>
      </c>
      <c r="U5955" s="13">
        <f t="shared" si="654"/>
        <v>10.49</v>
      </c>
      <c r="V5955" s="13">
        <f t="shared" si="655"/>
        <v>0</v>
      </c>
      <c r="W5955" s="13">
        <f t="shared" si="656"/>
        <v>-10.49</v>
      </c>
      <c r="X5955" s="13" t="str">
        <f t="shared" si="657"/>
        <v>UNDERPAYMENT</v>
      </c>
    </row>
    <row r="5956" spans="10:24" x14ac:dyDescent="0.25">
      <c r="J5956" s="13">
        <f t="shared" si="653"/>
        <v>0</v>
      </c>
      <c r="Q5956" s="14" t="e">
        <f t="shared" si="651"/>
        <v>#DIV/0!</v>
      </c>
      <c r="R5956" s="14" t="e">
        <f t="shared" si="652"/>
        <v>#DIV/0!</v>
      </c>
      <c r="U5956" s="13">
        <f t="shared" si="654"/>
        <v>10.49</v>
      </c>
      <c r="V5956" s="13">
        <f t="shared" si="655"/>
        <v>0</v>
      </c>
      <c r="W5956" s="13">
        <f t="shared" si="656"/>
        <v>-10.49</v>
      </c>
      <c r="X5956" s="13" t="str">
        <f t="shared" si="657"/>
        <v>UNDERPAYMENT</v>
      </c>
    </row>
    <row r="5957" spans="10:24" x14ac:dyDescent="0.25">
      <c r="J5957" s="13">
        <f t="shared" si="653"/>
        <v>0</v>
      </c>
      <c r="Q5957" s="14" t="e">
        <f t="shared" si="651"/>
        <v>#DIV/0!</v>
      </c>
      <c r="R5957" s="14" t="e">
        <f t="shared" si="652"/>
        <v>#DIV/0!</v>
      </c>
      <c r="U5957" s="13">
        <f t="shared" si="654"/>
        <v>10.49</v>
      </c>
      <c r="V5957" s="13">
        <f t="shared" si="655"/>
        <v>0</v>
      </c>
      <c r="W5957" s="13">
        <f t="shared" si="656"/>
        <v>-10.49</v>
      </c>
      <c r="X5957" s="13" t="str">
        <f t="shared" si="657"/>
        <v>UNDERPAYMENT</v>
      </c>
    </row>
    <row r="5958" spans="10:24" x14ac:dyDescent="0.25">
      <c r="J5958" s="13">
        <f t="shared" si="653"/>
        <v>0</v>
      </c>
      <c r="Q5958" s="14" t="e">
        <f t="shared" si="651"/>
        <v>#DIV/0!</v>
      </c>
      <c r="R5958" s="14" t="e">
        <f t="shared" si="652"/>
        <v>#DIV/0!</v>
      </c>
      <c r="U5958" s="13">
        <f t="shared" si="654"/>
        <v>10.49</v>
      </c>
      <c r="V5958" s="13">
        <f t="shared" si="655"/>
        <v>0</v>
      </c>
      <c r="W5958" s="13">
        <f t="shared" si="656"/>
        <v>-10.49</v>
      </c>
      <c r="X5958" s="13" t="str">
        <f t="shared" si="657"/>
        <v>UNDERPAYMENT</v>
      </c>
    </row>
    <row r="5959" spans="10:24" x14ac:dyDescent="0.25">
      <c r="J5959" s="13">
        <f t="shared" si="653"/>
        <v>0</v>
      </c>
      <c r="Q5959" s="14" t="e">
        <f t="shared" si="651"/>
        <v>#DIV/0!</v>
      </c>
      <c r="R5959" s="14" t="e">
        <f t="shared" si="652"/>
        <v>#DIV/0!</v>
      </c>
      <c r="U5959" s="13">
        <f t="shared" si="654"/>
        <v>10.49</v>
      </c>
      <c r="V5959" s="13">
        <f t="shared" si="655"/>
        <v>0</v>
      </c>
      <c r="W5959" s="13">
        <f t="shared" si="656"/>
        <v>-10.49</v>
      </c>
      <c r="X5959" s="13" t="str">
        <f t="shared" si="657"/>
        <v>UNDERPAYMENT</v>
      </c>
    </row>
    <row r="5960" spans="10:24" x14ac:dyDescent="0.25">
      <c r="J5960" s="13">
        <f t="shared" si="653"/>
        <v>0</v>
      </c>
      <c r="Q5960" s="14" t="e">
        <f t="shared" si="651"/>
        <v>#DIV/0!</v>
      </c>
      <c r="R5960" s="14" t="e">
        <f t="shared" si="652"/>
        <v>#DIV/0!</v>
      </c>
      <c r="U5960" s="13">
        <f t="shared" si="654"/>
        <v>10.49</v>
      </c>
      <c r="V5960" s="13">
        <f t="shared" si="655"/>
        <v>0</v>
      </c>
      <c r="W5960" s="13">
        <f t="shared" si="656"/>
        <v>-10.49</v>
      </c>
      <c r="X5960" s="13" t="str">
        <f t="shared" si="657"/>
        <v>UNDERPAYMENT</v>
      </c>
    </row>
    <row r="5961" spans="10:24" x14ac:dyDescent="0.25">
      <c r="J5961" s="13">
        <f t="shared" si="653"/>
        <v>0</v>
      </c>
      <c r="Q5961" s="14" t="e">
        <f t="shared" si="651"/>
        <v>#DIV/0!</v>
      </c>
      <c r="R5961" s="14" t="e">
        <f t="shared" si="652"/>
        <v>#DIV/0!</v>
      </c>
      <c r="U5961" s="13">
        <f t="shared" si="654"/>
        <v>10.49</v>
      </c>
      <c r="V5961" s="13">
        <f t="shared" si="655"/>
        <v>0</v>
      </c>
      <c r="W5961" s="13">
        <f t="shared" si="656"/>
        <v>-10.49</v>
      </c>
      <c r="X5961" s="13" t="str">
        <f t="shared" si="657"/>
        <v>UNDERPAYMENT</v>
      </c>
    </row>
    <row r="5962" spans="10:24" x14ac:dyDescent="0.25">
      <c r="J5962" s="13">
        <f t="shared" si="653"/>
        <v>0</v>
      </c>
      <c r="Q5962" s="14" t="e">
        <f t="shared" si="651"/>
        <v>#DIV/0!</v>
      </c>
      <c r="R5962" s="14" t="e">
        <f t="shared" si="652"/>
        <v>#DIV/0!</v>
      </c>
      <c r="U5962" s="13">
        <f t="shared" si="654"/>
        <v>10.49</v>
      </c>
      <c r="V5962" s="13">
        <f t="shared" si="655"/>
        <v>0</v>
      </c>
      <c r="W5962" s="13">
        <f t="shared" si="656"/>
        <v>-10.49</v>
      </c>
      <c r="X5962" s="13" t="str">
        <f t="shared" si="657"/>
        <v>UNDERPAYMENT</v>
      </c>
    </row>
    <row r="5963" spans="10:24" x14ac:dyDescent="0.25">
      <c r="J5963" s="13">
        <f t="shared" si="653"/>
        <v>0</v>
      </c>
      <c r="Q5963" s="14" t="e">
        <f t="shared" si="651"/>
        <v>#DIV/0!</v>
      </c>
      <c r="R5963" s="14" t="e">
        <f t="shared" si="652"/>
        <v>#DIV/0!</v>
      </c>
      <c r="U5963" s="13">
        <f t="shared" si="654"/>
        <v>10.49</v>
      </c>
      <c r="V5963" s="13">
        <f t="shared" si="655"/>
        <v>0</v>
      </c>
      <c r="W5963" s="13">
        <f t="shared" si="656"/>
        <v>-10.49</v>
      </c>
      <c r="X5963" s="13" t="str">
        <f t="shared" si="657"/>
        <v>UNDERPAYMENT</v>
      </c>
    </row>
    <row r="5964" spans="10:24" x14ac:dyDescent="0.25">
      <c r="J5964" s="13">
        <f t="shared" si="653"/>
        <v>0</v>
      </c>
      <c r="Q5964" s="14" t="e">
        <f t="shared" si="651"/>
        <v>#DIV/0!</v>
      </c>
      <c r="R5964" s="14" t="e">
        <f t="shared" si="652"/>
        <v>#DIV/0!</v>
      </c>
      <c r="U5964" s="13">
        <f t="shared" si="654"/>
        <v>10.49</v>
      </c>
      <c r="V5964" s="13">
        <f t="shared" si="655"/>
        <v>0</v>
      </c>
      <c r="W5964" s="13">
        <f t="shared" si="656"/>
        <v>-10.49</v>
      </c>
      <c r="X5964" s="13" t="str">
        <f t="shared" si="657"/>
        <v>UNDERPAYMENT</v>
      </c>
    </row>
    <row r="5965" spans="10:24" x14ac:dyDescent="0.25">
      <c r="J5965" s="13">
        <f t="shared" si="653"/>
        <v>0</v>
      </c>
      <c r="Q5965" s="14" t="e">
        <f t="shared" si="651"/>
        <v>#DIV/0!</v>
      </c>
      <c r="R5965" s="14" t="e">
        <f t="shared" si="652"/>
        <v>#DIV/0!</v>
      </c>
      <c r="U5965" s="13">
        <f t="shared" si="654"/>
        <v>10.49</v>
      </c>
      <c r="V5965" s="13">
        <f t="shared" si="655"/>
        <v>0</v>
      </c>
      <c r="W5965" s="13">
        <f t="shared" si="656"/>
        <v>-10.49</v>
      </c>
      <c r="X5965" s="13" t="str">
        <f t="shared" si="657"/>
        <v>UNDERPAYMENT</v>
      </c>
    </row>
    <row r="5966" spans="10:24" x14ac:dyDescent="0.25">
      <c r="J5966" s="13">
        <f t="shared" si="653"/>
        <v>0</v>
      </c>
      <c r="Q5966" s="14" t="e">
        <f t="shared" si="651"/>
        <v>#DIV/0!</v>
      </c>
      <c r="R5966" s="14" t="e">
        <f t="shared" si="652"/>
        <v>#DIV/0!</v>
      </c>
      <c r="U5966" s="13">
        <f t="shared" si="654"/>
        <v>10.49</v>
      </c>
      <c r="V5966" s="13">
        <f t="shared" si="655"/>
        <v>0</v>
      </c>
      <c r="W5966" s="13">
        <f t="shared" si="656"/>
        <v>-10.49</v>
      </c>
      <c r="X5966" s="13" t="str">
        <f t="shared" si="657"/>
        <v>UNDERPAYMENT</v>
      </c>
    </row>
    <row r="5967" spans="10:24" x14ac:dyDescent="0.25">
      <c r="J5967" s="13">
        <f t="shared" si="653"/>
        <v>0</v>
      </c>
      <c r="Q5967" s="14" t="e">
        <f t="shared" si="651"/>
        <v>#DIV/0!</v>
      </c>
      <c r="R5967" s="14" t="e">
        <f t="shared" si="652"/>
        <v>#DIV/0!</v>
      </c>
      <c r="U5967" s="13">
        <f t="shared" si="654"/>
        <v>10.49</v>
      </c>
      <c r="V5967" s="13">
        <f t="shared" si="655"/>
        <v>0</v>
      </c>
      <c r="W5967" s="13">
        <f t="shared" si="656"/>
        <v>-10.49</v>
      </c>
      <c r="X5967" s="13" t="str">
        <f t="shared" si="657"/>
        <v>UNDERPAYMENT</v>
      </c>
    </row>
    <row r="5968" spans="10:24" x14ac:dyDescent="0.25">
      <c r="J5968" s="13">
        <f t="shared" si="653"/>
        <v>0</v>
      </c>
      <c r="Q5968" s="14" t="e">
        <f t="shared" si="651"/>
        <v>#DIV/0!</v>
      </c>
      <c r="R5968" s="14" t="e">
        <f t="shared" si="652"/>
        <v>#DIV/0!</v>
      </c>
      <c r="U5968" s="13">
        <f t="shared" si="654"/>
        <v>10.49</v>
      </c>
      <c r="V5968" s="13">
        <f t="shared" si="655"/>
        <v>0</v>
      </c>
      <c r="W5968" s="13">
        <f t="shared" si="656"/>
        <v>-10.49</v>
      </c>
      <c r="X5968" s="13" t="str">
        <f t="shared" si="657"/>
        <v>UNDERPAYMENT</v>
      </c>
    </row>
    <row r="5969" spans="10:24" x14ac:dyDescent="0.25">
      <c r="J5969" s="13">
        <f t="shared" si="653"/>
        <v>0</v>
      </c>
      <c r="Q5969" s="14" t="e">
        <f t="shared" si="651"/>
        <v>#DIV/0!</v>
      </c>
      <c r="R5969" s="14" t="e">
        <f t="shared" si="652"/>
        <v>#DIV/0!</v>
      </c>
      <c r="U5969" s="13">
        <f t="shared" si="654"/>
        <v>10.49</v>
      </c>
      <c r="V5969" s="13">
        <f t="shared" si="655"/>
        <v>0</v>
      </c>
      <c r="W5969" s="13">
        <f t="shared" si="656"/>
        <v>-10.49</v>
      </c>
      <c r="X5969" s="13" t="str">
        <f t="shared" si="657"/>
        <v>UNDERPAYMENT</v>
      </c>
    </row>
    <row r="5970" spans="10:24" x14ac:dyDescent="0.25">
      <c r="J5970" s="13">
        <f t="shared" si="653"/>
        <v>0</v>
      </c>
      <c r="Q5970" s="14" t="e">
        <f t="shared" si="651"/>
        <v>#DIV/0!</v>
      </c>
      <c r="R5970" s="14" t="e">
        <f t="shared" si="652"/>
        <v>#DIV/0!</v>
      </c>
      <c r="U5970" s="13">
        <f t="shared" si="654"/>
        <v>10.49</v>
      </c>
      <c r="V5970" s="13">
        <f t="shared" si="655"/>
        <v>0</v>
      </c>
      <c r="W5970" s="13">
        <f t="shared" si="656"/>
        <v>-10.49</v>
      </c>
      <c r="X5970" s="13" t="str">
        <f t="shared" si="657"/>
        <v>UNDERPAYMENT</v>
      </c>
    </row>
    <row r="5971" spans="10:24" x14ac:dyDescent="0.25">
      <c r="J5971" s="13">
        <f t="shared" si="653"/>
        <v>0</v>
      </c>
      <c r="Q5971" s="14" t="e">
        <f t="shared" si="651"/>
        <v>#DIV/0!</v>
      </c>
      <c r="R5971" s="14" t="e">
        <f t="shared" si="652"/>
        <v>#DIV/0!</v>
      </c>
      <c r="U5971" s="13">
        <f t="shared" si="654"/>
        <v>10.49</v>
      </c>
      <c r="V5971" s="13">
        <f t="shared" si="655"/>
        <v>0</v>
      </c>
      <c r="W5971" s="13">
        <f t="shared" si="656"/>
        <v>-10.49</v>
      </c>
      <c r="X5971" s="13" t="str">
        <f t="shared" si="657"/>
        <v>UNDERPAYMENT</v>
      </c>
    </row>
    <row r="5972" spans="10:24" x14ac:dyDescent="0.25">
      <c r="J5972" s="13">
        <f t="shared" si="653"/>
        <v>0</v>
      </c>
      <c r="Q5972" s="14" t="e">
        <f t="shared" si="651"/>
        <v>#DIV/0!</v>
      </c>
      <c r="R5972" s="14" t="e">
        <f t="shared" si="652"/>
        <v>#DIV/0!</v>
      </c>
      <c r="U5972" s="13">
        <f t="shared" si="654"/>
        <v>10.49</v>
      </c>
      <c r="V5972" s="13">
        <f t="shared" si="655"/>
        <v>0</v>
      </c>
      <c r="W5972" s="13">
        <f t="shared" si="656"/>
        <v>-10.49</v>
      </c>
      <c r="X5972" s="13" t="str">
        <f t="shared" si="657"/>
        <v>UNDERPAYMENT</v>
      </c>
    </row>
    <row r="5973" spans="10:24" x14ac:dyDescent="0.25">
      <c r="J5973" s="13">
        <f t="shared" si="653"/>
        <v>0</v>
      </c>
      <c r="Q5973" s="14" t="e">
        <f t="shared" si="651"/>
        <v>#DIV/0!</v>
      </c>
      <c r="R5973" s="14" t="e">
        <f t="shared" si="652"/>
        <v>#DIV/0!</v>
      </c>
      <c r="U5973" s="13">
        <f t="shared" si="654"/>
        <v>10.49</v>
      </c>
      <c r="V5973" s="13">
        <f t="shared" si="655"/>
        <v>0</v>
      </c>
      <c r="W5973" s="13">
        <f t="shared" si="656"/>
        <v>-10.49</v>
      </c>
      <c r="X5973" s="13" t="str">
        <f t="shared" si="657"/>
        <v>UNDERPAYMENT</v>
      </c>
    </row>
    <row r="5974" spans="10:24" x14ac:dyDescent="0.25">
      <c r="J5974" s="13">
        <f t="shared" si="653"/>
        <v>0</v>
      </c>
      <c r="Q5974" s="14" t="e">
        <f t="shared" si="651"/>
        <v>#DIV/0!</v>
      </c>
      <c r="R5974" s="14" t="e">
        <f t="shared" si="652"/>
        <v>#DIV/0!</v>
      </c>
      <c r="U5974" s="13">
        <f t="shared" si="654"/>
        <v>10.49</v>
      </c>
      <c r="V5974" s="13">
        <f t="shared" si="655"/>
        <v>0</v>
      </c>
      <c r="W5974" s="13">
        <f t="shared" si="656"/>
        <v>-10.49</v>
      </c>
      <c r="X5974" s="13" t="str">
        <f t="shared" si="657"/>
        <v>UNDERPAYMENT</v>
      </c>
    </row>
    <row r="5975" spans="10:24" x14ac:dyDescent="0.25">
      <c r="J5975" s="13">
        <f t="shared" si="653"/>
        <v>0</v>
      </c>
      <c r="Q5975" s="14" t="e">
        <f t="shared" si="651"/>
        <v>#DIV/0!</v>
      </c>
      <c r="R5975" s="14" t="e">
        <f t="shared" si="652"/>
        <v>#DIV/0!</v>
      </c>
      <c r="U5975" s="13">
        <f t="shared" si="654"/>
        <v>10.49</v>
      </c>
      <c r="V5975" s="13">
        <f t="shared" si="655"/>
        <v>0</v>
      </c>
      <c r="W5975" s="13">
        <f t="shared" si="656"/>
        <v>-10.49</v>
      </c>
      <c r="X5975" s="13" t="str">
        <f t="shared" si="657"/>
        <v>UNDERPAYMENT</v>
      </c>
    </row>
    <row r="5976" spans="10:24" x14ac:dyDescent="0.25">
      <c r="J5976" s="13">
        <f t="shared" si="653"/>
        <v>0</v>
      </c>
      <c r="Q5976" s="14" t="e">
        <f t="shared" si="651"/>
        <v>#DIV/0!</v>
      </c>
      <c r="R5976" s="14" t="e">
        <f t="shared" si="652"/>
        <v>#DIV/0!</v>
      </c>
      <c r="U5976" s="13">
        <f t="shared" si="654"/>
        <v>10.49</v>
      </c>
      <c r="V5976" s="13">
        <f t="shared" si="655"/>
        <v>0</v>
      </c>
      <c r="W5976" s="13">
        <f t="shared" si="656"/>
        <v>-10.49</v>
      </c>
      <c r="X5976" s="13" t="str">
        <f t="shared" si="657"/>
        <v>UNDERPAYMENT</v>
      </c>
    </row>
    <row r="5977" spans="10:24" x14ac:dyDescent="0.25">
      <c r="J5977" s="13">
        <f t="shared" si="653"/>
        <v>0</v>
      </c>
      <c r="Q5977" s="14" t="e">
        <f t="shared" si="651"/>
        <v>#DIV/0!</v>
      </c>
      <c r="R5977" s="14" t="e">
        <f t="shared" si="652"/>
        <v>#DIV/0!</v>
      </c>
      <c r="U5977" s="13">
        <f t="shared" si="654"/>
        <v>10.49</v>
      </c>
      <c r="V5977" s="13">
        <f t="shared" si="655"/>
        <v>0</v>
      </c>
      <c r="W5977" s="13">
        <f t="shared" si="656"/>
        <v>-10.49</v>
      </c>
      <c r="X5977" s="13" t="str">
        <f t="shared" si="657"/>
        <v>UNDERPAYMENT</v>
      </c>
    </row>
    <row r="5978" spans="10:24" x14ac:dyDescent="0.25">
      <c r="J5978" s="13">
        <f t="shared" si="653"/>
        <v>0</v>
      </c>
      <c r="Q5978" s="14" t="e">
        <f t="shared" si="651"/>
        <v>#DIV/0!</v>
      </c>
      <c r="R5978" s="14" t="e">
        <f t="shared" si="652"/>
        <v>#DIV/0!</v>
      </c>
      <c r="U5978" s="13">
        <f t="shared" si="654"/>
        <v>10.49</v>
      </c>
      <c r="V5978" s="13">
        <f t="shared" si="655"/>
        <v>0</v>
      </c>
      <c r="W5978" s="13">
        <f t="shared" si="656"/>
        <v>-10.49</v>
      </c>
      <c r="X5978" s="13" t="str">
        <f t="shared" si="657"/>
        <v>UNDERPAYMENT</v>
      </c>
    </row>
    <row r="5979" spans="10:24" x14ac:dyDescent="0.25">
      <c r="J5979" s="13">
        <f t="shared" si="653"/>
        <v>0</v>
      </c>
      <c r="Q5979" s="14" t="e">
        <f t="shared" si="651"/>
        <v>#DIV/0!</v>
      </c>
      <c r="R5979" s="14" t="e">
        <f t="shared" si="652"/>
        <v>#DIV/0!</v>
      </c>
      <c r="U5979" s="13">
        <f t="shared" si="654"/>
        <v>10.49</v>
      </c>
      <c r="V5979" s="13">
        <f t="shared" si="655"/>
        <v>0</v>
      </c>
      <c r="W5979" s="13">
        <f t="shared" si="656"/>
        <v>-10.49</v>
      </c>
      <c r="X5979" s="13" t="str">
        <f t="shared" si="657"/>
        <v>UNDERPAYMENT</v>
      </c>
    </row>
    <row r="5980" spans="10:24" x14ac:dyDescent="0.25">
      <c r="J5980" s="13">
        <f t="shared" si="653"/>
        <v>0</v>
      </c>
      <c r="Q5980" s="14" t="e">
        <f t="shared" si="651"/>
        <v>#DIV/0!</v>
      </c>
      <c r="R5980" s="14" t="e">
        <f t="shared" si="652"/>
        <v>#DIV/0!</v>
      </c>
      <c r="U5980" s="13">
        <f t="shared" si="654"/>
        <v>10.49</v>
      </c>
      <c r="V5980" s="13">
        <f t="shared" si="655"/>
        <v>0</v>
      </c>
      <c r="W5980" s="13">
        <f t="shared" si="656"/>
        <v>-10.49</v>
      </c>
      <c r="X5980" s="13" t="str">
        <f t="shared" si="657"/>
        <v>UNDERPAYMENT</v>
      </c>
    </row>
    <row r="5981" spans="10:24" x14ac:dyDescent="0.25">
      <c r="J5981" s="13">
        <f t="shared" si="653"/>
        <v>0</v>
      </c>
      <c r="Q5981" s="14" t="e">
        <f t="shared" si="651"/>
        <v>#DIV/0!</v>
      </c>
      <c r="R5981" s="14" t="e">
        <f t="shared" si="652"/>
        <v>#DIV/0!</v>
      </c>
      <c r="U5981" s="13">
        <f t="shared" si="654"/>
        <v>10.49</v>
      </c>
      <c r="V5981" s="13">
        <f t="shared" si="655"/>
        <v>0</v>
      </c>
      <c r="W5981" s="13">
        <f t="shared" si="656"/>
        <v>-10.49</v>
      </c>
      <c r="X5981" s="13" t="str">
        <f t="shared" si="657"/>
        <v>UNDERPAYMENT</v>
      </c>
    </row>
    <row r="5982" spans="10:24" x14ac:dyDescent="0.25">
      <c r="J5982" s="13">
        <f t="shared" si="653"/>
        <v>0</v>
      </c>
      <c r="Q5982" s="14" t="e">
        <f t="shared" si="651"/>
        <v>#DIV/0!</v>
      </c>
      <c r="R5982" s="14" t="e">
        <f t="shared" si="652"/>
        <v>#DIV/0!</v>
      </c>
      <c r="U5982" s="13">
        <f t="shared" si="654"/>
        <v>10.49</v>
      </c>
      <c r="V5982" s="13">
        <f t="shared" si="655"/>
        <v>0</v>
      </c>
      <c r="W5982" s="13">
        <f t="shared" si="656"/>
        <v>-10.49</v>
      </c>
      <c r="X5982" s="13" t="str">
        <f t="shared" si="657"/>
        <v>UNDERPAYMENT</v>
      </c>
    </row>
    <row r="5983" spans="10:24" x14ac:dyDescent="0.25">
      <c r="J5983" s="13">
        <f t="shared" si="653"/>
        <v>0</v>
      </c>
      <c r="Q5983" s="14" t="e">
        <f t="shared" si="651"/>
        <v>#DIV/0!</v>
      </c>
      <c r="R5983" s="14" t="e">
        <f t="shared" si="652"/>
        <v>#DIV/0!</v>
      </c>
      <c r="U5983" s="13">
        <f t="shared" si="654"/>
        <v>10.49</v>
      </c>
      <c r="V5983" s="13">
        <f t="shared" si="655"/>
        <v>0</v>
      </c>
      <c r="W5983" s="13">
        <f t="shared" si="656"/>
        <v>-10.49</v>
      </c>
      <c r="X5983" s="13" t="str">
        <f t="shared" si="657"/>
        <v>UNDERPAYMENT</v>
      </c>
    </row>
    <row r="5984" spans="10:24" x14ac:dyDescent="0.25">
      <c r="J5984" s="13">
        <f t="shared" si="653"/>
        <v>0</v>
      </c>
      <c r="Q5984" s="14" t="e">
        <f t="shared" si="651"/>
        <v>#DIV/0!</v>
      </c>
      <c r="R5984" s="14" t="e">
        <f t="shared" si="652"/>
        <v>#DIV/0!</v>
      </c>
      <c r="U5984" s="13">
        <f t="shared" si="654"/>
        <v>10.49</v>
      </c>
      <c r="V5984" s="13">
        <f t="shared" si="655"/>
        <v>0</v>
      </c>
      <c r="W5984" s="13">
        <f t="shared" si="656"/>
        <v>-10.49</v>
      </c>
      <c r="X5984" s="13" t="str">
        <f t="shared" si="657"/>
        <v>UNDERPAYMENT</v>
      </c>
    </row>
    <row r="5985" spans="10:24" x14ac:dyDescent="0.25">
      <c r="J5985" s="13">
        <f t="shared" si="653"/>
        <v>0</v>
      </c>
      <c r="Q5985" s="14" t="e">
        <f t="shared" si="651"/>
        <v>#DIV/0!</v>
      </c>
      <c r="R5985" s="14" t="e">
        <f t="shared" si="652"/>
        <v>#DIV/0!</v>
      </c>
      <c r="U5985" s="13">
        <f t="shared" si="654"/>
        <v>10.49</v>
      </c>
      <c r="V5985" s="13">
        <f t="shared" si="655"/>
        <v>0</v>
      </c>
      <c r="W5985" s="13">
        <f t="shared" si="656"/>
        <v>-10.49</v>
      </c>
      <c r="X5985" s="13" t="str">
        <f t="shared" si="657"/>
        <v>UNDERPAYMENT</v>
      </c>
    </row>
    <row r="5986" spans="10:24" x14ac:dyDescent="0.25">
      <c r="J5986" s="13">
        <f t="shared" si="653"/>
        <v>0</v>
      </c>
      <c r="Q5986" s="14" t="e">
        <f t="shared" si="651"/>
        <v>#DIV/0!</v>
      </c>
      <c r="R5986" s="14" t="e">
        <f t="shared" si="652"/>
        <v>#DIV/0!</v>
      </c>
      <c r="U5986" s="13">
        <f t="shared" si="654"/>
        <v>10.49</v>
      </c>
      <c r="V5986" s="13">
        <f t="shared" si="655"/>
        <v>0</v>
      </c>
      <c r="W5986" s="13">
        <f t="shared" si="656"/>
        <v>-10.49</v>
      </c>
      <c r="X5986" s="13" t="str">
        <f t="shared" si="657"/>
        <v>UNDERPAYMENT</v>
      </c>
    </row>
    <row r="5987" spans="10:24" x14ac:dyDescent="0.25">
      <c r="J5987" s="13">
        <f t="shared" si="653"/>
        <v>0</v>
      </c>
      <c r="Q5987" s="14" t="e">
        <f t="shared" si="651"/>
        <v>#DIV/0!</v>
      </c>
      <c r="R5987" s="14" t="e">
        <f t="shared" si="652"/>
        <v>#DIV/0!</v>
      </c>
      <c r="U5987" s="13">
        <f t="shared" si="654"/>
        <v>10.49</v>
      </c>
      <c r="V5987" s="13">
        <f t="shared" si="655"/>
        <v>0</v>
      </c>
      <c r="W5987" s="13">
        <f t="shared" si="656"/>
        <v>-10.49</v>
      </c>
      <c r="X5987" s="13" t="str">
        <f t="shared" si="657"/>
        <v>UNDERPAYMENT</v>
      </c>
    </row>
    <row r="5988" spans="10:24" x14ac:dyDescent="0.25">
      <c r="J5988" s="13">
        <f t="shared" si="653"/>
        <v>0</v>
      </c>
      <c r="Q5988" s="14" t="e">
        <f t="shared" si="651"/>
        <v>#DIV/0!</v>
      </c>
      <c r="R5988" s="14" t="e">
        <f t="shared" si="652"/>
        <v>#DIV/0!</v>
      </c>
      <c r="U5988" s="13">
        <f t="shared" si="654"/>
        <v>10.49</v>
      </c>
      <c r="V5988" s="13">
        <f t="shared" si="655"/>
        <v>0</v>
      </c>
      <c r="W5988" s="13">
        <f t="shared" si="656"/>
        <v>-10.49</v>
      </c>
      <c r="X5988" s="13" t="str">
        <f t="shared" si="657"/>
        <v>UNDERPAYMENT</v>
      </c>
    </row>
    <row r="5989" spans="10:24" x14ac:dyDescent="0.25">
      <c r="J5989" s="13">
        <f t="shared" si="653"/>
        <v>0</v>
      </c>
      <c r="Q5989" s="14" t="e">
        <f t="shared" si="651"/>
        <v>#DIV/0!</v>
      </c>
      <c r="R5989" s="14" t="e">
        <f t="shared" si="652"/>
        <v>#DIV/0!</v>
      </c>
      <c r="U5989" s="13">
        <f t="shared" si="654"/>
        <v>10.49</v>
      </c>
      <c r="V5989" s="13">
        <f t="shared" si="655"/>
        <v>0</v>
      </c>
      <c r="W5989" s="13">
        <f t="shared" si="656"/>
        <v>-10.49</v>
      </c>
      <c r="X5989" s="13" t="str">
        <f t="shared" si="657"/>
        <v>UNDERPAYMENT</v>
      </c>
    </row>
    <row r="5990" spans="10:24" x14ac:dyDescent="0.25">
      <c r="J5990" s="13">
        <f t="shared" si="653"/>
        <v>0</v>
      </c>
      <c r="Q5990" s="14" t="e">
        <f t="shared" si="651"/>
        <v>#DIV/0!</v>
      </c>
      <c r="R5990" s="14" t="e">
        <f t="shared" si="652"/>
        <v>#DIV/0!</v>
      </c>
      <c r="U5990" s="13">
        <f t="shared" si="654"/>
        <v>10.49</v>
      </c>
      <c r="V5990" s="13">
        <f t="shared" si="655"/>
        <v>0</v>
      </c>
      <c r="W5990" s="13">
        <f t="shared" si="656"/>
        <v>-10.49</v>
      </c>
      <c r="X5990" s="13" t="str">
        <f t="shared" si="657"/>
        <v>UNDERPAYMENT</v>
      </c>
    </row>
    <row r="5991" spans="10:24" x14ac:dyDescent="0.25">
      <c r="J5991" s="13">
        <f t="shared" si="653"/>
        <v>0</v>
      </c>
      <c r="Q5991" s="14" t="e">
        <f t="shared" si="651"/>
        <v>#DIV/0!</v>
      </c>
      <c r="R5991" s="14" t="e">
        <f t="shared" si="652"/>
        <v>#DIV/0!</v>
      </c>
      <c r="U5991" s="13">
        <f t="shared" si="654"/>
        <v>10.49</v>
      </c>
      <c r="V5991" s="13">
        <f t="shared" si="655"/>
        <v>0</v>
      </c>
      <c r="W5991" s="13">
        <f t="shared" si="656"/>
        <v>-10.49</v>
      </c>
      <c r="X5991" s="13" t="str">
        <f t="shared" si="657"/>
        <v>UNDERPAYMENT</v>
      </c>
    </row>
    <row r="5992" spans="10:24" x14ac:dyDescent="0.25">
      <c r="J5992" s="13">
        <f t="shared" si="653"/>
        <v>0</v>
      </c>
      <c r="Q5992" s="14" t="e">
        <f t="shared" si="651"/>
        <v>#DIV/0!</v>
      </c>
      <c r="R5992" s="14" t="e">
        <f t="shared" si="652"/>
        <v>#DIV/0!</v>
      </c>
      <c r="U5992" s="13">
        <f t="shared" si="654"/>
        <v>10.49</v>
      </c>
      <c r="V5992" s="13">
        <f t="shared" si="655"/>
        <v>0</v>
      </c>
      <c r="W5992" s="13">
        <f t="shared" si="656"/>
        <v>-10.49</v>
      </c>
      <c r="X5992" s="13" t="str">
        <f t="shared" si="657"/>
        <v>UNDERPAYMENT</v>
      </c>
    </row>
    <row r="5993" spans="10:24" x14ac:dyDescent="0.25">
      <c r="J5993" s="13">
        <f t="shared" si="653"/>
        <v>0</v>
      </c>
      <c r="Q5993" s="14" t="e">
        <f t="shared" si="651"/>
        <v>#DIV/0!</v>
      </c>
      <c r="R5993" s="14" t="e">
        <f t="shared" si="652"/>
        <v>#DIV/0!</v>
      </c>
      <c r="U5993" s="13">
        <f t="shared" si="654"/>
        <v>10.49</v>
      </c>
      <c r="V5993" s="13">
        <f t="shared" si="655"/>
        <v>0</v>
      </c>
      <c r="W5993" s="13">
        <f t="shared" si="656"/>
        <v>-10.49</v>
      </c>
      <c r="X5993" s="13" t="str">
        <f t="shared" si="657"/>
        <v>UNDERPAYMENT</v>
      </c>
    </row>
    <row r="5994" spans="10:24" x14ac:dyDescent="0.25">
      <c r="J5994" s="13">
        <f t="shared" si="653"/>
        <v>0</v>
      </c>
      <c r="Q5994" s="14" t="e">
        <f t="shared" si="651"/>
        <v>#DIV/0!</v>
      </c>
      <c r="R5994" s="14" t="e">
        <f t="shared" si="652"/>
        <v>#DIV/0!</v>
      </c>
      <c r="U5994" s="13">
        <f t="shared" si="654"/>
        <v>10.49</v>
      </c>
      <c r="V5994" s="13">
        <f t="shared" si="655"/>
        <v>0</v>
      </c>
      <c r="W5994" s="13">
        <f t="shared" si="656"/>
        <v>-10.49</v>
      </c>
      <c r="X5994" s="13" t="str">
        <f t="shared" si="657"/>
        <v>UNDERPAYMENT</v>
      </c>
    </row>
    <row r="5995" spans="10:24" x14ac:dyDescent="0.25">
      <c r="J5995" s="13">
        <f t="shared" si="653"/>
        <v>0</v>
      </c>
      <c r="Q5995" s="14" t="e">
        <f t="shared" si="651"/>
        <v>#DIV/0!</v>
      </c>
      <c r="R5995" s="14" t="e">
        <f t="shared" si="652"/>
        <v>#DIV/0!</v>
      </c>
      <c r="U5995" s="13">
        <f t="shared" si="654"/>
        <v>10.49</v>
      </c>
      <c r="V5995" s="13">
        <f t="shared" si="655"/>
        <v>0</v>
      </c>
      <c r="W5995" s="13">
        <f t="shared" si="656"/>
        <v>-10.49</v>
      </c>
      <c r="X5995" s="13" t="str">
        <f t="shared" si="657"/>
        <v>UNDERPAYMENT</v>
      </c>
    </row>
    <row r="5996" spans="10:24" x14ac:dyDescent="0.25">
      <c r="J5996" s="13">
        <f t="shared" si="653"/>
        <v>0</v>
      </c>
      <c r="Q5996" s="14" t="e">
        <f t="shared" si="651"/>
        <v>#DIV/0!</v>
      </c>
      <c r="R5996" s="14" t="e">
        <f t="shared" si="652"/>
        <v>#DIV/0!</v>
      </c>
      <c r="U5996" s="13">
        <f t="shared" si="654"/>
        <v>10.49</v>
      </c>
      <c r="V5996" s="13">
        <f t="shared" si="655"/>
        <v>0</v>
      </c>
      <c r="W5996" s="13">
        <f t="shared" si="656"/>
        <v>-10.49</v>
      </c>
      <c r="X5996" s="13" t="str">
        <f t="shared" si="657"/>
        <v>UNDERPAYMENT</v>
      </c>
    </row>
    <row r="5997" spans="10:24" x14ac:dyDescent="0.25">
      <c r="J5997" s="13">
        <f t="shared" si="653"/>
        <v>0</v>
      </c>
      <c r="Q5997" s="14" t="e">
        <f t="shared" si="651"/>
        <v>#DIV/0!</v>
      </c>
      <c r="R5997" s="14" t="e">
        <f t="shared" si="652"/>
        <v>#DIV/0!</v>
      </c>
      <c r="U5997" s="13">
        <f t="shared" si="654"/>
        <v>10.49</v>
      </c>
      <c r="V5997" s="13">
        <f t="shared" si="655"/>
        <v>0</v>
      </c>
      <c r="W5997" s="13">
        <f t="shared" si="656"/>
        <v>-10.49</v>
      </c>
      <c r="X5997" s="13" t="str">
        <f t="shared" si="657"/>
        <v>UNDERPAYMENT</v>
      </c>
    </row>
    <row r="5998" spans="10:24" x14ac:dyDescent="0.25">
      <c r="J5998" s="13">
        <f t="shared" si="653"/>
        <v>0</v>
      </c>
      <c r="Q5998" s="14" t="e">
        <f t="shared" si="651"/>
        <v>#DIV/0!</v>
      </c>
      <c r="R5998" s="14" t="e">
        <f t="shared" si="652"/>
        <v>#DIV/0!</v>
      </c>
      <c r="U5998" s="13">
        <f t="shared" si="654"/>
        <v>10.49</v>
      </c>
      <c r="V5998" s="13">
        <f t="shared" si="655"/>
        <v>0</v>
      </c>
      <c r="W5998" s="13">
        <f t="shared" si="656"/>
        <v>-10.49</v>
      </c>
      <c r="X5998" s="13" t="str">
        <f t="shared" si="657"/>
        <v>UNDERPAYMENT</v>
      </c>
    </row>
    <row r="5999" spans="10:24" x14ac:dyDescent="0.25">
      <c r="J5999" s="13">
        <f t="shared" si="653"/>
        <v>0</v>
      </c>
      <c r="Q5999" s="14" t="e">
        <f t="shared" si="651"/>
        <v>#DIV/0!</v>
      </c>
      <c r="R5999" s="14" t="e">
        <f t="shared" si="652"/>
        <v>#DIV/0!</v>
      </c>
      <c r="U5999" s="13">
        <f t="shared" si="654"/>
        <v>10.49</v>
      </c>
      <c r="V5999" s="13">
        <f t="shared" si="655"/>
        <v>0</v>
      </c>
      <c r="W5999" s="13">
        <f t="shared" si="656"/>
        <v>-10.49</v>
      </c>
      <c r="X5999" s="13" t="str">
        <f t="shared" si="657"/>
        <v>UNDERPAYMENT</v>
      </c>
    </row>
    <row r="6000" spans="10:24" x14ac:dyDescent="0.25">
      <c r="J6000" s="13">
        <f t="shared" si="653"/>
        <v>0</v>
      </c>
      <c r="Q6000" s="14" t="e">
        <f t="shared" si="651"/>
        <v>#DIV/0!</v>
      </c>
      <c r="R6000" s="14" t="e">
        <f t="shared" si="652"/>
        <v>#DIV/0!</v>
      </c>
      <c r="U6000" s="13">
        <f t="shared" si="654"/>
        <v>10.49</v>
      </c>
      <c r="V6000" s="13">
        <f t="shared" si="655"/>
        <v>0</v>
      </c>
      <c r="W6000" s="13">
        <f t="shared" si="656"/>
        <v>-10.49</v>
      </c>
      <c r="X6000" s="13" t="str">
        <f t="shared" si="657"/>
        <v>UNDERPAYMENT</v>
      </c>
    </row>
    <row r="6001" spans="10:24" x14ac:dyDescent="0.25">
      <c r="J6001" s="13">
        <f t="shared" si="653"/>
        <v>0</v>
      </c>
      <c r="Q6001" s="14" t="e">
        <f t="shared" si="651"/>
        <v>#DIV/0!</v>
      </c>
      <c r="R6001" s="14" t="e">
        <f t="shared" si="652"/>
        <v>#DIV/0!</v>
      </c>
      <c r="U6001" s="13">
        <f t="shared" si="654"/>
        <v>10.49</v>
      </c>
      <c r="V6001" s="13">
        <f t="shared" si="655"/>
        <v>0</v>
      </c>
      <c r="W6001" s="13">
        <f t="shared" si="656"/>
        <v>-10.49</v>
      </c>
      <c r="X6001" s="13" t="str">
        <f t="shared" si="657"/>
        <v>UNDERPAYMENT</v>
      </c>
    </row>
    <row r="6002" spans="10:24" x14ac:dyDescent="0.25">
      <c r="J6002" s="13">
        <f t="shared" si="653"/>
        <v>0</v>
      </c>
      <c r="Q6002" s="14" t="e">
        <f t="shared" si="651"/>
        <v>#DIV/0!</v>
      </c>
      <c r="R6002" s="14" t="e">
        <f t="shared" si="652"/>
        <v>#DIV/0!</v>
      </c>
      <c r="U6002" s="13">
        <f t="shared" si="654"/>
        <v>10.49</v>
      </c>
      <c r="V6002" s="13">
        <f t="shared" si="655"/>
        <v>0</v>
      </c>
      <c r="W6002" s="13">
        <f t="shared" si="656"/>
        <v>-10.49</v>
      </c>
      <c r="X6002" s="13" t="str">
        <f t="shared" si="657"/>
        <v>UNDERPAYMENT</v>
      </c>
    </row>
    <row r="6003" spans="10:24" x14ac:dyDescent="0.25">
      <c r="J6003" s="13">
        <f t="shared" si="653"/>
        <v>0</v>
      </c>
      <c r="Q6003" s="14" t="e">
        <f t="shared" ref="Q6003:Q6066" si="658">IF(((H6003*E6003)+(M6003-L6003)-(N6003*E6003))/(N6003*E6003) &lt;=0,((H6003*E6003)+(M6003-L6003)-(N6003*E6003))/(N6003*E6003),"")</f>
        <v>#DIV/0!</v>
      </c>
      <c r="R6003" s="14" t="e">
        <f t="shared" ref="R6003:R6066" si="659">IF(((H6003*E6003)+(M6003-L6003)-(N6003*E6003))/(N6003*E6003) &gt;0,((H6003*E6003)+(M6003-L6003)-(N6003*E6003))/(N6003*E6003),"")</f>
        <v>#DIV/0!</v>
      </c>
      <c r="U6003" s="13">
        <f t="shared" si="654"/>
        <v>10.49</v>
      </c>
      <c r="V6003" s="13">
        <f t="shared" si="655"/>
        <v>0</v>
      </c>
      <c r="W6003" s="13">
        <f t="shared" si="656"/>
        <v>-10.49</v>
      </c>
      <c r="X6003" s="13" t="str">
        <f t="shared" si="657"/>
        <v>UNDERPAYMENT</v>
      </c>
    </row>
    <row r="6004" spans="10:24" x14ac:dyDescent="0.25">
      <c r="J6004" s="13">
        <f t="shared" ref="J6004:J6067" si="660">K6004+L6004</f>
        <v>0</v>
      </c>
      <c r="Q6004" s="14" t="e">
        <f t="shared" si="658"/>
        <v>#DIV/0!</v>
      </c>
      <c r="R6004" s="14" t="e">
        <f t="shared" si="659"/>
        <v>#DIV/0!</v>
      </c>
      <c r="U6004" s="13">
        <f t="shared" ref="U6004:U6067" si="661">(N6004*E6004)+10.49</f>
        <v>10.49</v>
      </c>
      <c r="V6004" s="13">
        <f t="shared" ref="V6004:V6067" si="662">(H6004*E6004)+K6004+M6004</f>
        <v>0</v>
      </c>
      <c r="W6004" s="13">
        <f t="shared" ref="W6004:W6067" si="663">V6004-U6004</f>
        <v>-10.49</v>
      </c>
      <c r="X6004" s="13" t="str">
        <f t="shared" ref="X6004:X6067" si="664">IF(W6004 &lt;= -0.01, "UNDERPAYMENT", "COMPLIANT")</f>
        <v>UNDERPAYMENT</v>
      </c>
    </row>
    <row r="6005" spans="10:24" x14ac:dyDescent="0.25">
      <c r="J6005" s="13">
        <f t="shared" si="660"/>
        <v>0</v>
      </c>
      <c r="Q6005" s="14" t="e">
        <f t="shared" si="658"/>
        <v>#DIV/0!</v>
      </c>
      <c r="R6005" s="14" t="e">
        <f t="shared" si="659"/>
        <v>#DIV/0!</v>
      </c>
      <c r="U6005" s="13">
        <f t="shared" si="661"/>
        <v>10.49</v>
      </c>
      <c r="V6005" s="13">
        <f t="shared" si="662"/>
        <v>0</v>
      </c>
      <c r="W6005" s="13">
        <f t="shared" si="663"/>
        <v>-10.49</v>
      </c>
      <c r="X6005" s="13" t="str">
        <f t="shared" si="664"/>
        <v>UNDERPAYMENT</v>
      </c>
    </row>
    <row r="6006" spans="10:24" x14ac:dyDescent="0.25">
      <c r="J6006" s="13">
        <f t="shared" si="660"/>
        <v>0</v>
      </c>
      <c r="Q6006" s="14" t="e">
        <f t="shared" si="658"/>
        <v>#DIV/0!</v>
      </c>
      <c r="R6006" s="14" t="e">
        <f t="shared" si="659"/>
        <v>#DIV/0!</v>
      </c>
      <c r="U6006" s="13">
        <f t="shared" si="661"/>
        <v>10.49</v>
      </c>
      <c r="V6006" s="13">
        <f t="shared" si="662"/>
        <v>0</v>
      </c>
      <c r="W6006" s="13">
        <f t="shared" si="663"/>
        <v>-10.49</v>
      </c>
      <c r="X6006" s="13" t="str">
        <f t="shared" si="664"/>
        <v>UNDERPAYMENT</v>
      </c>
    </row>
    <row r="6007" spans="10:24" x14ac:dyDescent="0.25">
      <c r="J6007" s="13">
        <f t="shared" si="660"/>
        <v>0</v>
      </c>
      <c r="Q6007" s="14" t="e">
        <f t="shared" si="658"/>
        <v>#DIV/0!</v>
      </c>
      <c r="R6007" s="14" t="e">
        <f t="shared" si="659"/>
        <v>#DIV/0!</v>
      </c>
      <c r="U6007" s="13">
        <f t="shared" si="661"/>
        <v>10.49</v>
      </c>
      <c r="V6007" s="13">
        <f t="shared" si="662"/>
        <v>0</v>
      </c>
      <c r="W6007" s="13">
        <f t="shared" si="663"/>
        <v>-10.49</v>
      </c>
      <c r="X6007" s="13" t="str">
        <f t="shared" si="664"/>
        <v>UNDERPAYMENT</v>
      </c>
    </row>
    <row r="6008" spans="10:24" x14ac:dyDescent="0.25">
      <c r="J6008" s="13">
        <f t="shared" si="660"/>
        <v>0</v>
      </c>
      <c r="Q6008" s="14" t="e">
        <f t="shared" si="658"/>
        <v>#DIV/0!</v>
      </c>
      <c r="R6008" s="14" t="e">
        <f t="shared" si="659"/>
        <v>#DIV/0!</v>
      </c>
      <c r="U6008" s="13">
        <f t="shared" si="661"/>
        <v>10.49</v>
      </c>
      <c r="V6008" s="13">
        <f t="shared" si="662"/>
        <v>0</v>
      </c>
      <c r="W6008" s="13">
        <f t="shared" si="663"/>
        <v>-10.49</v>
      </c>
      <c r="X6008" s="13" t="str">
        <f t="shared" si="664"/>
        <v>UNDERPAYMENT</v>
      </c>
    </row>
    <row r="6009" spans="10:24" x14ac:dyDescent="0.25">
      <c r="J6009" s="13">
        <f t="shared" si="660"/>
        <v>0</v>
      </c>
      <c r="Q6009" s="14" t="e">
        <f t="shared" si="658"/>
        <v>#DIV/0!</v>
      </c>
      <c r="R6009" s="14" t="e">
        <f t="shared" si="659"/>
        <v>#DIV/0!</v>
      </c>
      <c r="U6009" s="13">
        <f t="shared" si="661"/>
        <v>10.49</v>
      </c>
      <c r="V6009" s="13">
        <f t="shared" si="662"/>
        <v>0</v>
      </c>
      <c r="W6009" s="13">
        <f t="shared" si="663"/>
        <v>-10.49</v>
      </c>
      <c r="X6009" s="13" t="str">
        <f t="shared" si="664"/>
        <v>UNDERPAYMENT</v>
      </c>
    </row>
    <row r="6010" spans="10:24" x14ac:dyDescent="0.25">
      <c r="J6010" s="13">
        <f t="shared" si="660"/>
        <v>0</v>
      </c>
      <c r="Q6010" s="14" t="e">
        <f t="shared" si="658"/>
        <v>#DIV/0!</v>
      </c>
      <c r="R6010" s="14" t="e">
        <f t="shared" si="659"/>
        <v>#DIV/0!</v>
      </c>
      <c r="U6010" s="13">
        <f t="shared" si="661"/>
        <v>10.49</v>
      </c>
      <c r="V6010" s="13">
        <f t="shared" si="662"/>
        <v>0</v>
      </c>
      <c r="W6010" s="13">
        <f t="shared" si="663"/>
        <v>-10.49</v>
      </c>
      <c r="X6010" s="13" t="str">
        <f t="shared" si="664"/>
        <v>UNDERPAYMENT</v>
      </c>
    </row>
    <row r="6011" spans="10:24" x14ac:dyDescent="0.25">
      <c r="J6011" s="13">
        <f t="shared" si="660"/>
        <v>0</v>
      </c>
      <c r="Q6011" s="14" t="e">
        <f t="shared" si="658"/>
        <v>#DIV/0!</v>
      </c>
      <c r="R6011" s="14" t="e">
        <f t="shared" si="659"/>
        <v>#DIV/0!</v>
      </c>
      <c r="U6011" s="13">
        <f t="shared" si="661"/>
        <v>10.49</v>
      </c>
      <c r="V6011" s="13">
        <f t="shared" si="662"/>
        <v>0</v>
      </c>
      <c r="W6011" s="13">
        <f t="shared" si="663"/>
        <v>-10.49</v>
      </c>
      <c r="X6011" s="13" t="str">
        <f t="shared" si="664"/>
        <v>UNDERPAYMENT</v>
      </c>
    </row>
    <row r="6012" spans="10:24" x14ac:dyDescent="0.25">
      <c r="J6012" s="13">
        <f t="shared" si="660"/>
        <v>0</v>
      </c>
      <c r="Q6012" s="14" t="e">
        <f t="shared" si="658"/>
        <v>#DIV/0!</v>
      </c>
      <c r="R6012" s="14" t="e">
        <f t="shared" si="659"/>
        <v>#DIV/0!</v>
      </c>
      <c r="U6012" s="13">
        <f t="shared" si="661"/>
        <v>10.49</v>
      </c>
      <c r="V6012" s="13">
        <f t="shared" si="662"/>
        <v>0</v>
      </c>
      <c r="W6012" s="13">
        <f t="shared" si="663"/>
        <v>-10.49</v>
      </c>
      <c r="X6012" s="13" t="str">
        <f t="shared" si="664"/>
        <v>UNDERPAYMENT</v>
      </c>
    </row>
    <row r="6013" spans="10:24" x14ac:dyDescent="0.25">
      <c r="J6013" s="13">
        <f t="shared" si="660"/>
        <v>0</v>
      </c>
      <c r="Q6013" s="14" t="e">
        <f t="shared" si="658"/>
        <v>#DIV/0!</v>
      </c>
      <c r="R6013" s="14" t="e">
        <f t="shared" si="659"/>
        <v>#DIV/0!</v>
      </c>
      <c r="U6013" s="13">
        <f t="shared" si="661"/>
        <v>10.49</v>
      </c>
      <c r="V6013" s="13">
        <f t="shared" si="662"/>
        <v>0</v>
      </c>
      <c r="W6013" s="13">
        <f t="shared" si="663"/>
        <v>-10.49</v>
      </c>
      <c r="X6013" s="13" t="str">
        <f t="shared" si="664"/>
        <v>UNDERPAYMENT</v>
      </c>
    </row>
    <row r="6014" spans="10:24" x14ac:dyDescent="0.25">
      <c r="J6014" s="13">
        <f t="shared" si="660"/>
        <v>0</v>
      </c>
      <c r="Q6014" s="14" t="e">
        <f t="shared" si="658"/>
        <v>#DIV/0!</v>
      </c>
      <c r="R6014" s="14" t="e">
        <f t="shared" si="659"/>
        <v>#DIV/0!</v>
      </c>
      <c r="U6014" s="13">
        <f t="shared" si="661"/>
        <v>10.49</v>
      </c>
      <c r="V6014" s="13">
        <f t="shared" si="662"/>
        <v>0</v>
      </c>
      <c r="W6014" s="13">
        <f t="shared" si="663"/>
        <v>-10.49</v>
      </c>
      <c r="X6014" s="13" t="str">
        <f t="shared" si="664"/>
        <v>UNDERPAYMENT</v>
      </c>
    </row>
    <row r="6015" spans="10:24" x14ac:dyDescent="0.25">
      <c r="J6015" s="13">
        <f t="shared" si="660"/>
        <v>0</v>
      </c>
      <c r="Q6015" s="14" t="e">
        <f t="shared" si="658"/>
        <v>#DIV/0!</v>
      </c>
      <c r="R6015" s="14" t="e">
        <f t="shared" si="659"/>
        <v>#DIV/0!</v>
      </c>
      <c r="U6015" s="13">
        <f t="shared" si="661"/>
        <v>10.49</v>
      </c>
      <c r="V6015" s="13">
        <f t="shared" si="662"/>
        <v>0</v>
      </c>
      <c r="W6015" s="13">
        <f t="shared" si="663"/>
        <v>-10.49</v>
      </c>
      <c r="X6015" s="13" t="str">
        <f t="shared" si="664"/>
        <v>UNDERPAYMENT</v>
      </c>
    </row>
    <row r="6016" spans="10:24" x14ac:dyDescent="0.25">
      <c r="J6016" s="13">
        <f t="shared" si="660"/>
        <v>0</v>
      </c>
      <c r="Q6016" s="14" t="e">
        <f t="shared" si="658"/>
        <v>#DIV/0!</v>
      </c>
      <c r="R6016" s="14" t="e">
        <f t="shared" si="659"/>
        <v>#DIV/0!</v>
      </c>
      <c r="U6016" s="13">
        <f t="shared" si="661"/>
        <v>10.49</v>
      </c>
      <c r="V6016" s="13">
        <f t="shared" si="662"/>
        <v>0</v>
      </c>
      <c r="W6016" s="13">
        <f t="shared" si="663"/>
        <v>-10.49</v>
      </c>
      <c r="X6016" s="13" t="str">
        <f t="shared" si="664"/>
        <v>UNDERPAYMENT</v>
      </c>
    </row>
    <row r="6017" spans="10:24" x14ac:dyDescent="0.25">
      <c r="J6017" s="13">
        <f t="shared" si="660"/>
        <v>0</v>
      </c>
      <c r="Q6017" s="14" t="e">
        <f t="shared" si="658"/>
        <v>#DIV/0!</v>
      </c>
      <c r="R6017" s="14" t="e">
        <f t="shared" si="659"/>
        <v>#DIV/0!</v>
      </c>
      <c r="U6017" s="13">
        <f t="shared" si="661"/>
        <v>10.49</v>
      </c>
      <c r="V6017" s="13">
        <f t="shared" si="662"/>
        <v>0</v>
      </c>
      <c r="W6017" s="13">
        <f t="shared" si="663"/>
        <v>-10.49</v>
      </c>
      <c r="X6017" s="13" t="str">
        <f t="shared" si="664"/>
        <v>UNDERPAYMENT</v>
      </c>
    </row>
    <row r="6018" spans="10:24" x14ac:dyDescent="0.25">
      <c r="J6018" s="13">
        <f t="shared" si="660"/>
        <v>0</v>
      </c>
      <c r="Q6018" s="14" t="e">
        <f t="shared" si="658"/>
        <v>#DIV/0!</v>
      </c>
      <c r="R6018" s="14" t="e">
        <f t="shared" si="659"/>
        <v>#DIV/0!</v>
      </c>
      <c r="U6018" s="13">
        <f t="shared" si="661"/>
        <v>10.49</v>
      </c>
      <c r="V6018" s="13">
        <f t="shared" si="662"/>
        <v>0</v>
      </c>
      <c r="W6018" s="13">
        <f t="shared" si="663"/>
        <v>-10.49</v>
      </c>
      <c r="X6018" s="13" t="str">
        <f t="shared" si="664"/>
        <v>UNDERPAYMENT</v>
      </c>
    </row>
    <row r="6019" spans="10:24" x14ac:dyDescent="0.25">
      <c r="J6019" s="13">
        <f t="shared" si="660"/>
        <v>0</v>
      </c>
      <c r="Q6019" s="14" t="e">
        <f t="shared" si="658"/>
        <v>#DIV/0!</v>
      </c>
      <c r="R6019" s="14" t="e">
        <f t="shared" si="659"/>
        <v>#DIV/0!</v>
      </c>
      <c r="U6019" s="13">
        <f t="shared" si="661"/>
        <v>10.49</v>
      </c>
      <c r="V6019" s="13">
        <f t="shared" si="662"/>
        <v>0</v>
      </c>
      <c r="W6019" s="13">
        <f t="shared" si="663"/>
        <v>-10.49</v>
      </c>
      <c r="X6019" s="13" t="str">
        <f t="shared" si="664"/>
        <v>UNDERPAYMENT</v>
      </c>
    </row>
    <row r="6020" spans="10:24" x14ac:dyDescent="0.25">
      <c r="J6020" s="13">
        <f t="shared" si="660"/>
        <v>0</v>
      </c>
      <c r="Q6020" s="14" t="e">
        <f t="shared" si="658"/>
        <v>#DIV/0!</v>
      </c>
      <c r="R6020" s="14" t="e">
        <f t="shared" si="659"/>
        <v>#DIV/0!</v>
      </c>
      <c r="U6020" s="13">
        <f t="shared" si="661"/>
        <v>10.49</v>
      </c>
      <c r="V6020" s="13">
        <f t="shared" si="662"/>
        <v>0</v>
      </c>
      <c r="W6020" s="13">
        <f t="shared" si="663"/>
        <v>-10.49</v>
      </c>
      <c r="X6020" s="13" t="str">
        <f t="shared" si="664"/>
        <v>UNDERPAYMENT</v>
      </c>
    </row>
    <row r="6021" spans="10:24" x14ac:dyDescent="0.25">
      <c r="J6021" s="13">
        <f t="shared" si="660"/>
        <v>0</v>
      </c>
      <c r="Q6021" s="14" t="e">
        <f t="shared" si="658"/>
        <v>#DIV/0!</v>
      </c>
      <c r="R6021" s="14" t="e">
        <f t="shared" si="659"/>
        <v>#DIV/0!</v>
      </c>
      <c r="U6021" s="13">
        <f t="shared" si="661"/>
        <v>10.49</v>
      </c>
      <c r="V6021" s="13">
        <f t="shared" si="662"/>
        <v>0</v>
      </c>
      <c r="W6021" s="13">
        <f t="shared" si="663"/>
        <v>-10.49</v>
      </c>
      <c r="X6021" s="13" t="str">
        <f t="shared" si="664"/>
        <v>UNDERPAYMENT</v>
      </c>
    </row>
    <row r="6022" spans="10:24" x14ac:dyDescent="0.25">
      <c r="J6022" s="13">
        <f t="shared" si="660"/>
        <v>0</v>
      </c>
      <c r="Q6022" s="14" t="e">
        <f t="shared" si="658"/>
        <v>#DIV/0!</v>
      </c>
      <c r="R6022" s="14" t="e">
        <f t="shared" si="659"/>
        <v>#DIV/0!</v>
      </c>
      <c r="U6022" s="13">
        <f t="shared" si="661"/>
        <v>10.49</v>
      </c>
      <c r="V6022" s="13">
        <f t="shared" si="662"/>
        <v>0</v>
      </c>
      <c r="W6022" s="13">
        <f t="shared" si="663"/>
        <v>-10.49</v>
      </c>
      <c r="X6022" s="13" t="str">
        <f t="shared" si="664"/>
        <v>UNDERPAYMENT</v>
      </c>
    </row>
    <row r="6023" spans="10:24" x14ac:dyDescent="0.25">
      <c r="J6023" s="13">
        <f t="shared" si="660"/>
        <v>0</v>
      </c>
      <c r="Q6023" s="14" t="e">
        <f t="shared" si="658"/>
        <v>#DIV/0!</v>
      </c>
      <c r="R6023" s="14" t="e">
        <f t="shared" si="659"/>
        <v>#DIV/0!</v>
      </c>
      <c r="U6023" s="13">
        <f t="shared" si="661"/>
        <v>10.49</v>
      </c>
      <c r="V6023" s="13">
        <f t="shared" si="662"/>
        <v>0</v>
      </c>
      <c r="W6023" s="13">
        <f t="shared" si="663"/>
        <v>-10.49</v>
      </c>
      <c r="X6023" s="13" t="str">
        <f t="shared" si="664"/>
        <v>UNDERPAYMENT</v>
      </c>
    </row>
    <row r="6024" spans="10:24" x14ac:dyDescent="0.25">
      <c r="J6024" s="13">
        <f t="shared" si="660"/>
        <v>0</v>
      </c>
      <c r="Q6024" s="14" t="e">
        <f t="shared" si="658"/>
        <v>#DIV/0!</v>
      </c>
      <c r="R6024" s="14" t="e">
        <f t="shared" si="659"/>
        <v>#DIV/0!</v>
      </c>
      <c r="U6024" s="13">
        <f t="shared" si="661"/>
        <v>10.49</v>
      </c>
      <c r="V6024" s="13">
        <f t="shared" si="662"/>
        <v>0</v>
      </c>
      <c r="W6024" s="13">
        <f t="shared" si="663"/>
        <v>-10.49</v>
      </c>
      <c r="X6024" s="13" t="str">
        <f t="shared" si="664"/>
        <v>UNDERPAYMENT</v>
      </c>
    </row>
    <row r="6025" spans="10:24" x14ac:dyDescent="0.25">
      <c r="J6025" s="13">
        <f t="shared" si="660"/>
        <v>0</v>
      </c>
      <c r="Q6025" s="14" t="e">
        <f t="shared" si="658"/>
        <v>#DIV/0!</v>
      </c>
      <c r="R6025" s="14" t="e">
        <f t="shared" si="659"/>
        <v>#DIV/0!</v>
      </c>
      <c r="U6025" s="13">
        <f t="shared" si="661"/>
        <v>10.49</v>
      </c>
      <c r="V6025" s="13">
        <f t="shared" si="662"/>
        <v>0</v>
      </c>
      <c r="W6025" s="13">
        <f t="shared" si="663"/>
        <v>-10.49</v>
      </c>
      <c r="X6025" s="13" t="str">
        <f t="shared" si="664"/>
        <v>UNDERPAYMENT</v>
      </c>
    </row>
    <row r="6026" spans="10:24" x14ac:dyDescent="0.25">
      <c r="J6026" s="13">
        <f t="shared" si="660"/>
        <v>0</v>
      </c>
      <c r="Q6026" s="14" t="e">
        <f t="shared" si="658"/>
        <v>#DIV/0!</v>
      </c>
      <c r="R6026" s="14" t="e">
        <f t="shared" si="659"/>
        <v>#DIV/0!</v>
      </c>
      <c r="U6026" s="13">
        <f t="shared" si="661"/>
        <v>10.49</v>
      </c>
      <c r="V6026" s="13">
        <f t="shared" si="662"/>
        <v>0</v>
      </c>
      <c r="W6026" s="13">
        <f t="shared" si="663"/>
        <v>-10.49</v>
      </c>
      <c r="X6026" s="13" t="str">
        <f t="shared" si="664"/>
        <v>UNDERPAYMENT</v>
      </c>
    </row>
    <row r="6027" spans="10:24" x14ac:dyDescent="0.25">
      <c r="J6027" s="13">
        <f t="shared" si="660"/>
        <v>0</v>
      </c>
      <c r="Q6027" s="14" t="e">
        <f t="shared" si="658"/>
        <v>#DIV/0!</v>
      </c>
      <c r="R6027" s="14" t="e">
        <f t="shared" si="659"/>
        <v>#DIV/0!</v>
      </c>
      <c r="U6027" s="13">
        <f t="shared" si="661"/>
        <v>10.49</v>
      </c>
      <c r="V6027" s="13">
        <f t="shared" si="662"/>
        <v>0</v>
      </c>
      <c r="W6027" s="13">
        <f t="shared" si="663"/>
        <v>-10.49</v>
      </c>
      <c r="X6027" s="13" t="str">
        <f t="shared" si="664"/>
        <v>UNDERPAYMENT</v>
      </c>
    </row>
    <row r="6028" spans="10:24" x14ac:dyDescent="0.25">
      <c r="J6028" s="13">
        <f t="shared" si="660"/>
        <v>0</v>
      </c>
      <c r="Q6028" s="14" t="e">
        <f t="shared" si="658"/>
        <v>#DIV/0!</v>
      </c>
      <c r="R6028" s="14" t="e">
        <f t="shared" si="659"/>
        <v>#DIV/0!</v>
      </c>
      <c r="U6028" s="13">
        <f t="shared" si="661"/>
        <v>10.49</v>
      </c>
      <c r="V6028" s="13">
        <f t="shared" si="662"/>
        <v>0</v>
      </c>
      <c r="W6028" s="13">
        <f t="shared" si="663"/>
        <v>-10.49</v>
      </c>
      <c r="X6028" s="13" t="str">
        <f t="shared" si="664"/>
        <v>UNDERPAYMENT</v>
      </c>
    </row>
    <row r="6029" spans="10:24" x14ac:dyDescent="0.25">
      <c r="J6029" s="13">
        <f t="shared" si="660"/>
        <v>0</v>
      </c>
      <c r="Q6029" s="14" t="e">
        <f t="shared" si="658"/>
        <v>#DIV/0!</v>
      </c>
      <c r="R6029" s="14" t="e">
        <f t="shared" si="659"/>
        <v>#DIV/0!</v>
      </c>
      <c r="U6029" s="13">
        <f t="shared" si="661"/>
        <v>10.49</v>
      </c>
      <c r="V6029" s="13">
        <f t="shared" si="662"/>
        <v>0</v>
      </c>
      <c r="W6029" s="13">
        <f t="shared" si="663"/>
        <v>-10.49</v>
      </c>
      <c r="X6029" s="13" t="str">
        <f t="shared" si="664"/>
        <v>UNDERPAYMENT</v>
      </c>
    </row>
    <row r="6030" spans="10:24" x14ac:dyDescent="0.25">
      <c r="J6030" s="13">
        <f t="shared" si="660"/>
        <v>0</v>
      </c>
      <c r="Q6030" s="14" t="e">
        <f t="shared" si="658"/>
        <v>#DIV/0!</v>
      </c>
      <c r="R6030" s="14" t="e">
        <f t="shared" si="659"/>
        <v>#DIV/0!</v>
      </c>
      <c r="U6030" s="13">
        <f t="shared" si="661"/>
        <v>10.49</v>
      </c>
      <c r="V6030" s="13">
        <f t="shared" si="662"/>
        <v>0</v>
      </c>
      <c r="W6030" s="13">
        <f t="shared" si="663"/>
        <v>-10.49</v>
      </c>
      <c r="X6030" s="13" t="str">
        <f t="shared" si="664"/>
        <v>UNDERPAYMENT</v>
      </c>
    </row>
    <row r="6031" spans="10:24" x14ac:dyDescent="0.25">
      <c r="J6031" s="13">
        <f t="shared" si="660"/>
        <v>0</v>
      </c>
      <c r="Q6031" s="14" t="e">
        <f t="shared" si="658"/>
        <v>#DIV/0!</v>
      </c>
      <c r="R6031" s="14" t="e">
        <f t="shared" si="659"/>
        <v>#DIV/0!</v>
      </c>
      <c r="U6031" s="13">
        <f t="shared" si="661"/>
        <v>10.49</v>
      </c>
      <c r="V6031" s="13">
        <f t="shared" si="662"/>
        <v>0</v>
      </c>
      <c r="W6031" s="13">
        <f t="shared" si="663"/>
        <v>-10.49</v>
      </c>
      <c r="X6031" s="13" t="str">
        <f t="shared" si="664"/>
        <v>UNDERPAYMENT</v>
      </c>
    </row>
    <row r="6032" spans="10:24" x14ac:dyDescent="0.25">
      <c r="J6032" s="13">
        <f t="shared" si="660"/>
        <v>0</v>
      </c>
      <c r="Q6032" s="14" t="e">
        <f t="shared" si="658"/>
        <v>#DIV/0!</v>
      </c>
      <c r="R6032" s="14" t="e">
        <f t="shared" si="659"/>
        <v>#DIV/0!</v>
      </c>
      <c r="U6032" s="13">
        <f t="shared" si="661"/>
        <v>10.49</v>
      </c>
      <c r="V6032" s="13">
        <f t="shared" si="662"/>
        <v>0</v>
      </c>
      <c r="W6032" s="13">
        <f t="shared" si="663"/>
        <v>-10.49</v>
      </c>
      <c r="X6032" s="13" t="str">
        <f t="shared" si="664"/>
        <v>UNDERPAYMENT</v>
      </c>
    </row>
    <row r="6033" spans="10:24" x14ac:dyDescent="0.25">
      <c r="J6033" s="13">
        <f t="shared" si="660"/>
        <v>0</v>
      </c>
      <c r="Q6033" s="14" t="e">
        <f t="shared" si="658"/>
        <v>#DIV/0!</v>
      </c>
      <c r="R6033" s="14" t="e">
        <f t="shared" si="659"/>
        <v>#DIV/0!</v>
      </c>
      <c r="U6033" s="13">
        <f t="shared" si="661"/>
        <v>10.49</v>
      </c>
      <c r="V6033" s="13">
        <f t="shared" si="662"/>
        <v>0</v>
      </c>
      <c r="W6033" s="13">
        <f t="shared" si="663"/>
        <v>-10.49</v>
      </c>
      <c r="X6033" s="13" t="str">
        <f t="shared" si="664"/>
        <v>UNDERPAYMENT</v>
      </c>
    </row>
    <row r="6034" spans="10:24" x14ac:dyDescent="0.25">
      <c r="J6034" s="13">
        <f t="shared" si="660"/>
        <v>0</v>
      </c>
      <c r="Q6034" s="14" t="e">
        <f t="shared" si="658"/>
        <v>#DIV/0!</v>
      </c>
      <c r="R6034" s="14" t="e">
        <f t="shared" si="659"/>
        <v>#DIV/0!</v>
      </c>
      <c r="U6034" s="13">
        <f t="shared" si="661"/>
        <v>10.49</v>
      </c>
      <c r="V6034" s="13">
        <f t="shared" si="662"/>
        <v>0</v>
      </c>
      <c r="W6034" s="13">
        <f t="shared" si="663"/>
        <v>-10.49</v>
      </c>
      <c r="X6034" s="13" t="str">
        <f t="shared" si="664"/>
        <v>UNDERPAYMENT</v>
      </c>
    </row>
    <row r="6035" spans="10:24" x14ac:dyDescent="0.25">
      <c r="J6035" s="13">
        <f t="shared" si="660"/>
        <v>0</v>
      </c>
      <c r="Q6035" s="14" t="e">
        <f t="shared" si="658"/>
        <v>#DIV/0!</v>
      </c>
      <c r="R6035" s="14" t="e">
        <f t="shared" si="659"/>
        <v>#DIV/0!</v>
      </c>
      <c r="U6035" s="13">
        <f t="shared" si="661"/>
        <v>10.49</v>
      </c>
      <c r="V6035" s="13">
        <f t="shared" si="662"/>
        <v>0</v>
      </c>
      <c r="W6035" s="13">
        <f t="shared" si="663"/>
        <v>-10.49</v>
      </c>
      <c r="X6035" s="13" t="str">
        <f t="shared" si="664"/>
        <v>UNDERPAYMENT</v>
      </c>
    </row>
    <row r="6036" spans="10:24" x14ac:dyDescent="0.25">
      <c r="J6036" s="13">
        <f t="shared" si="660"/>
        <v>0</v>
      </c>
      <c r="Q6036" s="14" t="e">
        <f t="shared" si="658"/>
        <v>#DIV/0!</v>
      </c>
      <c r="R6036" s="14" t="e">
        <f t="shared" si="659"/>
        <v>#DIV/0!</v>
      </c>
      <c r="U6036" s="13">
        <f t="shared" si="661"/>
        <v>10.49</v>
      </c>
      <c r="V6036" s="13">
        <f t="shared" si="662"/>
        <v>0</v>
      </c>
      <c r="W6036" s="13">
        <f t="shared" si="663"/>
        <v>-10.49</v>
      </c>
      <c r="X6036" s="13" t="str">
        <f t="shared" si="664"/>
        <v>UNDERPAYMENT</v>
      </c>
    </row>
    <row r="6037" spans="10:24" x14ac:dyDescent="0.25">
      <c r="J6037" s="13">
        <f t="shared" si="660"/>
        <v>0</v>
      </c>
      <c r="Q6037" s="14" t="e">
        <f t="shared" si="658"/>
        <v>#DIV/0!</v>
      </c>
      <c r="R6037" s="14" t="e">
        <f t="shared" si="659"/>
        <v>#DIV/0!</v>
      </c>
      <c r="U6037" s="13">
        <f t="shared" si="661"/>
        <v>10.49</v>
      </c>
      <c r="V6037" s="13">
        <f t="shared" si="662"/>
        <v>0</v>
      </c>
      <c r="W6037" s="13">
        <f t="shared" si="663"/>
        <v>-10.49</v>
      </c>
      <c r="X6037" s="13" t="str">
        <f t="shared" si="664"/>
        <v>UNDERPAYMENT</v>
      </c>
    </row>
    <row r="6038" spans="10:24" x14ac:dyDescent="0.25">
      <c r="J6038" s="13">
        <f t="shared" si="660"/>
        <v>0</v>
      </c>
      <c r="Q6038" s="14" t="e">
        <f t="shared" si="658"/>
        <v>#DIV/0!</v>
      </c>
      <c r="R6038" s="14" t="e">
        <f t="shared" si="659"/>
        <v>#DIV/0!</v>
      </c>
      <c r="U6038" s="13">
        <f t="shared" si="661"/>
        <v>10.49</v>
      </c>
      <c r="V6038" s="13">
        <f t="shared" si="662"/>
        <v>0</v>
      </c>
      <c r="W6038" s="13">
        <f t="shared" si="663"/>
        <v>-10.49</v>
      </c>
      <c r="X6038" s="13" t="str">
        <f t="shared" si="664"/>
        <v>UNDERPAYMENT</v>
      </c>
    </row>
    <row r="6039" spans="10:24" x14ac:dyDescent="0.25">
      <c r="J6039" s="13">
        <f t="shared" si="660"/>
        <v>0</v>
      </c>
      <c r="Q6039" s="14" t="e">
        <f t="shared" si="658"/>
        <v>#DIV/0!</v>
      </c>
      <c r="R6039" s="14" t="e">
        <f t="shared" si="659"/>
        <v>#DIV/0!</v>
      </c>
      <c r="U6039" s="13">
        <f t="shared" si="661"/>
        <v>10.49</v>
      </c>
      <c r="V6039" s="13">
        <f t="shared" si="662"/>
        <v>0</v>
      </c>
      <c r="W6039" s="13">
        <f t="shared" si="663"/>
        <v>-10.49</v>
      </c>
      <c r="X6039" s="13" t="str">
        <f t="shared" si="664"/>
        <v>UNDERPAYMENT</v>
      </c>
    </row>
    <row r="6040" spans="10:24" x14ac:dyDescent="0.25">
      <c r="J6040" s="13">
        <f t="shared" si="660"/>
        <v>0</v>
      </c>
      <c r="Q6040" s="14" t="e">
        <f t="shared" si="658"/>
        <v>#DIV/0!</v>
      </c>
      <c r="R6040" s="14" t="e">
        <f t="shared" si="659"/>
        <v>#DIV/0!</v>
      </c>
      <c r="U6040" s="13">
        <f t="shared" si="661"/>
        <v>10.49</v>
      </c>
      <c r="V6040" s="13">
        <f t="shared" si="662"/>
        <v>0</v>
      </c>
      <c r="W6040" s="13">
        <f t="shared" si="663"/>
        <v>-10.49</v>
      </c>
      <c r="X6040" s="13" t="str">
        <f t="shared" si="664"/>
        <v>UNDERPAYMENT</v>
      </c>
    </row>
    <row r="6041" spans="10:24" x14ac:dyDescent="0.25">
      <c r="J6041" s="13">
        <f t="shared" si="660"/>
        <v>0</v>
      </c>
      <c r="Q6041" s="14" t="e">
        <f t="shared" si="658"/>
        <v>#DIV/0!</v>
      </c>
      <c r="R6041" s="14" t="e">
        <f t="shared" si="659"/>
        <v>#DIV/0!</v>
      </c>
      <c r="U6041" s="13">
        <f t="shared" si="661"/>
        <v>10.49</v>
      </c>
      <c r="V6041" s="13">
        <f t="shared" si="662"/>
        <v>0</v>
      </c>
      <c r="W6041" s="13">
        <f t="shared" si="663"/>
        <v>-10.49</v>
      </c>
      <c r="X6041" s="13" t="str">
        <f t="shared" si="664"/>
        <v>UNDERPAYMENT</v>
      </c>
    </row>
    <row r="6042" spans="10:24" x14ac:dyDescent="0.25">
      <c r="J6042" s="13">
        <f t="shared" si="660"/>
        <v>0</v>
      </c>
      <c r="Q6042" s="14" t="e">
        <f t="shared" si="658"/>
        <v>#DIV/0!</v>
      </c>
      <c r="R6042" s="14" t="e">
        <f t="shared" si="659"/>
        <v>#DIV/0!</v>
      </c>
      <c r="U6042" s="13">
        <f t="shared" si="661"/>
        <v>10.49</v>
      </c>
      <c r="V6042" s="13">
        <f t="shared" si="662"/>
        <v>0</v>
      </c>
      <c r="W6042" s="13">
        <f t="shared" si="663"/>
        <v>-10.49</v>
      </c>
      <c r="X6042" s="13" t="str">
        <f t="shared" si="664"/>
        <v>UNDERPAYMENT</v>
      </c>
    </row>
    <row r="6043" spans="10:24" x14ac:dyDescent="0.25">
      <c r="J6043" s="13">
        <f t="shared" si="660"/>
        <v>0</v>
      </c>
      <c r="Q6043" s="14" t="e">
        <f t="shared" si="658"/>
        <v>#DIV/0!</v>
      </c>
      <c r="R6043" s="14" t="e">
        <f t="shared" si="659"/>
        <v>#DIV/0!</v>
      </c>
      <c r="U6043" s="13">
        <f t="shared" si="661"/>
        <v>10.49</v>
      </c>
      <c r="V6043" s="13">
        <f t="shared" si="662"/>
        <v>0</v>
      </c>
      <c r="W6043" s="13">
        <f t="shared" si="663"/>
        <v>-10.49</v>
      </c>
      <c r="X6043" s="13" t="str">
        <f t="shared" si="664"/>
        <v>UNDERPAYMENT</v>
      </c>
    </row>
    <row r="6044" spans="10:24" x14ac:dyDescent="0.25">
      <c r="J6044" s="13">
        <f t="shared" si="660"/>
        <v>0</v>
      </c>
      <c r="Q6044" s="14" t="e">
        <f t="shared" si="658"/>
        <v>#DIV/0!</v>
      </c>
      <c r="R6044" s="14" t="e">
        <f t="shared" si="659"/>
        <v>#DIV/0!</v>
      </c>
      <c r="U6044" s="13">
        <f t="shared" si="661"/>
        <v>10.49</v>
      </c>
      <c r="V6044" s="13">
        <f t="shared" si="662"/>
        <v>0</v>
      </c>
      <c r="W6044" s="13">
        <f t="shared" si="663"/>
        <v>-10.49</v>
      </c>
      <c r="X6044" s="13" t="str">
        <f t="shared" si="664"/>
        <v>UNDERPAYMENT</v>
      </c>
    </row>
    <row r="6045" spans="10:24" x14ac:dyDescent="0.25">
      <c r="J6045" s="13">
        <f t="shared" si="660"/>
        <v>0</v>
      </c>
      <c r="Q6045" s="14" t="e">
        <f t="shared" si="658"/>
        <v>#DIV/0!</v>
      </c>
      <c r="R6045" s="14" t="e">
        <f t="shared" si="659"/>
        <v>#DIV/0!</v>
      </c>
      <c r="U6045" s="13">
        <f t="shared" si="661"/>
        <v>10.49</v>
      </c>
      <c r="V6045" s="13">
        <f t="shared" si="662"/>
        <v>0</v>
      </c>
      <c r="W6045" s="13">
        <f t="shared" si="663"/>
        <v>-10.49</v>
      </c>
      <c r="X6045" s="13" t="str">
        <f t="shared" si="664"/>
        <v>UNDERPAYMENT</v>
      </c>
    </row>
    <row r="6046" spans="10:24" x14ac:dyDescent="0.25">
      <c r="J6046" s="13">
        <f t="shared" si="660"/>
        <v>0</v>
      </c>
      <c r="Q6046" s="14" t="e">
        <f t="shared" si="658"/>
        <v>#DIV/0!</v>
      </c>
      <c r="R6046" s="14" t="e">
        <f t="shared" si="659"/>
        <v>#DIV/0!</v>
      </c>
      <c r="U6046" s="13">
        <f t="shared" si="661"/>
        <v>10.49</v>
      </c>
      <c r="V6046" s="13">
        <f t="shared" si="662"/>
        <v>0</v>
      </c>
      <c r="W6046" s="13">
        <f t="shared" si="663"/>
        <v>-10.49</v>
      </c>
      <c r="X6046" s="13" t="str">
        <f t="shared" si="664"/>
        <v>UNDERPAYMENT</v>
      </c>
    </row>
    <row r="6047" spans="10:24" x14ac:dyDescent="0.25">
      <c r="J6047" s="13">
        <f t="shared" si="660"/>
        <v>0</v>
      </c>
      <c r="Q6047" s="14" t="e">
        <f t="shared" si="658"/>
        <v>#DIV/0!</v>
      </c>
      <c r="R6047" s="14" t="e">
        <f t="shared" si="659"/>
        <v>#DIV/0!</v>
      </c>
      <c r="U6047" s="13">
        <f t="shared" si="661"/>
        <v>10.49</v>
      </c>
      <c r="V6047" s="13">
        <f t="shared" si="662"/>
        <v>0</v>
      </c>
      <c r="W6047" s="13">
        <f t="shared" si="663"/>
        <v>-10.49</v>
      </c>
      <c r="X6047" s="13" t="str">
        <f t="shared" si="664"/>
        <v>UNDERPAYMENT</v>
      </c>
    </row>
    <row r="6048" spans="10:24" x14ac:dyDescent="0.25">
      <c r="J6048" s="13">
        <f t="shared" si="660"/>
        <v>0</v>
      </c>
      <c r="Q6048" s="14" t="e">
        <f t="shared" si="658"/>
        <v>#DIV/0!</v>
      </c>
      <c r="R6048" s="14" t="e">
        <f t="shared" si="659"/>
        <v>#DIV/0!</v>
      </c>
      <c r="U6048" s="13">
        <f t="shared" si="661"/>
        <v>10.49</v>
      </c>
      <c r="V6048" s="13">
        <f t="shared" si="662"/>
        <v>0</v>
      </c>
      <c r="W6048" s="13">
        <f t="shared" si="663"/>
        <v>-10.49</v>
      </c>
      <c r="X6048" s="13" t="str">
        <f t="shared" si="664"/>
        <v>UNDERPAYMENT</v>
      </c>
    </row>
    <row r="6049" spans="10:24" x14ac:dyDescent="0.25">
      <c r="J6049" s="13">
        <f t="shared" si="660"/>
        <v>0</v>
      </c>
      <c r="Q6049" s="14" t="e">
        <f t="shared" si="658"/>
        <v>#DIV/0!</v>
      </c>
      <c r="R6049" s="14" t="e">
        <f t="shared" si="659"/>
        <v>#DIV/0!</v>
      </c>
      <c r="U6049" s="13">
        <f t="shared" si="661"/>
        <v>10.49</v>
      </c>
      <c r="V6049" s="13">
        <f t="shared" si="662"/>
        <v>0</v>
      </c>
      <c r="W6049" s="13">
        <f t="shared" si="663"/>
        <v>-10.49</v>
      </c>
      <c r="X6049" s="13" t="str">
        <f t="shared" si="664"/>
        <v>UNDERPAYMENT</v>
      </c>
    </row>
    <row r="6050" spans="10:24" x14ac:dyDescent="0.25">
      <c r="J6050" s="13">
        <f t="shared" si="660"/>
        <v>0</v>
      </c>
      <c r="Q6050" s="14" t="e">
        <f t="shared" si="658"/>
        <v>#DIV/0!</v>
      </c>
      <c r="R6050" s="14" t="e">
        <f t="shared" si="659"/>
        <v>#DIV/0!</v>
      </c>
      <c r="U6050" s="13">
        <f t="shared" si="661"/>
        <v>10.49</v>
      </c>
      <c r="V6050" s="13">
        <f t="shared" si="662"/>
        <v>0</v>
      </c>
      <c r="W6050" s="13">
        <f t="shared" si="663"/>
        <v>-10.49</v>
      </c>
      <c r="X6050" s="13" t="str">
        <f t="shared" si="664"/>
        <v>UNDERPAYMENT</v>
      </c>
    </row>
    <row r="6051" spans="10:24" x14ac:dyDescent="0.25">
      <c r="J6051" s="13">
        <f t="shared" si="660"/>
        <v>0</v>
      </c>
      <c r="Q6051" s="14" t="e">
        <f t="shared" si="658"/>
        <v>#DIV/0!</v>
      </c>
      <c r="R6051" s="14" t="e">
        <f t="shared" si="659"/>
        <v>#DIV/0!</v>
      </c>
      <c r="U6051" s="13">
        <f t="shared" si="661"/>
        <v>10.49</v>
      </c>
      <c r="V6051" s="13">
        <f t="shared" si="662"/>
        <v>0</v>
      </c>
      <c r="W6051" s="13">
        <f t="shared" si="663"/>
        <v>-10.49</v>
      </c>
      <c r="X6051" s="13" t="str">
        <f t="shared" si="664"/>
        <v>UNDERPAYMENT</v>
      </c>
    </row>
    <row r="6052" spans="10:24" x14ac:dyDescent="0.25">
      <c r="J6052" s="13">
        <f t="shared" si="660"/>
        <v>0</v>
      </c>
      <c r="Q6052" s="14" t="e">
        <f t="shared" si="658"/>
        <v>#DIV/0!</v>
      </c>
      <c r="R6052" s="14" t="e">
        <f t="shared" si="659"/>
        <v>#DIV/0!</v>
      </c>
      <c r="U6052" s="13">
        <f t="shared" si="661"/>
        <v>10.49</v>
      </c>
      <c r="V6052" s="13">
        <f t="shared" si="662"/>
        <v>0</v>
      </c>
      <c r="W6052" s="13">
        <f t="shared" si="663"/>
        <v>-10.49</v>
      </c>
      <c r="X6052" s="13" t="str">
        <f t="shared" si="664"/>
        <v>UNDERPAYMENT</v>
      </c>
    </row>
    <row r="6053" spans="10:24" x14ac:dyDescent="0.25">
      <c r="J6053" s="13">
        <f t="shared" si="660"/>
        <v>0</v>
      </c>
      <c r="Q6053" s="14" t="e">
        <f t="shared" si="658"/>
        <v>#DIV/0!</v>
      </c>
      <c r="R6053" s="14" t="e">
        <f t="shared" si="659"/>
        <v>#DIV/0!</v>
      </c>
      <c r="U6053" s="13">
        <f t="shared" si="661"/>
        <v>10.49</v>
      </c>
      <c r="V6053" s="13">
        <f t="shared" si="662"/>
        <v>0</v>
      </c>
      <c r="W6053" s="13">
        <f t="shared" si="663"/>
        <v>-10.49</v>
      </c>
      <c r="X6053" s="13" t="str">
        <f t="shared" si="664"/>
        <v>UNDERPAYMENT</v>
      </c>
    </row>
    <row r="6054" spans="10:24" x14ac:dyDescent="0.25">
      <c r="J6054" s="13">
        <f t="shared" si="660"/>
        <v>0</v>
      </c>
      <c r="Q6054" s="14" t="e">
        <f t="shared" si="658"/>
        <v>#DIV/0!</v>
      </c>
      <c r="R6054" s="14" t="e">
        <f t="shared" si="659"/>
        <v>#DIV/0!</v>
      </c>
      <c r="U6054" s="13">
        <f t="shared" si="661"/>
        <v>10.49</v>
      </c>
      <c r="V6054" s="13">
        <f t="shared" si="662"/>
        <v>0</v>
      </c>
      <c r="W6054" s="13">
        <f t="shared" si="663"/>
        <v>-10.49</v>
      </c>
      <c r="X6054" s="13" t="str">
        <f t="shared" si="664"/>
        <v>UNDERPAYMENT</v>
      </c>
    </row>
    <row r="6055" spans="10:24" x14ac:dyDescent="0.25">
      <c r="J6055" s="13">
        <f t="shared" si="660"/>
        <v>0</v>
      </c>
      <c r="Q6055" s="14" t="e">
        <f t="shared" si="658"/>
        <v>#DIV/0!</v>
      </c>
      <c r="R6055" s="14" t="e">
        <f t="shared" si="659"/>
        <v>#DIV/0!</v>
      </c>
      <c r="U6055" s="13">
        <f t="shared" si="661"/>
        <v>10.49</v>
      </c>
      <c r="V6055" s="13">
        <f t="shared" si="662"/>
        <v>0</v>
      </c>
      <c r="W6055" s="13">
        <f t="shared" si="663"/>
        <v>-10.49</v>
      </c>
      <c r="X6055" s="13" t="str">
        <f t="shared" si="664"/>
        <v>UNDERPAYMENT</v>
      </c>
    </row>
    <row r="6056" spans="10:24" x14ac:dyDescent="0.25">
      <c r="J6056" s="13">
        <f t="shared" si="660"/>
        <v>0</v>
      </c>
      <c r="Q6056" s="14" t="e">
        <f t="shared" si="658"/>
        <v>#DIV/0!</v>
      </c>
      <c r="R6056" s="14" t="e">
        <f t="shared" si="659"/>
        <v>#DIV/0!</v>
      </c>
      <c r="U6056" s="13">
        <f t="shared" si="661"/>
        <v>10.49</v>
      </c>
      <c r="V6056" s="13">
        <f t="shared" si="662"/>
        <v>0</v>
      </c>
      <c r="W6056" s="13">
        <f t="shared" si="663"/>
        <v>-10.49</v>
      </c>
      <c r="X6056" s="13" t="str">
        <f t="shared" si="664"/>
        <v>UNDERPAYMENT</v>
      </c>
    </row>
    <row r="6057" spans="10:24" x14ac:dyDescent="0.25">
      <c r="J6057" s="13">
        <f t="shared" si="660"/>
        <v>0</v>
      </c>
      <c r="Q6057" s="14" t="e">
        <f t="shared" si="658"/>
        <v>#DIV/0!</v>
      </c>
      <c r="R6057" s="14" t="e">
        <f t="shared" si="659"/>
        <v>#DIV/0!</v>
      </c>
      <c r="U6057" s="13">
        <f t="shared" si="661"/>
        <v>10.49</v>
      </c>
      <c r="V6057" s="13">
        <f t="shared" si="662"/>
        <v>0</v>
      </c>
      <c r="W6057" s="13">
        <f t="shared" si="663"/>
        <v>-10.49</v>
      </c>
      <c r="X6057" s="13" t="str">
        <f t="shared" si="664"/>
        <v>UNDERPAYMENT</v>
      </c>
    </row>
    <row r="6058" spans="10:24" x14ac:dyDescent="0.25">
      <c r="J6058" s="13">
        <f t="shared" si="660"/>
        <v>0</v>
      </c>
      <c r="Q6058" s="14" t="e">
        <f t="shared" si="658"/>
        <v>#DIV/0!</v>
      </c>
      <c r="R6058" s="14" t="e">
        <f t="shared" si="659"/>
        <v>#DIV/0!</v>
      </c>
      <c r="U6058" s="13">
        <f t="shared" si="661"/>
        <v>10.49</v>
      </c>
      <c r="V6058" s="13">
        <f t="shared" si="662"/>
        <v>0</v>
      </c>
      <c r="W6058" s="13">
        <f t="shared" si="663"/>
        <v>-10.49</v>
      </c>
      <c r="X6058" s="13" t="str">
        <f t="shared" si="664"/>
        <v>UNDERPAYMENT</v>
      </c>
    </row>
    <row r="6059" spans="10:24" x14ac:dyDescent="0.25">
      <c r="J6059" s="13">
        <f t="shared" si="660"/>
        <v>0</v>
      </c>
      <c r="Q6059" s="14" t="e">
        <f t="shared" si="658"/>
        <v>#DIV/0!</v>
      </c>
      <c r="R6059" s="14" t="e">
        <f t="shared" si="659"/>
        <v>#DIV/0!</v>
      </c>
      <c r="U6059" s="13">
        <f t="shared" si="661"/>
        <v>10.49</v>
      </c>
      <c r="V6059" s="13">
        <f t="shared" si="662"/>
        <v>0</v>
      </c>
      <c r="W6059" s="13">
        <f t="shared" si="663"/>
        <v>-10.49</v>
      </c>
      <c r="X6059" s="13" t="str">
        <f t="shared" si="664"/>
        <v>UNDERPAYMENT</v>
      </c>
    </row>
    <row r="6060" spans="10:24" x14ac:dyDescent="0.25">
      <c r="J6060" s="13">
        <f t="shared" si="660"/>
        <v>0</v>
      </c>
      <c r="Q6060" s="14" t="e">
        <f t="shared" si="658"/>
        <v>#DIV/0!</v>
      </c>
      <c r="R6060" s="14" t="e">
        <f t="shared" si="659"/>
        <v>#DIV/0!</v>
      </c>
      <c r="U6060" s="13">
        <f t="shared" si="661"/>
        <v>10.49</v>
      </c>
      <c r="V6060" s="13">
        <f t="shared" si="662"/>
        <v>0</v>
      </c>
      <c r="W6060" s="13">
        <f t="shared" si="663"/>
        <v>-10.49</v>
      </c>
      <c r="X6060" s="13" t="str">
        <f t="shared" si="664"/>
        <v>UNDERPAYMENT</v>
      </c>
    </row>
    <row r="6061" spans="10:24" x14ac:dyDescent="0.25">
      <c r="J6061" s="13">
        <f t="shared" si="660"/>
        <v>0</v>
      </c>
      <c r="Q6061" s="14" t="e">
        <f t="shared" si="658"/>
        <v>#DIV/0!</v>
      </c>
      <c r="R6061" s="14" t="e">
        <f t="shared" si="659"/>
        <v>#DIV/0!</v>
      </c>
      <c r="U6061" s="13">
        <f t="shared" si="661"/>
        <v>10.49</v>
      </c>
      <c r="V6061" s="13">
        <f t="shared" si="662"/>
        <v>0</v>
      </c>
      <c r="W6061" s="13">
        <f t="shared" si="663"/>
        <v>-10.49</v>
      </c>
      <c r="X6061" s="13" t="str">
        <f t="shared" si="664"/>
        <v>UNDERPAYMENT</v>
      </c>
    </row>
    <row r="6062" spans="10:24" x14ac:dyDescent="0.25">
      <c r="J6062" s="13">
        <f t="shared" si="660"/>
        <v>0</v>
      </c>
      <c r="Q6062" s="14" t="e">
        <f t="shared" si="658"/>
        <v>#DIV/0!</v>
      </c>
      <c r="R6062" s="14" t="e">
        <f t="shared" si="659"/>
        <v>#DIV/0!</v>
      </c>
      <c r="U6062" s="13">
        <f t="shared" si="661"/>
        <v>10.49</v>
      </c>
      <c r="V6062" s="13">
        <f t="shared" si="662"/>
        <v>0</v>
      </c>
      <c r="W6062" s="13">
        <f t="shared" si="663"/>
        <v>-10.49</v>
      </c>
      <c r="X6062" s="13" t="str">
        <f t="shared" si="664"/>
        <v>UNDERPAYMENT</v>
      </c>
    </row>
    <row r="6063" spans="10:24" x14ac:dyDescent="0.25">
      <c r="J6063" s="13">
        <f t="shared" si="660"/>
        <v>0</v>
      </c>
      <c r="Q6063" s="14" t="e">
        <f t="shared" si="658"/>
        <v>#DIV/0!</v>
      </c>
      <c r="R6063" s="14" t="e">
        <f t="shared" si="659"/>
        <v>#DIV/0!</v>
      </c>
      <c r="U6063" s="13">
        <f t="shared" si="661"/>
        <v>10.49</v>
      </c>
      <c r="V6063" s="13">
        <f t="shared" si="662"/>
        <v>0</v>
      </c>
      <c r="W6063" s="13">
        <f t="shared" si="663"/>
        <v>-10.49</v>
      </c>
      <c r="X6063" s="13" t="str">
        <f t="shared" si="664"/>
        <v>UNDERPAYMENT</v>
      </c>
    </row>
    <row r="6064" spans="10:24" x14ac:dyDescent="0.25">
      <c r="J6064" s="13">
        <f t="shared" si="660"/>
        <v>0</v>
      </c>
      <c r="Q6064" s="14" t="e">
        <f t="shared" si="658"/>
        <v>#DIV/0!</v>
      </c>
      <c r="R6064" s="14" t="e">
        <f t="shared" si="659"/>
        <v>#DIV/0!</v>
      </c>
      <c r="U6064" s="13">
        <f t="shared" si="661"/>
        <v>10.49</v>
      </c>
      <c r="V6064" s="13">
        <f t="shared" si="662"/>
        <v>0</v>
      </c>
      <c r="W6064" s="13">
        <f t="shared" si="663"/>
        <v>-10.49</v>
      </c>
      <c r="X6064" s="13" t="str">
        <f t="shared" si="664"/>
        <v>UNDERPAYMENT</v>
      </c>
    </row>
    <row r="6065" spans="10:24" x14ac:dyDescent="0.25">
      <c r="J6065" s="13">
        <f t="shared" si="660"/>
        <v>0</v>
      </c>
      <c r="Q6065" s="14" t="e">
        <f t="shared" si="658"/>
        <v>#DIV/0!</v>
      </c>
      <c r="R6065" s="14" t="e">
        <f t="shared" si="659"/>
        <v>#DIV/0!</v>
      </c>
      <c r="U6065" s="13">
        <f t="shared" si="661"/>
        <v>10.49</v>
      </c>
      <c r="V6065" s="13">
        <f t="shared" si="662"/>
        <v>0</v>
      </c>
      <c r="W6065" s="13">
        <f t="shared" si="663"/>
        <v>-10.49</v>
      </c>
      <c r="X6065" s="13" t="str">
        <f t="shared" si="664"/>
        <v>UNDERPAYMENT</v>
      </c>
    </row>
    <row r="6066" spans="10:24" x14ac:dyDescent="0.25">
      <c r="J6066" s="13">
        <f t="shared" si="660"/>
        <v>0</v>
      </c>
      <c r="Q6066" s="14" t="e">
        <f t="shared" si="658"/>
        <v>#DIV/0!</v>
      </c>
      <c r="R6066" s="14" t="e">
        <f t="shared" si="659"/>
        <v>#DIV/0!</v>
      </c>
      <c r="U6066" s="13">
        <f t="shared" si="661"/>
        <v>10.49</v>
      </c>
      <c r="V6066" s="13">
        <f t="shared" si="662"/>
        <v>0</v>
      </c>
      <c r="W6066" s="13">
        <f t="shared" si="663"/>
        <v>-10.49</v>
      </c>
      <c r="X6066" s="13" t="str">
        <f t="shared" si="664"/>
        <v>UNDERPAYMENT</v>
      </c>
    </row>
    <row r="6067" spans="10:24" x14ac:dyDescent="0.25">
      <c r="J6067" s="13">
        <f t="shared" si="660"/>
        <v>0</v>
      </c>
      <c r="Q6067" s="14" t="e">
        <f t="shared" ref="Q6067:Q6130" si="665">IF(((H6067*E6067)+(M6067-L6067)-(N6067*E6067))/(N6067*E6067) &lt;=0,((H6067*E6067)+(M6067-L6067)-(N6067*E6067))/(N6067*E6067),"")</f>
        <v>#DIV/0!</v>
      </c>
      <c r="R6067" s="14" t="e">
        <f t="shared" ref="R6067:R6130" si="666">IF(((H6067*E6067)+(M6067-L6067)-(N6067*E6067))/(N6067*E6067) &gt;0,((H6067*E6067)+(M6067-L6067)-(N6067*E6067))/(N6067*E6067),"")</f>
        <v>#DIV/0!</v>
      </c>
      <c r="U6067" s="13">
        <f t="shared" si="661"/>
        <v>10.49</v>
      </c>
      <c r="V6067" s="13">
        <f t="shared" si="662"/>
        <v>0</v>
      </c>
      <c r="W6067" s="13">
        <f t="shared" si="663"/>
        <v>-10.49</v>
      </c>
      <c r="X6067" s="13" t="str">
        <f t="shared" si="664"/>
        <v>UNDERPAYMENT</v>
      </c>
    </row>
    <row r="6068" spans="10:24" x14ac:dyDescent="0.25">
      <c r="J6068" s="13">
        <f t="shared" ref="J6068:J6131" si="667">K6068+L6068</f>
        <v>0</v>
      </c>
      <c r="Q6068" s="14" t="e">
        <f t="shared" si="665"/>
        <v>#DIV/0!</v>
      </c>
      <c r="R6068" s="14" t="e">
        <f t="shared" si="666"/>
        <v>#DIV/0!</v>
      </c>
      <c r="U6068" s="13">
        <f t="shared" ref="U6068:U6131" si="668">(N6068*E6068)+10.49</f>
        <v>10.49</v>
      </c>
      <c r="V6068" s="13">
        <f t="shared" ref="V6068:V6131" si="669">(H6068*E6068)+K6068+M6068</f>
        <v>0</v>
      </c>
      <c r="W6068" s="13">
        <f t="shared" ref="W6068:W6131" si="670">V6068-U6068</f>
        <v>-10.49</v>
      </c>
      <c r="X6068" s="13" t="str">
        <f t="shared" ref="X6068:X6131" si="671">IF(W6068 &lt;= -0.01, "UNDERPAYMENT", "COMPLIANT")</f>
        <v>UNDERPAYMENT</v>
      </c>
    </row>
    <row r="6069" spans="10:24" x14ac:dyDescent="0.25">
      <c r="J6069" s="13">
        <f t="shared" si="667"/>
        <v>0</v>
      </c>
      <c r="Q6069" s="14" t="e">
        <f t="shared" si="665"/>
        <v>#DIV/0!</v>
      </c>
      <c r="R6069" s="14" t="e">
        <f t="shared" si="666"/>
        <v>#DIV/0!</v>
      </c>
      <c r="U6069" s="13">
        <f t="shared" si="668"/>
        <v>10.49</v>
      </c>
      <c r="V6069" s="13">
        <f t="shared" si="669"/>
        <v>0</v>
      </c>
      <c r="W6069" s="13">
        <f t="shared" si="670"/>
        <v>-10.49</v>
      </c>
      <c r="X6069" s="13" t="str">
        <f t="shared" si="671"/>
        <v>UNDERPAYMENT</v>
      </c>
    </row>
    <row r="6070" spans="10:24" x14ac:dyDescent="0.25">
      <c r="J6070" s="13">
        <f t="shared" si="667"/>
        <v>0</v>
      </c>
      <c r="Q6070" s="14" t="e">
        <f t="shared" si="665"/>
        <v>#DIV/0!</v>
      </c>
      <c r="R6070" s="14" t="e">
        <f t="shared" si="666"/>
        <v>#DIV/0!</v>
      </c>
      <c r="U6070" s="13">
        <f t="shared" si="668"/>
        <v>10.49</v>
      </c>
      <c r="V6070" s="13">
        <f t="shared" si="669"/>
        <v>0</v>
      </c>
      <c r="W6070" s="13">
        <f t="shared" si="670"/>
        <v>-10.49</v>
      </c>
      <c r="X6070" s="13" t="str">
        <f t="shared" si="671"/>
        <v>UNDERPAYMENT</v>
      </c>
    </row>
    <row r="6071" spans="10:24" x14ac:dyDescent="0.25">
      <c r="J6071" s="13">
        <f t="shared" si="667"/>
        <v>0</v>
      </c>
      <c r="Q6071" s="14" t="e">
        <f t="shared" si="665"/>
        <v>#DIV/0!</v>
      </c>
      <c r="R6071" s="14" t="e">
        <f t="shared" si="666"/>
        <v>#DIV/0!</v>
      </c>
      <c r="U6071" s="13">
        <f t="shared" si="668"/>
        <v>10.49</v>
      </c>
      <c r="V6071" s="13">
        <f t="shared" si="669"/>
        <v>0</v>
      </c>
      <c r="W6071" s="13">
        <f t="shared" si="670"/>
        <v>-10.49</v>
      </c>
      <c r="X6071" s="13" t="str">
        <f t="shared" si="671"/>
        <v>UNDERPAYMENT</v>
      </c>
    </row>
    <row r="6072" spans="10:24" x14ac:dyDescent="0.25">
      <c r="J6072" s="13">
        <f t="shared" si="667"/>
        <v>0</v>
      </c>
      <c r="Q6072" s="14" t="e">
        <f t="shared" si="665"/>
        <v>#DIV/0!</v>
      </c>
      <c r="R6072" s="14" t="e">
        <f t="shared" si="666"/>
        <v>#DIV/0!</v>
      </c>
      <c r="U6072" s="13">
        <f t="shared" si="668"/>
        <v>10.49</v>
      </c>
      <c r="V6072" s="13">
        <f t="shared" si="669"/>
        <v>0</v>
      </c>
      <c r="W6072" s="13">
        <f t="shared" si="670"/>
        <v>-10.49</v>
      </c>
      <c r="X6072" s="13" t="str">
        <f t="shared" si="671"/>
        <v>UNDERPAYMENT</v>
      </c>
    </row>
    <row r="6073" spans="10:24" x14ac:dyDescent="0.25">
      <c r="J6073" s="13">
        <f t="shared" si="667"/>
        <v>0</v>
      </c>
      <c r="Q6073" s="14" t="e">
        <f t="shared" si="665"/>
        <v>#DIV/0!</v>
      </c>
      <c r="R6073" s="14" t="e">
        <f t="shared" si="666"/>
        <v>#DIV/0!</v>
      </c>
      <c r="U6073" s="13">
        <f t="shared" si="668"/>
        <v>10.49</v>
      </c>
      <c r="V6073" s="13">
        <f t="shared" si="669"/>
        <v>0</v>
      </c>
      <c r="W6073" s="13">
        <f t="shared" si="670"/>
        <v>-10.49</v>
      </c>
      <c r="X6073" s="13" t="str">
        <f t="shared" si="671"/>
        <v>UNDERPAYMENT</v>
      </c>
    </row>
    <row r="6074" spans="10:24" x14ac:dyDescent="0.25">
      <c r="J6074" s="13">
        <f t="shared" si="667"/>
        <v>0</v>
      </c>
      <c r="Q6074" s="14" t="e">
        <f t="shared" si="665"/>
        <v>#DIV/0!</v>
      </c>
      <c r="R6074" s="14" t="e">
        <f t="shared" si="666"/>
        <v>#DIV/0!</v>
      </c>
      <c r="U6074" s="13">
        <f t="shared" si="668"/>
        <v>10.49</v>
      </c>
      <c r="V6074" s="13">
        <f t="shared" si="669"/>
        <v>0</v>
      </c>
      <c r="W6074" s="13">
        <f t="shared" si="670"/>
        <v>-10.49</v>
      </c>
      <c r="X6074" s="13" t="str">
        <f t="shared" si="671"/>
        <v>UNDERPAYMENT</v>
      </c>
    </row>
    <row r="6075" spans="10:24" x14ac:dyDescent="0.25">
      <c r="J6075" s="13">
        <f t="shared" si="667"/>
        <v>0</v>
      </c>
      <c r="Q6075" s="14" t="e">
        <f t="shared" si="665"/>
        <v>#DIV/0!</v>
      </c>
      <c r="R6075" s="14" t="e">
        <f t="shared" si="666"/>
        <v>#DIV/0!</v>
      </c>
      <c r="U6075" s="13">
        <f t="shared" si="668"/>
        <v>10.49</v>
      </c>
      <c r="V6075" s="13">
        <f t="shared" si="669"/>
        <v>0</v>
      </c>
      <c r="W6075" s="13">
        <f t="shared" si="670"/>
        <v>-10.49</v>
      </c>
      <c r="X6075" s="13" t="str">
        <f t="shared" si="671"/>
        <v>UNDERPAYMENT</v>
      </c>
    </row>
    <row r="6076" spans="10:24" x14ac:dyDescent="0.25">
      <c r="J6076" s="13">
        <f t="shared" si="667"/>
        <v>0</v>
      </c>
      <c r="Q6076" s="14" t="e">
        <f t="shared" si="665"/>
        <v>#DIV/0!</v>
      </c>
      <c r="R6076" s="14" t="e">
        <f t="shared" si="666"/>
        <v>#DIV/0!</v>
      </c>
      <c r="U6076" s="13">
        <f t="shared" si="668"/>
        <v>10.49</v>
      </c>
      <c r="V6076" s="13">
        <f t="shared" si="669"/>
        <v>0</v>
      </c>
      <c r="W6076" s="13">
        <f t="shared" si="670"/>
        <v>-10.49</v>
      </c>
      <c r="X6076" s="13" t="str">
        <f t="shared" si="671"/>
        <v>UNDERPAYMENT</v>
      </c>
    </row>
    <row r="6077" spans="10:24" x14ac:dyDescent="0.25">
      <c r="J6077" s="13">
        <f t="shared" si="667"/>
        <v>0</v>
      </c>
      <c r="Q6077" s="14" t="e">
        <f t="shared" si="665"/>
        <v>#DIV/0!</v>
      </c>
      <c r="R6077" s="14" t="e">
        <f t="shared" si="666"/>
        <v>#DIV/0!</v>
      </c>
      <c r="U6077" s="13">
        <f t="shared" si="668"/>
        <v>10.49</v>
      </c>
      <c r="V6077" s="13">
        <f t="shared" si="669"/>
        <v>0</v>
      </c>
      <c r="W6077" s="13">
        <f t="shared" si="670"/>
        <v>-10.49</v>
      </c>
      <c r="X6077" s="13" t="str">
        <f t="shared" si="671"/>
        <v>UNDERPAYMENT</v>
      </c>
    </row>
    <row r="6078" spans="10:24" x14ac:dyDescent="0.25">
      <c r="J6078" s="13">
        <f t="shared" si="667"/>
        <v>0</v>
      </c>
      <c r="Q6078" s="14" t="e">
        <f t="shared" si="665"/>
        <v>#DIV/0!</v>
      </c>
      <c r="R6078" s="14" t="e">
        <f t="shared" si="666"/>
        <v>#DIV/0!</v>
      </c>
      <c r="U6078" s="13">
        <f t="shared" si="668"/>
        <v>10.49</v>
      </c>
      <c r="V6078" s="13">
        <f t="shared" si="669"/>
        <v>0</v>
      </c>
      <c r="W6078" s="13">
        <f t="shared" si="670"/>
        <v>-10.49</v>
      </c>
      <c r="X6078" s="13" t="str">
        <f t="shared" si="671"/>
        <v>UNDERPAYMENT</v>
      </c>
    </row>
    <row r="6079" spans="10:24" x14ac:dyDescent="0.25">
      <c r="J6079" s="13">
        <f t="shared" si="667"/>
        <v>0</v>
      </c>
      <c r="Q6079" s="14" t="e">
        <f t="shared" si="665"/>
        <v>#DIV/0!</v>
      </c>
      <c r="R6079" s="14" t="e">
        <f t="shared" si="666"/>
        <v>#DIV/0!</v>
      </c>
      <c r="U6079" s="13">
        <f t="shared" si="668"/>
        <v>10.49</v>
      </c>
      <c r="V6079" s="13">
        <f t="shared" si="669"/>
        <v>0</v>
      </c>
      <c r="W6079" s="13">
        <f t="shared" si="670"/>
        <v>-10.49</v>
      </c>
      <c r="X6079" s="13" t="str">
        <f t="shared" si="671"/>
        <v>UNDERPAYMENT</v>
      </c>
    </row>
    <row r="6080" spans="10:24" x14ac:dyDescent="0.25">
      <c r="J6080" s="13">
        <f t="shared" si="667"/>
        <v>0</v>
      </c>
      <c r="Q6080" s="14" t="e">
        <f t="shared" si="665"/>
        <v>#DIV/0!</v>
      </c>
      <c r="R6080" s="14" t="e">
        <f t="shared" si="666"/>
        <v>#DIV/0!</v>
      </c>
      <c r="U6080" s="13">
        <f t="shared" si="668"/>
        <v>10.49</v>
      </c>
      <c r="V6080" s="13">
        <f t="shared" si="669"/>
        <v>0</v>
      </c>
      <c r="W6080" s="13">
        <f t="shared" si="670"/>
        <v>-10.49</v>
      </c>
      <c r="X6080" s="13" t="str">
        <f t="shared" si="671"/>
        <v>UNDERPAYMENT</v>
      </c>
    </row>
    <row r="6081" spans="10:24" x14ac:dyDescent="0.25">
      <c r="J6081" s="13">
        <f t="shared" si="667"/>
        <v>0</v>
      </c>
      <c r="Q6081" s="14" t="e">
        <f t="shared" si="665"/>
        <v>#DIV/0!</v>
      </c>
      <c r="R6081" s="14" t="e">
        <f t="shared" si="666"/>
        <v>#DIV/0!</v>
      </c>
      <c r="U6081" s="13">
        <f t="shared" si="668"/>
        <v>10.49</v>
      </c>
      <c r="V6081" s="13">
        <f t="shared" si="669"/>
        <v>0</v>
      </c>
      <c r="W6081" s="13">
        <f t="shared" si="670"/>
        <v>-10.49</v>
      </c>
      <c r="X6081" s="13" t="str">
        <f t="shared" si="671"/>
        <v>UNDERPAYMENT</v>
      </c>
    </row>
    <row r="6082" spans="10:24" x14ac:dyDescent="0.25">
      <c r="J6082" s="13">
        <f t="shared" si="667"/>
        <v>0</v>
      </c>
      <c r="Q6082" s="14" t="e">
        <f t="shared" si="665"/>
        <v>#DIV/0!</v>
      </c>
      <c r="R6082" s="14" t="e">
        <f t="shared" si="666"/>
        <v>#DIV/0!</v>
      </c>
      <c r="U6082" s="13">
        <f t="shared" si="668"/>
        <v>10.49</v>
      </c>
      <c r="V6082" s="13">
        <f t="shared" si="669"/>
        <v>0</v>
      </c>
      <c r="W6082" s="13">
        <f t="shared" si="670"/>
        <v>-10.49</v>
      </c>
      <c r="X6082" s="13" t="str">
        <f t="shared" si="671"/>
        <v>UNDERPAYMENT</v>
      </c>
    </row>
    <row r="6083" spans="10:24" x14ac:dyDescent="0.25">
      <c r="J6083" s="13">
        <f t="shared" si="667"/>
        <v>0</v>
      </c>
      <c r="Q6083" s="14" t="e">
        <f t="shared" si="665"/>
        <v>#DIV/0!</v>
      </c>
      <c r="R6083" s="14" t="e">
        <f t="shared" si="666"/>
        <v>#DIV/0!</v>
      </c>
      <c r="U6083" s="13">
        <f t="shared" si="668"/>
        <v>10.49</v>
      </c>
      <c r="V6083" s="13">
        <f t="shared" si="669"/>
        <v>0</v>
      </c>
      <c r="W6083" s="13">
        <f t="shared" si="670"/>
        <v>-10.49</v>
      </c>
      <c r="X6083" s="13" t="str">
        <f t="shared" si="671"/>
        <v>UNDERPAYMENT</v>
      </c>
    </row>
    <row r="6084" spans="10:24" x14ac:dyDescent="0.25">
      <c r="J6084" s="13">
        <f t="shared" si="667"/>
        <v>0</v>
      </c>
      <c r="Q6084" s="14" t="e">
        <f t="shared" si="665"/>
        <v>#DIV/0!</v>
      </c>
      <c r="R6084" s="14" t="e">
        <f t="shared" si="666"/>
        <v>#DIV/0!</v>
      </c>
      <c r="U6084" s="13">
        <f t="shared" si="668"/>
        <v>10.49</v>
      </c>
      <c r="V6084" s="13">
        <f t="shared" si="669"/>
        <v>0</v>
      </c>
      <c r="W6084" s="13">
        <f t="shared" si="670"/>
        <v>-10.49</v>
      </c>
      <c r="X6084" s="13" t="str">
        <f t="shared" si="671"/>
        <v>UNDERPAYMENT</v>
      </c>
    </row>
    <row r="6085" spans="10:24" x14ac:dyDescent="0.25">
      <c r="J6085" s="13">
        <f t="shared" si="667"/>
        <v>0</v>
      </c>
      <c r="Q6085" s="14" t="e">
        <f t="shared" si="665"/>
        <v>#DIV/0!</v>
      </c>
      <c r="R6085" s="14" t="e">
        <f t="shared" si="666"/>
        <v>#DIV/0!</v>
      </c>
      <c r="U6085" s="13">
        <f t="shared" si="668"/>
        <v>10.49</v>
      </c>
      <c r="V6085" s="13">
        <f t="shared" si="669"/>
        <v>0</v>
      </c>
      <c r="W6085" s="13">
        <f t="shared" si="670"/>
        <v>-10.49</v>
      </c>
      <c r="X6085" s="13" t="str">
        <f t="shared" si="671"/>
        <v>UNDERPAYMENT</v>
      </c>
    </row>
    <row r="6086" spans="10:24" x14ac:dyDescent="0.25">
      <c r="J6086" s="13">
        <f t="shared" si="667"/>
        <v>0</v>
      </c>
      <c r="Q6086" s="14" t="e">
        <f t="shared" si="665"/>
        <v>#DIV/0!</v>
      </c>
      <c r="R6086" s="14" t="e">
        <f t="shared" si="666"/>
        <v>#DIV/0!</v>
      </c>
      <c r="U6086" s="13">
        <f t="shared" si="668"/>
        <v>10.49</v>
      </c>
      <c r="V6086" s="13">
        <f t="shared" si="669"/>
        <v>0</v>
      </c>
      <c r="W6086" s="13">
        <f t="shared" si="670"/>
        <v>-10.49</v>
      </c>
      <c r="X6086" s="13" t="str">
        <f t="shared" si="671"/>
        <v>UNDERPAYMENT</v>
      </c>
    </row>
    <row r="6087" spans="10:24" x14ac:dyDescent="0.25">
      <c r="J6087" s="13">
        <f t="shared" si="667"/>
        <v>0</v>
      </c>
      <c r="Q6087" s="14" t="e">
        <f t="shared" si="665"/>
        <v>#DIV/0!</v>
      </c>
      <c r="R6087" s="14" t="e">
        <f t="shared" si="666"/>
        <v>#DIV/0!</v>
      </c>
      <c r="U6087" s="13">
        <f t="shared" si="668"/>
        <v>10.49</v>
      </c>
      <c r="V6087" s="13">
        <f t="shared" si="669"/>
        <v>0</v>
      </c>
      <c r="W6087" s="13">
        <f t="shared" si="670"/>
        <v>-10.49</v>
      </c>
      <c r="X6087" s="13" t="str">
        <f t="shared" si="671"/>
        <v>UNDERPAYMENT</v>
      </c>
    </row>
    <row r="6088" spans="10:24" x14ac:dyDescent="0.25">
      <c r="J6088" s="13">
        <f t="shared" si="667"/>
        <v>0</v>
      </c>
      <c r="Q6088" s="14" t="e">
        <f t="shared" si="665"/>
        <v>#DIV/0!</v>
      </c>
      <c r="R6088" s="14" t="e">
        <f t="shared" si="666"/>
        <v>#DIV/0!</v>
      </c>
      <c r="U6088" s="13">
        <f t="shared" si="668"/>
        <v>10.49</v>
      </c>
      <c r="V6088" s="13">
        <f t="shared" si="669"/>
        <v>0</v>
      </c>
      <c r="W6088" s="13">
        <f t="shared" si="670"/>
        <v>-10.49</v>
      </c>
      <c r="X6088" s="13" t="str">
        <f t="shared" si="671"/>
        <v>UNDERPAYMENT</v>
      </c>
    </row>
    <row r="6089" spans="10:24" x14ac:dyDescent="0.25">
      <c r="J6089" s="13">
        <f t="shared" si="667"/>
        <v>0</v>
      </c>
      <c r="Q6089" s="14" t="e">
        <f t="shared" si="665"/>
        <v>#DIV/0!</v>
      </c>
      <c r="R6089" s="14" t="e">
        <f t="shared" si="666"/>
        <v>#DIV/0!</v>
      </c>
      <c r="U6089" s="13">
        <f t="shared" si="668"/>
        <v>10.49</v>
      </c>
      <c r="V6089" s="13">
        <f t="shared" si="669"/>
        <v>0</v>
      </c>
      <c r="W6089" s="13">
        <f t="shared" si="670"/>
        <v>-10.49</v>
      </c>
      <c r="X6089" s="13" t="str">
        <f t="shared" si="671"/>
        <v>UNDERPAYMENT</v>
      </c>
    </row>
    <row r="6090" spans="10:24" x14ac:dyDescent="0.25">
      <c r="J6090" s="13">
        <f t="shared" si="667"/>
        <v>0</v>
      </c>
      <c r="Q6090" s="14" t="e">
        <f t="shared" si="665"/>
        <v>#DIV/0!</v>
      </c>
      <c r="R6090" s="14" t="e">
        <f t="shared" si="666"/>
        <v>#DIV/0!</v>
      </c>
      <c r="U6090" s="13">
        <f t="shared" si="668"/>
        <v>10.49</v>
      </c>
      <c r="V6090" s="13">
        <f t="shared" si="669"/>
        <v>0</v>
      </c>
      <c r="W6090" s="13">
        <f t="shared" si="670"/>
        <v>-10.49</v>
      </c>
      <c r="X6090" s="13" t="str">
        <f t="shared" si="671"/>
        <v>UNDERPAYMENT</v>
      </c>
    </row>
    <row r="6091" spans="10:24" x14ac:dyDescent="0.25">
      <c r="J6091" s="13">
        <f t="shared" si="667"/>
        <v>0</v>
      </c>
      <c r="Q6091" s="14" t="e">
        <f t="shared" si="665"/>
        <v>#DIV/0!</v>
      </c>
      <c r="R6091" s="14" t="e">
        <f t="shared" si="666"/>
        <v>#DIV/0!</v>
      </c>
      <c r="U6091" s="13">
        <f t="shared" si="668"/>
        <v>10.49</v>
      </c>
      <c r="V6091" s="13">
        <f t="shared" si="669"/>
        <v>0</v>
      </c>
      <c r="W6091" s="13">
        <f t="shared" si="670"/>
        <v>-10.49</v>
      </c>
      <c r="X6091" s="13" t="str">
        <f t="shared" si="671"/>
        <v>UNDERPAYMENT</v>
      </c>
    </row>
    <row r="6092" spans="10:24" x14ac:dyDescent="0.25">
      <c r="J6092" s="13">
        <f t="shared" si="667"/>
        <v>0</v>
      </c>
      <c r="Q6092" s="14" t="e">
        <f t="shared" si="665"/>
        <v>#DIV/0!</v>
      </c>
      <c r="R6092" s="14" t="e">
        <f t="shared" si="666"/>
        <v>#DIV/0!</v>
      </c>
      <c r="U6092" s="13">
        <f t="shared" si="668"/>
        <v>10.49</v>
      </c>
      <c r="V6092" s="13">
        <f t="shared" si="669"/>
        <v>0</v>
      </c>
      <c r="W6092" s="13">
        <f t="shared" si="670"/>
        <v>-10.49</v>
      </c>
      <c r="X6092" s="13" t="str">
        <f t="shared" si="671"/>
        <v>UNDERPAYMENT</v>
      </c>
    </row>
    <row r="6093" spans="10:24" x14ac:dyDescent="0.25">
      <c r="J6093" s="13">
        <f t="shared" si="667"/>
        <v>0</v>
      </c>
      <c r="Q6093" s="14" t="e">
        <f t="shared" si="665"/>
        <v>#DIV/0!</v>
      </c>
      <c r="R6093" s="14" t="e">
        <f t="shared" si="666"/>
        <v>#DIV/0!</v>
      </c>
      <c r="U6093" s="13">
        <f t="shared" si="668"/>
        <v>10.49</v>
      </c>
      <c r="V6093" s="13">
        <f t="shared" si="669"/>
        <v>0</v>
      </c>
      <c r="W6093" s="13">
        <f t="shared" si="670"/>
        <v>-10.49</v>
      </c>
      <c r="X6093" s="13" t="str">
        <f t="shared" si="671"/>
        <v>UNDERPAYMENT</v>
      </c>
    </row>
    <row r="6094" spans="10:24" x14ac:dyDescent="0.25">
      <c r="J6094" s="13">
        <f t="shared" si="667"/>
        <v>0</v>
      </c>
      <c r="Q6094" s="14" t="e">
        <f t="shared" si="665"/>
        <v>#DIV/0!</v>
      </c>
      <c r="R6094" s="14" t="e">
        <f t="shared" si="666"/>
        <v>#DIV/0!</v>
      </c>
      <c r="U6094" s="13">
        <f t="shared" si="668"/>
        <v>10.49</v>
      </c>
      <c r="V6094" s="13">
        <f t="shared" si="669"/>
        <v>0</v>
      </c>
      <c r="W6094" s="13">
        <f t="shared" si="670"/>
        <v>-10.49</v>
      </c>
      <c r="X6094" s="13" t="str">
        <f t="shared" si="671"/>
        <v>UNDERPAYMENT</v>
      </c>
    </row>
    <row r="6095" spans="10:24" x14ac:dyDescent="0.25">
      <c r="J6095" s="13">
        <f t="shared" si="667"/>
        <v>0</v>
      </c>
      <c r="Q6095" s="14" t="e">
        <f t="shared" si="665"/>
        <v>#DIV/0!</v>
      </c>
      <c r="R6095" s="14" t="e">
        <f t="shared" si="666"/>
        <v>#DIV/0!</v>
      </c>
      <c r="U6095" s="13">
        <f t="shared" si="668"/>
        <v>10.49</v>
      </c>
      <c r="V6095" s="13">
        <f t="shared" si="669"/>
        <v>0</v>
      </c>
      <c r="W6095" s="13">
        <f t="shared" si="670"/>
        <v>-10.49</v>
      </c>
      <c r="X6095" s="13" t="str">
        <f t="shared" si="671"/>
        <v>UNDERPAYMENT</v>
      </c>
    </row>
    <row r="6096" spans="10:24" x14ac:dyDescent="0.25">
      <c r="J6096" s="13">
        <f t="shared" si="667"/>
        <v>0</v>
      </c>
      <c r="Q6096" s="14" t="e">
        <f t="shared" si="665"/>
        <v>#DIV/0!</v>
      </c>
      <c r="R6096" s="14" t="e">
        <f t="shared" si="666"/>
        <v>#DIV/0!</v>
      </c>
      <c r="U6096" s="13">
        <f t="shared" si="668"/>
        <v>10.49</v>
      </c>
      <c r="V6096" s="13">
        <f t="shared" si="669"/>
        <v>0</v>
      </c>
      <c r="W6096" s="13">
        <f t="shared" si="670"/>
        <v>-10.49</v>
      </c>
      <c r="X6096" s="13" t="str">
        <f t="shared" si="671"/>
        <v>UNDERPAYMENT</v>
      </c>
    </row>
    <row r="6097" spans="10:24" x14ac:dyDescent="0.25">
      <c r="J6097" s="13">
        <f t="shared" si="667"/>
        <v>0</v>
      </c>
      <c r="Q6097" s="14" t="e">
        <f t="shared" si="665"/>
        <v>#DIV/0!</v>
      </c>
      <c r="R6097" s="14" t="e">
        <f t="shared" si="666"/>
        <v>#DIV/0!</v>
      </c>
      <c r="U6097" s="13">
        <f t="shared" si="668"/>
        <v>10.49</v>
      </c>
      <c r="V6097" s="13">
        <f t="shared" si="669"/>
        <v>0</v>
      </c>
      <c r="W6097" s="13">
        <f t="shared" si="670"/>
        <v>-10.49</v>
      </c>
      <c r="X6097" s="13" t="str">
        <f t="shared" si="671"/>
        <v>UNDERPAYMENT</v>
      </c>
    </row>
    <row r="6098" spans="10:24" x14ac:dyDescent="0.25">
      <c r="J6098" s="13">
        <f t="shared" si="667"/>
        <v>0</v>
      </c>
      <c r="Q6098" s="14" t="e">
        <f t="shared" si="665"/>
        <v>#DIV/0!</v>
      </c>
      <c r="R6098" s="14" t="e">
        <f t="shared" si="666"/>
        <v>#DIV/0!</v>
      </c>
      <c r="U6098" s="13">
        <f t="shared" si="668"/>
        <v>10.49</v>
      </c>
      <c r="V6098" s="13">
        <f t="shared" si="669"/>
        <v>0</v>
      </c>
      <c r="W6098" s="13">
        <f t="shared" si="670"/>
        <v>-10.49</v>
      </c>
      <c r="X6098" s="13" t="str">
        <f t="shared" si="671"/>
        <v>UNDERPAYMENT</v>
      </c>
    </row>
    <row r="6099" spans="10:24" x14ac:dyDescent="0.25">
      <c r="J6099" s="13">
        <f t="shared" si="667"/>
        <v>0</v>
      </c>
      <c r="Q6099" s="14" t="e">
        <f t="shared" si="665"/>
        <v>#DIV/0!</v>
      </c>
      <c r="R6099" s="14" t="e">
        <f t="shared" si="666"/>
        <v>#DIV/0!</v>
      </c>
      <c r="U6099" s="13">
        <f t="shared" si="668"/>
        <v>10.49</v>
      </c>
      <c r="V6099" s="13">
        <f t="shared" si="669"/>
        <v>0</v>
      </c>
      <c r="W6099" s="13">
        <f t="shared" si="670"/>
        <v>-10.49</v>
      </c>
      <c r="X6099" s="13" t="str">
        <f t="shared" si="671"/>
        <v>UNDERPAYMENT</v>
      </c>
    </row>
    <row r="6100" spans="10:24" x14ac:dyDescent="0.25">
      <c r="J6100" s="13">
        <f t="shared" si="667"/>
        <v>0</v>
      </c>
      <c r="Q6100" s="14" t="e">
        <f t="shared" si="665"/>
        <v>#DIV/0!</v>
      </c>
      <c r="R6100" s="14" t="e">
        <f t="shared" si="666"/>
        <v>#DIV/0!</v>
      </c>
      <c r="U6100" s="13">
        <f t="shared" si="668"/>
        <v>10.49</v>
      </c>
      <c r="V6100" s="13">
        <f t="shared" si="669"/>
        <v>0</v>
      </c>
      <c r="W6100" s="13">
        <f t="shared" si="670"/>
        <v>-10.49</v>
      </c>
      <c r="X6100" s="13" t="str">
        <f t="shared" si="671"/>
        <v>UNDERPAYMENT</v>
      </c>
    </row>
    <row r="6101" spans="10:24" x14ac:dyDescent="0.25">
      <c r="J6101" s="13">
        <f t="shared" si="667"/>
        <v>0</v>
      </c>
      <c r="Q6101" s="14" t="e">
        <f t="shared" si="665"/>
        <v>#DIV/0!</v>
      </c>
      <c r="R6101" s="14" t="e">
        <f t="shared" si="666"/>
        <v>#DIV/0!</v>
      </c>
      <c r="U6101" s="13">
        <f t="shared" si="668"/>
        <v>10.49</v>
      </c>
      <c r="V6101" s="13">
        <f t="shared" si="669"/>
        <v>0</v>
      </c>
      <c r="W6101" s="13">
        <f t="shared" si="670"/>
        <v>-10.49</v>
      </c>
      <c r="X6101" s="13" t="str">
        <f t="shared" si="671"/>
        <v>UNDERPAYMENT</v>
      </c>
    </row>
    <row r="6102" spans="10:24" x14ac:dyDescent="0.25">
      <c r="J6102" s="13">
        <f t="shared" si="667"/>
        <v>0</v>
      </c>
      <c r="Q6102" s="14" t="e">
        <f t="shared" si="665"/>
        <v>#DIV/0!</v>
      </c>
      <c r="R6102" s="14" t="e">
        <f t="shared" si="666"/>
        <v>#DIV/0!</v>
      </c>
      <c r="U6102" s="13">
        <f t="shared" si="668"/>
        <v>10.49</v>
      </c>
      <c r="V6102" s="13">
        <f t="shared" si="669"/>
        <v>0</v>
      </c>
      <c r="W6102" s="13">
        <f t="shared" si="670"/>
        <v>-10.49</v>
      </c>
      <c r="X6102" s="13" t="str">
        <f t="shared" si="671"/>
        <v>UNDERPAYMENT</v>
      </c>
    </row>
    <row r="6103" spans="10:24" x14ac:dyDescent="0.25">
      <c r="J6103" s="13">
        <f t="shared" si="667"/>
        <v>0</v>
      </c>
      <c r="Q6103" s="14" t="e">
        <f t="shared" si="665"/>
        <v>#DIV/0!</v>
      </c>
      <c r="R6103" s="14" t="e">
        <f t="shared" si="666"/>
        <v>#DIV/0!</v>
      </c>
      <c r="U6103" s="13">
        <f t="shared" si="668"/>
        <v>10.49</v>
      </c>
      <c r="V6103" s="13">
        <f t="shared" si="669"/>
        <v>0</v>
      </c>
      <c r="W6103" s="13">
        <f t="shared" si="670"/>
        <v>-10.49</v>
      </c>
      <c r="X6103" s="13" t="str">
        <f t="shared" si="671"/>
        <v>UNDERPAYMENT</v>
      </c>
    </row>
    <row r="6104" spans="10:24" x14ac:dyDescent="0.25">
      <c r="J6104" s="13">
        <f t="shared" si="667"/>
        <v>0</v>
      </c>
      <c r="Q6104" s="14" t="e">
        <f t="shared" si="665"/>
        <v>#DIV/0!</v>
      </c>
      <c r="R6104" s="14" t="e">
        <f t="shared" si="666"/>
        <v>#DIV/0!</v>
      </c>
      <c r="U6104" s="13">
        <f t="shared" si="668"/>
        <v>10.49</v>
      </c>
      <c r="V6104" s="13">
        <f t="shared" si="669"/>
        <v>0</v>
      </c>
      <c r="W6104" s="13">
        <f t="shared" si="670"/>
        <v>-10.49</v>
      </c>
      <c r="X6104" s="13" t="str">
        <f t="shared" si="671"/>
        <v>UNDERPAYMENT</v>
      </c>
    </row>
    <row r="6105" spans="10:24" x14ac:dyDescent="0.25">
      <c r="J6105" s="13">
        <f t="shared" si="667"/>
        <v>0</v>
      </c>
      <c r="Q6105" s="14" t="e">
        <f t="shared" si="665"/>
        <v>#DIV/0!</v>
      </c>
      <c r="R6105" s="14" t="e">
        <f t="shared" si="666"/>
        <v>#DIV/0!</v>
      </c>
      <c r="U6105" s="13">
        <f t="shared" si="668"/>
        <v>10.49</v>
      </c>
      <c r="V6105" s="13">
        <f t="shared" si="669"/>
        <v>0</v>
      </c>
      <c r="W6105" s="13">
        <f t="shared" si="670"/>
        <v>-10.49</v>
      </c>
      <c r="X6105" s="13" t="str">
        <f t="shared" si="671"/>
        <v>UNDERPAYMENT</v>
      </c>
    </row>
    <row r="6106" spans="10:24" x14ac:dyDescent="0.25">
      <c r="J6106" s="13">
        <f t="shared" si="667"/>
        <v>0</v>
      </c>
      <c r="Q6106" s="14" t="e">
        <f t="shared" si="665"/>
        <v>#DIV/0!</v>
      </c>
      <c r="R6106" s="14" t="e">
        <f t="shared" si="666"/>
        <v>#DIV/0!</v>
      </c>
      <c r="U6106" s="13">
        <f t="shared" si="668"/>
        <v>10.49</v>
      </c>
      <c r="V6106" s="13">
        <f t="shared" si="669"/>
        <v>0</v>
      </c>
      <c r="W6106" s="13">
        <f t="shared" si="670"/>
        <v>-10.49</v>
      </c>
      <c r="X6106" s="13" t="str">
        <f t="shared" si="671"/>
        <v>UNDERPAYMENT</v>
      </c>
    </row>
    <row r="6107" spans="10:24" x14ac:dyDescent="0.25">
      <c r="J6107" s="13">
        <f t="shared" si="667"/>
        <v>0</v>
      </c>
      <c r="Q6107" s="14" t="e">
        <f t="shared" si="665"/>
        <v>#DIV/0!</v>
      </c>
      <c r="R6107" s="14" t="e">
        <f t="shared" si="666"/>
        <v>#DIV/0!</v>
      </c>
      <c r="U6107" s="13">
        <f t="shared" si="668"/>
        <v>10.49</v>
      </c>
      <c r="V6107" s="13">
        <f t="shared" si="669"/>
        <v>0</v>
      </c>
      <c r="W6107" s="13">
        <f t="shared" si="670"/>
        <v>-10.49</v>
      </c>
      <c r="X6107" s="13" t="str">
        <f t="shared" si="671"/>
        <v>UNDERPAYMENT</v>
      </c>
    </row>
    <row r="6108" spans="10:24" x14ac:dyDescent="0.25">
      <c r="J6108" s="13">
        <f t="shared" si="667"/>
        <v>0</v>
      </c>
      <c r="Q6108" s="14" t="e">
        <f t="shared" si="665"/>
        <v>#DIV/0!</v>
      </c>
      <c r="R6108" s="14" t="e">
        <f t="shared" si="666"/>
        <v>#DIV/0!</v>
      </c>
      <c r="U6108" s="13">
        <f t="shared" si="668"/>
        <v>10.49</v>
      </c>
      <c r="V6108" s="13">
        <f t="shared" si="669"/>
        <v>0</v>
      </c>
      <c r="W6108" s="13">
        <f t="shared" si="670"/>
        <v>-10.49</v>
      </c>
      <c r="X6108" s="13" t="str">
        <f t="shared" si="671"/>
        <v>UNDERPAYMENT</v>
      </c>
    </row>
    <row r="6109" spans="10:24" x14ac:dyDescent="0.25">
      <c r="J6109" s="13">
        <f t="shared" si="667"/>
        <v>0</v>
      </c>
      <c r="Q6109" s="14" t="e">
        <f t="shared" si="665"/>
        <v>#DIV/0!</v>
      </c>
      <c r="R6109" s="14" t="e">
        <f t="shared" si="666"/>
        <v>#DIV/0!</v>
      </c>
      <c r="U6109" s="13">
        <f t="shared" si="668"/>
        <v>10.49</v>
      </c>
      <c r="V6109" s="13">
        <f t="shared" si="669"/>
        <v>0</v>
      </c>
      <c r="W6109" s="13">
        <f t="shared" si="670"/>
        <v>-10.49</v>
      </c>
      <c r="X6109" s="13" t="str">
        <f t="shared" si="671"/>
        <v>UNDERPAYMENT</v>
      </c>
    </row>
    <row r="6110" spans="10:24" x14ac:dyDescent="0.25">
      <c r="J6110" s="13">
        <f t="shared" si="667"/>
        <v>0</v>
      </c>
      <c r="Q6110" s="14" t="e">
        <f t="shared" si="665"/>
        <v>#DIV/0!</v>
      </c>
      <c r="R6110" s="14" t="e">
        <f t="shared" si="666"/>
        <v>#DIV/0!</v>
      </c>
      <c r="U6110" s="13">
        <f t="shared" si="668"/>
        <v>10.49</v>
      </c>
      <c r="V6110" s="13">
        <f t="shared" si="669"/>
        <v>0</v>
      </c>
      <c r="W6110" s="13">
        <f t="shared" si="670"/>
        <v>-10.49</v>
      </c>
      <c r="X6110" s="13" t="str">
        <f t="shared" si="671"/>
        <v>UNDERPAYMENT</v>
      </c>
    </row>
    <row r="6111" spans="10:24" x14ac:dyDescent="0.25">
      <c r="J6111" s="13">
        <f t="shared" si="667"/>
        <v>0</v>
      </c>
      <c r="Q6111" s="14" t="e">
        <f t="shared" si="665"/>
        <v>#DIV/0!</v>
      </c>
      <c r="R6111" s="14" t="e">
        <f t="shared" si="666"/>
        <v>#DIV/0!</v>
      </c>
      <c r="U6111" s="13">
        <f t="shared" si="668"/>
        <v>10.49</v>
      </c>
      <c r="V6111" s="13">
        <f t="shared" si="669"/>
        <v>0</v>
      </c>
      <c r="W6111" s="13">
        <f t="shared" si="670"/>
        <v>-10.49</v>
      </c>
      <c r="X6111" s="13" t="str">
        <f t="shared" si="671"/>
        <v>UNDERPAYMENT</v>
      </c>
    </row>
    <row r="6112" spans="10:24" x14ac:dyDescent="0.25">
      <c r="J6112" s="13">
        <f t="shared" si="667"/>
        <v>0</v>
      </c>
      <c r="Q6112" s="14" t="e">
        <f t="shared" si="665"/>
        <v>#DIV/0!</v>
      </c>
      <c r="R6112" s="14" t="e">
        <f t="shared" si="666"/>
        <v>#DIV/0!</v>
      </c>
      <c r="U6112" s="13">
        <f t="shared" si="668"/>
        <v>10.49</v>
      </c>
      <c r="V6112" s="13">
        <f t="shared" si="669"/>
        <v>0</v>
      </c>
      <c r="W6112" s="13">
        <f t="shared" si="670"/>
        <v>-10.49</v>
      </c>
      <c r="X6112" s="13" t="str">
        <f t="shared" si="671"/>
        <v>UNDERPAYMENT</v>
      </c>
    </row>
    <row r="6113" spans="10:24" x14ac:dyDescent="0.25">
      <c r="J6113" s="13">
        <f t="shared" si="667"/>
        <v>0</v>
      </c>
      <c r="Q6113" s="14" t="e">
        <f t="shared" si="665"/>
        <v>#DIV/0!</v>
      </c>
      <c r="R6113" s="14" t="e">
        <f t="shared" si="666"/>
        <v>#DIV/0!</v>
      </c>
      <c r="U6113" s="13">
        <f t="shared" si="668"/>
        <v>10.49</v>
      </c>
      <c r="V6113" s="13">
        <f t="shared" si="669"/>
        <v>0</v>
      </c>
      <c r="W6113" s="13">
        <f t="shared" si="670"/>
        <v>-10.49</v>
      </c>
      <c r="X6113" s="13" t="str">
        <f t="shared" si="671"/>
        <v>UNDERPAYMENT</v>
      </c>
    </row>
    <row r="6114" spans="10:24" x14ac:dyDescent="0.25">
      <c r="J6114" s="13">
        <f t="shared" si="667"/>
        <v>0</v>
      </c>
      <c r="Q6114" s="14" t="e">
        <f t="shared" si="665"/>
        <v>#DIV/0!</v>
      </c>
      <c r="R6114" s="14" t="e">
        <f t="shared" si="666"/>
        <v>#DIV/0!</v>
      </c>
      <c r="U6114" s="13">
        <f t="shared" si="668"/>
        <v>10.49</v>
      </c>
      <c r="V6114" s="13">
        <f t="shared" si="669"/>
        <v>0</v>
      </c>
      <c r="W6114" s="13">
        <f t="shared" si="670"/>
        <v>-10.49</v>
      </c>
      <c r="X6114" s="13" t="str">
        <f t="shared" si="671"/>
        <v>UNDERPAYMENT</v>
      </c>
    </row>
    <row r="6115" spans="10:24" x14ac:dyDescent="0.25">
      <c r="J6115" s="13">
        <f t="shared" si="667"/>
        <v>0</v>
      </c>
      <c r="Q6115" s="14" t="e">
        <f t="shared" si="665"/>
        <v>#DIV/0!</v>
      </c>
      <c r="R6115" s="14" t="e">
        <f t="shared" si="666"/>
        <v>#DIV/0!</v>
      </c>
      <c r="U6115" s="13">
        <f t="shared" si="668"/>
        <v>10.49</v>
      </c>
      <c r="V6115" s="13">
        <f t="shared" si="669"/>
        <v>0</v>
      </c>
      <c r="W6115" s="13">
        <f t="shared" si="670"/>
        <v>-10.49</v>
      </c>
      <c r="X6115" s="13" t="str">
        <f t="shared" si="671"/>
        <v>UNDERPAYMENT</v>
      </c>
    </row>
    <row r="6116" spans="10:24" x14ac:dyDescent="0.25">
      <c r="J6116" s="13">
        <f t="shared" si="667"/>
        <v>0</v>
      </c>
      <c r="Q6116" s="14" t="e">
        <f t="shared" si="665"/>
        <v>#DIV/0!</v>
      </c>
      <c r="R6116" s="14" t="e">
        <f t="shared" si="666"/>
        <v>#DIV/0!</v>
      </c>
      <c r="U6116" s="13">
        <f t="shared" si="668"/>
        <v>10.49</v>
      </c>
      <c r="V6116" s="13">
        <f t="shared" si="669"/>
        <v>0</v>
      </c>
      <c r="W6116" s="13">
        <f t="shared" si="670"/>
        <v>-10.49</v>
      </c>
      <c r="X6116" s="13" t="str">
        <f t="shared" si="671"/>
        <v>UNDERPAYMENT</v>
      </c>
    </row>
    <row r="6117" spans="10:24" x14ac:dyDescent="0.25">
      <c r="J6117" s="13">
        <f t="shared" si="667"/>
        <v>0</v>
      </c>
      <c r="Q6117" s="14" t="e">
        <f t="shared" si="665"/>
        <v>#DIV/0!</v>
      </c>
      <c r="R6117" s="14" t="e">
        <f t="shared" si="666"/>
        <v>#DIV/0!</v>
      </c>
      <c r="U6117" s="13">
        <f t="shared" si="668"/>
        <v>10.49</v>
      </c>
      <c r="V6117" s="13">
        <f t="shared" si="669"/>
        <v>0</v>
      </c>
      <c r="W6117" s="13">
        <f t="shared" si="670"/>
        <v>-10.49</v>
      </c>
      <c r="X6117" s="13" t="str">
        <f t="shared" si="671"/>
        <v>UNDERPAYMENT</v>
      </c>
    </row>
    <row r="6118" spans="10:24" x14ac:dyDescent="0.25">
      <c r="J6118" s="13">
        <f t="shared" si="667"/>
        <v>0</v>
      </c>
      <c r="Q6118" s="14" t="e">
        <f t="shared" si="665"/>
        <v>#DIV/0!</v>
      </c>
      <c r="R6118" s="14" t="e">
        <f t="shared" si="666"/>
        <v>#DIV/0!</v>
      </c>
      <c r="U6118" s="13">
        <f t="shared" si="668"/>
        <v>10.49</v>
      </c>
      <c r="V6118" s="13">
        <f t="shared" si="669"/>
        <v>0</v>
      </c>
      <c r="W6118" s="13">
        <f t="shared" si="670"/>
        <v>-10.49</v>
      </c>
      <c r="X6118" s="13" t="str">
        <f t="shared" si="671"/>
        <v>UNDERPAYMENT</v>
      </c>
    </row>
    <row r="6119" spans="10:24" x14ac:dyDescent="0.25">
      <c r="J6119" s="13">
        <f t="shared" si="667"/>
        <v>0</v>
      </c>
      <c r="Q6119" s="14" t="e">
        <f t="shared" si="665"/>
        <v>#DIV/0!</v>
      </c>
      <c r="R6119" s="14" t="e">
        <f t="shared" si="666"/>
        <v>#DIV/0!</v>
      </c>
      <c r="U6119" s="13">
        <f t="shared" si="668"/>
        <v>10.49</v>
      </c>
      <c r="V6119" s="13">
        <f t="shared" si="669"/>
        <v>0</v>
      </c>
      <c r="W6119" s="13">
        <f t="shared" si="670"/>
        <v>-10.49</v>
      </c>
      <c r="X6119" s="13" t="str">
        <f t="shared" si="671"/>
        <v>UNDERPAYMENT</v>
      </c>
    </row>
    <row r="6120" spans="10:24" x14ac:dyDescent="0.25">
      <c r="J6120" s="13">
        <f t="shared" si="667"/>
        <v>0</v>
      </c>
      <c r="Q6120" s="14" t="e">
        <f t="shared" si="665"/>
        <v>#DIV/0!</v>
      </c>
      <c r="R6120" s="14" t="e">
        <f t="shared" si="666"/>
        <v>#DIV/0!</v>
      </c>
      <c r="U6120" s="13">
        <f t="shared" si="668"/>
        <v>10.49</v>
      </c>
      <c r="V6120" s="13">
        <f t="shared" si="669"/>
        <v>0</v>
      </c>
      <c r="W6120" s="13">
        <f t="shared" si="670"/>
        <v>-10.49</v>
      </c>
      <c r="X6120" s="13" t="str">
        <f t="shared" si="671"/>
        <v>UNDERPAYMENT</v>
      </c>
    </row>
    <row r="6121" spans="10:24" x14ac:dyDescent="0.25">
      <c r="J6121" s="13">
        <f t="shared" si="667"/>
        <v>0</v>
      </c>
      <c r="Q6121" s="14" t="e">
        <f t="shared" si="665"/>
        <v>#DIV/0!</v>
      </c>
      <c r="R6121" s="14" t="e">
        <f t="shared" si="666"/>
        <v>#DIV/0!</v>
      </c>
      <c r="U6121" s="13">
        <f t="shared" si="668"/>
        <v>10.49</v>
      </c>
      <c r="V6121" s="13">
        <f t="shared" si="669"/>
        <v>0</v>
      </c>
      <c r="W6121" s="13">
        <f t="shared" si="670"/>
        <v>-10.49</v>
      </c>
      <c r="X6121" s="13" t="str">
        <f t="shared" si="671"/>
        <v>UNDERPAYMENT</v>
      </c>
    </row>
    <row r="6122" spans="10:24" x14ac:dyDescent="0.25">
      <c r="J6122" s="13">
        <f t="shared" si="667"/>
        <v>0</v>
      </c>
      <c r="Q6122" s="14" t="e">
        <f t="shared" si="665"/>
        <v>#DIV/0!</v>
      </c>
      <c r="R6122" s="14" t="e">
        <f t="shared" si="666"/>
        <v>#DIV/0!</v>
      </c>
      <c r="U6122" s="13">
        <f t="shared" si="668"/>
        <v>10.49</v>
      </c>
      <c r="V6122" s="13">
        <f t="shared" si="669"/>
        <v>0</v>
      </c>
      <c r="W6122" s="13">
        <f t="shared" si="670"/>
        <v>-10.49</v>
      </c>
      <c r="X6122" s="13" t="str">
        <f t="shared" si="671"/>
        <v>UNDERPAYMENT</v>
      </c>
    </row>
    <row r="6123" spans="10:24" x14ac:dyDescent="0.25">
      <c r="J6123" s="13">
        <f t="shared" si="667"/>
        <v>0</v>
      </c>
      <c r="Q6123" s="14" t="e">
        <f t="shared" si="665"/>
        <v>#DIV/0!</v>
      </c>
      <c r="R6123" s="14" t="e">
        <f t="shared" si="666"/>
        <v>#DIV/0!</v>
      </c>
      <c r="U6123" s="13">
        <f t="shared" si="668"/>
        <v>10.49</v>
      </c>
      <c r="V6123" s="13">
        <f t="shared" si="669"/>
        <v>0</v>
      </c>
      <c r="W6123" s="13">
        <f t="shared" si="670"/>
        <v>-10.49</v>
      </c>
      <c r="X6123" s="13" t="str">
        <f t="shared" si="671"/>
        <v>UNDERPAYMENT</v>
      </c>
    </row>
    <row r="6124" spans="10:24" x14ac:dyDescent="0.25">
      <c r="J6124" s="13">
        <f t="shared" si="667"/>
        <v>0</v>
      </c>
      <c r="Q6124" s="14" t="e">
        <f t="shared" si="665"/>
        <v>#DIV/0!</v>
      </c>
      <c r="R6124" s="14" t="e">
        <f t="shared" si="666"/>
        <v>#DIV/0!</v>
      </c>
      <c r="U6124" s="13">
        <f t="shared" si="668"/>
        <v>10.49</v>
      </c>
      <c r="V6124" s="13">
        <f t="shared" si="669"/>
        <v>0</v>
      </c>
      <c r="W6124" s="13">
        <f t="shared" si="670"/>
        <v>-10.49</v>
      </c>
      <c r="X6124" s="13" t="str">
        <f t="shared" si="671"/>
        <v>UNDERPAYMENT</v>
      </c>
    </row>
    <row r="6125" spans="10:24" x14ac:dyDescent="0.25">
      <c r="J6125" s="13">
        <f t="shared" si="667"/>
        <v>0</v>
      </c>
      <c r="Q6125" s="14" t="e">
        <f t="shared" si="665"/>
        <v>#DIV/0!</v>
      </c>
      <c r="R6125" s="14" t="e">
        <f t="shared" si="666"/>
        <v>#DIV/0!</v>
      </c>
      <c r="U6125" s="13">
        <f t="shared" si="668"/>
        <v>10.49</v>
      </c>
      <c r="V6125" s="13">
        <f t="shared" si="669"/>
        <v>0</v>
      </c>
      <c r="W6125" s="13">
        <f t="shared" si="670"/>
        <v>-10.49</v>
      </c>
      <c r="X6125" s="13" t="str">
        <f t="shared" si="671"/>
        <v>UNDERPAYMENT</v>
      </c>
    </row>
    <row r="6126" spans="10:24" x14ac:dyDescent="0.25">
      <c r="J6126" s="13">
        <f t="shared" si="667"/>
        <v>0</v>
      </c>
      <c r="Q6126" s="14" t="e">
        <f t="shared" si="665"/>
        <v>#DIV/0!</v>
      </c>
      <c r="R6126" s="14" t="e">
        <f t="shared" si="666"/>
        <v>#DIV/0!</v>
      </c>
      <c r="U6126" s="13">
        <f t="shared" si="668"/>
        <v>10.49</v>
      </c>
      <c r="V6126" s="13">
        <f t="shared" si="669"/>
        <v>0</v>
      </c>
      <c r="W6126" s="13">
        <f t="shared" si="670"/>
        <v>-10.49</v>
      </c>
      <c r="X6126" s="13" t="str">
        <f t="shared" si="671"/>
        <v>UNDERPAYMENT</v>
      </c>
    </row>
    <row r="6127" spans="10:24" x14ac:dyDescent="0.25">
      <c r="J6127" s="13">
        <f t="shared" si="667"/>
        <v>0</v>
      </c>
      <c r="Q6127" s="14" t="e">
        <f t="shared" si="665"/>
        <v>#DIV/0!</v>
      </c>
      <c r="R6127" s="14" t="e">
        <f t="shared" si="666"/>
        <v>#DIV/0!</v>
      </c>
      <c r="U6127" s="13">
        <f t="shared" si="668"/>
        <v>10.49</v>
      </c>
      <c r="V6127" s="13">
        <f t="shared" si="669"/>
        <v>0</v>
      </c>
      <c r="W6127" s="13">
        <f t="shared" si="670"/>
        <v>-10.49</v>
      </c>
      <c r="X6127" s="13" t="str">
        <f t="shared" si="671"/>
        <v>UNDERPAYMENT</v>
      </c>
    </row>
    <row r="6128" spans="10:24" x14ac:dyDescent="0.25">
      <c r="J6128" s="13">
        <f t="shared" si="667"/>
        <v>0</v>
      </c>
      <c r="Q6128" s="14" t="e">
        <f t="shared" si="665"/>
        <v>#DIV/0!</v>
      </c>
      <c r="R6128" s="14" t="e">
        <f t="shared" si="666"/>
        <v>#DIV/0!</v>
      </c>
      <c r="U6128" s="13">
        <f t="shared" si="668"/>
        <v>10.49</v>
      </c>
      <c r="V6128" s="13">
        <f t="shared" si="669"/>
        <v>0</v>
      </c>
      <c r="W6128" s="13">
        <f t="shared" si="670"/>
        <v>-10.49</v>
      </c>
      <c r="X6128" s="13" t="str">
        <f t="shared" si="671"/>
        <v>UNDERPAYMENT</v>
      </c>
    </row>
    <row r="6129" spans="10:24" x14ac:dyDescent="0.25">
      <c r="J6129" s="13">
        <f t="shared" si="667"/>
        <v>0</v>
      </c>
      <c r="Q6129" s="14" t="e">
        <f t="shared" si="665"/>
        <v>#DIV/0!</v>
      </c>
      <c r="R6129" s="14" t="e">
        <f t="shared" si="666"/>
        <v>#DIV/0!</v>
      </c>
      <c r="U6129" s="13">
        <f t="shared" si="668"/>
        <v>10.49</v>
      </c>
      <c r="V6129" s="13">
        <f t="shared" si="669"/>
        <v>0</v>
      </c>
      <c r="W6129" s="13">
        <f t="shared" si="670"/>
        <v>-10.49</v>
      </c>
      <c r="X6129" s="13" t="str">
        <f t="shared" si="671"/>
        <v>UNDERPAYMENT</v>
      </c>
    </row>
    <row r="6130" spans="10:24" x14ac:dyDescent="0.25">
      <c r="J6130" s="13">
        <f t="shared" si="667"/>
        <v>0</v>
      </c>
      <c r="Q6130" s="14" t="e">
        <f t="shared" si="665"/>
        <v>#DIV/0!</v>
      </c>
      <c r="R6130" s="14" t="e">
        <f t="shared" si="666"/>
        <v>#DIV/0!</v>
      </c>
      <c r="U6130" s="13">
        <f t="shared" si="668"/>
        <v>10.49</v>
      </c>
      <c r="V6130" s="13">
        <f t="shared" si="669"/>
        <v>0</v>
      </c>
      <c r="W6130" s="13">
        <f t="shared" si="670"/>
        <v>-10.49</v>
      </c>
      <c r="X6130" s="13" t="str">
        <f t="shared" si="671"/>
        <v>UNDERPAYMENT</v>
      </c>
    </row>
    <row r="6131" spans="10:24" x14ac:dyDescent="0.25">
      <c r="J6131" s="13">
        <f t="shared" si="667"/>
        <v>0</v>
      </c>
      <c r="Q6131" s="14" t="e">
        <f t="shared" ref="Q6131:Q6194" si="672">IF(((H6131*E6131)+(M6131-L6131)-(N6131*E6131))/(N6131*E6131) &lt;=0,((H6131*E6131)+(M6131-L6131)-(N6131*E6131))/(N6131*E6131),"")</f>
        <v>#DIV/0!</v>
      </c>
      <c r="R6131" s="14" t="e">
        <f t="shared" ref="R6131:R6194" si="673">IF(((H6131*E6131)+(M6131-L6131)-(N6131*E6131))/(N6131*E6131) &gt;0,((H6131*E6131)+(M6131-L6131)-(N6131*E6131))/(N6131*E6131),"")</f>
        <v>#DIV/0!</v>
      </c>
      <c r="U6131" s="13">
        <f t="shared" si="668"/>
        <v>10.49</v>
      </c>
      <c r="V6131" s="13">
        <f t="shared" si="669"/>
        <v>0</v>
      </c>
      <c r="W6131" s="13">
        <f t="shared" si="670"/>
        <v>-10.49</v>
      </c>
      <c r="X6131" s="13" t="str">
        <f t="shared" si="671"/>
        <v>UNDERPAYMENT</v>
      </c>
    </row>
    <row r="6132" spans="10:24" x14ac:dyDescent="0.25">
      <c r="J6132" s="13">
        <f t="shared" ref="J6132:J6195" si="674">K6132+L6132</f>
        <v>0</v>
      </c>
      <c r="Q6132" s="14" t="e">
        <f t="shared" si="672"/>
        <v>#DIV/0!</v>
      </c>
      <c r="R6132" s="14" t="e">
        <f t="shared" si="673"/>
        <v>#DIV/0!</v>
      </c>
      <c r="U6132" s="13">
        <f t="shared" ref="U6132:U6195" si="675">(N6132*E6132)+10.49</f>
        <v>10.49</v>
      </c>
      <c r="V6132" s="13">
        <f t="shared" ref="V6132:V6195" si="676">(H6132*E6132)+K6132+M6132</f>
        <v>0</v>
      </c>
      <c r="W6132" s="13">
        <f t="shared" ref="W6132:W6195" si="677">V6132-U6132</f>
        <v>-10.49</v>
      </c>
      <c r="X6132" s="13" t="str">
        <f t="shared" ref="X6132:X6195" si="678">IF(W6132 &lt;= -0.01, "UNDERPAYMENT", "COMPLIANT")</f>
        <v>UNDERPAYMENT</v>
      </c>
    </row>
    <row r="6133" spans="10:24" x14ac:dyDescent="0.25">
      <c r="J6133" s="13">
        <f t="shared" si="674"/>
        <v>0</v>
      </c>
      <c r="Q6133" s="14" t="e">
        <f t="shared" si="672"/>
        <v>#DIV/0!</v>
      </c>
      <c r="R6133" s="14" t="e">
        <f t="shared" si="673"/>
        <v>#DIV/0!</v>
      </c>
      <c r="U6133" s="13">
        <f t="shared" si="675"/>
        <v>10.49</v>
      </c>
      <c r="V6133" s="13">
        <f t="shared" si="676"/>
        <v>0</v>
      </c>
      <c r="W6133" s="13">
        <f t="shared" si="677"/>
        <v>-10.49</v>
      </c>
      <c r="X6133" s="13" t="str">
        <f t="shared" si="678"/>
        <v>UNDERPAYMENT</v>
      </c>
    </row>
    <row r="6134" spans="10:24" x14ac:dyDescent="0.25">
      <c r="J6134" s="13">
        <f t="shared" si="674"/>
        <v>0</v>
      </c>
      <c r="Q6134" s="14" t="e">
        <f t="shared" si="672"/>
        <v>#DIV/0!</v>
      </c>
      <c r="R6134" s="14" t="e">
        <f t="shared" si="673"/>
        <v>#DIV/0!</v>
      </c>
      <c r="U6134" s="13">
        <f t="shared" si="675"/>
        <v>10.49</v>
      </c>
      <c r="V6134" s="13">
        <f t="shared" si="676"/>
        <v>0</v>
      </c>
      <c r="W6134" s="13">
        <f t="shared" si="677"/>
        <v>-10.49</v>
      </c>
      <c r="X6134" s="13" t="str">
        <f t="shared" si="678"/>
        <v>UNDERPAYMENT</v>
      </c>
    </row>
    <row r="6135" spans="10:24" x14ac:dyDescent="0.25">
      <c r="J6135" s="13">
        <f t="shared" si="674"/>
        <v>0</v>
      </c>
      <c r="Q6135" s="14" t="e">
        <f t="shared" si="672"/>
        <v>#DIV/0!</v>
      </c>
      <c r="R6135" s="14" t="e">
        <f t="shared" si="673"/>
        <v>#DIV/0!</v>
      </c>
      <c r="U6135" s="13">
        <f t="shared" si="675"/>
        <v>10.49</v>
      </c>
      <c r="V6135" s="13">
        <f t="shared" si="676"/>
        <v>0</v>
      </c>
      <c r="W6135" s="13">
        <f t="shared" si="677"/>
        <v>-10.49</v>
      </c>
      <c r="X6135" s="13" t="str">
        <f t="shared" si="678"/>
        <v>UNDERPAYMENT</v>
      </c>
    </row>
    <row r="6136" spans="10:24" x14ac:dyDescent="0.25">
      <c r="J6136" s="13">
        <f t="shared" si="674"/>
        <v>0</v>
      </c>
      <c r="Q6136" s="14" t="e">
        <f t="shared" si="672"/>
        <v>#DIV/0!</v>
      </c>
      <c r="R6136" s="14" t="e">
        <f t="shared" si="673"/>
        <v>#DIV/0!</v>
      </c>
      <c r="U6136" s="13">
        <f t="shared" si="675"/>
        <v>10.49</v>
      </c>
      <c r="V6136" s="13">
        <f t="shared" si="676"/>
        <v>0</v>
      </c>
      <c r="W6136" s="13">
        <f t="shared" si="677"/>
        <v>-10.49</v>
      </c>
      <c r="X6136" s="13" t="str">
        <f t="shared" si="678"/>
        <v>UNDERPAYMENT</v>
      </c>
    </row>
    <row r="6137" spans="10:24" x14ac:dyDescent="0.25">
      <c r="J6137" s="13">
        <f t="shared" si="674"/>
        <v>0</v>
      </c>
      <c r="Q6137" s="14" t="e">
        <f t="shared" si="672"/>
        <v>#DIV/0!</v>
      </c>
      <c r="R6137" s="14" t="e">
        <f t="shared" si="673"/>
        <v>#DIV/0!</v>
      </c>
      <c r="U6137" s="13">
        <f t="shared" si="675"/>
        <v>10.49</v>
      </c>
      <c r="V6137" s="13">
        <f t="shared" si="676"/>
        <v>0</v>
      </c>
      <c r="W6137" s="13">
        <f t="shared" si="677"/>
        <v>-10.49</v>
      </c>
      <c r="X6137" s="13" t="str">
        <f t="shared" si="678"/>
        <v>UNDERPAYMENT</v>
      </c>
    </row>
    <row r="6138" spans="10:24" x14ac:dyDescent="0.25">
      <c r="J6138" s="13">
        <f t="shared" si="674"/>
        <v>0</v>
      </c>
      <c r="Q6138" s="14" t="e">
        <f t="shared" si="672"/>
        <v>#DIV/0!</v>
      </c>
      <c r="R6138" s="14" t="e">
        <f t="shared" si="673"/>
        <v>#DIV/0!</v>
      </c>
      <c r="U6138" s="13">
        <f t="shared" si="675"/>
        <v>10.49</v>
      </c>
      <c r="V6138" s="13">
        <f t="shared" si="676"/>
        <v>0</v>
      </c>
      <c r="W6138" s="13">
        <f t="shared" si="677"/>
        <v>-10.49</v>
      </c>
      <c r="X6138" s="13" t="str">
        <f t="shared" si="678"/>
        <v>UNDERPAYMENT</v>
      </c>
    </row>
    <row r="6139" spans="10:24" x14ac:dyDescent="0.25">
      <c r="J6139" s="13">
        <f t="shared" si="674"/>
        <v>0</v>
      </c>
      <c r="Q6139" s="14" t="e">
        <f t="shared" si="672"/>
        <v>#DIV/0!</v>
      </c>
      <c r="R6139" s="14" t="e">
        <f t="shared" si="673"/>
        <v>#DIV/0!</v>
      </c>
      <c r="U6139" s="13">
        <f t="shared" si="675"/>
        <v>10.49</v>
      </c>
      <c r="V6139" s="13">
        <f t="shared" si="676"/>
        <v>0</v>
      </c>
      <c r="W6139" s="13">
        <f t="shared" si="677"/>
        <v>-10.49</v>
      </c>
      <c r="X6139" s="13" t="str">
        <f t="shared" si="678"/>
        <v>UNDERPAYMENT</v>
      </c>
    </row>
    <row r="6140" spans="10:24" x14ac:dyDescent="0.25">
      <c r="J6140" s="13">
        <f t="shared" si="674"/>
        <v>0</v>
      </c>
      <c r="Q6140" s="14" t="e">
        <f t="shared" si="672"/>
        <v>#DIV/0!</v>
      </c>
      <c r="R6140" s="14" t="e">
        <f t="shared" si="673"/>
        <v>#DIV/0!</v>
      </c>
      <c r="U6140" s="13">
        <f t="shared" si="675"/>
        <v>10.49</v>
      </c>
      <c r="V6140" s="13">
        <f t="shared" si="676"/>
        <v>0</v>
      </c>
      <c r="W6140" s="13">
        <f t="shared" si="677"/>
        <v>-10.49</v>
      </c>
      <c r="X6140" s="13" t="str">
        <f t="shared" si="678"/>
        <v>UNDERPAYMENT</v>
      </c>
    </row>
    <row r="6141" spans="10:24" x14ac:dyDescent="0.25">
      <c r="J6141" s="13">
        <f t="shared" si="674"/>
        <v>0</v>
      </c>
      <c r="Q6141" s="14" t="e">
        <f t="shared" si="672"/>
        <v>#DIV/0!</v>
      </c>
      <c r="R6141" s="14" t="e">
        <f t="shared" si="673"/>
        <v>#DIV/0!</v>
      </c>
      <c r="U6141" s="13">
        <f t="shared" si="675"/>
        <v>10.49</v>
      </c>
      <c r="V6141" s="13">
        <f t="shared" si="676"/>
        <v>0</v>
      </c>
      <c r="W6141" s="13">
        <f t="shared" si="677"/>
        <v>-10.49</v>
      </c>
      <c r="X6141" s="13" t="str">
        <f t="shared" si="678"/>
        <v>UNDERPAYMENT</v>
      </c>
    </row>
    <row r="6142" spans="10:24" x14ac:dyDescent="0.25">
      <c r="J6142" s="13">
        <f t="shared" si="674"/>
        <v>0</v>
      </c>
      <c r="Q6142" s="14" t="e">
        <f t="shared" si="672"/>
        <v>#DIV/0!</v>
      </c>
      <c r="R6142" s="14" t="e">
        <f t="shared" si="673"/>
        <v>#DIV/0!</v>
      </c>
      <c r="U6142" s="13">
        <f t="shared" si="675"/>
        <v>10.49</v>
      </c>
      <c r="V6142" s="13">
        <f t="shared" si="676"/>
        <v>0</v>
      </c>
      <c r="W6142" s="13">
        <f t="shared" si="677"/>
        <v>-10.49</v>
      </c>
      <c r="X6142" s="13" t="str">
        <f t="shared" si="678"/>
        <v>UNDERPAYMENT</v>
      </c>
    </row>
    <row r="6143" spans="10:24" x14ac:dyDescent="0.25">
      <c r="J6143" s="13">
        <f t="shared" si="674"/>
        <v>0</v>
      </c>
      <c r="Q6143" s="14" t="e">
        <f t="shared" si="672"/>
        <v>#DIV/0!</v>
      </c>
      <c r="R6143" s="14" t="e">
        <f t="shared" si="673"/>
        <v>#DIV/0!</v>
      </c>
      <c r="U6143" s="13">
        <f t="shared" si="675"/>
        <v>10.49</v>
      </c>
      <c r="V6143" s="13">
        <f t="shared" si="676"/>
        <v>0</v>
      </c>
      <c r="W6143" s="13">
        <f t="shared" si="677"/>
        <v>-10.49</v>
      </c>
      <c r="X6143" s="13" t="str">
        <f t="shared" si="678"/>
        <v>UNDERPAYMENT</v>
      </c>
    </row>
    <row r="6144" spans="10:24" x14ac:dyDescent="0.25">
      <c r="J6144" s="13">
        <f t="shared" si="674"/>
        <v>0</v>
      </c>
      <c r="Q6144" s="14" t="e">
        <f t="shared" si="672"/>
        <v>#DIV/0!</v>
      </c>
      <c r="R6144" s="14" t="e">
        <f t="shared" si="673"/>
        <v>#DIV/0!</v>
      </c>
      <c r="U6144" s="13">
        <f t="shared" si="675"/>
        <v>10.49</v>
      </c>
      <c r="V6144" s="13">
        <f t="shared" si="676"/>
        <v>0</v>
      </c>
      <c r="W6144" s="13">
        <f t="shared" si="677"/>
        <v>-10.49</v>
      </c>
      <c r="X6144" s="13" t="str">
        <f t="shared" si="678"/>
        <v>UNDERPAYMENT</v>
      </c>
    </row>
    <row r="6145" spans="10:24" x14ac:dyDescent="0.25">
      <c r="J6145" s="13">
        <f t="shared" si="674"/>
        <v>0</v>
      </c>
      <c r="Q6145" s="14" t="e">
        <f t="shared" si="672"/>
        <v>#DIV/0!</v>
      </c>
      <c r="R6145" s="14" t="e">
        <f t="shared" si="673"/>
        <v>#DIV/0!</v>
      </c>
      <c r="U6145" s="13">
        <f t="shared" si="675"/>
        <v>10.49</v>
      </c>
      <c r="V6145" s="13">
        <f t="shared" si="676"/>
        <v>0</v>
      </c>
      <c r="W6145" s="13">
        <f t="shared" si="677"/>
        <v>-10.49</v>
      </c>
      <c r="X6145" s="13" t="str">
        <f t="shared" si="678"/>
        <v>UNDERPAYMENT</v>
      </c>
    </row>
    <row r="6146" spans="10:24" x14ac:dyDescent="0.25">
      <c r="J6146" s="13">
        <f t="shared" si="674"/>
        <v>0</v>
      </c>
      <c r="Q6146" s="14" t="e">
        <f t="shared" si="672"/>
        <v>#DIV/0!</v>
      </c>
      <c r="R6146" s="14" t="e">
        <f t="shared" si="673"/>
        <v>#DIV/0!</v>
      </c>
      <c r="U6146" s="13">
        <f t="shared" si="675"/>
        <v>10.49</v>
      </c>
      <c r="V6146" s="13">
        <f t="shared" si="676"/>
        <v>0</v>
      </c>
      <c r="W6146" s="13">
        <f t="shared" si="677"/>
        <v>-10.49</v>
      </c>
      <c r="X6146" s="13" t="str">
        <f t="shared" si="678"/>
        <v>UNDERPAYMENT</v>
      </c>
    </row>
    <row r="6147" spans="10:24" x14ac:dyDescent="0.25">
      <c r="J6147" s="13">
        <f t="shared" si="674"/>
        <v>0</v>
      </c>
      <c r="Q6147" s="14" t="e">
        <f t="shared" si="672"/>
        <v>#DIV/0!</v>
      </c>
      <c r="R6147" s="14" t="e">
        <f t="shared" si="673"/>
        <v>#DIV/0!</v>
      </c>
      <c r="U6147" s="13">
        <f t="shared" si="675"/>
        <v>10.49</v>
      </c>
      <c r="V6147" s="13">
        <f t="shared" si="676"/>
        <v>0</v>
      </c>
      <c r="W6147" s="13">
        <f t="shared" si="677"/>
        <v>-10.49</v>
      </c>
      <c r="X6147" s="13" t="str">
        <f t="shared" si="678"/>
        <v>UNDERPAYMENT</v>
      </c>
    </row>
    <row r="6148" spans="10:24" x14ac:dyDescent="0.25">
      <c r="J6148" s="13">
        <f t="shared" si="674"/>
        <v>0</v>
      </c>
      <c r="Q6148" s="14" t="e">
        <f t="shared" si="672"/>
        <v>#DIV/0!</v>
      </c>
      <c r="R6148" s="14" t="e">
        <f t="shared" si="673"/>
        <v>#DIV/0!</v>
      </c>
      <c r="U6148" s="13">
        <f t="shared" si="675"/>
        <v>10.49</v>
      </c>
      <c r="V6148" s="13">
        <f t="shared" si="676"/>
        <v>0</v>
      </c>
      <c r="W6148" s="13">
        <f t="shared" si="677"/>
        <v>-10.49</v>
      </c>
      <c r="X6148" s="13" t="str">
        <f t="shared" si="678"/>
        <v>UNDERPAYMENT</v>
      </c>
    </row>
    <row r="6149" spans="10:24" x14ac:dyDescent="0.25">
      <c r="J6149" s="13">
        <f t="shared" si="674"/>
        <v>0</v>
      </c>
      <c r="Q6149" s="14" t="e">
        <f t="shared" si="672"/>
        <v>#DIV/0!</v>
      </c>
      <c r="R6149" s="14" t="e">
        <f t="shared" si="673"/>
        <v>#DIV/0!</v>
      </c>
      <c r="U6149" s="13">
        <f t="shared" si="675"/>
        <v>10.49</v>
      </c>
      <c r="V6149" s="13">
        <f t="shared" si="676"/>
        <v>0</v>
      </c>
      <c r="W6149" s="13">
        <f t="shared" si="677"/>
        <v>-10.49</v>
      </c>
      <c r="X6149" s="13" t="str">
        <f t="shared" si="678"/>
        <v>UNDERPAYMENT</v>
      </c>
    </row>
    <row r="6150" spans="10:24" x14ac:dyDescent="0.25">
      <c r="J6150" s="13">
        <f t="shared" si="674"/>
        <v>0</v>
      </c>
      <c r="Q6150" s="14" t="e">
        <f t="shared" si="672"/>
        <v>#DIV/0!</v>
      </c>
      <c r="R6150" s="14" t="e">
        <f t="shared" si="673"/>
        <v>#DIV/0!</v>
      </c>
      <c r="U6150" s="13">
        <f t="shared" si="675"/>
        <v>10.49</v>
      </c>
      <c r="V6150" s="13">
        <f t="shared" si="676"/>
        <v>0</v>
      </c>
      <c r="W6150" s="13">
        <f t="shared" si="677"/>
        <v>-10.49</v>
      </c>
      <c r="X6150" s="13" t="str">
        <f t="shared" si="678"/>
        <v>UNDERPAYMENT</v>
      </c>
    </row>
    <row r="6151" spans="10:24" x14ac:dyDescent="0.25">
      <c r="J6151" s="13">
        <f t="shared" si="674"/>
        <v>0</v>
      </c>
      <c r="Q6151" s="14" t="e">
        <f t="shared" si="672"/>
        <v>#DIV/0!</v>
      </c>
      <c r="R6151" s="14" t="e">
        <f t="shared" si="673"/>
        <v>#DIV/0!</v>
      </c>
      <c r="U6151" s="13">
        <f t="shared" si="675"/>
        <v>10.49</v>
      </c>
      <c r="V6151" s="13">
        <f t="shared" si="676"/>
        <v>0</v>
      </c>
      <c r="W6151" s="13">
        <f t="shared" si="677"/>
        <v>-10.49</v>
      </c>
      <c r="X6151" s="13" t="str">
        <f t="shared" si="678"/>
        <v>UNDERPAYMENT</v>
      </c>
    </row>
    <row r="6152" spans="10:24" x14ac:dyDescent="0.25">
      <c r="J6152" s="13">
        <f t="shared" si="674"/>
        <v>0</v>
      </c>
      <c r="Q6152" s="14" t="e">
        <f t="shared" si="672"/>
        <v>#DIV/0!</v>
      </c>
      <c r="R6152" s="14" t="e">
        <f t="shared" si="673"/>
        <v>#DIV/0!</v>
      </c>
      <c r="U6152" s="13">
        <f t="shared" si="675"/>
        <v>10.49</v>
      </c>
      <c r="V6152" s="13">
        <f t="shared" si="676"/>
        <v>0</v>
      </c>
      <c r="W6152" s="13">
        <f t="shared" si="677"/>
        <v>-10.49</v>
      </c>
      <c r="X6152" s="13" t="str">
        <f t="shared" si="678"/>
        <v>UNDERPAYMENT</v>
      </c>
    </row>
    <row r="6153" spans="10:24" x14ac:dyDescent="0.25">
      <c r="J6153" s="13">
        <f t="shared" si="674"/>
        <v>0</v>
      </c>
      <c r="Q6153" s="14" t="e">
        <f t="shared" si="672"/>
        <v>#DIV/0!</v>
      </c>
      <c r="R6153" s="14" t="e">
        <f t="shared" si="673"/>
        <v>#DIV/0!</v>
      </c>
      <c r="U6153" s="13">
        <f t="shared" si="675"/>
        <v>10.49</v>
      </c>
      <c r="V6153" s="13">
        <f t="shared" si="676"/>
        <v>0</v>
      </c>
      <c r="W6153" s="13">
        <f t="shared" si="677"/>
        <v>-10.49</v>
      </c>
      <c r="X6153" s="13" t="str">
        <f t="shared" si="678"/>
        <v>UNDERPAYMENT</v>
      </c>
    </row>
    <row r="6154" spans="10:24" x14ac:dyDescent="0.25">
      <c r="J6154" s="13">
        <f t="shared" si="674"/>
        <v>0</v>
      </c>
      <c r="Q6154" s="14" t="e">
        <f t="shared" si="672"/>
        <v>#DIV/0!</v>
      </c>
      <c r="R6154" s="14" t="e">
        <f t="shared" si="673"/>
        <v>#DIV/0!</v>
      </c>
      <c r="U6154" s="13">
        <f t="shared" si="675"/>
        <v>10.49</v>
      </c>
      <c r="V6154" s="13">
        <f t="shared" si="676"/>
        <v>0</v>
      </c>
      <c r="W6154" s="13">
        <f t="shared" si="677"/>
        <v>-10.49</v>
      </c>
      <c r="X6154" s="13" t="str">
        <f t="shared" si="678"/>
        <v>UNDERPAYMENT</v>
      </c>
    </row>
    <row r="6155" spans="10:24" x14ac:dyDescent="0.25">
      <c r="J6155" s="13">
        <f t="shared" si="674"/>
        <v>0</v>
      </c>
      <c r="Q6155" s="14" t="e">
        <f t="shared" si="672"/>
        <v>#DIV/0!</v>
      </c>
      <c r="R6155" s="14" t="e">
        <f t="shared" si="673"/>
        <v>#DIV/0!</v>
      </c>
      <c r="U6155" s="13">
        <f t="shared" si="675"/>
        <v>10.49</v>
      </c>
      <c r="V6155" s="13">
        <f t="shared" si="676"/>
        <v>0</v>
      </c>
      <c r="W6155" s="13">
        <f t="shared" si="677"/>
        <v>-10.49</v>
      </c>
      <c r="X6155" s="13" t="str">
        <f t="shared" si="678"/>
        <v>UNDERPAYMENT</v>
      </c>
    </row>
    <row r="6156" spans="10:24" x14ac:dyDescent="0.25">
      <c r="J6156" s="13">
        <f t="shared" si="674"/>
        <v>0</v>
      </c>
      <c r="Q6156" s="14" t="e">
        <f t="shared" si="672"/>
        <v>#DIV/0!</v>
      </c>
      <c r="R6156" s="14" t="e">
        <f t="shared" si="673"/>
        <v>#DIV/0!</v>
      </c>
      <c r="U6156" s="13">
        <f t="shared" si="675"/>
        <v>10.49</v>
      </c>
      <c r="V6156" s="13">
        <f t="shared" si="676"/>
        <v>0</v>
      </c>
      <c r="W6156" s="13">
        <f t="shared" si="677"/>
        <v>-10.49</v>
      </c>
      <c r="X6156" s="13" t="str">
        <f t="shared" si="678"/>
        <v>UNDERPAYMENT</v>
      </c>
    </row>
    <row r="6157" spans="10:24" x14ac:dyDescent="0.25">
      <c r="J6157" s="13">
        <f t="shared" si="674"/>
        <v>0</v>
      </c>
      <c r="Q6157" s="14" t="e">
        <f t="shared" si="672"/>
        <v>#DIV/0!</v>
      </c>
      <c r="R6157" s="14" t="e">
        <f t="shared" si="673"/>
        <v>#DIV/0!</v>
      </c>
      <c r="U6157" s="13">
        <f t="shared" si="675"/>
        <v>10.49</v>
      </c>
      <c r="V6157" s="13">
        <f t="shared" si="676"/>
        <v>0</v>
      </c>
      <c r="W6157" s="13">
        <f t="shared" si="677"/>
        <v>-10.49</v>
      </c>
      <c r="X6157" s="13" t="str">
        <f t="shared" si="678"/>
        <v>UNDERPAYMENT</v>
      </c>
    </row>
    <row r="6158" spans="10:24" x14ac:dyDescent="0.25">
      <c r="J6158" s="13">
        <f t="shared" si="674"/>
        <v>0</v>
      </c>
      <c r="Q6158" s="14" t="e">
        <f t="shared" si="672"/>
        <v>#DIV/0!</v>
      </c>
      <c r="R6158" s="14" t="e">
        <f t="shared" si="673"/>
        <v>#DIV/0!</v>
      </c>
      <c r="U6158" s="13">
        <f t="shared" si="675"/>
        <v>10.49</v>
      </c>
      <c r="V6158" s="13">
        <f t="shared" si="676"/>
        <v>0</v>
      </c>
      <c r="W6158" s="13">
        <f t="shared" si="677"/>
        <v>-10.49</v>
      </c>
      <c r="X6158" s="13" t="str">
        <f t="shared" si="678"/>
        <v>UNDERPAYMENT</v>
      </c>
    </row>
    <row r="6159" spans="10:24" x14ac:dyDescent="0.25">
      <c r="J6159" s="13">
        <f t="shared" si="674"/>
        <v>0</v>
      </c>
      <c r="Q6159" s="14" t="e">
        <f t="shared" si="672"/>
        <v>#DIV/0!</v>
      </c>
      <c r="R6159" s="14" t="e">
        <f t="shared" si="673"/>
        <v>#DIV/0!</v>
      </c>
      <c r="U6159" s="13">
        <f t="shared" si="675"/>
        <v>10.49</v>
      </c>
      <c r="V6159" s="13">
        <f t="shared" si="676"/>
        <v>0</v>
      </c>
      <c r="W6159" s="13">
        <f t="shared" si="677"/>
        <v>-10.49</v>
      </c>
      <c r="X6159" s="13" t="str">
        <f t="shared" si="678"/>
        <v>UNDERPAYMENT</v>
      </c>
    </row>
    <row r="6160" spans="10:24" x14ac:dyDescent="0.25">
      <c r="J6160" s="13">
        <f t="shared" si="674"/>
        <v>0</v>
      </c>
      <c r="Q6160" s="14" t="e">
        <f t="shared" si="672"/>
        <v>#DIV/0!</v>
      </c>
      <c r="R6160" s="14" t="e">
        <f t="shared" si="673"/>
        <v>#DIV/0!</v>
      </c>
      <c r="U6160" s="13">
        <f t="shared" si="675"/>
        <v>10.49</v>
      </c>
      <c r="V6160" s="13">
        <f t="shared" si="676"/>
        <v>0</v>
      </c>
      <c r="W6160" s="13">
        <f t="shared" si="677"/>
        <v>-10.49</v>
      </c>
      <c r="X6160" s="13" t="str">
        <f t="shared" si="678"/>
        <v>UNDERPAYMENT</v>
      </c>
    </row>
    <row r="6161" spans="10:24" x14ac:dyDescent="0.25">
      <c r="J6161" s="13">
        <f t="shared" si="674"/>
        <v>0</v>
      </c>
      <c r="Q6161" s="14" t="e">
        <f t="shared" si="672"/>
        <v>#DIV/0!</v>
      </c>
      <c r="R6161" s="14" t="e">
        <f t="shared" si="673"/>
        <v>#DIV/0!</v>
      </c>
      <c r="U6161" s="13">
        <f t="shared" si="675"/>
        <v>10.49</v>
      </c>
      <c r="V6161" s="13">
        <f t="shared" si="676"/>
        <v>0</v>
      </c>
      <c r="W6161" s="13">
        <f t="shared" si="677"/>
        <v>-10.49</v>
      </c>
      <c r="X6161" s="13" t="str">
        <f t="shared" si="678"/>
        <v>UNDERPAYMENT</v>
      </c>
    </row>
    <row r="6162" spans="10:24" x14ac:dyDescent="0.25">
      <c r="J6162" s="13">
        <f t="shared" si="674"/>
        <v>0</v>
      </c>
      <c r="Q6162" s="14" t="e">
        <f t="shared" si="672"/>
        <v>#DIV/0!</v>
      </c>
      <c r="R6162" s="14" t="e">
        <f t="shared" si="673"/>
        <v>#DIV/0!</v>
      </c>
      <c r="U6162" s="13">
        <f t="shared" si="675"/>
        <v>10.49</v>
      </c>
      <c r="V6162" s="13">
        <f t="shared" si="676"/>
        <v>0</v>
      </c>
      <c r="W6162" s="13">
        <f t="shared" si="677"/>
        <v>-10.49</v>
      </c>
      <c r="X6162" s="13" t="str">
        <f t="shared" si="678"/>
        <v>UNDERPAYMENT</v>
      </c>
    </row>
    <row r="6163" spans="10:24" x14ac:dyDescent="0.25">
      <c r="J6163" s="13">
        <f t="shared" si="674"/>
        <v>0</v>
      </c>
      <c r="Q6163" s="14" t="e">
        <f t="shared" si="672"/>
        <v>#DIV/0!</v>
      </c>
      <c r="R6163" s="14" t="e">
        <f t="shared" si="673"/>
        <v>#DIV/0!</v>
      </c>
      <c r="U6163" s="13">
        <f t="shared" si="675"/>
        <v>10.49</v>
      </c>
      <c r="V6163" s="13">
        <f t="shared" si="676"/>
        <v>0</v>
      </c>
      <c r="W6163" s="13">
        <f t="shared" si="677"/>
        <v>-10.49</v>
      </c>
      <c r="X6163" s="13" t="str">
        <f t="shared" si="678"/>
        <v>UNDERPAYMENT</v>
      </c>
    </row>
    <row r="6164" spans="10:24" x14ac:dyDescent="0.25">
      <c r="J6164" s="13">
        <f t="shared" si="674"/>
        <v>0</v>
      </c>
      <c r="Q6164" s="14" t="e">
        <f t="shared" si="672"/>
        <v>#DIV/0!</v>
      </c>
      <c r="R6164" s="14" t="e">
        <f t="shared" si="673"/>
        <v>#DIV/0!</v>
      </c>
      <c r="U6164" s="13">
        <f t="shared" si="675"/>
        <v>10.49</v>
      </c>
      <c r="V6164" s="13">
        <f t="shared" si="676"/>
        <v>0</v>
      </c>
      <c r="W6164" s="13">
        <f t="shared" si="677"/>
        <v>-10.49</v>
      </c>
      <c r="X6164" s="13" t="str">
        <f t="shared" si="678"/>
        <v>UNDERPAYMENT</v>
      </c>
    </row>
    <row r="6165" spans="10:24" x14ac:dyDescent="0.25">
      <c r="J6165" s="13">
        <f t="shared" si="674"/>
        <v>0</v>
      </c>
      <c r="Q6165" s="14" t="e">
        <f t="shared" si="672"/>
        <v>#DIV/0!</v>
      </c>
      <c r="R6165" s="14" t="e">
        <f t="shared" si="673"/>
        <v>#DIV/0!</v>
      </c>
      <c r="U6165" s="13">
        <f t="shared" si="675"/>
        <v>10.49</v>
      </c>
      <c r="V6165" s="13">
        <f t="shared" si="676"/>
        <v>0</v>
      </c>
      <c r="W6165" s="13">
        <f t="shared" si="677"/>
        <v>-10.49</v>
      </c>
      <c r="X6165" s="13" t="str">
        <f t="shared" si="678"/>
        <v>UNDERPAYMENT</v>
      </c>
    </row>
    <row r="6166" spans="10:24" x14ac:dyDescent="0.25">
      <c r="J6166" s="13">
        <f t="shared" si="674"/>
        <v>0</v>
      </c>
      <c r="Q6166" s="14" t="e">
        <f t="shared" si="672"/>
        <v>#DIV/0!</v>
      </c>
      <c r="R6166" s="14" t="e">
        <f t="shared" si="673"/>
        <v>#DIV/0!</v>
      </c>
      <c r="U6166" s="13">
        <f t="shared" si="675"/>
        <v>10.49</v>
      </c>
      <c r="V6166" s="13">
        <f t="shared" si="676"/>
        <v>0</v>
      </c>
      <c r="W6166" s="13">
        <f t="shared" si="677"/>
        <v>-10.49</v>
      </c>
      <c r="X6166" s="13" t="str">
        <f t="shared" si="678"/>
        <v>UNDERPAYMENT</v>
      </c>
    </row>
    <row r="6167" spans="10:24" x14ac:dyDescent="0.25">
      <c r="J6167" s="13">
        <f t="shared" si="674"/>
        <v>0</v>
      </c>
      <c r="Q6167" s="14" t="e">
        <f t="shared" si="672"/>
        <v>#DIV/0!</v>
      </c>
      <c r="R6167" s="14" t="e">
        <f t="shared" si="673"/>
        <v>#DIV/0!</v>
      </c>
      <c r="U6167" s="13">
        <f t="shared" si="675"/>
        <v>10.49</v>
      </c>
      <c r="V6167" s="13">
        <f t="shared" si="676"/>
        <v>0</v>
      </c>
      <c r="W6167" s="13">
        <f t="shared" si="677"/>
        <v>-10.49</v>
      </c>
      <c r="X6167" s="13" t="str">
        <f t="shared" si="678"/>
        <v>UNDERPAYMENT</v>
      </c>
    </row>
    <row r="6168" spans="10:24" x14ac:dyDescent="0.25">
      <c r="J6168" s="13">
        <f t="shared" si="674"/>
        <v>0</v>
      </c>
      <c r="Q6168" s="14" t="e">
        <f t="shared" si="672"/>
        <v>#DIV/0!</v>
      </c>
      <c r="R6168" s="14" t="e">
        <f t="shared" si="673"/>
        <v>#DIV/0!</v>
      </c>
      <c r="U6168" s="13">
        <f t="shared" si="675"/>
        <v>10.49</v>
      </c>
      <c r="V6168" s="13">
        <f t="shared" si="676"/>
        <v>0</v>
      </c>
      <c r="W6168" s="13">
        <f t="shared" si="677"/>
        <v>-10.49</v>
      </c>
      <c r="X6168" s="13" t="str">
        <f t="shared" si="678"/>
        <v>UNDERPAYMENT</v>
      </c>
    </row>
    <row r="6169" spans="10:24" x14ac:dyDescent="0.25">
      <c r="J6169" s="13">
        <f t="shared" si="674"/>
        <v>0</v>
      </c>
      <c r="Q6169" s="14" t="e">
        <f t="shared" si="672"/>
        <v>#DIV/0!</v>
      </c>
      <c r="R6169" s="14" t="e">
        <f t="shared" si="673"/>
        <v>#DIV/0!</v>
      </c>
      <c r="U6169" s="13">
        <f t="shared" si="675"/>
        <v>10.49</v>
      </c>
      <c r="V6169" s="13">
        <f t="shared" si="676"/>
        <v>0</v>
      </c>
      <c r="W6169" s="13">
        <f t="shared" si="677"/>
        <v>-10.49</v>
      </c>
      <c r="X6169" s="13" t="str">
        <f t="shared" si="678"/>
        <v>UNDERPAYMENT</v>
      </c>
    </row>
    <row r="6170" spans="10:24" x14ac:dyDescent="0.25">
      <c r="J6170" s="13">
        <f t="shared" si="674"/>
        <v>0</v>
      </c>
      <c r="Q6170" s="14" t="e">
        <f t="shared" si="672"/>
        <v>#DIV/0!</v>
      </c>
      <c r="R6170" s="14" t="e">
        <f t="shared" si="673"/>
        <v>#DIV/0!</v>
      </c>
      <c r="U6170" s="13">
        <f t="shared" si="675"/>
        <v>10.49</v>
      </c>
      <c r="V6170" s="13">
        <f t="shared" si="676"/>
        <v>0</v>
      </c>
      <c r="W6170" s="13">
        <f t="shared" si="677"/>
        <v>-10.49</v>
      </c>
      <c r="X6170" s="13" t="str">
        <f t="shared" si="678"/>
        <v>UNDERPAYMENT</v>
      </c>
    </row>
    <row r="6171" spans="10:24" x14ac:dyDescent="0.25">
      <c r="J6171" s="13">
        <f t="shared" si="674"/>
        <v>0</v>
      </c>
      <c r="Q6171" s="14" t="e">
        <f t="shared" si="672"/>
        <v>#DIV/0!</v>
      </c>
      <c r="R6171" s="14" t="e">
        <f t="shared" si="673"/>
        <v>#DIV/0!</v>
      </c>
      <c r="U6171" s="13">
        <f t="shared" si="675"/>
        <v>10.49</v>
      </c>
      <c r="V6171" s="13">
        <f t="shared" si="676"/>
        <v>0</v>
      </c>
      <c r="W6171" s="13">
        <f t="shared" si="677"/>
        <v>-10.49</v>
      </c>
      <c r="X6171" s="13" t="str">
        <f t="shared" si="678"/>
        <v>UNDERPAYMENT</v>
      </c>
    </row>
    <row r="6172" spans="10:24" x14ac:dyDescent="0.25">
      <c r="J6172" s="13">
        <f t="shared" si="674"/>
        <v>0</v>
      </c>
      <c r="Q6172" s="14" t="e">
        <f t="shared" si="672"/>
        <v>#DIV/0!</v>
      </c>
      <c r="R6172" s="14" t="e">
        <f t="shared" si="673"/>
        <v>#DIV/0!</v>
      </c>
      <c r="U6172" s="13">
        <f t="shared" si="675"/>
        <v>10.49</v>
      </c>
      <c r="V6172" s="13">
        <f t="shared" si="676"/>
        <v>0</v>
      </c>
      <c r="W6172" s="13">
        <f t="shared" si="677"/>
        <v>-10.49</v>
      </c>
      <c r="X6172" s="13" t="str">
        <f t="shared" si="678"/>
        <v>UNDERPAYMENT</v>
      </c>
    </row>
    <row r="6173" spans="10:24" x14ac:dyDescent="0.25">
      <c r="J6173" s="13">
        <f t="shared" si="674"/>
        <v>0</v>
      </c>
      <c r="Q6173" s="14" t="e">
        <f t="shared" si="672"/>
        <v>#DIV/0!</v>
      </c>
      <c r="R6173" s="14" t="e">
        <f t="shared" si="673"/>
        <v>#DIV/0!</v>
      </c>
      <c r="U6173" s="13">
        <f t="shared" si="675"/>
        <v>10.49</v>
      </c>
      <c r="V6173" s="13">
        <f t="shared" si="676"/>
        <v>0</v>
      </c>
      <c r="W6173" s="13">
        <f t="shared" si="677"/>
        <v>-10.49</v>
      </c>
      <c r="X6173" s="13" t="str">
        <f t="shared" si="678"/>
        <v>UNDERPAYMENT</v>
      </c>
    </row>
    <row r="6174" spans="10:24" x14ac:dyDescent="0.25">
      <c r="J6174" s="13">
        <f t="shared" si="674"/>
        <v>0</v>
      </c>
      <c r="Q6174" s="14" t="e">
        <f t="shared" si="672"/>
        <v>#DIV/0!</v>
      </c>
      <c r="R6174" s="14" t="e">
        <f t="shared" si="673"/>
        <v>#DIV/0!</v>
      </c>
      <c r="U6174" s="13">
        <f t="shared" si="675"/>
        <v>10.49</v>
      </c>
      <c r="V6174" s="13">
        <f t="shared" si="676"/>
        <v>0</v>
      </c>
      <c r="W6174" s="13">
        <f t="shared" si="677"/>
        <v>-10.49</v>
      </c>
      <c r="X6174" s="13" t="str">
        <f t="shared" si="678"/>
        <v>UNDERPAYMENT</v>
      </c>
    </row>
    <row r="6175" spans="10:24" x14ac:dyDescent="0.25">
      <c r="J6175" s="13">
        <f t="shared" si="674"/>
        <v>0</v>
      </c>
      <c r="Q6175" s="14" t="e">
        <f t="shared" si="672"/>
        <v>#DIV/0!</v>
      </c>
      <c r="R6175" s="14" t="e">
        <f t="shared" si="673"/>
        <v>#DIV/0!</v>
      </c>
      <c r="U6175" s="13">
        <f t="shared" si="675"/>
        <v>10.49</v>
      </c>
      <c r="V6175" s="13">
        <f t="shared" si="676"/>
        <v>0</v>
      </c>
      <c r="W6175" s="13">
        <f t="shared" si="677"/>
        <v>-10.49</v>
      </c>
      <c r="X6175" s="13" t="str">
        <f t="shared" si="678"/>
        <v>UNDERPAYMENT</v>
      </c>
    </row>
    <row r="6176" spans="10:24" x14ac:dyDescent="0.25">
      <c r="J6176" s="13">
        <f t="shared" si="674"/>
        <v>0</v>
      </c>
      <c r="Q6176" s="14" t="e">
        <f t="shared" si="672"/>
        <v>#DIV/0!</v>
      </c>
      <c r="R6176" s="14" t="e">
        <f t="shared" si="673"/>
        <v>#DIV/0!</v>
      </c>
      <c r="U6176" s="13">
        <f t="shared" si="675"/>
        <v>10.49</v>
      </c>
      <c r="V6176" s="13">
        <f t="shared" si="676"/>
        <v>0</v>
      </c>
      <c r="W6176" s="13">
        <f t="shared" si="677"/>
        <v>-10.49</v>
      </c>
      <c r="X6176" s="13" t="str">
        <f t="shared" si="678"/>
        <v>UNDERPAYMENT</v>
      </c>
    </row>
    <row r="6177" spans="10:24" x14ac:dyDescent="0.25">
      <c r="J6177" s="13">
        <f t="shared" si="674"/>
        <v>0</v>
      </c>
      <c r="Q6177" s="14" t="e">
        <f t="shared" si="672"/>
        <v>#DIV/0!</v>
      </c>
      <c r="R6177" s="14" t="e">
        <f t="shared" si="673"/>
        <v>#DIV/0!</v>
      </c>
      <c r="U6177" s="13">
        <f t="shared" si="675"/>
        <v>10.49</v>
      </c>
      <c r="V6177" s="13">
        <f t="shared" si="676"/>
        <v>0</v>
      </c>
      <c r="W6177" s="13">
        <f t="shared" si="677"/>
        <v>-10.49</v>
      </c>
      <c r="X6177" s="13" t="str">
        <f t="shared" si="678"/>
        <v>UNDERPAYMENT</v>
      </c>
    </row>
    <row r="6178" spans="10:24" x14ac:dyDescent="0.25">
      <c r="J6178" s="13">
        <f t="shared" si="674"/>
        <v>0</v>
      </c>
      <c r="Q6178" s="14" t="e">
        <f t="shared" si="672"/>
        <v>#DIV/0!</v>
      </c>
      <c r="R6178" s="14" t="e">
        <f t="shared" si="673"/>
        <v>#DIV/0!</v>
      </c>
      <c r="U6178" s="13">
        <f t="shared" si="675"/>
        <v>10.49</v>
      </c>
      <c r="V6178" s="13">
        <f t="shared" si="676"/>
        <v>0</v>
      </c>
      <c r="W6178" s="13">
        <f t="shared" si="677"/>
        <v>-10.49</v>
      </c>
      <c r="X6178" s="13" t="str">
        <f t="shared" si="678"/>
        <v>UNDERPAYMENT</v>
      </c>
    </row>
    <row r="6179" spans="10:24" x14ac:dyDescent="0.25">
      <c r="J6179" s="13">
        <f t="shared" si="674"/>
        <v>0</v>
      </c>
      <c r="Q6179" s="14" t="e">
        <f t="shared" si="672"/>
        <v>#DIV/0!</v>
      </c>
      <c r="R6179" s="14" t="e">
        <f t="shared" si="673"/>
        <v>#DIV/0!</v>
      </c>
      <c r="U6179" s="13">
        <f t="shared" si="675"/>
        <v>10.49</v>
      </c>
      <c r="V6179" s="13">
        <f t="shared" si="676"/>
        <v>0</v>
      </c>
      <c r="W6179" s="13">
        <f t="shared" si="677"/>
        <v>-10.49</v>
      </c>
      <c r="X6179" s="13" t="str">
        <f t="shared" si="678"/>
        <v>UNDERPAYMENT</v>
      </c>
    </row>
    <row r="6180" spans="10:24" x14ac:dyDescent="0.25">
      <c r="J6180" s="13">
        <f t="shared" si="674"/>
        <v>0</v>
      </c>
      <c r="Q6180" s="14" t="e">
        <f t="shared" si="672"/>
        <v>#DIV/0!</v>
      </c>
      <c r="R6180" s="14" t="e">
        <f t="shared" si="673"/>
        <v>#DIV/0!</v>
      </c>
      <c r="U6180" s="13">
        <f t="shared" si="675"/>
        <v>10.49</v>
      </c>
      <c r="V6180" s="13">
        <f t="shared" si="676"/>
        <v>0</v>
      </c>
      <c r="W6180" s="13">
        <f t="shared" si="677"/>
        <v>-10.49</v>
      </c>
      <c r="X6180" s="13" t="str">
        <f t="shared" si="678"/>
        <v>UNDERPAYMENT</v>
      </c>
    </row>
    <row r="6181" spans="10:24" x14ac:dyDescent="0.25">
      <c r="J6181" s="13">
        <f t="shared" si="674"/>
        <v>0</v>
      </c>
      <c r="Q6181" s="14" t="e">
        <f t="shared" si="672"/>
        <v>#DIV/0!</v>
      </c>
      <c r="R6181" s="14" t="e">
        <f t="shared" si="673"/>
        <v>#DIV/0!</v>
      </c>
      <c r="U6181" s="13">
        <f t="shared" si="675"/>
        <v>10.49</v>
      </c>
      <c r="V6181" s="13">
        <f t="shared" si="676"/>
        <v>0</v>
      </c>
      <c r="W6181" s="13">
        <f t="shared" si="677"/>
        <v>-10.49</v>
      </c>
      <c r="X6181" s="13" t="str">
        <f t="shared" si="678"/>
        <v>UNDERPAYMENT</v>
      </c>
    </row>
    <row r="6182" spans="10:24" x14ac:dyDescent="0.25">
      <c r="J6182" s="13">
        <f t="shared" si="674"/>
        <v>0</v>
      </c>
      <c r="Q6182" s="14" t="e">
        <f t="shared" si="672"/>
        <v>#DIV/0!</v>
      </c>
      <c r="R6182" s="14" t="e">
        <f t="shared" si="673"/>
        <v>#DIV/0!</v>
      </c>
      <c r="U6182" s="13">
        <f t="shared" si="675"/>
        <v>10.49</v>
      </c>
      <c r="V6182" s="13">
        <f t="shared" si="676"/>
        <v>0</v>
      </c>
      <c r="W6182" s="13">
        <f t="shared" si="677"/>
        <v>-10.49</v>
      </c>
      <c r="X6182" s="13" t="str">
        <f t="shared" si="678"/>
        <v>UNDERPAYMENT</v>
      </c>
    </row>
    <row r="6183" spans="10:24" x14ac:dyDescent="0.25">
      <c r="J6183" s="13">
        <f t="shared" si="674"/>
        <v>0</v>
      </c>
      <c r="Q6183" s="14" t="e">
        <f t="shared" si="672"/>
        <v>#DIV/0!</v>
      </c>
      <c r="R6183" s="14" t="e">
        <f t="shared" si="673"/>
        <v>#DIV/0!</v>
      </c>
      <c r="U6183" s="13">
        <f t="shared" si="675"/>
        <v>10.49</v>
      </c>
      <c r="V6183" s="13">
        <f t="shared" si="676"/>
        <v>0</v>
      </c>
      <c r="W6183" s="13">
        <f t="shared" si="677"/>
        <v>-10.49</v>
      </c>
      <c r="X6183" s="13" t="str">
        <f t="shared" si="678"/>
        <v>UNDERPAYMENT</v>
      </c>
    </row>
    <row r="6184" spans="10:24" x14ac:dyDescent="0.25">
      <c r="J6184" s="13">
        <f t="shared" si="674"/>
        <v>0</v>
      </c>
      <c r="Q6184" s="14" t="e">
        <f t="shared" si="672"/>
        <v>#DIV/0!</v>
      </c>
      <c r="R6184" s="14" t="e">
        <f t="shared" si="673"/>
        <v>#DIV/0!</v>
      </c>
      <c r="U6184" s="13">
        <f t="shared" si="675"/>
        <v>10.49</v>
      </c>
      <c r="V6184" s="13">
        <f t="shared" si="676"/>
        <v>0</v>
      </c>
      <c r="W6184" s="13">
        <f t="shared" si="677"/>
        <v>-10.49</v>
      </c>
      <c r="X6184" s="13" t="str">
        <f t="shared" si="678"/>
        <v>UNDERPAYMENT</v>
      </c>
    </row>
    <row r="6185" spans="10:24" x14ac:dyDescent="0.25">
      <c r="J6185" s="13">
        <f t="shared" si="674"/>
        <v>0</v>
      </c>
      <c r="Q6185" s="14" t="e">
        <f t="shared" si="672"/>
        <v>#DIV/0!</v>
      </c>
      <c r="R6185" s="14" t="e">
        <f t="shared" si="673"/>
        <v>#DIV/0!</v>
      </c>
      <c r="U6185" s="13">
        <f t="shared" si="675"/>
        <v>10.49</v>
      </c>
      <c r="V6185" s="13">
        <f t="shared" si="676"/>
        <v>0</v>
      </c>
      <c r="W6185" s="13">
        <f t="shared" si="677"/>
        <v>-10.49</v>
      </c>
      <c r="X6185" s="13" t="str">
        <f t="shared" si="678"/>
        <v>UNDERPAYMENT</v>
      </c>
    </row>
    <row r="6186" spans="10:24" x14ac:dyDescent="0.25">
      <c r="J6186" s="13">
        <f t="shared" si="674"/>
        <v>0</v>
      </c>
      <c r="Q6186" s="14" t="e">
        <f t="shared" si="672"/>
        <v>#DIV/0!</v>
      </c>
      <c r="R6186" s="14" t="e">
        <f t="shared" si="673"/>
        <v>#DIV/0!</v>
      </c>
      <c r="U6186" s="13">
        <f t="shared" si="675"/>
        <v>10.49</v>
      </c>
      <c r="V6186" s="13">
        <f t="shared" si="676"/>
        <v>0</v>
      </c>
      <c r="W6186" s="13">
        <f t="shared" si="677"/>
        <v>-10.49</v>
      </c>
      <c r="X6186" s="13" t="str">
        <f t="shared" si="678"/>
        <v>UNDERPAYMENT</v>
      </c>
    </row>
    <row r="6187" spans="10:24" x14ac:dyDescent="0.25">
      <c r="J6187" s="13">
        <f t="shared" si="674"/>
        <v>0</v>
      </c>
      <c r="Q6187" s="14" t="e">
        <f t="shared" si="672"/>
        <v>#DIV/0!</v>
      </c>
      <c r="R6187" s="14" t="e">
        <f t="shared" si="673"/>
        <v>#DIV/0!</v>
      </c>
      <c r="U6187" s="13">
        <f t="shared" si="675"/>
        <v>10.49</v>
      </c>
      <c r="V6187" s="13">
        <f t="shared" si="676"/>
        <v>0</v>
      </c>
      <c r="W6187" s="13">
        <f t="shared" si="677"/>
        <v>-10.49</v>
      </c>
      <c r="X6187" s="13" t="str">
        <f t="shared" si="678"/>
        <v>UNDERPAYMENT</v>
      </c>
    </row>
    <row r="6188" spans="10:24" x14ac:dyDescent="0.25">
      <c r="J6188" s="13">
        <f t="shared" si="674"/>
        <v>0</v>
      </c>
      <c r="Q6188" s="14" t="e">
        <f t="shared" si="672"/>
        <v>#DIV/0!</v>
      </c>
      <c r="R6188" s="14" t="e">
        <f t="shared" si="673"/>
        <v>#DIV/0!</v>
      </c>
      <c r="U6188" s="13">
        <f t="shared" si="675"/>
        <v>10.49</v>
      </c>
      <c r="V6188" s="13">
        <f t="shared" si="676"/>
        <v>0</v>
      </c>
      <c r="W6188" s="13">
        <f t="shared" si="677"/>
        <v>-10.49</v>
      </c>
      <c r="X6188" s="13" t="str">
        <f t="shared" si="678"/>
        <v>UNDERPAYMENT</v>
      </c>
    </row>
    <row r="6189" spans="10:24" x14ac:dyDescent="0.25">
      <c r="J6189" s="13">
        <f t="shared" si="674"/>
        <v>0</v>
      </c>
      <c r="Q6189" s="14" t="e">
        <f t="shared" si="672"/>
        <v>#DIV/0!</v>
      </c>
      <c r="R6189" s="14" t="e">
        <f t="shared" si="673"/>
        <v>#DIV/0!</v>
      </c>
      <c r="U6189" s="13">
        <f t="shared" si="675"/>
        <v>10.49</v>
      </c>
      <c r="V6189" s="13">
        <f t="shared" si="676"/>
        <v>0</v>
      </c>
      <c r="W6189" s="13">
        <f t="shared" si="677"/>
        <v>-10.49</v>
      </c>
      <c r="X6189" s="13" t="str">
        <f t="shared" si="678"/>
        <v>UNDERPAYMENT</v>
      </c>
    </row>
    <row r="6190" spans="10:24" x14ac:dyDescent="0.25">
      <c r="J6190" s="13">
        <f t="shared" si="674"/>
        <v>0</v>
      </c>
      <c r="Q6190" s="14" t="e">
        <f t="shared" si="672"/>
        <v>#DIV/0!</v>
      </c>
      <c r="R6190" s="14" t="e">
        <f t="shared" si="673"/>
        <v>#DIV/0!</v>
      </c>
      <c r="U6190" s="13">
        <f t="shared" si="675"/>
        <v>10.49</v>
      </c>
      <c r="V6190" s="13">
        <f t="shared" si="676"/>
        <v>0</v>
      </c>
      <c r="W6190" s="13">
        <f t="shared" si="677"/>
        <v>-10.49</v>
      </c>
      <c r="X6190" s="13" t="str">
        <f t="shared" si="678"/>
        <v>UNDERPAYMENT</v>
      </c>
    </row>
    <row r="6191" spans="10:24" x14ac:dyDescent="0.25">
      <c r="J6191" s="13">
        <f t="shared" si="674"/>
        <v>0</v>
      </c>
      <c r="Q6191" s="14" t="e">
        <f t="shared" si="672"/>
        <v>#DIV/0!</v>
      </c>
      <c r="R6191" s="14" t="e">
        <f t="shared" si="673"/>
        <v>#DIV/0!</v>
      </c>
      <c r="U6191" s="13">
        <f t="shared" si="675"/>
        <v>10.49</v>
      </c>
      <c r="V6191" s="13">
        <f t="shared" si="676"/>
        <v>0</v>
      </c>
      <c r="W6191" s="13">
        <f t="shared" si="677"/>
        <v>-10.49</v>
      </c>
      <c r="X6191" s="13" t="str">
        <f t="shared" si="678"/>
        <v>UNDERPAYMENT</v>
      </c>
    </row>
    <row r="6192" spans="10:24" x14ac:dyDescent="0.25">
      <c r="J6192" s="13">
        <f t="shared" si="674"/>
        <v>0</v>
      </c>
      <c r="Q6192" s="14" t="e">
        <f t="shared" si="672"/>
        <v>#DIV/0!</v>
      </c>
      <c r="R6192" s="14" t="e">
        <f t="shared" si="673"/>
        <v>#DIV/0!</v>
      </c>
      <c r="U6192" s="13">
        <f t="shared" si="675"/>
        <v>10.49</v>
      </c>
      <c r="V6192" s="13">
        <f t="shared" si="676"/>
        <v>0</v>
      </c>
      <c r="W6192" s="13">
        <f t="shared" si="677"/>
        <v>-10.49</v>
      </c>
      <c r="X6192" s="13" t="str">
        <f t="shared" si="678"/>
        <v>UNDERPAYMENT</v>
      </c>
    </row>
    <row r="6193" spans="10:24" x14ac:dyDescent="0.25">
      <c r="J6193" s="13">
        <f t="shared" si="674"/>
        <v>0</v>
      </c>
      <c r="Q6193" s="14" t="e">
        <f t="shared" si="672"/>
        <v>#DIV/0!</v>
      </c>
      <c r="R6193" s="14" t="e">
        <f t="shared" si="673"/>
        <v>#DIV/0!</v>
      </c>
      <c r="U6193" s="13">
        <f t="shared" si="675"/>
        <v>10.49</v>
      </c>
      <c r="V6193" s="13">
        <f t="shared" si="676"/>
        <v>0</v>
      </c>
      <c r="W6193" s="13">
        <f t="shared" si="677"/>
        <v>-10.49</v>
      </c>
      <c r="X6193" s="13" t="str">
        <f t="shared" si="678"/>
        <v>UNDERPAYMENT</v>
      </c>
    </row>
    <row r="6194" spans="10:24" x14ac:dyDescent="0.25">
      <c r="J6194" s="13">
        <f t="shared" si="674"/>
        <v>0</v>
      </c>
      <c r="Q6194" s="14" t="e">
        <f t="shared" si="672"/>
        <v>#DIV/0!</v>
      </c>
      <c r="R6194" s="14" t="e">
        <f t="shared" si="673"/>
        <v>#DIV/0!</v>
      </c>
      <c r="U6194" s="13">
        <f t="shared" si="675"/>
        <v>10.49</v>
      </c>
      <c r="V6194" s="13">
        <f t="shared" si="676"/>
        <v>0</v>
      </c>
      <c r="W6194" s="13">
        <f t="shared" si="677"/>
        <v>-10.49</v>
      </c>
      <c r="X6194" s="13" t="str">
        <f t="shared" si="678"/>
        <v>UNDERPAYMENT</v>
      </c>
    </row>
    <row r="6195" spans="10:24" x14ac:dyDescent="0.25">
      <c r="J6195" s="13">
        <f t="shared" si="674"/>
        <v>0</v>
      </c>
      <c r="Q6195" s="14" t="e">
        <f t="shared" ref="Q6195:Q6258" si="679">IF(((H6195*E6195)+(M6195-L6195)-(N6195*E6195))/(N6195*E6195) &lt;=0,((H6195*E6195)+(M6195-L6195)-(N6195*E6195))/(N6195*E6195),"")</f>
        <v>#DIV/0!</v>
      </c>
      <c r="R6195" s="14" t="e">
        <f t="shared" ref="R6195:R6258" si="680">IF(((H6195*E6195)+(M6195-L6195)-(N6195*E6195))/(N6195*E6195) &gt;0,((H6195*E6195)+(M6195-L6195)-(N6195*E6195))/(N6195*E6195),"")</f>
        <v>#DIV/0!</v>
      </c>
      <c r="U6195" s="13">
        <f t="shared" si="675"/>
        <v>10.49</v>
      </c>
      <c r="V6195" s="13">
        <f t="shared" si="676"/>
        <v>0</v>
      </c>
      <c r="W6195" s="13">
        <f t="shared" si="677"/>
        <v>-10.49</v>
      </c>
      <c r="X6195" s="13" t="str">
        <f t="shared" si="678"/>
        <v>UNDERPAYMENT</v>
      </c>
    </row>
    <row r="6196" spans="10:24" x14ac:dyDescent="0.25">
      <c r="J6196" s="13">
        <f t="shared" ref="J6196:J6259" si="681">K6196+L6196</f>
        <v>0</v>
      </c>
      <c r="Q6196" s="14" t="e">
        <f t="shared" si="679"/>
        <v>#DIV/0!</v>
      </c>
      <c r="R6196" s="14" t="e">
        <f t="shared" si="680"/>
        <v>#DIV/0!</v>
      </c>
      <c r="U6196" s="13">
        <f t="shared" ref="U6196:U6259" si="682">(N6196*E6196)+10.49</f>
        <v>10.49</v>
      </c>
      <c r="V6196" s="13">
        <f t="shared" ref="V6196:V6259" si="683">(H6196*E6196)+K6196+M6196</f>
        <v>0</v>
      </c>
      <c r="W6196" s="13">
        <f t="shared" ref="W6196:W6259" si="684">V6196-U6196</f>
        <v>-10.49</v>
      </c>
      <c r="X6196" s="13" t="str">
        <f t="shared" ref="X6196:X6259" si="685">IF(W6196 &lt;= -0.01, "UNDERPAYMENT", "COMPLIANT")</f>
        <v>UNDERPAYMENT</v>
      </c>
    </row>
    <row r="6197" spans="10:24" x14ac:dyDescent="0.25">
      <c r="J6197" s="13">
        <f t="shared" si="681"/>
        <v>0</v>
      </c>
      <c r="Q6197" s="14" t="e">
        <f t="shared" si="679"/>
        <v>#DIV/0!</v>
      </c>
      <c r="R6197" s="14" t="e">
        <f t="shared" si="680"/>
        <v>#DIV/0!</v>
      </c>
      <c r="U6197" s="13">
        <f t="shared" si="682"/>
        <v>10.49</v>
      </c>
      <c r="V6197" s="13">
        <f t="shared" si="683"/>
        <v>0</v>
      </c>
      <c r="W6197" s="13">
        <f t="shared" si="684"/>
        <v>-10.49</v>
      </c>
      <c r="X6197" s="13" t="str">
        <f t="shared" si="685"/>
        <v>UNDERPAYMENT</v>
      </c>
    </row>
    <row r="6198" spans="10:24" x14ac:dyDescent="0.25">
      <c r="J6198" s="13">
        <f t="shared" si="681"/>
        <v>0</v>
      </c>
      <c r="Q6198" s="14" t="e">
        <f t="shared" si="679"/>
        <v>#DIV/0!</v>
      </c>
      <c r="R6198" s="14" t="e">
        <f t="shared" si="680"/>
        <v>#DIV/0!</v>
      </c>
      <c r="U6198" s="13">
        <f t="shared" si="682"/>
        <v>10.49</v>
      </c>
      <c r="V6198" s="13">
        <f t="shared" si="683"/>
        <v>0</v>
      </c>
      <c r="W6198" s="13">
        <f t="shared" si="684"/>
        <v>-10.49</v>
      </c>
      <c r="X6198" s="13" t="str">
        <f t="shared" si="685"/>
        <v>UNDERPAYMENT</v>
      </c>
    </row>
    <row r="6199" spans="10:24" x14ac:dyDescent="0.25">
      <c r="J6199" s="13">
        <f t="shared" si="681"/>
        <v>0</v>
      </c>
      <c r="Q6199" s="14" t="e">
        <f t="shared" si="679"/>
        <v>#DIV/0!</v>
      </c>
      <c r="R6199" s="14" t="e">
        <f t="shared" si="680"/>
        <v>#DIV/0!</v>
      </c>
      <c r="U6199" s="13">
        <f t="shared" si="682"/>
        <v>10.49</v>
      </c>
      <c r="V6199" s="13">
        <f t="shared" si="683"/>
        <v>0</v>
      </c>
      <c r="W6199" s="13">
        <f t="shared" si="684"/>
        <v>-10.49</v>
      </c>
      <c r="X6199" s="13" t="str">
        <f t="shared" si="685"/>
        <v>UNDERPAYMENT</v>
      </c>
    </row>
    <row r="6200" spans="10:24" x14ac:dyDescent="0.25">
      <c r="J6200" s="13">
        <f t="shared" si="681"/>
        <v>0</v>
      </c>
      <c r="Q6200" s="14" t="e">
        <f t="shared" si="679"/>
        <v>#DIV/0!</v>
      </c>
      <c r="R6200" s="14" t="e">
        <f t="shared" si="680"/>
        <v>#DIV/0!</v>
      </c>
      <c r="U6200" s="13">
        <f t="shared" si="682"/>
        <v>10.49</v>
      </c>
      <c r="V6200" s="13">
        <f t="shared" si="683"/>
        <v>0</v>
      </c>
      <c r="W6200" s="13">
        <f t="shared" si="684"/>
        <v>-10.49</v>
      </c>
      <c r="X6200" s="13" t="str">
        <f t="shared" si="685"/>
        <v>UNDERPAYMENT</v>
      </c>
    </row>
    <row r="6201" spans="10:24" x14ac:dyDescent="0.25">
      <c r="J6201" s="13">
        <f t="shared" si="681"/>
        <v>0</v>
      </c>
      <c r="Q6201" s="14" t="e">
        <f t="shared" si="679"/>
        <v>#DIV/0!</v>
      </c>
      <c r="R6201" s="14" t="e">
        <f t="shared" si="680"/>
        <v>#DIV/0!</v>
      </c>
      <c r="U6201" s="13">
        <f t="shared" si="682"/>
        <v>10.49</v>
      </c>
      <c r="V6201" s="13">
        <f t="shared" si="683"/>
        <v>0</v>
      </c>
      <c r="W6201" s="13">
        <f t="shared" si="684"/>
        <v>-10.49</v>
      </c>
      <c r="X6201" s="13" t="str">
        <f t="shared" si="685"/>
        <v>UNDERPAYMENT</v>
      </c>
    </row>
    <row r="6202" spans="10:24" x14ac:dyDescent="0.25">
      <c r="J6202" s="13">
        <f t="shared" si="681"/>
        <v>0</v>
      </c>
      <c r="Q6202" s="14" t="e">
        <f t="shared" si="679"/>
        <v>#DIV/0!</v>
      </c>
      <c r="R6202" s="14" t="e">
        <f t="shared" si="680"/>
        <v>#DIV/0!</v>
      </c>
      <c r="U6202" s="13">
        <f t="shared" si="682"/>
        <v>10.49</v>
      </c>
      <c r="V6202" s="13">
        <f t="shared" si="683"/>
        <v>0</v>
      </c>
      <c r="W6202" s="13">
        <f t="shared" si="684"/>
        <v>-10.49</v>
      </c>
      <c r="X6202" s="13" t="str">
        <f t="shared" si="685"/>
        <v>UNDERPAYMENT</v>
      </c>
    </row>
    <row r="6203" spans="10:24" x14ac:dyDescent="0.25">
      <c r="J6203" s="13">
        <f t="shared" si="681"/>
        <v>0</v>
      </c>
      <c r="Q6203" s="14" t="e">
        <f t="shared" si="679"/>
        <v>#DIV/0!</v>
      </c>
      <c r="R6203" s="14" t="e">
        <f t="shared" si="680"/>
        <v>#DIV/0!</v>
      </c>
      <c r="U6203" s="13">
        <f t="shared" si="682"/>
        <v>10.49</v>
      </c>
      <c r="V6203" s="13">
        <f t="shared" si="683"/>
        <v>0</v>
      </c>
      <c r="W6203" s="13">
        <f t="shared" si="684"/>
        <v>-10.49</v>
      </c>
      <c r="X6203" s="13" t="str">
        <f t="shared" si="685"/>
        <v>UNDERPAYMENT</v>
      </c>
    </row>
    <row r="6204" spans="10:24" x14ac:dyDescent="0.25">
      <c r="J6204" s="13">
        <f t="shared" si="681"/>
        <v>0</v>
      </c>
      <c r="Q6204" s="14" t="e">
        <f t="shared" si="679"/>
        <v>#DIV/0!</v>
      </c>
      <c r="R6204" s="14" t="e">
        <f t="shared" si="680"/>
        <v>#DIV/0!</v>
      </c>
      <c r="U6204" s="13">
        <f t="shared" si="682"/>
        <v>10.49</v>
      </c>
      <c r="V6204" s="13">
        <f t="shared" si="683"/>
        <v>0</v>
      </c>
      <c r="W6204" s="13">
        <f t="shared" si="684"/>
        <v>-10.49</v>
      </c>
      <c r="X6204" s="13" t="str">
        <f t="shared" si="685"/>
        <v>UNDERPAYMENT</v>
      </c>
    </row>
    <row r="6205" spans="10:24" x14ac:dyDescent="0.25">
      <c r="J6205" s="13">
        <f t="shared" si="681"/>
        <v>0</v>
      </c>
      <c r="Q6205" s="14" t="e">
        <f t="shared" si="679"/>
        <v>#DIV/0!</v>
      </c>
      <c r="R6205" s="14" t="e">
        <f t="shared" si="680"/>
        <v>#DIV/0!</v>
      </c>
      <c r="U6205" s="13">
        <f t="shared" si="682"/>
        <v>10.49</v>
      </c>
      <c r="V6205" s="13">
        <f t="shared" si="683"/>
        <v>0</v>
      </c>
      <c r="W6205" s="13">
        <f t="shared" si="684"/>
        <v>-10.49</v>
      </c>
      <c r="X6205" s="13" t="str">
        <f t="shared" si="685"/>
        <v>UNDERPAYMENT</v>
      </c>
    </row>
    <row r="6206" spans="10:24" x14ac:dyDescent="0.25">
      <c r="J6206" s="13">
        <f t="shared" si="681"/>
        <v>0</v>
      </c>
      <c r="Q6206" s="14" t="e">
        <f t="shared" si="679"/>
        <v>#DIV/0!</v>
      </c>
      <c r="R6206" s="14" t="e">
        <f t="shared" si="680"/>
        <v>#DIV/0!</v>
      </c>
      <c r="U6206" s="13">
        <f t="shared" si="682"/>
        <v>10.49</v>
      </c>
      <c r="V6206" s="13">
        <f t="shared" si="683"/>
        <v>0</v>
      </c>
      <c r="W6206" s="13">
        <f t="shared" si="684"/>
        <v>-10.49</v>
      </c>
      <c r="X6206" s="13" t="str">
        <f t="shared" si="685"/>
        <v>UNDERPAYMENT</v>
      </c>
    </row>
    <row r="6207" spans="10:24" x14ac:dyDescent="0.25">
      <c r="J6207" s="13">
        <f t="shared" si="681"/>
        <v>0</v>
      </c>
      <c r="Q6207" s="14" t="e">
        <f t="shared" si="679"/>
        <v>#DIV/0!</v>
      </c>
      <c r="R6207" s="14" t="e">
        <f t="shared" si="680"/>
        <v>#DIV/0!</v>
      </c>
      <c r="U6207" s="13">
        <f t="shared" si="682"/>
        <v>10.49</v>
      </c>
      <c r="V6207" s="13">
        <f t="shared" si="683"/>
        <v>0</v>
      </c>
      <c r="W6207" s="13">
        <f t="shared" si="684"/>
        <v>-10.49</v>
      </c>
      <c r="X6207" s="13" t="str">
        <f t="shared" si="685"/>
        <v>UNDERPAYMENT</v>
      </c>
    </row>
    <row r="6208" spans="10:24" x14ac:dyDescent="0.25">
      <c r="J6208" s="13">
        <f t="shared" si="681"/>
        <v>0</v>
      </c>
      <c r="Q6208" s="14" t="e">
        <f t="shared" si="679"/>
        <v>#DIV/0!</v>
      </c>
      <c r="R6208" s="14" t="e">
        <f t="shared" si="680"/>
        <v>#DIV/0!</v>
      </c>
      <c r="U6208" s="13">
        <f t="shared" si="682"/>
        <v>10.49</v>
      </c>
      <c r="V6208" s="13">
        <f t="shared" si="683"/>
        <v>0</v>
      </c>
      <c r="W6208" s="13">
        <f t="shared" si="684"/>
        <v>-10.49</v>
      </c>
      <c r="X6208" s="13" t="str">
        <f t="shared" si="685"/>
        <v>UNDERPAYMENT</v>
      </c>
    </row>
    <row r="6209" spans="10:24" x14ac:dyDescent="0.25">
      <c r="J6209" s="13">
        <f t="shared" si="681"/>
        <v>0</v>
      </c>
      <c r="Q6209" s="14" t="e">
        <f t="shared" si="679"/>
        <v>#DIV/0!</v>
      </c>
      <c r="R6209" s="14" t="e">
        <f t="shared" si="680"/>
        <v>#DIV/0!</v>
      </c>
      <c r="U6209" s="13">
        <f t="shared" si="682"/>
        <v>10.49</v>
      </c>
      <c r="V6209" s="13">
        <f t="shared" si="683"/>
        <v>0</v>
      </c>
      <c r="W6209" s="13">
        <f t="shared" si="684"/>
        <v>-10.49</v>
      </c>
      <c r="X6209" s="13" t="str">
        <f t="shared" si="685"/>
        <v>UNDERPAYMENT</v>
      </c>
    </row>
    <row r="6210" spans="10:24" x14ac:dyDescent="0.25">
      <c r="J6210" s="13">
        <f t="shared" si="681"/>
        <v>0</v>
      </c>
      <c r="Q6210" s="14" t="e">
        <f t="shared" si="679"/>
        <v>#DIV/0!</v>
      </c>
      <c r="R6210" s="14" t="e">
        <f t="shared" si="680"/>
        <v>#DIV/0!</v>
      </c>
      <c r="U6210" s="13">
        <f t="shared" si="682"/>
        <v>10.49</v>
      </c>
      <c r="V6210" s="13">
        <f t="shared" si="683"/>
        <v>0</v>
      </c>
      <c r="W6210" s="13">
        <f t="shared" si="684"/>
        <v>-10.49</v>
      </c>
      <c r="X6210" s="13" t="str">
        <f t="shared" si="685"/>
        <v>UNDERPAYMENT</v>
      </c>
    </row>
    <row r="6211" spans="10:24" x14ac:dyDescent="0.25">
      <c r="J6211" s="13">
        <f t="shared" si="681"/>
        <v>0</v>
      </c>
      <c r="Q6211" s="14" t="e">
        <f t="shared" si="679"/>
        <v>#DIV/0!</v>
      </c>
      <c r="R6211" s="14" t="e">
        <f t="shared" si="680"/>
        <v>#DIV/0!</v>
      </c>
      <c r="U6211" s="13">
        <f t="shared" si="682"/>
        <v>10.49</v>
      </c>
      <c r="V6211" s="13">
        <f t="shared" si="683"/>
        <v>0</v>
      </c>
      <c r="W6211" s="13">
        <f t="shared" si="684"/>
        <v>-10.49</v>
      </c>
      <c r="X6211" s="13" t="str">
        <f t="shared" si="685"/>
        <v>UNDERPAYMENT</v>
      </c>
    </row>
    <row r="6212" spans="10:24" x14ac:dyDescent="0.25">
      <c r="J6212" s="13">
        <f t="shared" si="681"/>
        <v>0</v>
      </c>
      <c r="Q6212" s="14" t="e">
        <f t="shared" si="679"/>
        <v>#DIV/0!</v>
      </c>
      <c r="R6212" s="14" t="e">
        <f t="shared" si="680"/>
        <v>#DIV/0!</v>
      </c>
      <c r="U6212" s="13">
        <f t="shared" si="682"/>
        <v>10.49</v>
      </c>
      <c r="V6212" s="13">
        <f t="shared" si="683"/>
        <v>0</v>
      </c>
      <c r="W6212" s="13">
        <f t="shared" si="684"/>
        <v>-10.49</v>
      </c>
      <c r="X6212" s="13" t="str">
        <f t="shared" si="685"/>
        <v>UNDERPAYMENT</v>
      </c>
    </row>
    <row r="6213" spans="10:24" x14ac:dyDescent="0.25">
      <c r="J6213" s="13">
        <f t="shared" si="681"/>
        <v>0</v>
      </c>
      <c r="Q6213" s="14" t="e">
        <f t="shared" si="679"/>
        <v>#DIV/0!</v>
      </c>
      <c r="R6213" s="14" t="e">
        <f t="shared" si="680"/>
        <v>#DIV/0!</v>
      </c>
      <c r="U6213" s="13">
        <f t="shared" si="682"/>
        <v>10.49</v>
      </c>
      <c r="V6213" s="13">
        <f t="shared" si="683"/>
        <v>0</v>
      </c>
      <c r="W6213" s="13">
        <f t="shared" si="684"/>
        <v>-10.49</v>
      </c>
      <c r="X6213" s="13" t="str">
        <f t="shared" si="685"/>
        <v>UNDERPAYMENT</v>
      </c>
    </row>
    <row r="6214" spans="10:24" x14ac:dyDescent="0.25">
      <c r="J6214" s="13">
        <f t="shared" si="681"/>
        <v>0</v>
      </c>
      <c r="Q6214" s="14" t="e">
        <f t="shared" si="679"/>
        <v>#DIV/0!</v>
      </c>
      <c r="R6214" s="14" t="e">
        <f t="shared" si="680"/>
        <v>#DIV/0!</v>
      </c>
      <c r="U6214" s="13">
        <f t="shared" si="682"/>
        <v>10.49</v>
      </c>
      <c r="V6214" s="13">
        <f t="shared" si="683"/>
        <v>0</v>
      </c>
      <c r="W6214" s="13">
        <f t="shared" si="684"/>
        <v>-10.49</v>
      </c>
      <c r="X6214" s="13" t="str">
        <f t="shared" si="685"/>
        <v>UNDERPAYMENT</v>
      </c>
    </row>
    <row r="6215" spans="10:24" x14ac:dyDescent="0.25">
      <c r="J6215" s="13">
        <f t="shared" si="681"/>
        <v>0</v>
      </c>
      <c r="Q6215" s="14" t="e">
        <f t="shared" si="679"/>
        <v>#DIV/0!</v>
      </c>
      <c r="R6215" s="14" t="e">
        <f t="shared" si="680"/>
        <v>#DIV/0!</v>
      </c>
      <c r="U6215" s="13">
        <f t="shared" si="682"/>
        <v>10.49</v>
      </c>
      <c r="V6215" s="13">
        <f t="shared" si="683"/>
        <v>0</v>
      </c>
      <c r="W6215" s="13">
        <f t="shared" si="684"/>
        <v>-10.49</v>
      </c>
      <c r="X6215" s="13" t="str">
        <f t="shared" si="685"/>
        <v>UNDERPAYMENT</v>
      </c>
    </row>
    <row r="6216" spans="10:24" x14ac:dyDescent="0.25">
      <c r="J6216" s="13">
        <f t="shared" si="681"/>
        <v>0</v>
      </c>
      <c r="Q6216" s="14" t="e">
        <f t="shared" si="679"/>
        <v>#DIV/0!</v>
      </c>
      <c r="R6216" s="14" t="e">
        <f t="shared" si="680"/>
        <v>#DIV/0!</v>
      </c>
      <c r="U6216" s="13">
        <f t="shared" si="682"/>
        <v>10.49</v>
      </c>
      <c r="V6216" s="13">
        <f t="shared" si="683"/>
        <v>0</v>
      </c>
      <c r="W6216" s="13">
        <f t="shared" si="684"/>
        <v>-10.49</v>
      </c>
      <c r="X6216" s="13" t="str">
        <f t="shared" si="685"/>
        <v>UNDERPAYMENT</v>
      </c>
    </row>
    <row r="6217" spans="10:24" x14ac:dyDescent="0.25">
      <c r="J6217" s="13">
        <f t="shared" si="681"/>
        <v>0</v>
      </c>
      <c r="Q6217" s="14" t="e">
        <f t="shared" si="679"/>
        <v>#DIV/0!</v>
      </c>
      <c r="R6217" s="14" t="e">
        <f t="shared" si="680"/>
        <v>#DIV/0!</v>
      </c>
      <c r="U6217" s="13">
        <f t="shared" si="682"/>
        <v>10.49</v>
      </c>
      <c r="V6217" s="13">
        <f t="shared" si="683"/>
        <v>0</v>
      </c>
      <c r="W6217" s="13">
        <f t="shared" si="684"/>
        <v>-10.49</v>
      </c>
      <c r="X6217" s="13" t="str">
        <f t="shared" si="685"/>
        <v>UNDERPAYMENT</v>
      </c>
    </row>
    <row r="6218" spans="10:24" x14ac:dyDescent="0.25">
      <c r="J6218" s="13">
        <f t="shared" si="681"/>
        <v>0</v>
      </c>
      <c r="Q6218" s="14" t="e">
        <f t="shared" si="679"/>
        <v>#DIV/0!</v>
      </c>
      <c r="R6218" s="14" t="e">
        <f t="shared" si="680"/>
        <v>#DIV/0!</v>
      </c>
      <c r="U6218" s="13">
        <f t="shared" si="682"/>
        <v>10.49</v>
      </c>
      <c r="V6218" s="13">
        <f t="shared" si="683"/>
        <v>0</v>
      </c>
      <c r="W6218" s="13">
        <f t="shared" si="684"/>
        <v>-10.49</v>
      </c>
      <c r="X6218" s="13" t="str">
        <f t="shared" si="685"/>
        <v>UNDERPAYMENT</v>
      </c>
    </row>
    <row r="6219" spans="10:24" x14ac:dyDescent="0.25">
      <c r="J6219" s="13">
        <f t="shared" si="681"/>
        <v>0</v>
      </c>
      <c r="Q6219" s="14" t="e">
        <f t="shared" si="679"/>
        <v>#DIV/0!</v>
      </c>
      <c r="R6219" s="14" t="e">
        <f t="shared" si="680"/>
        <v>#DIV/0!</v>
      </c>
      <c r="U6219" s="13">
        <f t="shared" si="682"/>
        <v>10.49</v>
      </c>
      <c r="V6219" s="13">
        <f t="shared" si="683"/>
        <v>0</v>
      </c>
      <c r="W6219" s="13">
        <f t="shared" si="684"/>
        <v>-10.49</v>
      </c>
      <c r="X6219" s="13" t="str">
        <f t="shared" si="685"/>
        <v>UNDERPAYMENT</v>
      </c>
    </row>
    <row r="6220" spans="10:24" x14ac:dyDescent="0.25">
      <c r="J6220" s="13">
        <f t="shared" si="681"/>
        <v>0</v>
      </c>
      <c r="Q6220" s="14" t="e">
        <f t="shared" si="679"/>
        <v>#DIV/0!</v>
      </c>
      <c r="R6220" s="14" t="e">
        <f t="shared" si="680"/>
        <v>#DIV/0!</v>
      </c>
      <c r="U6220" s="13">
        <f t="shared" si="682"/>
        <v>10.49</v>
      </c>
      <c r="V6220" s="13">
        <f t="shared" si="683"/>
        <v>0</v>
      </c>
      <c r="W6220" s="13">
        <f t="shared" si="684"/>
        <v>-10.49</v>
      </c>
      <c r="X6220" s="13" t="str">
        <f t="shared" si="685"/>
        <v>UNDERPAYMENT</v>
      </c>
    </row>
    <row r="6221" spans="10:24" x14ac:dyDescent="0.25">
      <c r="J6221" s="13">
        <f t="shared" si="681"/>
        <v>0</v>
      </c>
      <c r="Q6221" s="14" t="e">
        <f t="shared" si="679"/>
        <v>#DIV/0!</v>
      </c>
      <c r="R6221" s="14" t="e">
        <f t="shared" si="680"/>
        <v>#DIV/0!</v>
      </c>
      <c r="U6221" s="13">
        <f t="shared" si="682"/>
        <v>10.49</v>
      </c>
      <c r="V6221" s="13">
        <f t="shared" si="683"/>
        <v>0</v>
      </c>
      <c r="W6221" s="13">
        <f t="shared" si="684"/>
        <v>-10.49</v>
      </c>
      <c r="X6221" s="13" t="str">
        <f t="shared" si="685"/>
        <v>UNDERPAYMENT</v>
      </c>
    </row>
    <row r="6222" spans="10:24" x14ac:dyDescent="0.25">
      <c r="J6222" s="13">
        <f t="shared" si="681"/>
        <v>0</v>
      </c>
      <c r="Q6222" s="14" t="e">
        <f t="shared" si="679"/>
        <v>#DIV/0!</v>
      </c>
      <c r="R6222" s="14" t="e">
        <f t="shared" si="680"/>
        <v>#DIV/0!</v>
      </c>
      <c r="U6222" s="13">
        <f t="shared" si="682"/>
        <v>10.49</v>
      </c>
      <c r="V6222" s="13">
        <f t="shared" si="683"/>
        <v>0</v>
      </c>
      <c r="W6222" s="13">
        <f t="shared" si="684"/>
        <v>-10.49</v>
      </c>
      <c r="X6222" s="13" t="str">
        <f t="shared" si="685"/>
        <v>UNDERPAYMENT</v>
      </c>
    </row>
    <row r="6223" spans="10:24" x14ac:dyDescent="0.25">
      <c r="J6223" s="13">
        <f t="shared" si="681"/>
        <v>0</v>
      </c>
      <c r="Q6223" s="14" t="e">
        <f t="shared" si="679"/>
        <v>#DIV/0!</v>
      </c>
      <c r="R6223" s="14" t="e">
        <f t="shared" si="680"/>
        <v>#DIV/0!</v>
      </c>
      <c r="U6223" s="13">
        <f t="shared" si="682"/>
        <v>10.49</v>
      </c>
      <c r="V6223" s="13">
        <f t="shared" si="683"/>
        <v>0</v>
      </c>
      <c r="W6223" s="13">
        <f t="shared" si="684"/>
        <v>-10.49</v>
      </c>
      <c r="X6223" s="13" t="str">
        <f t="shared" si="685"/>
        <v>UNDERPAYMENT</v>
      </c>
    </row>
    <row r="6224" spans="10:24" x14ac:dyDescent="0.25">
      <c r="J6224" s="13">
        <f t="shared" si="681"/>
        <v>0</v>
      </c>
      <c r="Q6224" s="14" t="e">
        <f t="shared" si="679"/>
        <v>#DIV/0!</v>
      </c>
      <c r="R6224" s="14" t="e">
        <f t="shared" si="680"/>
        <v>#DIV/0!</v>
      </c>
      <c r="U6224" s="13">
        <f t="shared" si="682"/>
        <v>10.49</v>
      </c>
      <c r="V6224" s="13">
        <f t="shared" si="683"/>
        <v>0</v>
      </c>
      <c r="W6224" s="13">
        <f t="shared" si="684"/>
        <v>-10.49</v>
      </c>
      <c r="X6224" s="13" t="str">
        <f t="shared" si="685"/>
        <v>UNDERPAYMENT</v>
      </c>
    </row>
    <row r="6225" spans="10:24" x14ac:dyDescent="0.25">
      <c r="J6225" s="13">
        <f t="shared" si="681"/>
        <v>0</v>
      </c>
      <c r="Q6225" s="14" t="e">
        <f t="shared" si="679"/>
        <v>#DIV/0!</v>
      </c>
      <c r="R6225" s="14" t="e">
        <f t="shared" si="680"/>
        <v>#DIV/0!</v>
      </c>
      <c r="U6225" s="13">
        <f t="shared" si="682"/>
        <v>10.49</v>
      </c>
      <c r="V6225" s="13">
        <f t="shared" si="683"/>
        <v>0</v>
      </c>
      <c r="W6225" s="13">
        <f t="shared" si="684"/>
        <v>-10.49</v>
      </c>
      <c r="X6225" s="13" t="str">
        <f t="shared" si="685"/>
        <v>UNDERPAYMENT</v>
      </c>
    </row>
    <row r="6226" spans="10:24" x14ac:dyDescent="0.25">
      <c r="J6226" s="13">
        <f t="shared" si="681"/>
        <v>0</v>
      </c>
      <c r="Q6226" s="14" t="e">
        <f t="shared" si="679"/>
        <v>#DIV/0!</v>
      </c>
      <c r="R6226" s="14" t="e">
        <f t="shared" si="680"/>
        <v>#DIV/0!</v>
      </c>
      <c r="U6226" s="13">
        <f t="shared" si="682"/>
        <v>10.49</v>
      </c>
      <c r="V6226" s="13">
        <f t="shared" si="683"/>
        <v>0</v>
      </c>
      <c r="W6226" s="13">
        <f t="shared" si="684"/>
        <v>-10.49</v>
      </c>
      <c r="X6226" s="13" t="str">
        <f t="shared" si="685"/>
        <v>UNDERPAYMENT</v>
      </c>
    </row>
    <row r="6227" spans="10:24" x14ac:dyDescent="0.25">
      <c r="J6227" s="13">
        <f t="shared" si="681"/>
        <v>0</v>
      </c>
      <c r="Q6227" s="14" t="e">
        <f t="shared" si="679"/>
        <v>#DIV/0!</v>
      </c>
      <c r="R6227" s="14" t="e">
        <f t="shared" si="680"/>
        <v>#DIV/0!</v>
      </c>
      <c r="U6227" s="13">
        <f t="shared" si="682"/>
        <v>10.49</v>
      </c>
      <c r="V6227" s="13">
        <f t="shared" si="683"/>
        <v>0</v>
      </c>
      <c r="W6227" s="13">
        <f t="shared" si="684"/>
        <v>-10.49</v>
      </c>
      <c r="X6227" s="13" t="str">
        <f t="shared" si="685"/>
        <v>UNDERPAYMENT</v>
      </c>
    </row>
    <row r="6228" spans="10:24" x14ac:dyDescent="0.25">
      <c r="J6228" s="13">
        <f t="shared" si="681"/>
        <v>0</v>
      </c>
      <c r="Q6228" s="14" t="e">
        <f t="shared" si="679"/>
        <v>#DIV/0!</v>
      </c>
      <c r="R6228" s="14" t="e">
        <f t="shared" si="680"/>
        <v>#DIV/0!</v>
      </c>
      <c r="U6228" s="13">
        <f t="shared" si="682"/>
        <v>10.49</v>
      </c>
      <c r="V6228" s="13">
        <f t="shared" si="683"/>
        <v>0</v>
      </c>
      <c r="W6228" s="13">
        <f t="shared" si="684"/>
        <v>-10.49</v>
      </c>
      <c r="X6228" s="13" t="str">
        <f t="shared" si="685"/>
        <v>UNDERPAYMENT</v>
      </c>
    </row>
    <row r="6229" spans="10:24" x14ac:dyDescent="0.25">
      <c r="J6229" s="13">
        <f t="shared" si="681"/>
        <v>0</v>
      </c>
      <c r="Q6229" s="14" t="e">
        <f t="shared" si="679"/>
        <v>#DIV/0!</v>
      </c>
      <c r="R6229" s="14" t="e">
        <f t="shared" si="680"/>
        <v>#DIV/0!</v>
      </c>
      <c r="U6229" s="13">
        <f t="shared" si="682"/>
        <v>10.49</v>
      </c>
      <c r="V6229" s="13">
        <f t="shared" si="683"/>
        <v>0</v>
      </c>
      <c r="W6229" s="13">
        <f t="shared" si="684"/>
        <v>-10.49</v>
      </c>
      <c r="X6229" s="13" t="str">
        <f t="shared" si="685"/>
        <v>UNDERPAYMENT</v>
      </c>
    </row>
    <row r="6230" spans="10:24" x14ac:dyDescent="0.25">
      <c r="J6230" s="13">
        <f t="shared" si="681"/>
        <v>0</v>
      </c>
      <c r="Q6230" s="14" t="e">
        <f t="shared" si="679"/>
        <v>#DIV/0!</v>
      </c>
      <c r="R6230" s="14" t="e">
        <f t="shared" si="680"/>
        <v>#DIV/0!</v>
      </c>
      <c r="U6230" s="13">
        <f t="shared" si="682"/>
        <v>10.49</v>
      </c>
      <c r="V6230" s="13">
        <f t="shared" si="683"/>
        <v>0</v>
      </c>
      <c r="W6230" s="13">
        <f t="shared" si="684"/>
        <v>-10.49</v>
      </c>
      <c r="X6230" s="13" t="str">
        <f t="shared" si="685"/>
        <v>UNDERPAYMENT</v>
      </c>
    </row>
    <row r="6231" spans="10:24" x14ac:dyDescent="0.25">
      <c r="J6231" s="13">
        <f t="shared" si="681"/>
        <v>0</v>
      </c>
      <c r="Q6231" s="14" t="e">
        <f t="shared" si="679"/>
        <v>#DIV/0!</v>
      </c>
      <c r="R6231" s="14" t="e">
        <f t="shared" si="680"/>
        <v>#DIV/0!</v>
      </c>
      <c r="U6231" s="13">
        <f t="shared" si="682"/>
        <v>10.49</v>
      </c>
      <c r="V6231" s="13">
        <f t="shared" si="683"/>
        <v>0</v>
      </c>
      <c r="W6231" s="13">
        <f t="shared" si="684"/>
        <v>-10.49</v>
      </c>
      <c r="X6231" s="13" t="str">
        <f t="shared" si="685"/>
        <v>UNDERPAYMENT</v>
      </c>
    </row>
    <row r="6232" spans="10:24" x14ac:dyDescent="0.25">
      <c r="J6232" s="13">
        <f t="shared" si="681"/>
        <v>0</v>
      </c>
      <c r="Q6232" s="14" t="e">
        <f t="shared" si="679"/>
        <v>#DIV/0!</v>
      </c>
      <c r="R6232" s="14" t="e">
        <f t="shared" si="680"/>
        <v>#DIV/0!</v>
      </c>
      <c r="U6232" s="13">
        <f t="shared" si="682"/>
        <v>10.49</v>
      </c>
      <c r="V6232" s="13">
        <f t="shared" si="683"/>
        <v>0</v>
      </c>
      <c r="W6232" s="13">
        <f t="shared" si="684"/>
        <v>-10.49</v>
      </c>
      <c r="X6232" s="13" t="str">
        <f t="shared" si="685"/>
        <v>UNDERPAYMENT</v>
      </c>
    </row>
    <row r="6233" spans="10:24" x14ac:dyDescent="0.25">
      <c r="J6233" s="13">
        <f t="shared" si="681"/>
        <v>0</v>
      </c>
      <c r="Q6233" s="14" t="e">
        <f t="shared" si="679"/>
        <v>#DIV/0!</v>
      </c>
      <c r="R6233" s="14" t="e">
        <f t="shared" si="680"/>
        <v>#DIV/0!</v>
      </c>
      <c r="U6233" s="13">
        <f t="shared" si="682"/>
        <v>10.49</v>
      </c>
      <c r="V6233" s="13">
        <f t="shared" si="683"/>
        <v>0</v>
      </c>
      <c r="W6233" s="13">
        <f t="shared" si="684"/>
        <v>-10.49</v>
      </c>
      <c r="X6233" s="13" t="str">
        <f t="shared" si="685"/>
        <v>UNDERPAYMENT</v>
      </c>
    </row>
    <row r="6234" spans="10:24" x14ac:dyDescent="0.25">
      <c r="J6234" s="13">
        <f t="shared" si="681"/>
        <v>0</v>
      </c>
      <c r="Q6234" s="14" t="e">
        <f t="shared" si="679"/>
        <v>#DIV/0!</v>
      </c>
      <c r="R6234" s="14" t="e">
        <f t="shared" si="680"/>
        <v>#DIV/0!</v>
      </c>
      <c r="U6234" s="13">
        <f t="shared" si="682"/>
        <v>10.49</v>
      </c>
      <c r="V6234" s="13">
        <f t="shared" si="683"/>
        <v>0</v>
      </c>
      <c r="W6234" s="13">
        <f t="shared" si="684"/>
        <v>-10.49</v>
      </c>
      <c r="X6234" s="13" t="str">
        <f t="shared" si="685"/>
        <v>UNDERPAYMENT</v>
      </c>
    </row>
    <row r="6235" spans="10:24" x14ac:dyDescent="0.25">
      <c r="J6235" s="13">
        <f t="shared" si="681"/>
        <v>0</v>
      </c>
      <c r="Q6235" s="14" t="e">
        <f t="shared" si="679"/>
        <v>#DIV/0!</v>
      </c>
      <c r="R6235" s="14" t="e">
        <f t="shared" si="680"/>
        <v>#DIV/0!</v>
      </c>
      <c r="U6235" s="13">
        <f t="shared" si="682"/>
        <v>10.49</v>
      </c>
      <c r="V6235" s="13">
        <f t="shared" si="683"/>
        <v>0</v>
      </c>
      <c r="W6235" s="13">
        <f t="shared" si="684"/>
        <v>-10.49</v>
      </c>
      <c r="X6235" s="13" t="str">
        <f t="shared" si="685"/>
        <v>UNDERPAYMENT</v>
      </c>
    </row>
    <row r="6236" spans="10:24" x14ac:dyDescent="0.25">
      <c r="J6236" s="13">
        <f t="shared" si="681"/>
        <v>0</v>
      </c>
      <c r="Q6236" s="14" t="e">
        <f t="shared" si="679"/>
        <v>#DIV/0!</v>
      </c>
      <c r="R6236" s="14" t="e">
        <f t="shared" si="680"/>
        <v>#DIV/0!</v>
      </c>
      <c r="U6236" s="13">
        <f t="shared" si="682"/>
        <v>10.49</v>
      </c>
      <c r="V6236" s="13">
        <f t="shared" si="683"/>
        <v>0</v>
      </c>
      <c r="W6236" s="13">
        <f t="shared" si="684"/>
        <v>-10.49</v>
      </c>
      <c r="X6236" s="13" t="str">
        <f t="shared" si="685"/>
        <v>UNDERPAYMENT</v>
      </c>
    </row>
    <row r="6237" spans="10:24" x14ac:dyDescent="0.25">
      <c r="J6237" s="13">
        <f t="shared" si="681"/>
        <v>0</v>
      </c>
      <c r="Q6237" s="14" t="e">
        <f t="shared" si="679"/>
        <v>#DIV/0!</v>
      </c>
      <c r="R6237" s="14" t="e">
        <f t="shared" si="680"/>
        <v>#DIV/0!</v>
      </c>
      <c r="U6237" s="13">
        <f t="shared" si="682"/>
        <v>10.49</v>
      </c>
      <c r="V6237" s="13">
        <f t="shared" si="683"/>
        <v>0</v>
      </c>
      <c r="W6237" s="13">
        <f t="shared" si="684"/>
        <v>-10.49</v>
      </c>
      <c r="X6237" s="13" t="str">
        <f t="shared" si="685"/>
        <v>UNDERPAYMENT</v>
      </c>
    </row>
    <row r="6238" spans="10:24" x14ac:dyDescent="0.25">
      <c r="J6238" s="13">
        <f t="shared" si="681"/>
        <v>0</v>
      </c>
      <c r="Q6238" s="14" t="e">
        <f t="shared" si="679"/>
        <v>#DIV/0!</v>
      </c>
      <c r="R6238" s="14" t="e">
        <f t="shared" si="680"/>
        <v>#DIV/0!</v>
      </c>
      <c r="U6238" s="13">
        <f t="shared" si="682"/>
        <v>10.49</v>
      </c>
      <c r="V6238" s="13">
        <f t="shared" si="683"/>
        <v>0</v>
      </c>
      <c r="W6238" s="13">
        <f t="shared" si="684"/>
        <v>-10.49</v>
      </c>
      <c r="X6238" s="13" t="str">
        <f t="shared" si="685"/>
        <v>UNDERPAYMENT</v>
      </c>
    </row>
    <row r="6239" spans="10:24" x14ac:dyDescent="0.25">
      <c r="J6239" s="13">
        <f t="shared" si="681"/>
        <v>0</v>
      </c>
      <c r="Q6239" s="14" t="e">
        <f t="shared" si="679"/>
        <v>#DIV/0!</v>
      </c>
      <c r="R6239" s="14" t="e">
        <f t="shared" si="680"/>
        <v>#DIV/0!</v>
      </c>
      <c r="U6239" s="13">
        <f t="shared" si="682"/>
        <v>10.49</v>
      </c>
      <c r="V6239" s="13">
        <f t="shared" si="683"/>
        <v>0</v>
      </c>
      <c r="W6239" s="13">
        <f t="shared" si="684"/>
        <v>-10.49</v>
      </c>
      <c r="X6239" s="13" t="str">
        <f t="shared" si="685"/>
        <v>UNDERPAYMENT</v>
      </c>
    </row>
    <row r="6240" spans="10:24" x14ac:dyDescent="0.25">
      <c r="J6240" s="13">
        <f t="shared" si="681"/>
        <v>0</v>
      </c>
      <c r="Q6240" s="14" t="e">
        <f t="shared" si="679"/>
        <v>#DIV/0!</v>
      </c>
      <c r="R6240" s="14" t="e">
        <f t="shared" si="680"/>
        <v>#DIV/0!</v>
      </c>
      <c r="U6240" s="13">
        <f t="shared" si="682"/>
        <v>10.49</v>
      </c>
      <c r="V6240" s="13">
        <f t="shared" si="683"/>
        <v>0</v>
      </c>
      <c r="W6240" s="13">
        <f t="shared" si="684"/>
        <v>-10.49</v>
      </c>
      <c r="X6240" s="13" t="str">
        <f t="shared" si="685"/>
        <v>UNDERPAYMENT</v>
      </c>
    </row>
    <row r="6241" spans="10:24" x14ac:dyDescent="0.25">
      <c r="J6241" s="13">
        <f t="shared" si="681"/>
        <v>0</v>
      </c>
      <c r="Q6241" s="14" t="e">
        <f t="shared" si="679"/>
        <v>#DIV/0!</v>
      </c>
      <c r="R6241" s="14" t="e">
        <f t="shared" si="680"/>
        <v>#DIV/0!</v>
      </c>
      <c r="U6241" s="13">
        <f t="shared" si="682"/>
        <v>10.49</v>
      </c>
      <c r="V6241" s="13">
        <f t="shared" si="683"/>
        <v>0</v>
      </c>
      <c r="W6241" s="13">
        <f t="shared" si="684"/>
        <v>-10.49</v>
      </c>
      <c r="X6241" s="13" t="str">
        <f t="shared" si="685"/>
        <v>UNDERPAYMENT</v>
      </c>
    </row>
    <row r="6242" spans="10:24" x14ac:dyDescent="0.25">
      <c r="J6242" s="13">
        <f t="shared" si="681"/>
        <v>0</v>
      </c>
      <c r="Q6242" s="14" t="e">
        <f t="shared" si="679"/>
        <v>#DIV/0!</v>
      </c>
      <c r="R6242" s="14" t="e">
        <f t="shared" si="680"/>
        <v>#DIV/0!</v>
      </c>
      <c r="U6242" s="13">
        <f t="shared" si="682"/>
        <v>10.49</v>
      </c>
      <c r="V6242" s="13">
        <f t="shared" si="683"/>
        <v>0</v>
      </c>
      <c r="W6242" s="13">
        <f t="shared" si="684"/>
        <v>-10.49</v>
      </c>
      <c r="X6242" s="13" t="str">
        <f t="shared" si="685"/>
        <v>UNDERPAYMENT</v>
      </c>
    </row>
    <row r="6243" spans="10:24" x14ac:dyDescent="0.25">
      <c r="J6243" s="13">
        <f t="shared" si="681"/>
        <v>0</v>
      </c>
      <c r="Q6243" s="14" t="e">
        <f t="shared" si="679"/>
        <v>#DIV/0!</v>
      </c>
      <c r="R6243" s="14" t="e">
        <f t="shared" si="680"/>
        <v>#DIV/0!</v>
      </c>
      <c r="U6243" s="13">
        <f t="shared" si="682"/>
        <v>10.49</v>
      </c>
      <c r="V6243" s="13">
        <f t="shared" si="683"/>
        <v>0</v>
      </c>
      <c r="W6243" s="13">
        <f t="shared" si="684"/>
        <v>-10.49</v>
      </c>
      <c r="X6243" s="13" t="str">
        <f t="shared" si="685"/>
        <v>UNDERPAYMENT</v>
      </c>
    </row>
    <row r="6244" spans="10:24" x14ac:dyDescent="0.25">
      <c r="J6244" s="13">
        <f t="shared" si="681"/>
        <v>0</v>
      </c>
      <c r="Q6244" s="14" t="e">
        <f t="shared" si="679"/>
        <v>#DIV/0!</v>
      </c>
      <c r="R6244" s="14" t="e">
        <f t="shared" si="680"/>
        <v>#DIV/0!</v>
      </c>
      <c r="U6244" s="13">
        <f t="shared" si="682"/>
        <v>10.49</v>
      </c>
      <c r="V6244" s="13">
        <f t="shared" si="683"/>
        <v>0</v>
      </c>
      <c r="W6244" s="13">
        <f t="shared" si="684"/>
        <v>-10.49</v>
      </c>
      <c r="X6244" s="13" t="str">
        <f t="shared" si="685"/>
        <v>UNDERPAYMENT</v>
      </c>
    </row>
    <row r="6245" spans="10:24" x14ac:dyDescent="0.25">
      <c r="J6245" s="13">
        <f t="shared" si="681"/>
        <v>0</v>
      </c>
      <c r="Q6245" s="14" t="e">
        <f t="shared" si="679"/>
        <v>#DIV/0!</v>
      </c>
      <c r="R6245" s="14" t="e">
        <f t="shared" si="680"/>
        <v>#DIV/0!</v>
      </c>
      <c r="U6245" s="13">
        <f t="shared" si="682"/>
        <v>10.49</v>
      </c>
      <c r="V6245" s="13">
        <f t="shared" si="683"/>
        <v>0</v>
      </c>
      <c r="W6245" s="13">
        <f t="shared" si="684"/>
        <v>-10.49</v>
      </c>
      <c r="X6245" s="13" t="str">
        <f t="shared" si="685"/>
        <v>UNDERPAYMENT</v>
      </c>
    </row>
    <row r="6246" spans="10:24" x14ac:dyDescent="0.25">
      <c r="J6246" s="13">
        <f t="shared" si="681"/>
        <v>0</v>
      </c>
      <c r="Q6246" s="14" t="e">
        <f t="shared" si="679"/>
        <v>#DIV/0!</v>
      </c>
      <c r="R6246" s="14" t="e">
        <f t="shared" si="680"/>
        <v>#DIV/0!</v>
      </c>
      <c r="U6246" s="13">
        <f t="shared" si="682"/>
        <v>10.49</v>
      </c>
      <c r="V6246" s="13">
        <f t="shared" si="683"/>
        <v>0</v>
      </c>
      <c r="W6246" s="13">
        <f t="shared" si="684"/>
        <v>-10.49</v>
      </c>
      <c r="X6246" s="13" t="str">
        <f t="shared" si="685"/>
        <v>UNDERPAYMENT</v>
      </c>
    </row>
    <row r="6247" spans="10:24" x14ac:dyDescent="0.25">
      <c r="J6247" s="13">
        <f t="shared" si="681"/>
        <v>0</v>
      </c>
      <c r="Q6247" s="14" t="e">
        <f t="shared" si="679"/>
        <v>#DIV/0!</v>
      </c>
      <c r="R6247" s="14" t="e">
        <f t="shared" si="680"/>
        <v>#DIV/0!</v>
      </c>
      <c r="U6247" s="13">
        <f t="shared" si="682"/>
        <v>10.49</v>
      </c>
      <c r="V6247" s="13">
        <f t="shared" si="683"/>
        <v>0</v>
      </c>
      <c r="W6247" s="13">
        <f t="shared" si="684"/>
        <v>-10.49</v>
      </c>
      <c r="X6247" s="13" t="str">
        <f t="shared" si="685"/>
        <v>UNDERPAYMENT</v>
      </c>
    </row>
    <row r="6248" spans="10:24" x14ac:dyDescent="0.25">
      <c r="J6248" s="13">
        <f t="shared" si="681"/>
        <v>0</v>
      </c>
      <c r="Q6248" s="14" t="e">
        <f t="shared" si="679"/>
        <v>#DIV/0!</v>
      </c>
      <c r="R6248" s="14" t="e">
        <f t="shared" si="680"/>
        <v>#DIV/0!</v>
      </c>
      <c r="U6248" s="13">
        <f t="shared" si="682"/>
        <v>10.49</v>
      </c>
      <c r="V6248" s="13">
        <f t="shared" si="683"/>
        <v>0</v>
      </c>
      <c r="W6248" s="13">
        <f t="shared" si="684"/>
        <v>-10.49</v>
      </c>
      <c r="X6248" s="13" t="str">
        <f t="shared" si="685"/>
        <v>UNDERPAYMENT</v>
      </c>
    </row>
    <row r="6249" spans="10:24" x14ac:dyDescent="0.25">
      <c r="J6249" s="13">
        <f t="shared" si="681"/>
        <v>0</v>
      </c>
      <c r="Q6249" s="14" t="e">
        <f t="shared" si="679"/>
        <v>#DIV/0!</v>
      </c>
      <c r="R6249" s="14" t="e">
        <f t="shared" si="680"/>
        <v>#DIV/0!</v>
      </c>
      <c r="U6249" s="13">
        <f t="shared" si="682"/>
        <v>10.49</v>
      </c>
      <c r="V6249" s="13">
        <f t="shared" si="683"/>
        <v>0</v>
      </c>
      <c r="W6249" s="13">
        <f t="shared" si="684"/>
        <v>-10.49</v>
      </c>
      <c r="X6249" s="13" t="str">
        <f t="shared" si="685"/>
        <v>UNDERPAYMENT</v>
      </c>
    </row>
    <row r="6250" spans="10:24" x14ac:dyDescent="0.25">
      <c r="J6250" s="13">
        <f t="shared" si="681"/>
        <v>0</v>
      </c>
      <c r="Q6250" s="14" t="e">
        <f t="shared" si="679"/>
        <v>#DIV/0!</v>
      </c>
      <c r="R6250" s="14" t="e">
        <f t="shared" si="680"/>
        <v>#DIV/0!</v>
      </c>
      <c r="U6250" s="13">
        <f t="shared" si="682"/>
        <v>10.49</v>
      </c>
      <c r="V6250" s="13">
        <f t="shared" si="683"/>
        <v>0</v>
      </c>
      <c r="W6250" s="13">
        <f t="shared" si="684"/>
        <v>-10.49</v>
      </c>
      <c r="X6250" s="13" t="str">
        <f t="shared" si="685"/>
        <v>UNDERPAYMENT</v>
      </c>
    </row>
    <row r="6251" spans="10:24" x14ac:dyDescent="0.25">
      <c r="J6251" s="13">
        <f t="shared" si="681"/>
        <v>0</v>
      </c>
      <c r="Q6251" s="14" t="e">
        <f t="shared" si="679"/>
        <v>#DIV/0!</v>
      </c>
      <c r="R6251" s="14" t="e">
        <f t="shared" si="680"/>
        <v>#DIV/0!</v>
      </c>
      <c r="U6251" s="13">
        <f t="shared" si="682"/>
        <v>10.49</v>
      </c>
      <c r="V6251" s="13">
        <f t="shared" si="683"/>
        <v>0</v>
      </c>
      <c r="W6251" s="13">
        <f t="shared" si="684"/>
        <v>-10.49</v>
      </c>
      <c r="X6251" s="13" t="str">
        <f t="shared" si="685"/>
        <v>UNDERPAYMENT</v>
      </c>
    </row>
    <row r="6252" spans="10:24" x14ac:dyDescent="0.25">
      <c r="J6252" s="13">
        <f t="shared" si="681"/>
        <v>0</v>
      </c>
      <c r="Q6252" s="14" t="e">
        <f t="shared" si="679"/>
        <v>#DIV/0!</v>
      </c>
      <c r="R6252" s="14" t="e">
        <f t="shared" si="680"/>
        <v>#DIV/0!</v>
      </c>
      <c r="U6252" s="13">
        <f t="shared" si="682"/>
        <v>10.49</v>
      </c>
      <c r="V6252" s="13">
        <f t="shared" si="683"/>
        <v>0</v>
      </c>
      <c r="W6252" s="13">
        <f t="shared" si="684"/>
        <v>-10.49</v>
      </c>
      <c r="X6252" s="13" t="str">
        <f t="shared" si="685"/>
        <v>UNDERPAYMENT</v>
      </c>
    </row>
    <row r="6253" spans="10:24" x14ac:dyDescent="0.25">
      <c r="J6253" s="13">
        <f t="shared" si="681"/>
        <v>0</v>
      </c>
      <c r="Q6253" s="14" t="e">
        <f t="shared" si="679"/>
        <v>#DIV/0!</v>
      </c>
      <c r="R6253" s="14" t="e">
        <f t="shared" si="680"/>
        <v>#DIV/0!</v>
      </c>
      <c r="U6253" s="13">
        <f t="shared" si="682"/>
        <v>10.49</v>
      </c>
      <c r="V6253" s="13">
        <f t="shared" si="683"/>
        <v>0</v>
      </c>
      <c r="W6253" s="13">
        <f t="shared" si="684"/>
        <v>-10.49</v>
      </c>
      <c r="X6253" s="13" t="str">
        <f t="shared" si="685"/>
        <v>UNDERPAYMENT</v>
      </c>
    </row>
    <row r="6254" spans="10:24" x14ac:dyDescent="0.25">
      <c r="J6254" s="13">
        <f t="shared" si="681"/>
        <v>0</v>
      </c>
      <c r="Q6254" s="14" t="e">
        <f t="shared" si="679"/>
        <v>#DIV/0!</v>
      </c>
      <c r="R6254" s="14" t="e">
        <f t="shared" si="680"/>
        <v>#DIV/0!</v>
      </c>
      <c r="U6254" s="13">
        <f t="shared" si="682"/>
        <v>10.49</v>
      </c>
      <c r="V6254" s="13">
        <f t="shared" si="683"/>
        <v>0</v>
      </c>
      <c r="W6254" s="13">
        <f t="shared" si="684"/>
        <v>-10.49</v>
      </c>
      <c r="X6254" s="13" t="str">
        <f t="shared" si="685"/>
        <v>UNDERPAYMENT</v>
      </c>
    </row>
    <row r="6255" spans="10:24" x14ac:dyDescent="0.25">
      <c r="J6255" s="13">
        <f t="shared" si="681"/>
        <v>0</v>
      </c>
      <c r="Q6255" s="14" t="e">
        <f t="shared" si="679"/>
        <v>#DIV/0!</v>
      </c>
      <c r="R6255" s="14" t="e">
        <f t="shared" si="680"/>
        <v>#DIV/0!</v>
      </c>
      <c r="U6255" s="13">
        <f t="shared" si="682"/>
        <v>10.49</v>
      </c>
      <c r="V6255" s="13">
        <f t="shared" si="683"/>
        <v>0</v>
      </c>
      <c r="W6255" s="13">
        <f t="shared" si="684"/>
        <v>-10.49</v>
      </c>
      <c r="X6255" s="13" t="str">
        <f t="shared" si="685"/>
        <v>UNDERPAYMENT</v>
      </c>
    </row>
    <row r="6256" spans="10:24" x14ac:dyDescent="0.25">
      <c r="J6256" s="13">
        <f t="shared" si="681"/>
        <v>0</v>
      </c>
      <c r="Q6256" s="14" t="e">
        <f t="shared" si="679"/>
        <v>#DIV/0!</v>
      </c>
      <c r="R6256" s="14" t="e">
        <f t="shared" si="680"/>
        <v>#DIV/0!</v>
      </c>
      <c r="U6256" s="13">
        <f t="shared" si="682"/>
        <v>10.49</v>
      </c>
      <c r="V6256" s="13">
        <f t="shared" si="683"/>
        <v>0</v>
      </c>
      <c r="W6256" s="13">
        <f t="shared" si="684"/>
        <v>-10.49</v>
      </c>
      <c r="X6256" s="13" t="str">
        <f t="shared" si="685"/>
        <v>UNDERPAYMENT</v>
      </c>
    </row>
    <row r="6257" spans="10:24" x14ac:dyDescent="0.25">
      <c r="J6257" s="13">
        <f t="shared" si="681"/>
        <v>0</v>
      </c>
      <c r="Q6257" s="14" t="e">
        <f t="shared" si="679"/>
        <v>#DIV/0!</v>
      </c>
      <c r="R6257" s="14" t="e">
        <f t="shared" si="680"/>
        <v>#DIV/0!</v>
      </c>
      <c r="U6257" s="13">
        <f t="shared" si="682"/>
        <v>10.49</v>
      </c>
      <c r="V6257" s="13">
        <f t="shared" si="683"/>
        <v>0</v>
      </c>
      <c r="W6257" s="13">
        <f t="shared" si="684"/>
        <v>-10.49</v>
      </c>
      <c r="X6257" s="13" t="str">
        <f t="shared" si="685"/>
        <v>UNDERPAYMENT</v>
      </c>
    </row>
    <row r="6258" spans="10:24" x14ac:dyDescent="0.25">
      <c r="J6258" s="13">
        <f t="shared" si="681"/>
        <v>0</v>
      </c>
      <c r="Q6258" s="14" t="e">
        <f t="shared" si="679"/>
        <v>#DIV/0!</v>
      </c>
      <c r="R6258" s="14" t="e">
        <f t="shared" si="680"/>
        <v>#DIV/0!</v>
      </c>
      <c r="U6258" s="13">
        <f t="shared" si="682"/>
        <v>10.49</v>
      </c>
      <c r="V6258" s="13">
        <f t="shared" si="683"/>
        <v>0</v>
      </c>
      <c r="W6258" s="13">
        <f t="shared" si="684"/>
        <v>-10.49</v>
      </c>
      <c r="X6258" s="13" t="str">
        <f t="shared" si="685"/>
        <v>UNDERPAYMENT</v>
      </c>
    </row>
    <row r="6259" spans="10:24" x14ac:dyDescent="0.25">
      <c r="J6259" s="13">
        <f t="shared" si="681"/>
        <v>0</v>
      </c>
      <c r="Q6259" s="14" t="e">
        <f t="shared" ref="Q6259:Q6322" si="686">IF(((H6259*E6259)+(M6259-L6259)-(N6259*E6259))/(N6259*E6259) &lt;=0,((H6259*E6259)+(M6259-L6259)-(N6259*E6259))/(N6259*E6259),"")</f>
        <v>#DIV/0!</v>
      </c>
      <c r="R6259" s="14" t="e">
        <f t="shared" ref="R6259:R6322" si="687">IF(((H6259*E6259)+(M6259-L6259)-(N6259*E6259))/(N6259*E6259) &gt;0,((H6259*E6259)+(M6259-L6259)-(N6259*E6259))/(N6259*E6259),"")</f>
        <v>#DIV/0!</v>
      </c>
      <c r="U6259" s="13">
        <f t="shared" si="682"/>
        <v>10.49</v>
      </c>
      <c r="V6259" s="13">
        <f t="shared" si="683"/>
        <v>0</v>
      </c>
      <c r="W6259" s="13">
        <f t="shared" si="684"/>
        <v>-10.49</v>
      </c>
      <c r="X6259" s="13" t="str">
        <f t="shared" si="685"/>
        <v>UNDERPAYMENT</v>
      </c>
    </row>
    <row r="6260" spans="10:24" x14ac:dyDescent="0.25">
      <c r="J6260" s="13">
        <f t="shared" ref="J6260:J6323" si="688">K6260+L6260</f>
        <v>0</v>
      </c>
      <c r="Q6260" s="14" t="e">
        <f t="shared" si="686"/>
        <v>#DIV/0!</v>
      </c>
      <c r="R6260" s="14" t="e">
        <f t="shared" si="687"/>
        <v>#DIV/0!</v>
      </c>
      <c r="U6260" s="13">
        <f t="shared" ref="U6260:U6323" si="689">(N6260*E6260)+10.49</f>
        <v>10.49</v>
      </c>
      <c r="V6260" s="13">
        <f t="shared" ref="V6260:V6323" si="690">(H6260*E6260)+K6260+M6260</f>
        <v>0</v>
      </c>
      <c r="W6260" s="13">
        <f t="shared" ref="W6260:W6323" si="691">V6260-U6260</f>
        <v>-10.49</v>
      </c>
      <c r="X6260" s="13" t="str">
        <f t="shared" ref="X6260:X6323" si="692">IF(W6260 &lt;= -0.01, "UNDERPAYMENT", "COMPLIANT")</f>
        <v>UNDERPAYMENT</v>
      </c>
    </row>
    <row r="6261" spans="10:24" x14ac:dyDescent="0.25">
      <c r="J6261" s="13">
        <f t="shared" si="688"/>
        <v>0</v>
      </c>
      <c r="Q6261" s="14" t="e">
        <f t="shared" si="686"/>
        <v>#DIV/0!</v>
      </c>
      <c r="R6261" s="14" t="e">
        <f t="shared" si="687"/>
        <v>#DIV/0!</v>
      </c>
      <c r="U6261" s="13">
        <f t="shared" si="689"/>
        <v>10.49</v>
      </c>
      <c r="V6261" s="13">
        <f t="shared" si="690"/>
        <v>0</v>
      </c>
      <c r="W6261" s="13">
        <f t="shared" si="691"/>
        <v>-10.49</v>
      </c>
      <c r="X6261" s="13" t="str">
        <f t="shared" si="692"/>
        <v>UNDERPAYMENT</v>
      </c>
    </row>
    <row r="6262" spans="10:24" x14ac:dyDescent="0.25">
      <c r="J6262" s="13">
        <f t="shared" si="688"/>
        <v>0</v>
      </c>
      <c r="Q6262" s="14" t="e">
        <f t="shared" si="686"/>
        <v>#DIV/0!</v>
      </c>
      <c r="R6262" s="14" t="e">
        <f t="shared" si="687"/>
        <v>#DIV/0!</v>
      </c>
      <c r="U6262" s="13">
        <f t="shared" si="689"/>
        <v>10.49</v>
      </c>
      <c r="V6262" s="13">
        <f t="shared" si="690"/>
        <v>0</v>
      </c>
      <c r="W6262" s="13">
        <f t="shared" si="691"/>
        <v>-10.49</v>
      </c>
      <c r="X6262" s="13" t="str">
        <f t="shared" si="692"/>
        <v>UNDERPAYMENT</v>
      </c>
    </row>
    <row r="6263" spans="10:24" x14ac:dyDescent="0.25">
      <c r="J6263" s="13">
        <f t="shared" si="688"/>
        <v>0</v>
      </c>
      <c r="Q6263" s="14" t="e">
        <f t="shared" si="686"/>
        <v>#DIV/0!</v>
      </c>
      <c r="R6263" s="14" t="e">
        <f t="shared" si="687"/>
        <v>#DIV/0!</v>
      </c>
      <c r="U6263" s="13">
        <f t="shared" si="689"/>
        <v>10.49</v>
      </c>
      <c r="V6263" s="13">
        <f t="shared" si="690"/>
        <v>0</v>
      </c>
      <c r="W6263" s="13">
        <f t="shared" si="691"/>
        <v>-10.49</v>
      </c>
      <c r="X6263" s="13" t="str">
        <f t="shared" si="692"/>
        <v>UNDERPAYMENT</v>
      </c>
    </row>
    <row r="6264" spans="10:24" x14ac:dyDescent="0.25">
      <c r="J6264" s="13">
        <f t="shared" si="688"/>
        <v>0</v>
      </c>
      <c r="Q6264" s="14" t="e">
        <f t="shared" si="686"/>
        <v>#DIV/0!</v>
      </c>
      <c r="R6264" s="14" t="e">
        <f t="shared" si="687"/>
        <v>#DIV/0!</v>
      </c>
      <c r="U6264" s="13">
        <f t="shared" si="689"/>
        <v>10.49</v>
      </c>
      <c r="V6264" s="13">
        <f t="shared" si="690"/>
        <v>0</v>
      </c>
      <c r="W6264" s="13">
        <f t="shared" si="691"/>
        <v>-10.49</v>
      </c>
      <c r="X6264" s="13" t="str">
        <f t="shared" si="692"/>
        <v>UNDERPAYMENT</v>
      </c>
    </row>
    <row r="6265" spans="10:24" x14ac:dyDescent="0.25">
      <c r="J6265" s="13">
        <f t="shared" si="688"/>
        <v>0</v>
      </c>
      <c r="Q6265" s="14" t="e">
        <f t="shared" si="686"/>
        <v>#DIV/0!</v>
      </c>
      <c r="R6265" s="14" t="e">
        <f t="shared" si="687"/>
        <v>#DIV/0!</v>
      </c>
      <c r="U6265" s="13">
        <f t="shared" si="689"/>
        <v>10.49</v>
      </c>
      <c r="V6265" s="13">
        <f t="shared" si="690"/>
        <v>0</v>
      </c>
      <c r="W6265" s="13">
        <f t="shared" si="691"/>
        <v>-10.49</v>
      </c>
      <c r="X6265" s="13" t="str">
        <f t="shared" si="692"/>
        <v>UNDERPAYMENT</v>
      </c>
    </row>
    <row r="6266" spans="10:24" x14ac:dyDescent="0.25">
      <c r="J6266" s="13">
        <f t="shared" si="688"/>
        <v>0</v>
      </c>
      <c r="Q6266" s="14" t="e">
        <f t="shared" si="686"/>
        <v>#DIV/0!</v>
      </c>
      <c r="R6266" s="14" t="e">
        <f t="shared" si="687"/>
        <v>#DIV/0!</v>
      </c>
      <c r="U6266" s="13">
        <f t="shared" si="689"/>
        <v>10.49</v>
      </c>
      <c r="V6266" s="13">
        <f t="shared" si="690"/>
        <v>0</v>
      </c>
      <c r="W6266" s="13">
        <f t="shared" si="691"/>
        <v>-10.49</v>
      </c>
      <c r="X6266" s="13" t="str">
        <f t="shared" si="692"/>
        <v>UNDERPAYMENT</v>
      </c>
    </row>
    <row r="6267" spans="10:24" x14ac:dyDescent="0.25">
      <c r="J6267" s="13">
        <f t="shared" si="688"/>
        <v>0</v>
      </c>
      <c r="Q6267" s="14" t="e">
        <f t="shared" si="686"/>
        <v>#DIV/0!</v>
      </c>
      <c r="R6267" s="14" t="e">
        <f t="shared" si="687"/>
        <v>#DIV/0!</v>
      </c>
      <c r="U6267" s="13">
        <f t="shared" si="689"/>
        <v>10.49</v>
      </c>
      <c r="V6267" s="13">
        <f t="shared" si="690"/>
        <v>0</v>
      </c>
      <c r="W6267" s="13">
        <f t="shared" si="691"/>
        <v>-10.49</v>
      </c>
      <c r="X6267" s="13" t="str">
        <f t="shared" si="692"/>
        <v>UNDERPAYMENT</v>
      </c>
    </row>
    <row r="6268" spans="10:24" x14ac:dyDescent="0.25">
      <c r="J6268" s="13">
        <f t="shared" si="688"/>
        <v>0</v>
      </c>
      <c r="Q6268" s="14" t="e">
        <f t="shared" si="686"/>
        <v>#DIV/0!</v>
      </c>
      <c r="R6268" s="14" t="e">
        <f t="shared" si="687"/>
        <v>#DIV/0!</v>
      </c>
      <c r="U6268" s="13">
        <f t="shared" si="689"/>
        <v>10.49</v>
      </c>
      <c r="V6268" s="13">
        <f t="shared" si="690"/>
        <v>0</v>
      </c>
      <c r="W6268" s="13">
        <f t="shared" si="691"/>
        <v>-10.49</v>
      </c>
      <c r="X6268" s="13" t="str">
        <f t="shared" si="692"/>
        <v>UNDERPAYMENT</v>
      </c>
    </row>
    <row r="6269" spans="10:24" x14ac:dyDescent="0.25">
      <c r="J6269" s="13">
        <f t="shared" si="688"/>
        <v>0</v>
      </c>
      <c r="Q6269" s="14" t="e">
        <f t="shared" si="686"/>
        <v>#DIV/0!</v>
      </c>
      <c r="R6269" s="14" t="e">
        <f t="shared" si="687"/>
        <v>#DIV/0!</v>
      </c>
      <c r="U6269" s="13">
        <f t="shared" si="689"/>
        <v>10.49</v>
      </c>
      <c r="V6269" s="13">
        <f t="shared" si="690"/>
        <v>0</v>
      </c>
      <c r="W6269" s="13">
        <f t="shared" si="691"/>
        <v>-10.49</v>
      </c>
      <c r="X6269" s="13" t="str">
        <f t="shared" si="692"/>
        <v>UNDERPAYMENT</v>
      </c>
    </row>
    <row r="6270" spans="10:24" x14ac:dyDescent="0.25">
      <c r="J6270" s="13">
        <f t="shared" si="688"/>
        <v>0</v>
      </c>
      <c r="Q6270" s="14" t="e">
        <f t="shared" si="686"/>
        <v>#DIV/0!</v>
      </c>
      <c r="R6270" s="14" t="e">
        <f t="shared" si="687"/>
        <v>#DIV/0!</v>
      </c>
      <c r="U6270" s="13">
        <f t="shared" si="689"/>
        <v>10.49</v>
      </c>
      <c r="V6270" s="13">
        <f t="shared" si="690"/>
        <v>0</v>
      </c>
      <c r="W6270" s="13">
        <f t="shared" si="691"/>
        <v>-10.49</v>
      </c>
      <c r="X6270" s="13" t="str">
        <f t="shared" si="692"/>
        <v>UNDERPAYMENT</v>
      </c>
    </row>
    <row r="6271" spans="10:24" x14ac:dyDescent="0.25">
      <c r="J6271" s="13">
        <f t="shared" si="688"/>
        <v>0</v>
      </c>
      <c r="Q6271" s="14" t="e">
        <f t="shared" si="686"/>
        <v>#DIV/0!</v>
      </c>
      <c r="R6271" s="14" t="e">
        <f t="shared" si="687"/>
        <v>#DIV/0!</v>
      </c>
      <c r="U6271" s="13">
        <f t="shared" si="689"/>
        <v>10.49</v>
      </c>
      <c r="V6271" s="13">
        <f t="shared" si="690"/>
        <v>0</v>
      </c>
      <c r="W6271" s="13">
        <f t="shared" si="691"/>
        <v>-10.49</v>
      </c>
      <c r="X6271" s="13" t="str">
        <f t="shared" si="692"/>
        <v>UNDERPAYMENT</v>
      </c>
    </row>
    <row r="6272" spans="10:24" x14ac:dyDescent="0.25">
      <c r="J6272" s="13">
        <f t="shared" si="688"/>
        <v>0</v>
      </c>
      <c r="Q6272" s="14" t="e">
        <f t="shared" si="686"/>
        <v>#DIV/0!</v>
      </c>
      <c r="R6272" s="14" t="e">
        <f t="shared" si="687"/>
        <v>#DIV/0!</v>
      </c>
      <c r="U6272" s="13">
        <f t="shared" si="689"/>
        <v>10.49</v>
      </c>
      <c r="V6272" s="13">
        <f t="shared" si="690"/>
        <v>0</v>
      </c>
      <c r="W6272" s="13">
        <f t="shared" si="691"/>
        <v>-10.49</v>
      </c>
      <c r="X6272" s="13" t="str">
        <f t="shared" si="692"/>
        <v>UNDERPAYMENT</v>
      </c>
    </row>
    <row r="6273" spans="10:24" x14ac:dyDescent="0.25">
      <c r="J6273" s="13">
        <f t="shared" si="688"/>
        <v>0</v>
      </c>
      <c r="Q6273" s="14" t="e">
        <f t="shared" si="686"/>
        <v>#DIV/0!</v>
      </c>
      <c r="R6273" s="14" t="e">
        <f t="shared" si="687"/>
        <v>#DIV/0!</v>
      </c>
      <c r="U6273" s="13">
        <f t="shared" si="689"/>
        <v>10.49</v>
      </c>
      <c r="V6273" s="13">
        <f t="shared" si="690"/>
        <v>0</v>
      </c>
      <c r="W6273" s="13">
        <f t="shared" si="691"/>
        <v>-10.49</v>
      </c>
      <c r="X6273" s="13" t="str">
        <f t="shared" si="692"/>
        <v>UNDERPAYMENT</v>
      </c>
    </row>
    <row r="6274" spans="10:24" x14ac:dyDescent="0.25">
      <c r="J6274" s="13">
        <f t="shared" si="688"/>
        <v>0</v>
      </c>
      <c r="Q6274" s="14" t="e">
        <f t="shared" si="686"/>
        <v>#DIV/0!</v>
      </c>
      <c r="R6274" s="14" t="e">
        <f t="shared" si="687"/>
        <v>#DIV/0!</v>
      </c>
      <c r="U6274" s="13">
        <f t="shared" si="689"/>
        <v>10.49</v>
      </c>
      <c r="V6274" s="13">
        <f t="shared" si="690"/>
        <v>0</v>
      </c>
      <c r="W6274" s="13">
        <f t="shared" si="691"/>
        <v>-10.49</v>
      </c>
      <c r="X6274" s="13" t="str">
        <f t="shared" si="692"/>
        <v>UNDERPAYMENT</v>
      </c>
    </row>
    <row r="6275" spans="10:24" x14ac:dyDescent="0.25">
      <c r="J6275" s="13">
        <f t="shared" si="688"/>
        <v>0</v>
      </c>
      <c r="Q6275" s="14" t="e">
        <f t="shared" si="686"/>
        <v>#DIV/0!</v>
      </c>
      <c r="R6275" s="14" t="e">
        <f t="shared" si="687"/>
        <v>#DIV/0!</v>
      </c>
      <c r="U6275" s="13">
        <f t="shared" si="689"/>
        <v>10.49</v>
      </c>
      <c r="V6275" s="13">
        <f t="shared" si="690"/>
        <v>0</v>
      </c>
      <c r="W6275" s="13">
        <f t="shared" si="691"/>
        <v>-10.49</v>
      </c>
      <c r="X6275" s="13" t="str">
        <f t="shared" si="692"/>
        <v>UNDERPAYMENT</v>
      </c>
    </row>
    <row r="6276" spans="10:24" x14ac:dyDescent="0.25">
      <c r="J6276" s="13">
        <f t="shared" si="688"/>
        <v>0</v>
      </c>
      <c r="Q6276" s="14" t="e">
        <f t="shared" si="686"/>
        <v>#DIV/0!</v>
      </c>
      <c r="R6276" s="14" t="e">
        <f t="shared" si="687"/>
        <v>#DIV/0!</v>
      </c>
      <c r="U6276" s="13">
        <f t="shared" si="689"/>
        <v>10.49</v>
      </c>
      <c r="V6276" s="13">
        <f t="shared" si="690"/>
        <v>0</v>
      </c>
      <c r="W6276" s="13">
        <f t="shared" si="691"/>
        <v>-10.49</v>
      </c>
      <c r="X6276" s="13" t="str">
        <f t="shared" si="692"/>
        <v>UNDERPAYMENT</v>
      </c>
    </row>
    <row r="6277" spans="10:24" x14ac:dyDescent="0.25">
      <c r="J6277" s="13">
        <f t="shared" si="688"/>
        <v>0</v>
      </c>
      <c r="Q6277" s="14" t="e">
        <f t="shared" si="686"/>
        <v>#DIV/0!</v>
      </c>
      <c r="R6277" s="14" t="e">
        <f t="shared" si="687"/>
        <v>#DIV/0!</v>
      </c>
      <c r="U6277" s="13">
        <f t="shared" si="689"/>
        <v>10.49</v>
      </c>
      <c r="V6277" s="13">
        <f t="shared" si="690"/>
        <v>0</v>
      </c>
      <c r="W6277" s="13">
        <f t="shared" si="691"/>
        <v>-10.49</v>
      </c>
      <c r="X6277" s="13" t="str">
        <f t="shared" si="692"/>
        <v>UNDERPAYMENT</v>
      </c>
    </row>
    <row r="6278" spans="10:24" x14ac:dyDescent="0.25">
      <c r="J6278" s="13">
        <f t="shared" si="688"/>
        <v>0</v>
      </c>
      <c r="Q6278" s="14" t="e">
        <f t="shared" si="686"/>
        <v>#DIV/0!</v>
      </c>
      <c r="R6278" s="14" t="e">
        <f t="shared" si="687"/>
        <v>#DIV/0!</v>
      </c>
      <c r="U6278" s="13">
        <f t="shared" si="689"/>
        <v>10.49</v>
      </c>
      <c r="V6278" s="13">
        <f t="shared" si="690"/>
        <v>0</v>
      </c>
      <c r="W6278" s="13">
        <f t="shared" si="691"/>
        <v>-10.49</v>
      </c>
      <c r="X6278" s="13" t="str">
        <f t="shared" si="692"/>
        <v>UNDERPAYMENT</v>
      </c>
    </row>
    <row r="6279" spans="10:24" x14ac:dyDescent="0.25">
      <c r="J6279" s="13">
        <f t="shared" si="688"/>
        <v>0</v>
      </c>
      <c r="Q6279" s="14" t="e">
        <f t="shared" si="686"/>
        <v>#DIV/0!</v>
      </c>
      <c r="R6279" s="14" t="e">
        <f t="shared" si="687"/>
        <v>#DIV/0!</v>
      </c>
      <c r="U6279" s="13">
        <f t="shared" si="689"/>
        <v>10.49</v>
      </c>
      <c r="V6279" s="13">
        <f t="shared" si="690"/>
        <v>0</v>
      </c>
      <c r="W6279" s="13">
        <f t="shared" si="691"/>
        <v>-10.49</v>
      </c>
      <c r="X6279" s="13" t="str">
        <f t="shared" si="692"/>
        <v>UNDERPAYMENT</v>
      </c>
    </row>
    <row r="6280" spans="10:24" x14ac:dyDescent="0.25">
      <c r="J6280" s="13">
        <f t="shared" si="688"/>
        <v>0</v>
      </c>
      <c r="Q6280" s="14" t="e">
        <f t="shared" si="686"/>
        <v>#DIV/0!</v>
      </c>
      <c r="R6280" s="14" t="e">
        <f t="shared" si="687"/>
        <v>#DIV/0!</v>
      </c>
      <c r="U6280" s="13">
        <f t="shared" si="689"/>
        <v>10.49</v>
      </c>
      <c r="V6280" s="13">
        <f t="shared" si="690"/>
        <v>0</v>
      </c>
      <c r="W6280" s="13">
        <f t="shared" si="691"/>
        <v>-10.49</v>
      </c>
      <c r="X6280" s="13" t="str">
        <f t="shared" si="692"/>
        <v>UNDERPAYMENT</v>
      </c>
    </row>
    <row r="6281" spans="10:24" x14ac:dyDescent="0.25">
      <c r="J6281" s="13">
        <f t="shared" si="688"/>
        <v>0</v>
      </c>
      <c r="Q6281" s="14" t="e">
        <f t="shared" si="686"/>
        <v>#DIV/0!</v>
      </c>
      <c r="R6281" s="14" t="e">
        <f t="shared" si="687"/>
        <v>#DIV/0!</v>
      </c>
      <c r="U6281" s="13">
        <f t="shared" si="689"/>
        <v>10.49</v>
      </c>
      <c r="V6281" s="13">
        <f t="shared" si="690"/>
        <v>0</v>
      </c>
      <c r="W6281" s="13">
        <f t="shared" si="691"/>
        <v>-10.49</v>
      </c>
      <c r="X6281" s="13" t="str">
        <f t="shared" si="692"/>
        <v>UNDERPAYMENT</v>
      </c>
    </row>
    <row r="6282" spans="10:24" x14ac:dyDescent="0.25">
      <c r="J6282" s="13">
        <f t="shared" si="688"/>
        <v>0</v>
      </c>
      <c r="Q6282" s="14" t="e">
        <f t="shared" si="686"/>
        <v>#DIV/0!</v>
      </c>
      <c r="R6282" s="14" t="e">
        <f t="shared" si="687"/>
        <v>#DIV/0!</v>
      </c>
      <c r="U6282" s="13">
        <f t="shared" si="689"/>
        <v>10.49</v>
      </c>
      <c r="V6282" s="13">
        <f t="shared" si="690"/>
        <v>0</v>
      </c>
      <c r="W6282" s="13">
        <f t="shared" si="691"/>
        <v>-10.49</v>
      </c>
      <c r="X6282" s="13" t="str">
        <f t="shared" si="692"/>
        <v>UNDERPAYMENT</v>
      </c>
    </row>
    <row r="6283" spans="10:24" x14ac:dyDescent="0.25">
      <c r="J6283" s="13">
        <f t="shared" si="688"/>
        <v>0</v>
      </c>
      <c r="Q6283" s="14" t="e">
        <f t="shared" si="686"/>
        <v>#DIV/0!</v>
      </c>
      <c r="R6283" s="14" t="e">
        <f t="shared" si="687"/>
        <v>#DIV/0!</v>
      </c>
      <c r="U6283" s="13">
        <f t="shared" si="689"/>
        <v>10.49</v>
      </c>
      <c r="V6283" s="13">
        <f t="shared" si="690"/>
        <v>0</v>
      </c>
      <c r="W6283" s="13">
        <f t="shared" si="691"/>
        <v>-10.49</v>
      </c>
      <c r="X6283" s="13" t="str">
        <f t="shared" si="692"/>
        <v>UNDERPAYMENT</v>
      </c>
    </row>
    <row r="6284" spans="10:24" x14ac:dyDescent="0.25">
      <c r="J6284" s="13">
        <f t="shared" si="688"/>
        <v>0</v>
      </c>
      <c r="Q6284" s="14" t="e">
        <f t="shared" si="686"/>
        <v>#DIV/0!</v>
      </c>
      <c r="R6284" s="14" t="e">
        <f t="shared" si="687"/>
        <v>#DIV/0!</v>
      </c>
      <c r="U6284" s="13">
        <f t="shared" si="689"/>
        <v>10.49</v>
      </c>
      <c r="V6284" s="13">
        <f t="shared" si="690"/>
        <v>0</v>
      </c>
      <c r="W6284" s="13">
        <f t="shared" si="691"/>
        <v>-10.49</v>
      </c>
      <c r="X6284" s="13" t="str">
        <f t="shared" si="692"/>
        <v>UNDERPAYMENT</v>
      </c>
    </row>
    <row r="6285" spans="10:24" x14ac:dyDescent="0.25">
      <c r="J6285" s="13">
        <f t="shared" si="688"/>
        <v>0</v>
      </c>
      <c r="Q6285" s="14" t="e">
        <f t="shared" si="686"/>
        <v>#DIV/0!</v>
      </c>
      <c r="R6285" s="14" t="e">
        <f t="shared" si="687"/>
        <v>#DIV/0!</v>
      </c>
      <c r="U6285" s="13">
        <f t="shared" si="689"/>
        <v>10.49</v>
      </c>
      <c r="V6285" s="13">
        <f t="shared" si="690"/>
        <v>0</v>
      </c>
      <c r="W6285" s="13">
        <f t="shared" si="691"/>
        <v>-10.49</v>
      </c>
      <c r="X6285" s="13" t="str">
        <f t="shared" si="692"/>
        <v>UNDERPAYMENT</v>
      </c>
    </row>
    <row r="6286" spans="10:24" x14ac:dyDescent="0.25">
      <c r="J6286" s="13">
        <f t="shared" si="688"/>
        <v>0</v>
      </c>
      <c r="Q6286" s="14" t="e">
        <f t="shared" si="686"/>
        <v>#DIV/0!</v>
      </c>
      <c r="R6286" s="14" t="e">
        <f t="shared" si="687"/>
        <v>#DIV/0!</v>
      </c>
      <c r="U6286" s="13">
        <f t="shared" si="689"/>
        <v>10.49</v>
      </c>
      <c r="V6286" s="13">
        <f t="shared" si="690"/>
        <v>0</v>
      </c>
      <c r="W6286" s="13">
        <f t="shared" si="691"/>
        <v>-10.49</v>
      </c>
      <c r="X6286" s="13" t="str">
        <f t="shared" si="692"/>
        <v>UNDERPAYMENT</v>
      </c>
    </row>
    <row r="6287" spans="10:24" x14ac:dyDescent="0.25">
      <c r="J6287" s="13">
        <f t="shared" si="688"/>
        <v>0</v>
      </c>
      <c r="Q6287" s="14" t="e">
        <f t="shared" si="686"/>
        <v>#DIV/0!</v>
      </c>
      <c r="R6287" s="14" t="e">
        <f t="shared" si="687"/>
        <v>#DIV/0!</v>
      </c>
      <c r="U6287" s="13">
        <f t="shared" si="689"/>
        <v>10.49</v>
      </c>
      <c r="V6287" s="13">
        <f t="shared" si="690"/>
        <v>0</v>
      </c>
      <c r="W6287" s="13">
        <f t="shared" si="691"/>
        <v>-10.49</v>
      </c>
      <c r="X6287" s="13" t="str">
        <f t="shared" si="692"/>
        <v>UNDERPAYMENT</v>
      </c>
    </row>
    <row r="6288" spans="10:24" x14ac:dyDescent="0.25">
      <c r="J6288" s="13">
        <f t="shared" si="688"/>
        <v>0</v>
      </c>
      <c r="Q6288" s="14" t="e">
        <f t="shared" si="686"/>
        <v>#DIV/0!</v>
      </c>
      <c r="R6288" s="14" t="e">
        <f t="shared" si="687"/>
        <v>#DIV/0!</v>
      </c>
      <c r="U6288" s="13">
        <f t="shared" si="689"/>
        <v>10.49</v>
      </c>
      <c r="V6288" s="13">
        <f t="shared" si="690"/>
        <v>0</v>
      </c>
      <c r="W6288" s="13">
        <f t="shared" si="691"/>
        <v>-10.49</v>
      </c>
      <c r="X6288" s="13" t="str">
        <f t="shared" si="692"/>
        <v>UNDERPAYMENT</v>
      </c>
    </row>
    <row r="6289" spans="10:24" x14ac:dyDescent="0.25">
      <c r="J6289" s="13">
        <f t="shared" si="688"/>
        <v>0</v>
      </c>
      <c r="Q6289" s="14" t="e">
        <f t="shared" si="686"/>
        <v>#DIV/0!</v>
      </c>
      <c r="R6289" s="14" t="e">
        <f t="shared" si="687"/>
        <v>#DIV/0!</v>
      </c>
      <c r="U6289" s="13">
        <f t="shared" si="689"/>
        <v>10.49</v>
      </c>
      <c r="V6289" s="13">
        <f t="shared" si="690"/>
        <v>0</v>
      </c>
      <c r="W6289" s="13">
        <f t="shared" si="691"/>
        <v>-10.49</v>
      </c>
      <c r="X6289" s="13" t="str">
        <f t="shared" si="692"/>
        <v>UNDERPAYMENT</v>
      </c>
    </row>
    <row r="6290" spans="10:24" x14ac:dyDescent="0.25">
      <c r="J6290" s="13">
        <f t="shared" si="688"/>
        <v>0</v>
      </c>
      <c r="Q6290" s="14" t="e">
        <f t="shared" si="686"/>
        <v>#DIV/0!</v>
      </c>
      <c r="R6290" s="14" t="e">
        <f t="shared" si="687"/>
        <v>#DIV/0!</v>
      </c>
      <c r="U6290" s="13">
        <f t="shared" si="689"/>
        <v>10.49</v>
      </c>
      <c r="V6290" s="13">
        <f t="shared" si="690"/>
        <v>0</v>
      </c>
      <c r="W6290" s="13">
        <f t="shared" si="691"/>
        <v>-10.49</v>
      </c>
      <c r="X6290" s="13" t="str">
        <f t="shared" si="692"/>
        <v>UNDERPAYMENT</v>
      </c>
    </row>
    <row r="6291" spans="10:24" x14ac:dyDescent="0.25">
      <c r="J6291" s="13">
        <f t="shared" si="688"/>
        <v>0</v>
      </c>
      <c r="Q6291" s="14" t="e">
        <f t="shared" si="686"/>
        <v>#DIV/0!</v>
      </c>
      <c r="R6291" s="14" t="e">
        <f t="shared" si="687"/>
        <v>#DIV/0!</v>
      </c>
      <c r="U6291" s="13">
        <f t="shared" si="689"/>
        <v>10.49</v>
      </c>
      <c r="V6291" s="13">
        <f t="shared" si="690"/>
        <v>0</v>
      </c>
      <c r="W6291" s="13">
        <f t="shared" si="691"/>
        <v>-10.49</v>
      </c>
      <c r="X6291" s="13" t="str">
        <f t="shared" si="692"/>
        <v>UNDERPAYMENT</v>
      </c>
    </row>
    <row r="6292" spans="10:24" x14ac:dyDescent="0.25">
      <c r="J6292" s="13">
        <f t="shared" si="688"/>
        <v>0</v>
      </c>
      <c r="Q6292" s="14" t="e">
        <f t="shared" si="686"/>
        <v>#DIV/0!</v>
      </c>
      <c r="R6292" s="14" t="e">
        <f t="shared" si="687"/>
        <v>#DIV/0!</v>
      </c>
      <c r="U6292" s="13">
        <f t="shared" si="689"/>
        <v>10.49</v>
      </c>
      <c r="V6292" s="13">
        <f t="shared" si="690"/>
        <v>0</v>
      </c>
      <c r="W6292" s="13">
        <f t="shared" si="691"/>
        <v>-10.49</v>
      </c>
      <c r="X6292" s="13" t="str">
        <f t="shared" si="692"/>
        <v>UNDERPAYMENT</v>
      </c>
    </row>
    <row r="6293" spans="10:24" x14ac:dyDescent="0.25">
      <c r="J6293" s="13">
        <f t="shared" si="688"/>
        <v>0</v>
      </c>
      <c r="Q6293" s="14" t="e">
        <f t="shared" si="686"/>
        <v>#DIV/0!</v>
      </c>
      <c r="R6293" s="14" t="e">
        <f t="shared" si="687"/>
        <v>#DIV/0!</v>
      </c>
      <c r="U6293" s="13">
        <f t="shared" si="689"/>
        <v>10.49</v>
      </c>
      <c r="V6293" s="13">
        <f t="shared" si="690"/>
        <v>0</v>
      </c>
      <c r="W6293" s="13">
        <f t="shared" si="691"/>
        <v>-10.49</v>
      </c>
      <c r="X6293" s="13" t="str">
        <f t="shared" si="692"/>
        <v>UNDERPAYMENT</v>
      </c>
    </row>
    <row r="6294" spans="10:24" x14ac:dyDescent="0.25">
      <c r="J6294" s="13">
        <f t="shared" si="688"/>
        <v>0</v>
      </c>
      <c r="Q6294" s="14" t="e">
        <f t="shared" si="686"/>
        <v>#DIV/0!</v>
      </c>
      <c r="R6294" s="14" t="e">
        <f t="shared" si="687"/>
        <v>#DIV/0!</v>
      </c>
      <c r="U6294" s="13">
        <f t="shared" si="689"/>
        <v>10.49</v>
      </c>
      <c r="V6294" s="13">
        <f t="shared" si="690"/>
        <v>0</v>
      </c>
      <c r="W6294" s="13">
        <f t="shared" si="691"/>
        <v>-10.49</v>
      </c>
      <c r="X6294" s="13" t="str">
        <f t="shared" si="692"/>
        <v>UNDERPAYMENT</v>
      </c>
    </row>
    <row r="6295" spans="10:24" x14ac:dyDescent="0.25">
      <c r="J6295" s="13">
        <f t="shared" si="688"/>
        <v>0</v>
      </c>
      <c r="Q6295" s="14" t="e">
        <f t="shared" si="686"/>
        <v>#DIV/0!</v>
      </c>
      <c r="R6295" s="14" t="e">
        <f t="shared" si="687"/>
        <v>#DIV/0!</v>
      </c>
      <c r="U6295" s="13">
        <f t="shared" si="689"/>
        <v>10.49</v>
      </c>
      <c r="V6295" s="13">
        <f t="shared" si="690"/>
        <v>0</v>
      </c>
      <c r="W6295" s="13">
        <f t="shared" si="691"/>
        <v>-10.49</v>
      </c>
      <c r="X6295" s="13" t="str">
        <f t="shared" si="692"/>
        <v>UNDERPAYMENT</v>
      </c>
    </row>
    <row r="6296" spans="10:24" x14ac:dyDescent="0.25">
      <c r="J6296" s="13">
        <f t="shared" si="688"/>
        <v>0</v>
      </c>
      <c r="Q6296" s="14" t="e">
        <f t="shared" si="686"/>
        <v>#DIV/0!</v>
      </c>
      <c r="R6296" s="14" t="e">
        <f t="shared" si="687"/>
        <v>#DIV/0!</v>
      </c>
      <c r="U6296" s="13">
        <f t="shared" si="689"/>
        <v>10.49</v>
      </c>
      <c r="V6296" s="13">
        <f t="shared" si="690"/>
        <v>0</v>
      </c>
      <c r="W6296" s="13">
        <f t="shared" si="691"/>
        <v>-10.49</v>
      </c>
      <c r="X6296" s="13" t="str">
        <f t="shared" si="692"/>
        <v>UNDERPAYMENT</v>
      </c>
    </row>
    <row r="6297" spans="10:24" x14ac:dyDescent="0.25">
      <c r="J6297" s="13">
        <f t="shared" si="688"/>
        <v>0</v>
      </c>
      <c r="Q6297" s="14" t="e">
        <f t="shared" si="686"/>
        <v>#DIV/0!</v>
      </c>
      <c r="R6297" s="14" t="e">
        <f t="shared" si="687"/>
        <v>#DIV/0!</v>
      </c>
      <c r="U6297" s="13">
        <f t="shared" si="689"/>
        <v>10.49</v>
      </c>
      <c r="V6297" s="13">
        <f t="shared" si="690"/>
        <v>0</v>
      </c>
      <c r="W6297" s="13">
        <f t="shared" si="691"/>
        <v>-10.49</v>
      </c>
      <c r="X6297" s="13" t="str">
        <f t="shared" si="692"/>
        <v>UNDERPAYMENT</v>
      </c>
    </row>
    <row r="6298" spans="10:24" x14ac:dyDescent="0.25">
      <c r="J6298" s="13">
        <f t="shared" si="688"/>
        <v>0</v>
      </c>
      <c r="Q6298" s="14" t="e">
        <f t="shared" si="686"/>
        <v>#DIV/0!</v>
      </c>
      <c r="R6298" s="14" t="e">
        <f t="shared" si="687"/>
        <v>#DIV/0!</v>
      </c>
      <c r="U6298" s="13">
        <f t="shared" si="689"/>
        <v>10.49</v>
      </c>
      <c r="V6298" s="13">
        <f t="shared" si="690"/>
        <v>0</v>
      </c>
      <c r="W6298" s="13">
        <f t="shared" si="691"/>
        <v>-10.49</v>
      </c>
      <c r="X6298" s="13" t="str">
        <f t="shared" si="692"/>
        <v>UNDERPAYMENT</v>
      </c>
    </row>
    <row r="6299" spans="10:24" x14ac:dyDescent="0.25">
      <c r="J6299" s="13">
        <f t="shared" si="688"/>
        <v>0</v>
      </c>
      <c r="Q6299" s="14" t="e">
        <f t="shared" si="686"/>
        <v>#DIV/0!</v>
      </c>
      <c r="R6299" s="14" t="e">
        <f t="shared" si="687"/>
        <v>#DIV/0!</v>
      </c>
      <c r="U6299" s="13">
        <f t="shared" si="689"/>
        <v>10.49</v>
      </c>
      <c r="V6299" s="13">
        <f t="shared" si="690"/>
        <v>0</v>
      </c>
      <c r="W6299" s="13">
        <f t="shared" si="691"/>
        <v>-10.49</v>
      </c>
      <c r="X6299" s="13" t="str">
        <f t="shared" si="692"/>
        <v>UNDERPAYMENT</v>
      </c>
    </row>
    <row r="6300" spans="10:24" x14ac:dyDescent="0.25">
      <c r="J6300" s="13">
        <f t="shared" si="688"/>
        <v>0</v>
      </c>
      <c r="Q6300" s="14" t="e">
        <f t="shared" si="686"/>
        <v>#DIV/0!</v>
      </c>
      <c r="R6300" s="14" t="e">
        <f t="shared" si="687"/>
        <v>#DIV/0!</v>
      </c>
      <c r="U6300" s="13">
        <f t="shared" si="689"/>
        <v>10.49</v>
      </c>
      <c r="V6300" s="13">
        <f t="shared" si="690"/>
        <v>0</v>
      </c>
      <c r="W6300" s="13">
        <f t="shared" si="691"/>
        <v>-10.49</v>
      </c>
      <c r="X6300" s="13" t="str">
        <f t="shared" si="692"/>
        <v>UNDERPAYMENT</v>
      </c>
    </row>
    <row r="6301" spans="10:24" x14ac:dyDescent="0.25">
      <c r="J6301" s="13">
        <f t="shared" si="688"/>
        <v>0</v>
      </c>
      <c r="Q6301" s="14" t="e">
        <f t="shared" si="686"/>
        <v>#DIV/0!</v>
      </c>
      <c r="R6301" s="14" t="e">
        <f t="shared" si="687"/>
        <v>#DIV/0!</v>
      </c>
      <c r="U6301" s="13">
        <f t="shared" si="689"/>
        <v>10.49</v>
      </c>
      <c r="V6301" s="13">
        <f t="shared" si="690"/>
        <v>0</v>
      </c>
      <c r="W6301" s="13">
        <f t="shared" si="691"/>
        <v>-10.49</v>
      </c>
      <c r="X6301" s="13" t="str">
        <f t="shared" si="692"/>
        <v>UNDERPAYMENT</v>
      </c>
    </row>
    <row r="6302" spans="10:24" x14ac:dyDescent="0.25">
      <c r="J6302" s="13">
        <f t="shared" si="688"/>
        <v>0</v>
      </c>
      <c r="Q6302" s="14" t="e">
        <f t="shared" si="686"/>
        <v>#DIV/0!</v>
      </c>
      <c r="R6302" s="14" t="e">
        <f t="shared" si="687"/>
        <v>#DIV/0!</v>
      </c>
      <c r="U6302" s="13">
        <f t="shared" si="689"/>
        <v>10.49</v>
      </c>
      <c r="V6302" s="13">
        <f t="shared" si="690"/>
        <v>0</v>
      </c>
      <c r="W6302" s="13">
        <f t="shared" si="691"/>
        <v>-10.49</v>
      </c>
      <c r="X6302" s="13" t="str">
        <f t="shared" si="692"/>
        <v>UNDERPAYMENT</v>
      </c>
    </row>
    <row r="6303" spans="10:24" x14ac:dyDescent="0.25">
      <c r="J6303" s="13">
        <f t="shared" si="688"/>
        <v>0</v>
      </c>
      <c r="Q6303" s="14" t="e">
        <f t="shared" si="686"/>
        <v>#DIV/0!</v>
      </c>
      <c r="R6303" s="14" t="e">
        <f t="shared" si="687"/>
        <v>#DIV/0!</v>
      </c>
      <c r="U6303" s="13">
        <f t="shared" si="689"/>
        <v>10.49</v>
      </c>
      <c r="V6303" s="13">
        <f t="shared" si="690"/>
        <v>0</v>
      </c>
      <c r="W6303" s="13">
        <f t="shared" si="691"/>
        <v>-10.49</v>
      </c>
      <c r="X6303" s="13" t="str">
        <f t="shared" si="692"/>
        <v>UNDERPAYMENT</v>
      </c>
    </row>
    <row r="6304" spans="10:24" x14ac:dyDescent="0.25">
      <c r="J6304" s="13">
        <f t="shared" si="688"/>
        <v>0</v>
      </c>
      <c r="Q6304" s="14" t="e">
        <f t="shared" si="686"/>
        <v>#DIV/0!</v>
      </c>
      <c r="R6304" s="14" t="e">
        <f t="shared" si="687"/>
        <v>#DIV/0!</v>
      </c>
      <c r="U6304" s="13">
        <f t="shared" si="689"/>
        <v>10.49</v>
      </c>
      <c r="V6304" s="13">
        <f t="shared" si="690"/>
        <v>0</v>
      </c>
      <c r="W6304" s="13">
        <f t="shared" si="691"/>
        <v>-10.49</v>
      </c>
      <c r="X6304" s="13" t="str">
        <f t="shared" si="692"/>
        <v>UNDERPAYMENT</v>
      </c>
    </row>
    <row r="6305" spans="10:24" x14ac:dyDescent="0.25">
      <c r="J6305" s="13">
        <f t="shared" si="688"/>
        <v>0</v>
      </c>
      <c r="Q6305" s="14" t="e">
        <f t="shared" si="686"/>
        <v>#DIV/0!</v>
      </c>
      <c r="R6305" s="14" t="e">
        <f t="shared" si="687"/>
        <v>#DIV/0!</v>
      </c>
      <c r="U6305" s="13">
        <f t="shared" si="689"/>
        <v>10.49</v>
      </c>
      <c r="V6305" s="13">
        <f t="shared" si="690"/>
        <v>0</v>
      </c>
      <c r="W6305" s="13">
        <f t="shared" si="691"/>
        <v>-10.49</v>
      </c>
      <c r="X6305" s="13" t="str">
        <f t="shared" si="692"/>
        <v>UNDERPAYMENT</v>
      </c>
    </row>
    <row r="6306" spans="10:24" x14ac:dyDescent="0.25">
      <c r="J6306" s="13">
        <f t="shared" si="688"/>
        <v>0</v>
      </c>
      <c r="Q6306" s="14" t="e">
        <f t="shared" si="686"/>
        <v>#DIV/0!</v>
      </c>
      <c r="R6306" s="14" t="e">
        <f t="shared" si="687"/>
        <v>#DIV/0!</v>
      </c>
      <c r="U6306" s="13">
        <f t="shared" si="689"/>
        <v>10.49</v>
      </c>
      <c r="V6306" s="13">
        <f t="shared" si="690"/>
        <v>0</v>
      </c>
      <c r="W6306" s="13">
        <f t="shared" si="691"/>
        <v>-10.49</v>
      </c>
      <c r="X6306" s="13" t="str">
        <f t="shared" si="692"/>
        <v>UNDERPAYMENT</v>
      </c>
    </row>
    <row r="6307" spans="10:24" x14ac:dyDescent="0.25">
      <c r="J6307" s="13">
        <f t="shared" si="688"/>
        <v>0</v>
      </c>
      <c r="Q6307" s="14" t="e">
        <f t="shared" si="686"/>
        <v>#DIV/0!</v>
      </c>
      <c r="R6307" s="14" t="e">
        <f t="shared" si="687"/>
        <v>#DIV/0!</v>
      </c>
      <c r="U6307" s="13">
        <f t="shared" si="689"/>
        <v>10.49</v>
      </c>
      <c r="V6307" s="13">
        <f t="shared" si="690"/>
        <v>0</v>
      </c>
      <c r="W6307" s="13">
        <f t="shared" si="691"/>
        <v>-10.49</v>
      </c>
      <c r="X6307" s="13" t="str">
        <f t="shared" si="692"/>
        <v>UNDERPAYMENT</v>
      </c>
    </row>
    <row r="6308" spans="10:24" x14ac:dyDescent="0.25">
      <c r="J6308" s="13">
        <f t="shared" si="688"/>
        <v>0</v>
      </c>
      <c r="Q6308" s="14" t="e">
        <f t="shared" si="686"/>
        <v>#DIV/0!</v>
      </c>
      <c r="R6308" s="14" t="e">
        <f t="shared" si="687"/>
        <v>#DIV/0!</v>
      </c>
      <c r="U6308" s="13">
        <f t="shared" si="689"/>
        <v>10.49</v>
      </c>
      <c r="V6308" s="13">
        <f t="shared" si="690"/>
        <v>0</v>
      </c>
      <c r="W6308" s="13">
        <f t="shared" si="691"/>
        <v>-10.49</v>
      </c>
      <c r="X6308" s="13" t="str">
        <f t="shared" si="692"/>
        <v>UNDERPAYMENT</v>
      </c>
    </row>
    <row r="6309" spans="10:24" x14ac:dyDescent="0.25">
      <c r="J6309" s="13">
        <f t="shared" si="688"/>
        <v>0</v>
      </c>
      <c r="Q6309" s="14" t="e">
        <f t="shared" si="686"/>
        <v>#DIV/0!</v>
      </c>
      <c r="R6309" s="14" t="e">
        <f t="shared" si="687"/>
        <v>#DIV/0!</v>
      </c>
      <c r="U6309" s="13">
        <f t="shared" si="689"/>
        <v>10.49</v>
      </c>
      <c r="V6309" s="13">
        <f t="shared" si="690"/>
        <v>0</v>
      </c>
      <c r="W6309" s="13">
        <f t="shared" si="691"/>
        <v>-10.49</v>
      </c>
      <c r="X6309" s="13" t="str">
        <f t="shared" si="692"/>
        <v>UNDERPAYMENT</v>
      </c>
    </row>
    <row r="6310" spans="10:24" x14ac:dyDescent="0.25">
      <c r="J6310" s="13">
        <f t="shared" si="688"/>
        <v>0</v>
      </c>
      <c r="Q6310" s="14" t="e">
        <f t="shared" si="686"/>
        <v>#DIV/0!</v>
      </c>
      <c r="R6310" s="14" t="e">
        <f t="shared" si="687"/>
        <v>#DIV/0!</v>
      </c>
      <c r="U6310" s="13">
        <f t="shared" si="689"/>
        <v>10.49</v>
      </c>
      <c r="V6310" s="13">
        <f t="shared" si="690"/>
        <v>0</v>
      </c>
      <c r="W6310" s="13">
        <f t="shared" si="691"/>
        <v>-10.49</v>
      </c>
      <c r="X6310" s="13" t="str">
        <f t="shared" si="692"/>
        <v>UNDERPAYMENT</v>
      </c>
    </row>
    <row r="6311" spans="10:24" x14ac:dyDescent="0.25">
      <c r="J6311" s="13">
        <f t="shared" si="688"/>
        <v>0</v>
      </c>
      <c r="Q6311" s="14" t="e">
        <f t="shared" si="686"/>
        <v>#DIV/0!</v>
      </c>
      <c r="R6311" s="14" t="e">
        <f t="shared" si="687"/>
        <v>#DIV/0!</v>
      </c>
      <c r="U6311" s="13">
        <f t="shared" si="689"/>
        <v>10.49</v>
      </c>
      <c r="V6311" s="13">
        <f t="shared" si="690"/>
        <v>0</v>
      </c>
      <c r="W6311" s="13">
        <f t="shared" si="691"/>
        <v>-10.49</v>
      </c>
      <c r="X6311" s="13" t="str">
        <f t="shared" si="692"/>
        <v>UNDERPAYMENT</v>
      </c>
    </row>
    <row r="6312" spans="10:24" x14ac:dyDescent="0.25">
      <c r="J6312" s="13">
        <f t="shared" si="688"/>
        <v>0</v>
      </c>
      <c r="Q6312" s="14" t="e">
        <f t="shared" si="686"/>
        <v>#DIV/0!</v>
      </c>
      <c r="R6312" s="14" t="e">
        <f t="shared" si="687"/>
        <v>#DIV/0!</v>
      </c>
      <c r="U6312" s="13">
        <f t="shared" si="689"/>
        <v>10.49</v>
      </c>
      <c r="V6312" s="13">
        <f t="shared" si="690"/>
        <v>0</v>
      </c>
      <c r="W6312" s="13">
        <f t="shared" si="691"/>
        <v>-10.49</v>
      </c>
      <c r="X6312" s="13" t="str">
        <f t="shared" si="692"/>
        <v>UNDERPAYMENT</v>
      </c>
    </row>
    <row r="6313" spans="10:24" x14ac:dyDescent="0.25">
      <c r="J6313" s="13">
        <f t="shared" si="688"/>
        <v>0</v>
      </c>
      <c r="Q6313" s="14" t="e">
        <f t="shared" si="686"/>
        <v>#DIV/0!</v>
      </c>
      <c r="R6313" s="14" t="e">
        <f t="shared" si="687"/>
        <v>#DIV/0!</v>
      </c>
      <c r="U6313" s="13">
        <f t="shared" si="689"/>
        <v>10.49</v>
      </c>
      <c r="V6313" s="13">
        <f t="shared" si="690"/>
        <v>0</v>
      </c>
      <c r="W6313" s="13">
        <f t="shared" si="691"/>
        <v>-10.49</v>
      </c>
      <c r="X6313" s="13" t="str">
        <f t="shared" si="692"/>
        <v>UNDERPAYMENT</v>
      </c>
    </row>
    <row r="6314" spans="10:24" x14ac:dyDescent="0.25">
      <c r="J6314" s="13">
        <f t="shared" si="688"/>
        <v>0</v>
      </c>
      <c r="Q6314" s="14" t="e">
        <f t="shared" si="686"/>
        <v>#DIV/0!</v>
      </c>
      <c r="R6314" s="14" t="e">
        <f t="shared" si="687"/>
        <v>#DIV/0!</v>
      </c>
      <c r="U6314" s="13">
        <f t="shared" si="689"/>
        <v>10.49</v>
      </c>
      <c r="V6314" s="13">
        <f t="shared" si="690"/>
        <v>0</v>
      </c>
      <c r="W6314" s="13">
        <f t="shared" si="691"/>
        <v>-10.49</v>
      </c>
      <c r="X6314" s="13" t="str">
        <f t="shared" si="692"/>
        <v>UNDERPAYMENT</v>
      </c>
    </row>
    <row r="6315" spans="10:24" x14ac:dyDescent="0.25">
      <c r="J6315" s="13">
        <f t="shared" si="688"/>
        <v>0</v>
      </c>
      <c r="Q6315" s="14" t="e">
        <f t="shared" si="686"/>
        <v>#DIV/0!</v>
      </c>
      <c r="R6315" s="14" t="e">
        <f t="shared" si="687"/>
        <v>#DIV/0!</v>
      </c>
      <c r="U6315" s="13">
        <f t="shared" si="689"/>
        <v>10.49</v>
      </c>
      <c r="V6315" s="13">
        <f t="shared" si="690"/>
        <v>0</v>
      </c>
      <c r="W6315" s="13">
        <f t="shared" si="691"/>
        <v>-10.49</v>
      </c>
      <c r="X6315" s="13" t="str">
        <f t="shared" si="692"/>
        <v>UNDERPAYMENT</v>
      </c>
    </row>
    <row r="6316" spans="10:24" x14ac:dyDescent="0.25">
      <c r="J6316" s="13">
        <f t="shared" si="688"/>
        <v>0</v>
      </c>
      <c r="Q6316" s="14" t="e">
        <f t="shared" si="686"/>
        <v>#DIV/0!</v>
      </c>
      <c r="R6316" s="14" t="e">
        <f t="shared" si="687"/>
        <v>#DIV/0!</v>
      </c>
      <c r="U6316" s="13">
        <f t="shared" si="689"/>
        <v>10.49</v>
      </c>
      <c r="V6316" s="13">
        <f t="shared" si="690"/>
        <v>0</v>
      </c>
      <c r="W6316" s="13">
        <f t="shared" si="691"/>
        <v>-10.49</v>
      </c>
      <c r="X6316" s="13" t="str">
        <f t="shared" si="692"/>
        <v>UNDERPAYMENT</v>
      </c>
    </row>
    <row r="6317" spans="10:24" x14ac:dyDescent="0.25">
      <c r="J6317" s="13">
        <f t="shared" si="688"/>
        <v>0</v>
      </c>
      <c r="Q6317" s="14" t="e">
        <f t="shared" si="686"/>
        <v>#DIV/0!</v>
      </c>
      <c r="R6317" s="14" t="e">
        <f t="shared" si="687"/>
        <v>#DIV/0!</v>
      </c>
      <c r="U6317" s="13">
        <f t="shared" si="689"/>
        <v>10.49</v>
      </c>
      <c r="V6317" s="13">
        <f t="shared" si="690"/>
        <v>0</v>
      </c>
      <c r="W6317" s="13">
        <f t="shared" si="691"/>
        <v>-10.49</v>
      </c>
      <c r="X6317" s="13" t="str">
        <f t="shared" si="692"/>
        <v>UNDERPAYMENT</v>
      </c>
    </row>
    <row r="6318" spans="10:24" x14ac:dyDescent="0.25">
      <c r="J6318" s="13">
        <f t="shared" si="688"/>
        <v>0</v>
      </c>
      <c r="Q6318" s="14" t="e">
        <f t="shared" si="686"/>
        <v>#DIV/0!</v>
      </c>
      <c r="R6318" s="14" t="e">
        <f t="shared" si="687"/>
        <v>#DIV/0!</v>
      </c>
      <c r="U6318" s="13">
        <f t="shared" si="689"/>
        <v>10.49</v>
      </c>
      <c r="V6318" s="13">
        <f t="shared" si="690"/>
        <v>0</v>
      </c>
      <c r="W6318" s="13">
        <f t="shared" si="691"/>
        <v>-10.49</v>
      </c>
      <c r="X6318" s="13" t="str">
        <f t="shared" si="692"/>
        <v>UNDERPAYMENT</v>
      </c>
    </row>
    <row r="6319" spans="10:24" x14ac:dyDescent="0.25">
      <c r="J6319" s="13">
        <f t="shared" si="688"/>
        <v>0</v>
      </c>
      <c r="Q6319" s="14" t="e">
        <f t="shared" si="686"/>
        <v>#DIV/0!</v>
      </c>
      <c r="R6319" s="14" t="e">
        <f t="shared" si="687"/>
        <v>#DIV/0!</v>
      </c>
      <c r="U6319" s="13">
        <f t="shared" si="689"/>
        <v>10.49</v>
      </c>
      <c r="V6319" s="13">
        <f t="shared" si="690"/>
        <v>0</v>
      </c>
      <c r="W6319" s="13">
        <f t="shared" si="691"/>
        <v>-10.49</v>
      </c>
      <c r="X6319" s="13" t="str">
        <f t="shared" si="692"/>
        <v>UNDERPAYMENT</v>
      </c>
    </row>
    <row r="6320" spans="10:24" x14ac:dyDescent="0.25">
      <c r="J6320" s="13">
        <f t="shared" si="688"/>
        <v>0</v>
      </c>
      <c r="Q6320" s="14" t="e">
        <f t="shared" si="686"/>
        <v>#DIV/0!</v>
      </c>
      <c r="R6320" s="14" t="e">
        <f t="shared" si="687"/>
        <v>#DIV/0!</v>
      </c>
      <c r="U6320" s="13">
        <f t="shared" si="689"/>
        <v>10.49</v>
      </c>
      <c r="V6320" s="13">
        <f t="shared" si="690"/>
        <v>0</v>
      </c>
      <c r="W6320" s="13">
        <f t="shared" si="691"/>
        <v>-10.49</v>
      </c>
      <c r="X6320" s="13" t="str">
        <f t="shared" si="692"/>
        <v>UNDERPAYMENT</v>
      </c>
    </row>
    <row r="6321" spans="10:24" x14ac:dyDescent="0.25">
      <c r="J6321" s="13">
        <f t="shared" si="688"/>
        <v>0</v>
      </c>
      <c r="Q6321" s="14" t="e">
        <f t="shared" si="686"/>
        <v>#DIV/0!</v>
      </c>
      <c r="R6321" s="14" t="e">
        <f t="shared" si="687"/>
        <v>#DIV/0!</v>
      </c>
      <c r="U6321" s="13">
        <f t="shared" si="689"/>
        <v>10.49</v>
      </c>
      <c r="V6321" s="13">
        <f t="shared" si="690"/>
        <v>0</v>
      </c>
      <c r="W6321" s="13">
        <f t="shared" si="691"/>
        <v>-10.49</v>
      </c>
      <c r="X6321" s="13" t="str">
        <f t="shared" si="692"/>
        <v>UNDERPAYMENT</v>
      </c>
    </row>
    <row r="6322" spans="10:24" x14ac:dyDescent="0.25">
      <c r="J6322" s="13">
        <f t="shared" si="688"/>
        <v>0</v>
      </c>
      <c r="Q6322" s="14" t="e">
        <f t="shared" si="686"/>
        <v>#DIV/0!</v>
      </c>
      <c r="R6322" s="14" t="e">
        <f t="shared" si="687"/>
        <v>#DIV/0!</v>
      </c>
      <c r="U6322" s="13">
        <f t="shared" si="689"/>
        <v>10.49</v>
      </c>
      <c r="V6322" s="13">
        <f t="shared" si="690"/>
        <v>0</v>
      </c>
      <c r="W6322" s="13">
        <f t="shared" si="691"/>
        <v>-10.49</v>
      </c>
      <c r="X6322" s="13" t="str">
        <f t="shared" si="692"/>
        <v>UNDERPAYMENT</v>
      </c>
    </row>
    <row r="6323" spans="10:24" x14ac:dyDescent="0.25">
      <c r="J6323" s="13">
        <f t="shared" si="688"/>
        <v>0</v>
      </c>
      <c r="Q6323" s="14" t="e">
        <f t="shared" ref="Q6323:Q6386" si="693">IF(((H6323*E6323)+(M6323-L6323)-(N6323*E6323))/(N6323*E6323) &lt;=0,((H6323*E6323)+(M6323-L6323)-(N6323*E6323))/(N6323*E6323),"")</f>
        <v>#DIV/0!</v>
      </c>
      <c r="R6323" s="14" t="e">
        <f t="shared" ref="R6323:R6386" si="694">IF(((H6323*E6323)+(M6323-L6323)-(N6323*E6323))/(N6323*E6323) &gt;0,((H6323*E6323)+(M6323-L6323)-(N6323*E6323))/(N6323*E6323),"")</f>
        <v>#DIV/0!</v>
      </c>
      <c r="U6323" s="13">
        <f t="shared" si="689"/>
        <v>10.49</v>
      </c>
      <c r="V6323" s="13">
        <f t="shared" si="690"/>
        <v>0</v>
      </c>
      <c r="W6323" s="13">
        <f t="shared" si="691"/>
        <v>-10.49</v>
      </c>
      <c r="X6323" s="13" t="str">
        <f t="shared" si="692"/>
        <v>UNDERPAYMENT</v>
      </c>
    </row>
    <row r="6324" spans="10:24" x14ac:dyDescent="0.25">
      <c r="J6324" s="13">
        <f t="shared" ref="J6324:J6387" si="695">K6324+L6324</f>
        <v>0</v>
      </c>
      <c r="Q6324" s="14" t="e">
        <f t="shared" si="693"/>
        <v>#DIV/0!</v>
      </c>
      <c r="R6324" s="14" t="e">
        <f t="shared" si="694"/>
        <v>#DIV/0!</v>
      </c>
      <c r="U6324" s="13">
        <f t="shared" ref="U6324:U6387" si="696">(N6324*E6324)+10.49</f>
        <v>10.49</v>
      </c>
      <c r="V6324" s="13">
        <f t="shared" ref="V6324:V6387" si="697">(H6324*E6324)+K6324+M6324</f>
        <v>0</v>
      </c>
      <c r="W6324" s="13">
        <f t="shared" ref="W6324:W6387" si="698">V6324-U6324</f>
        <v>-10.49</v>
      </c>
      <c r="X6324" s="13" t="str">
        <f t="shared" ref="X6324:X6387" si="699">IF(W6324 &lt;= -0.01, "UNDERPAYMENT", "COMPLIANT")</f>
        <v>UNDERPAYMENT</v>
      </c>
    </row>
    <row r="6325" spans="10:24" x14ac:dyDescent="0.25">
      <c r="J6325" s="13">
        <f t="shared" si="695"/>
        <v>0</v>
      </c>
      <c r="Q6325" s="14" t="e">
        <f t="shared" si="693"/>
        <v>#DIV/0!</v>
      </c>
      <c r="R6325" s="14" t="e">
        <f t="shared" si="694"/>
        <v>#DIV/0!</v>
      </c>
      <c r="U6325" s="13">
        <f t="shared" si="696"/>
        <v>10.49</v>
      </c>
      <c r="V6325" s="13">
        <f t="shared" si="697"/>
        <v>0</v>
      </c>
      <c r="W6325" s="13">
        <f t="shared" si="698"/>
        <v>-10.49</v>
      </c>
      <c r="X6325" s="13" t="str">
        <f t="shared" si="699"/>
        <v>UNDERPAYMENT</v>
      </c>
    </row>
    <row r="6326" spans="10:24" x14ac:dyDescent="0.25">
      <c r="J6326" s="13">
        <f t="shared" si="695"/>
        <v>0</v>
      </c>
      <c r="Q6326" s="14" t="e">
        <f t="shared" si="693"/>
        <v>#DIV/0!</v>
      </c>
      <c r="R6326" s="14" t="e">
        <f t="shared" si="694"/>
        <v>#DIV/0!</v>
      </c>
      <c r="U6326" s="13">
        <f t="shared" si="696"/>
        <v>10.49</v>
      </c>
      <c r="V6326" s="13">
        <f t="shared" si="697"/>
        <v>0</v>
      </c>
      <c r="W6326" s="13">
        <f t="shared" si="698"/>
        <v>-10.49</v>
      </c>
      <c r="X6326" s="13" t="str">
        <f t="shared" si="699"/>
        <v>UNDERPAYMENT</v>
      </c>
    </row>
    <row r="6327" spans="10:24" x14ac:dyDescent="0.25">
      <c r="J6327" s="13">
        <f t="shared" si="695"/>
        <v>0</v>
      </c>
      <c r="Q6327" s="14" t="e">
        <f t="shared" si="693"/>
        <v>#DIV/0!</v>
      </c>
      <c r="R6327" s="14" t="e">
        <f t="shared" si="694"/>
        <v>#DIV/0!</v>
      </c>
      <c r="U6327" s="13">
        <f t="shared" si="696"/>
        <v>10.49</v>
      </c>
      <c r="V6327" s="13">
        <f t="shared" si="697"/>
        <v>0</v>
      </c>
      <c r="W6327" s="13">
        <f t="shared" si="698"/>
        <v>-10.49</v>
      </c>
      <c r="X6327" s="13" t="str">
        <f t="shared" si="699"/>
        <v>UNDERPAYMENT</v>
      </c>
    </row>
    <row r="6328" spans="10:24" x14ac:dyDescent="0.25">
      <c r="J6328" s="13">
        <f t="shared" si="695"/>
        <v>0</v>
      </c>
      <c r="Q6328" s="14" t="e">
        <f t="shared" si="693"/>
        <v>#DIV/0!</v>
      </c>
      <c r="R6328" s="14" t="e">
        <f t="shared" si="694"/>
        <v>#DIV/0!</v>
      </c>
      <c r="U6328" s="13">
        <f t="shared" si="696"/>
        <v>10.49</v>
      </c>
      <c r="V6328" s="13">
        <f t="shared" si="697"/>
        <v>0</v>
      </c>
      <c r="W6328" s="13">
        <f t="shared" si="698"/>
        <v>-10.49</v>
      </c>
      <c r="X6328" s="13" t="str">
        <f t="shared" si="699"/>
        <v>UNDERPAYMENT</v>
      </c>
    </row>
    <row r="6329" spans="10:24" x14ac:dyDescent="0.25">
      <c r="J6329" s="13">
        <f t="shared" si="695"/>
        <v>0</v>
      </c>
      <c r="Q6329" s="14" t="e">
        <f t="shared" si="693"/>
        <v>#DIV/0!</v>
      </c>
      <c r="R6329" s="14" t="e">
        <f t="shared" si="694"/>
        <v>#DIV/0!</v>
      </c>
      <c r="U6329" s="13">
        <f t="shared" si="696"/>
        <v>10.49</v>
      </c>
      <c r="V6329" s="13">
        <f t="shared" si="697"/>
        <v>0</v>
      </c>
      <c r="W6329" s="13">
        <f t="shared" si="698"/>
        <v>-10.49</v>
      </c>
      <c r="X6329" s="13" t="str">
        <f t="shared" si="699"/>
        <v>UNDERPAYMENT</v>
      </c>
    </row>
    <row r="6330" spans="10:24" x14ac:dyDescent="0.25">
      <c r="J6330" s="13">
        <f t="shared" si="695"/>
        <v>0</v>
      </c>
      <c r="Q6330" s="14" t="e">
        <f t="shared" si="693"/>
        <v>#DIV/0!</v>
      </c>
      <c r="R6330" s="14" t="e">
        <f t="shared" si="694"/>
        <v>#DIV/0!</v>
      </c>
      <c r="U6330" s="13">
        <f t="shared" si="696"/>
        <v>10.49</v>
      </c>
      <c r="V6330" s="13">
        <f t="shared" si="697"/>
        <v>0</v>
      </c>
      <c r="W6330" s="13">
        <f t="shared" si="698"/>
        <v>-10.49</v>
      </c>
      <c r="X6330" s="13" t="str">
        <f t="shared" si="699"/>
        <v>UNDERPAYMENT</v>
      </c>
    </row>
    <row r="6331" spans="10:24" x14ac:dyDescent="0.25">
      <c r="J6331" s="13">
        <f t="shared" si="695"/>
        <v>0</v>
      </c>
      <c r="Q6331" s="14" t="e">
        <f t="shared" si="693"/>
        <v>#DIV/0!</v>
      </c>
      <c r="R6331" s="14" t="e">
        <f t="shared" si="694"/>
        <v>#DIV/0!</v>
      </c>
      <c r="U6331" s="13">
        <f t="shared" si="696"/>
        <v>10.49</v>
      </c>
      <c r="V6331" s="13">
        <f t="shared" si="697"/>
        <v>0</v>
      </c>
      <c r="W6331" s="13">
        <f t="shared" si="698"/>
        <v>-10.49</v>
      </c>
      <c r="X6331" s="13" t="str">
        <f t="shared" si="699"/>
        <v>UNDERPAYMENT</v>
      </c>
    </row>
    <row r="6332" spans="10:24" x14ac:dyDescent="0.25">
      <c r="J6332" s="13">
        <f t="shared" si="695"/>
        <v>0</v>
      </c>
      <c r="Q6332" s="14" t="e">
        <f t="shared" si="693"/>
        <v>#DIV/0!</v>
      </c>
      <c r="R6332" s="14" t="e">
        <f t="shared" si="694"/>
        <v>#DIV/0!</v>
      </c>
      <c r="U6332" s="13">
        <f t="shared" si="696"/>
        <v>10.49</v>
      </c>
      <c r="V6332" s="13">
        <f t="shared" si="697"/>
        <v>0</v>
      </c>
      <c r="W6332" s="13">
        <f t="shared" si="698"/>
        <v>-10.49</v>
      </c>
      <c r="X6332" s="13" t="str">
        <f t="shared" si="699"/>
        <v>UNDERPAYMENT</v>
      </c>
    </row>
    <row r="6333" spans="10:24" x14ac:dyDescent="0.25">
      <c r="J6333" s="13">
        <f t="shared" si="695"/>
        <v>0</v>
      </c>
      <c r="Q6333" s="14" t="e">
        <f t="shared" si="693"/>
        <v>#DIV/0!</v>
      </c>
      <c r="R6333" s="14" t="e">
        <f t="shared" si="694"/>
        <v>#DIV/0!</v>
      </c>
      <c r="U6333" s="13">
        <f t="shared" si="696"/>
        <v>10.49</v>
      </c>
      <c r="V6333" s="13">
        <f t="shared" si="697"/>
        <v>0</v>
      </c>
      <c r="W6333" s="13">
        <f t="shared" si="698"/>
        <v>-10.49</v>
      </c>
      <c r="X6333" s="13" t="str">
        <f t="shared" si="699"/>
        <v>UNDERPAYMENT</v>
      </c>
    </row>
    <row r="6334" spans="10:24" x14ac:dyDescent="0.25">
      <c r="J6334" s="13">
        <f t="shared" si="695"/>
        <v>0</v>
      </c>
      <c r="Q6334" s="14" t="e">
        <f t="shared" si="693"/>
        <v>#DIV/0!</v>
      </c>
      <c r="R6334" s="14" t="e">
        <f t="shared" si="694"/>
        <v>#DIV/0!</v>
      </c>
      <c r="U6334" s="13">
        <f t="shared" si="696"/>
        <v>10.49</v>
      </c>
      <c r="V6334" s="13">
        <f t="shared" si="697"/>
        <v>0</v>
      </c>
      <c r="W6334" s="13">
        <f t="shared" si="698"/>
        <v>-10.49</v>
      </c>
      <c r="X6334" s="13" t="str">
        <f t="shared" si="699"/>
        <v>UNDERPAYMENT</v>
      </c>
    </row>
    <row r="6335" spans="10:24" x14ac:dyDescent="0.25">
      <c r="J6335" s="13">
        <f t="shared" si="695"/>
        <v>0</v>
      </c>
      <c r="Q6335" s="14" t="e">
        <f t="shared" si="693"/>
        <v>#DIV/0!</v>
      </c>
      <c r="R6335" s="14" t="e">
        <f t="shared" si="694"/>
        <v>#DIV/0!</v>
      </c>
      <c r="U6335" s="13">
        <f t="shared" si="696"/>
        <v>10.49</v>
      </c>
      <c r="V6335" s="13">
        <f t="shared" si="697"/>
        <v>0</v>
      </c>
      <c r="W6335" s="13">
        <f t="shared" si="698"/>
        <v>-10.49</v>
      </c>
      <c r="X6335" s="13" t="str">
        <f t="shared" si="699"/>
        <v>UNDERPAYMENT</v>
      </c>
    </row>
    <row r="6336" spans="10:24" x14ac:dyDescent="0.25">
      <c r="J6336" s="13">
        <f t="shared" si="695"/>
        <v>0</v>
      </c>
      <c r="Q6336" s="14" t="e">
        <f t="shared" si="693"/>
        <v>#DIV/0!</v>
      </c>
      <c r="R6336" s="14" t="e">
        <f t="shared" si="694"/>
        <v>#DIV/0!</v>
      </c>
      <c r="U6336" s="13">
        <f t="shared" si="696"/>
        <v>10.49</v>
      </c>
      <c r="V6336" s="13">
        <f t="shared" si="697"/>
        <v>0</v>
      </c>
      <c r="W6336" s="13">
        <f t="shared" si="698"/>
        <v>-10.49</v>
      </c>
      <c r="X6336" s="13" t="str">
        <f t="shared" si="699"/>
        <v>UNDERPAYMENT</v>
      </c>
    </row>
    <row r="6337" spans="10:24" x14ac:dyDescent="0.25">
      <c r="J6337" s="13">
        <f t="shared" si="695"/>
        <v>0</v>
      </c>
      <c r="Q6337" s="14" t="e">
        <f t="shared" si="693"/>
        <v>#DIV/0!</v>
      </c>
      <c r="R6337" s="14" t="e">
        <f t="shared" si="694"/>
        <v>#DIV/0!</v>
      </c>
      <c r="U6337" s="13">
        <f t="shared" si="696"/>
        <v>10.49</v>
      </c>
      <c r="V6337" s="13">
        <f t="shared" si="697"/>
        <v>0</v>
      </c>
      <c r="W6337" s="13">
        <f t="shared" si="698"/>
        <v>-10.49</v>
      </c>
      <c r="X6337" s="13" t="str">
        <f t="shared" si="699"/>
        <v>UNDERPAYMENT</v>
      </c>
    </row>
    <row r="6338" spans="10:24" x14ac:dyDescent="0.25">
      <c r="J6338" s="13">
        <f t="shared" si="695"/>
        <v>0</v>
      </c>
      <c r="Q6338" s="14" t="e">
        <f t="shared" si="693"/>
        <v>#DIV/0!</v>
      </c>
      <c r="R6338" s="14" t="e">
        <f t="shared" si="694"/>
        <v>#DIV/0!</v>
      </c>
      <c r="U6338" s="13">
        <f t="shared" si="696"/>
        <v>10.49</v>
      </c>
      <c r="V6338" s="13">
        <f t="shared" si="697"/>
        <v>0</v>
      </c>
      <c r="W6338" s="13">
        <f t="shared" si="698"/>
        <v>-10.49</v>
      </c>
      <c r="X6338" s="13" t="str">
        <f t="shared" si="699"/>
        <v>UNDERPAYMENT</v>
      </c>
    </row>
    <row r="6339" spans="10:24" x14ac:dyDescent="0.25">
      <c r="J6339" s="13">
        <f t="shared" si="695"/>
        <v>0</v>
      </c>
      <c r="Q6339" s="14" t="e">
        <f t="shared" si="693"/>
        <v>#DIV/0!</v>
      </c>
      <c r="R6339" s="14" t="e">
        <f t="shared" si="694"/>
        <v>#DIV/0!</v>
      </c>
      <c r="U6339" s="13">
        <f t="shared" si="696"/>
        <v>10.49</v>
      </c>
      <c r="V6339" s="13">
        <f t="shared" si="697"/>
        <v>0</v>
      </c>
      <c r="W6339" s="13">
        <f t="shared" si="698"/>
        <v>-10.49</v>
      </c>
      <c r="X6339" s="13" t="str">
        <f t="shared" si="699"/>
        <v>UNDERPAYMENT</v>
      </c>
    </row>
    <row r="6340" spans="10:24" x14ac:dyDescent="0.25">
      <c r="J6340" s="13">
        <f t="shared" si="695"/>
        <v>0</v>
      </c>
      <c r="Q6340" s="14" t="e">
        <f t="shared" si="693"/>
        <v>#DIV/0!</v>
      </c>
      <c r="R6340" s="14" t="e">
        <f t="shared" si="694"/>
        <v>#DIV/0!</v>
      </c>
      <c r="U6340" s="13">
        <f t="shared" si="696"/>
        <v>10.49</v>
      </c>
      <c r="V6340" s="13">
        <f t="shared" si="697"/>
        <v>0</v>
      </c>
      <c r="W6340" s="13">
        <f t="shared" si="698"/>
        <v>-10.49</v>
      </c>
      <c r="X6340" s="13" t="str">
        <f t="shared" si="699"/>
        <v>UNDERPAYMENT</v>
      </c>
    </row>
    <row r="6341" spans="10:24" x14ac:dyDescent="0.25">
      <c r="J6341" s="13">
        <f t="shared" si="695"/>
        <v>0</v>
      </c>
      <c r="Q6341" s="14" t="e">
        <f t="shared" si="693"/>
        <v>#DIV/0!</v>
      </c>
      <c r="R6341" s="14" t="e">
        <f t="shared" si="694"/>
        <v>#DIV/0!</v>
      </c>
      <c r="U6341" s="13">
        <f t="shared" si="696"/>
        <v>10.49</v>
      </c>
      <c r="V6341" s="13">
        <f t="shared" si="697"/>
        <v>0</v>
      </c>
      <c r="W6341" s="13">
        <f t="shared" si="698"/>
        <v>-10.49</v>
      </c>
      <c r="X6341" s="13" t="str">
        <f t="shared" si="699"/>
        <v>UNDERPAYMENT</v>
      </c>
    </row>
    <row r="6342" spans="10:24" x14ac:dyDescent="0.25">
      <c r="J6342" s="13">
        <f t="shared" si="695"/>
        <v>0</v>
      </c>
      <c r="Q6342" s="14" t="e">
        <f t="shared" si="693"/>
        <v>#DIV/0!</v>
      </c>
      <c r="R6342" s="14" t="e">
        <f t="shared" si="694"/>
        <v>#DIV/0!</v>
      </c>
      <c r="U6342" s="13">
        <f t="shared" si="696"/>
        <v>10.49</v>
      </c>
      <c r="V6342" s="13">
        <f t="shared" si="697"/>
        <v>0</v>
      </c>
      <c r="W6342" s="13">
        <f t="shared" si="698"/>
        <v>-10.49</v>
      </c>
      <c r="X6342" s="13" t="str">
        <f t="shared" si="699"/>
        <v>UNDERPAYMENT</v>
      </c>
    </row>
    <row r="6343" spans="10:24" x14ac:dyDescent="0.25">
      <c r="J6343" s="13">
        <f t="shared" si="695"/>
        <v>0</v>
      </c>
      <c r="Q6343" s="14" t="e">
        <f t="shared" si="693"/>
        <v>#DIV/0!</v>
      </c>
      <c r="R6343" s="14" t="e">
        <f t="shared" si="694"/>
        <v>#DIV/0!</v>
      </c>
      <c r="U6343" s="13">
        <f t="shared" si="696"/>
        <v>10.49</v>
      </c>
      <c r="V6343" s="13">
        <f t="shared" si="697"/>
        <v>0</v>
      </c>
      <c r="W6343" s="13">
        <f t="shared" si="698"/>
        <v>-10.49</v>
      </c>
      <c r="X6343" s="13" t="str">
        <f t="shared" si="699"/>
        <v>UNDERPAYMENT</v>
      </c>
    </row>
    <row r="6344" spans="10:24" x14ac:dyDescent="0.25">
      <c r="J6344" s="13">
        <f t="shared" si="695"/>
        <v>0</v>
      </c>
      <c r="Q6344" s="14" t="e">
        <f t="shared" si="693"/>
        <v>#DIV/0!</v>
      </c>
      <c r="R6344" s="14" t="e">
        <f t="shared" si="694"/>
        <v>#DIV/0!</v>
      </c>
      <c r="U6344" s="13">
        <f t="shared" si="696"/>
        <v>10.49</v>
      </c>
      <c r="V6344" s="13">
        <f t="shared" si="697"/>
        <v>0</v>
      </c>
      <c r="W6344" s="13">
        <f t="shared" si="698"/>
        <v>-10.49</v>
      </c>
      <c r="X6344" s="13" t="str">
        <f t="shared" si="699"/>
        <v>UNDERPAYMENT</v>
      </c>
    </row>
    <row r="6345" spans="10:24" x14ac:dyDescent="0.25">
      <c r="J6345" s="13">
        <f t="shared" si="695"/>
        <v>0</v>
      </c>
      <c r="Q6345" s="14" t="e">
        <f t="shared" si="693"/>
        <v>#DIV/0!</v>
      </c>
      <c r="R6345" s="14" t="e">
        <f t="shared" si="694"/>
        <v>#DIV/0!</v>
      </c>
      <c r="U6345" s="13">
        <f t="shared" si="696"/>
        <v>10.49</v>
      </c>
      <c r="V6345" s="13">
        <f t="shared" si="697"/>
        <v>0</v>
      </c>
      <c r="W6345" s="13">
        <f t="shared" si="698"/>
        <v>-10.49</v>
      </c>
      <c r="X6345" s="13" t="str">
        <f t="shared" si="699"/>
        <v>UNDERPAYMENT</v>
      </c>
    </row>
    <row r="6346" spans="10:24" x14ac:dyDescent="0.25">
      <c r="J6346" s="13">
        <f t="shared" si="695"/>
        <v>0</v>
      </c>
      <c r="Q6346" s="14" t="e">
        <f t="shared" si="693"/>
        <v>#DIV/0!</v>
      </c>
      <c r="R6346" s="14" t="e">
        <f t="shared" si="694"/>
        <v>#DIV/0!</v>
      </c>
      <c r="U6346" s="13">
        <f t="shared" si="696"/>
        <v>10.49</v>
      </c>
      <c r="V6346" s="13">
        <f t="shared" si="697"/>
        <v>0</v>
      </c>
      <c r="W6346" s="13">
        <f t="shared" si="698"/>
        <v>-10.49</v>
      </c>
      <c r="X6346" s="13" t="str">
        <f t="shared" si="699"/>
        <v>UNDERPAYMENT</v>
      </c>
    </row>
    <row r="6347" spans="10:24" x14ac:dyDescent="0.25">
      <c r="J6347" s="13">
        <f t="shared" si="695"/>
        <v>0</v>
      </c>
      <c r="Q6347" s="14" t="e">
        <f t="shared" si="693"/>
        <v>#DIV/0!</v>
      </c>
      <c r="R6347" s="14" t="e">
        <f t="shared" si="694"/>
        <v>#DIV/0!</v>
      </c>
      <c r="U6347" s="13">
        <f t="shared" si="696"/>
        <v>10.49</v>
      </c>
      <c r="V6347" s="13">
        <f t="shared" si="697"/>
        <v>0</v>
      </c>
      <c r="W6347" s="13">
        <f t="shared" si="698"/>
        <v>-10.49</v>
      </c>
      <c r="X6347" s="13" t="str">
        <f t="shared" si="699"/>
        <v>UNDERPAYMENT</v>
      </c>
    </row>
    <row r="6348" spans="10:24" x14ac:dyDescent="0.25">
      <c r="J6348" s="13">
        <f t="shared" si="695"/>
        <v>0</v>
      </c>
      <c r="Q6348" s="14" t="e">
        <f t="shared" si="693"/>
        <v>#DIV/0!</v>
      </c>
      <c r="R6348" s="14" t="e">
        <f t="shared" si="694"/>
        <v>#DIV/0!</v>
      </c>
      <c r="U6348" s="13">
        <f t="shared" si="696"/>
        <v>10.49</v>
      </c>
      <c r="V6348" s="13">
        <f t="shared" si="697"/>
        <v>0</v>
      </c>
      <c r="W6348" s="13">
        <f t="shared" si="698"/>
        <v>-10.49</v>
      </c>
      <c r="X6348" s="13" t="str">
        <f t="shared" si="699"/>
        <v>UNDERPAYMENT</v>
      </c>
    </row>
    <row r="6349" spans="10:24" x14ac:dyDescent="0.25">
      <c r="J6349" s="13">
        <f t="shared" si="695"/>
        <v>0</v>
      </c>
      <c r="Q6349" s="14" t="e">
        <f t="shared" si="693"/>
        <v>#DIV/0!</v>
      </c>
      <c r="R6349" s="14" t="e">
        <f t="shared" si="694"/>
        <v>#DIV/0!</v>
      </c>
      <c r="U6349" s="13">
        <f t="shared" si="696"/>
        <v>10.49</v>
      </c>
      <c r="V6349" s="13">
        <f t="shared" si="697"/>
        <v>0</v>
      </c>
      <c r="W6349" s="13">
        <f t="shared" si="698"/>
        <v>-10.49</v>
      </c>
      <c r="X6349" s="13" t="str">
        <f t="shared" si="699"/>
        <v>UNDERPAYMENT</v>
      </c>
    </row>
    <row r="6350" spans="10:24" x14ac:dyDescent="0.25">
      <c r="J6350" s="13">
        <f t="shared" si="695"/>
        <v>0</v>
      </c>
      <c r="Q6350" s="14" t="e">
        <f t="shared" si="693"/>
        <v>#DIV/0!</v>
      </c>
      <c r="R6350" s="14" t="e">
        <f t="shared" si="694"/>
        <v>#DIV/0!</v>
      </c>
      <c r="U6350" s="13">
        <f t="shared" si="696"/>
        <v>10.49</v>
      </c>
      <c r="V6350" s="13">
        <f t="shared" si="697"/>
        <v>0</v>
      </c>
      <c r="W6350" s="13">
        <f t="shared" si="698"/>
        <v>-10.49</v>
      </c>
      <c r="X6350" s="13" t="str">
        <f t="shared" si="699"/>
        <v>UNDERPAYMENT</v>
      </c>
    </row>
    <row r="6351" spans="10:24" x14ac:dyDescent="0.25">
      <c r="J6351" s="13">
        <f t="shared" si="695"/>
        <v>0</v>
      </c>
      <c r="Q6351" s="14" t="e">
        <f t="shared" si="693"/>
        <v>#DIV/0!</v>
      </c>
      <c r="R6351" s="14" t="e">
        <f t="shared" si="694"/>
        <v>#DIV/0!</v>
      </c>
      <c r="U6351" s="13">
        <f t="shared" si="696"/>
        <v>10.49</v>
      </c>
      <c r="V6351" s="13">
        <f t="shared" si="697"/>
        <v>0</v>
      </c>
      <c r="W6351" s="13">
        <f t="shared" si="698"/>
        <v>-10.49</v>
      </c>
      <c r="X6351" s="13" t="str">
        <f t="shared" si="699"/>
        <v>UNDERPAYMENT</v>
      </c>
    </row>
    <row r="6352" spans="10:24" x14ac:dyDescent="0.25">
      <c r="J6352" s="13">
        <f t="shared" si="695"/>
        <v>0</v>
      </c>
      <c r="Q6352" s="14" t="e">
        <f t="shared" si="693"/>
        <v>#DIV/0!</v>
      </c>
      <c r="R6352" s="14" t="e">
        <f t="shared" si="694"/>
        <v>#DIV/0!</v>
      </c>
      <c r="U6352" s="13">
        <f t="shared" si="696"/>
        <v>10.49</v>
      </c>
      <c r="V6352" s="13">
        <f t="shared" si="697"/>
        <v>0</v>
      </c>
      <c r="W6352" s="13">
        <f t="shared" si="698"/>
        <v>-10.49</v>
      </c>
      <c r="X6352" s="13" t="str">
        <f t="shared" si="699"/>
        <v>UNDERPAYMENT</v>
      </c>
    </row>
    <row r="6353" spans="10:24" x14ac:dyDescent="0.25">
      <c r="J6353" s="13">
        <f t="shared" si="695"/>
        <v>0</v>
      </c>
      <c r="Q6353" s="14" t="e">
        <f t="shared" si="693"/>
        <v>#DIV/0!</v>
      </c>
      <c r="R6353" s="14" t="e">
        <f t="shared" si="694"/>
        <v>#DIV/0!</v>
      </c>
      <c r="U6353" s="13">
        <f t="shared" si="696"/>
        <v>10.49</v>
      </c>
      <c r="V6353" s="13">
        <f t="shared" si="697"/>
        <v>0</v>
      </c>
      <c r="W6353" s="13">
        <f t="shared" si="698"/>
        <v>-10.49</v>
      </c>
      <c r="X6353" s="13" t="str">
        <f t="shared" si="699"/>
        <v>UNDERPAYMENT</v>
      </c>
    </row>
    <row r="6354" spans="10:24" x14ac:dyDescent="0.25">
      <c r="J6354" s="13">
        <f t="shared" si="695"/>
        <v>0</v>
      </c>
      <c r="Q6354" s="14" t="e">
        <f t="shared" si="693"/>
        <v>#DIV/0!</v>
      </c>
      <c r="R6354" s="14" t="e">
        <f t="shared" si="694"/>
        <v>#DIV/0!</v>
      </c>
      <c r="U6354" s="13">
        <f t="shared" si="696"/>
        <v>10.49</v>
      </c>
      <c r="V6354" s="13">
        <f t="shared" si="697"/>
        <v>0</v>
      </c>
      <c r="W6354" s="13">
        <f t="shared" si="698"/>
        <v>-10.49</v>
      </c>
      <c r="X6354" s="13" t="str">
        <f t="shared" si="699"/>
        <v>UNDERPAYMENT</v>
      </c>
    </row>
    <row r="6355" spans="10:24" x14ac:dyDescent="0.25">
      <c r="J6355" s="13">
        <f t="shared" si="695"/>
        <v>0</v>
      </c>
      <c r="Q6355" s="14" t="e">
        <f t="shared" si="693"/>
        <v>#DIV/0!</v>
      </c>
      <c r="R6355" s="14" t="e">
        <f t="shared" si="694"/>
        <v>#DIV/0!</v>
      </c>
      <c r="U6355" s="13">
        <f t="shared" si="696"/>
        <v>10.49</v>
      </c>
      <c r="V6355" s="13">
        <f t="shared" si="697"/>
        <v>0</v>
      </c>
      <c r="W6355" s="13">
        <f t="shared" si="698"/>
        <v>-10.49</v>
      </c>
      <c r="X6355" s="13" t="str">
        <f t="shared" si="699"/>
        <v>UNDERPAYMENT</v>
      </c>
    </row>
    <row r="6356" spans="10:24" x14ac:dyDescent="0.25">
      <c r="J6356" s="13">
        <f t="shared" si="695"/>
        <v>0</v>
      </c>
      <c r="Q6356" s="14" t="e">
        <f t="shared" si="693"/>
        <v>#DIV/0!</v>
      </c>
      <c r="R6356" s="14" t="e">
        <f t="shared" si="694"/>
        <v>#DIV/0!</v>
      </c>
      <c r="U6356" s="13">
        <f t="shared" si="696"/>
        <v>10.49</v>
      </c>
      <c r="V6356" s="13">
        <f t="shared" si="697"/>
        <v>0</v>
      </c>
      <c r="W6356" s="13">
        <f t="shared" si="698"/>
        <v>-10.49</v>
      </c>
      <c r="X6356" s="13" t="str">
        <f t="shared" si="699"/>
        <v>UNDERPAYMENT</v>
      </c>
    </row>
    <row r="6357" spans="10:24" x14ac:dyDescent="0.25">
      <c r="J6357" s="13">
        <f t="shared" si="695"/>
        <v>0</v>
      </c>
      <c r="Q6357" s="14" t="e">
        <f t="shared" si="693"/>
        <v>#DIV/0!</v>
      </c>
      <c r="R6357" s="14" t="e">
        <f t="shared" si="694"/>
        <v>#DIV/0!</v>
      </c>
      <c r="U6357" s="13">
        <f t="shared" si="696"/>
        <v>10.49</v>
      </c>
      <c r="V6357" s="13">
        <f t="shared" si="697"/>
        <v>0</v>
      </c>
      <c r="W6357" s="13">
        <f t="shared" si="698"/>
        <v>-10.49</v>
      </c>
      <c r="X6357" s="13" t="str">
        <f t="shared" si="699"/>
        <v>UNDERPAYMENT</v>
      </c>
    </row>
    <row r="6358" spans="10:24" x14ac:dyDescent="0.25">
      <c r="J6358" s="13">
        <f t="shared" si="695"/>
        <v>0</v>
      </c>
      <c r="Q6358" s="14" t="e">
        <f t="shared" si="693"/>
        <v>#DIV/0!</v>
      </c>
      <c r="R6358" s="14" t="e">
        <f t="shared" si="694"/>
        <v>#DIV/0!</v>
      </c>
      <c r="U6358" s="13">
        <f t="shared" si="696"/>
        <v>10.49</v>
      </c>
      <c r="V6358" s="13">
        <f t="shared" si="697"/>
        <v>0</v>
      </c>
      <c r="W6358" s="13">
        <f t="shared" si="698"/>
        <v>-10.49</v>
      </c>
      <c r="X6358" s="13" t="str">
        <f t="shared" si="699"/>
        <v>UNDERPAYMENT</v>
      </c>
    </row>
    <row r="6359" spans="10:24" x14ac:dyDescent="0.25">
      <c r="J6359" s="13">
        <f t="shared" si="695"/>
        <v>0</v>
      </c>
      <c r="Q6359" s="14" t="e">
        <f t="shared" si="693"/>
        <v>#DIV/0!</v>
      </c>
      <c r="R6359" s="14" t="e">
        <f t="shared" si="694"/>
        <v>#DIV/0!</v>
      </c>
      <c r="U6359" s="13">
        <f t="shared" si="696"/>
        <v>10.49</v>
      </c>
      <c r="V6359" s="13">
        <f t="shared" si="697"/>
        <v>0</v>
      </c>
      <c r="W6359" s="13">
        <f t="shared" si="698"/>
        <v>-10.49</v>
      </c>
      <c r="X6359" s="13" t="str">
        <f t="shared" si="699"/>
        <v>UNDERPAYMENT</v>
      </c>
    </row>
    <row r="6360" spans="10:24" x14ac:dyDescent="0.25">
      <c r="J6360" s="13">
        <f t="shared" si="695"/>
        <v>0</v>
      </c>
      <c r="Q6360" s="14" t="e">
        <f t="shared" si="693"/>
        <v>#DIV/0!</v>
      </c>
      <c r="R6360" s="14" t="e">
        <f t="shared" si="694"/>
        <v>#DIV/0!</v>
      </c>
      <c r="U6360" s="13">
        <f t="shared" si="696"/>
        <v>10.49</v>
      </c>
      <c r="V6360" s="13">
        <f t="shared" si="697"/>
        <v>0</v>
      </c>
      <c r="W6360" s="13">
        <f t="shared" si="698"/>
        <v>-10.49</v>
      </c>
      <c r="X6360" s="13" t="str">
        <f t="shared" si="699"/>
        <v>UNDERPAYMENT</v>
      </c>
    </row>
    <row r="6361" spans="10:24" x14ac:dyDescent="0.25">
      <c r="J6361" s="13">
        <f t="shared" si="695"/>
        <v>0</v>
      </c>
      <c r="Q6361" s="14" t="e">
        <f t="shared" si="693"/>
        <v>#DIV/0!</v>
      </c>
      <c r="R6361" s="14" t="e">
        <f t="shared" si="694"/>
        <v>#DIV/0!</v>
      </c>
      <c r="U6361" s="13">
        <f t="shared" si="696"/>
        <v>10.49</v>
      </c>
      <c r="V6361" s="13">
        <f t="shared" si="697"/>
        <v>0</v>
      </c>
      <c r="W6361" s="13">
        <f t="shared" si="698"/>
        <v>-10.49</v>
      </c>
      <c r="X6361" s="13" t="str">
        <f t="shared" si="699"/>
        <v>UNDERPAYMENT</v>
      </c>
    </row>
    <row r="6362" spans="10:24" x14ac:dyDescent="0.25">
      <c r="J6362" s="13">
        <f t="shared" si="695"/>
        <v>0</v>
      </c>
      <c r="Q6362" s="14" t="e">
        <f t="shared" si="693"/>
        <v>#DIV/0!</v>
      </c>
      <c r="R6362" s="14" t="e">
        <f t="shared" si="694"/>
        <v>#DIV/0!</v>
      </c>
      <c r="U6362" s="13">
        <f t="shared" si="696"/>
        <v>10.49</v>
      </c>
      <c r="V6362" s="13">
        <f t="shared" si="697"/>
        <v>0</v>
      </c>
      <c r="W6362" s="13">
        <f t="shared" si="698"/>
        <v>-10.49</v>
      </c>
      <c r="X6362" s="13" t="str">
        <f t="shared" si="699"/>
        <v>UNDERPAYMENT</v>
      </c>
    </row>
    <row r="6363" spans="10:24" x14ac:dyDescent="0.25">
      <c r="J6363" s="13">
        <f t="shared" si="695"/>
        <v>0</v>
      </c>
      <c r="Q6363" s="14" t="e">
        <f t="shared" si="693"/>
        <v>#DIV/0!</v>
      </c>
      <c r="R6363" s="14" t="e">
        <f t="shared" si="694"/>
        <v>#DIV/0!</v>
      </c>
      <c r="U6363" s="13">
        <f t="shared" si="696"/>
        <v>10.49</v>
      </c>
      <c r="V6363" s="13">
        <f t="shared" si="697"/>
        <v>0</v>
      </c>
      <c r="W6363" s="13">
        <f t="shared" si="698"/>
        <v>-10.49</v>
      </c>
      <c r="X6363" s="13" t="str">
        <f t="shared" si="699"/>
        <v>UNDERPAYMENT</v>
      </c>
    </row>
    <row r="6364" spans="10:24" x14ac:dyDescent="0.25">
      <c r="J6364" s="13">
        <f t="shared" si="695"/>
        <v>0</v>
      </c>
      <c r="Q6364" s="14" t="e">
        <f t="shared" si="693"/>
        <v>#DIV/0!</v>
      </c>
      <c r="R6364" s="14" t="e">
        <f t="shared" si="694"/>
        <v>#DIV/0!</v>
      </c>
      <c r="U6364" s="13">
        <f t="shared" si="696"/>
        <v>10.49</v>
      </c>
      <c r="V6364" s="13">
        <f t="shared" si="697"/>
        <v>0</v>
      </c>
      <c r="W6364" s="13">
        <f t="shared" si="698"/>
        <v>-10.49</v>
      </c>
      <c r="X6364" s="13" t="str">
        <f t="shared" si="699"/>
        <v>UNDERPAYMENT</v>
      </c>
    </row>
    <row r="6365" spans="10:24" x14ac:dyDescent="0.25">
      <c r="J6365" s="13">
        <f t="shared" si="695"/>
        <v>0</v>
      </c>
      <c r="Q6365" s="14" t="e">
        <f t="shared" si="693"/>
        <v>#DIV/0!</v>
      </c>
      <c r="R6365" s="14" t="e">
        <f t="shared" si="694"/>
        <v>#DIV/0!</v>
      </c>
      <c r="U6365" s="13">
        <f t="shared" si="696"/>
        <v>10.49</v>
      </c>
      <c r="V6365" s="13">
        <f t="shared" si="697"/>
        <v>0</v>
      </c>
      <c r="W6365" s="13">
        <f t="shared" si="698"/>
        <v>-10.49</v>
      </c>
      <c r="X6365" s="13" t="str">
        <f t="shared" si="699"/>
        <v>UNDERPAYMENT</v>
      </c>
    </row>
    <row r="6366" spans="10:24" x14ac:dyDescent="0.25">
      <c r="J6366" s="13">
        <f t="shared" si="695"/>
        <v>0</v>
      </c>
      <c r="Q6366" s="14" t="e">
        <f t="shared" si="693"/>
        <v>#DIV/0!</v>
      </c>
      <c r="R6366" s="14" t="e">
        <f t="shared" si="694"/>
        <v>#DIV/0!</v>
      </c>
      <c r="U6366" s="13">
        <f t="shared" si="696"/>
        <v>10.49</v>
      </c>
      <c r="V6366" s="13">
        <f t="shared" si="697"/>
        <v>0</v>
      </c>
      <c r="W6366" s="13">
        <f t="shared" si="698"/>
        <v>-10.49</v>
      </c>
      <c r="X6366" s="13" t="str">
        <f t="shared" si="699"/>
        <v>UNDERPAYMENT</v>
      </c>
    </row>
    <row r="6367" spans="10:24" x14ac:dyDescent="0.25">
      <c r="J6367" s="13">
        <f t="shared" si="695"/>
        <v>0</v>
      </c>
      <c r="Q6367" s="14" t="e">
        <f t="shared" si="693"/>
        <v>#DIV/0!</v>
      </c>
      <c r="R6367" s="14" t="e">
        <f t="shared" si="694"/>
        <v>#DIV/0!</v>
      </c>
      <c r="U6367" s="13">
        <f t="shared" si="696"/>
        <v>10.49</v>
      </c>
      <c r="V6367" s="13">
        <f t="shared" si="697"/>
        <v>0</v>
      </c>
      <c r="W6367" s="13">
        <f t="shared" si="698"/>
        <v>-10.49</v>
      </c>
      <c r="X6367" s="13" t="str">
        <f t="shared" si="699"/>
        <v>UNDERPAYMENT</v>
      </c>
    </row>
    <row r="6368" spans="10:24" x14ac:dyDescent="0.25">
      <c r="J6368" s="13">
        <f t="shared" si="695"/>
        <v>0</v>
      </c>
      <c r="Q6368" s="14" t="e">
        <f t="shared" si="693"/>
        <v>#DIV/0!</v>
      </c>
      <c r="R6368" s="14" t="e">
        <f t="shared" si="694"/>
        <v>#DIV/0!</v>
      </c>
      <c r="U6368" s="13">
        <f t="shared" si="696"/>
        <v>10.49</v>
      </c>
      <c r="V6368" s="13">
        <f t="shared" si="697"/>
        <v>0</v>
      </c>
      <c r="W6368" s="13">
        <f t="shared" si="698"/>
        <v>-10.49</v>
      </c>
      <c r="X6368" s="13" t="str">
        <f t="shared" si="699"/>
        <v>UNDERPAYMENT</v>
      </c>
    </row>
    <row r="6369" spans="10:24" x14ac:dyDescent="0.25">
      <c r="J6369" s="13">
        <f t="shared" si="695"/>
        <v>0</v>
      </c>
      <c r="Q6369" s="14" t="e">
        <f t="shared" si="693"/>
        <v>#DIV/0!</v>
      </c>
      <c r="R6369" s="14" t="e">
        <f t="shared" si="694"/>
        <v>#DIV/0!</v>
      </c>
      <c r="U6369" s="13">
        <f t="shared" si="696"/>
        <v>10.49</v>
      </c>
      <c r="V6369" s="13">
        <f t="shared" si="697"/>
        <v>0</v>
      </c>
      <c r="W6369" s="13">
        <f t="shared" si="698"/>
        <v>-10.49</v>
      </c>
      <c r="X6369" s="13" t="str">
        <f t="shared" si="699"/>
        <v>UNDERPAYMENT</v>
      </c>
    </row>
    <row r="6370" spans="10:24" x14ac:dyDescent="0.25">
      <c r="J6370" s="13">
        <f t="shared" si="695"/>
        <v>0</v>
      </c>
      <c r="Q6370" s="14" t="e">
        <f t="shared" si="693"/>
        <v>#DIV/0!</v>
      </c>
      <c r="R6370" s="14" t="e">
        <f t="shared" si="694"/>
        <v>#DIV/0!</v>
      </c>
      <c r="U6370" s="13">
        <f t="shared" si="696"/>
        <v>10.49</v>
      </c>
      <c r="V6370" s="13">
        <f t="shared" si="697"/>
        <v>0</v>
      </c>
      <c r="W6370" s="13">
        <f t="shared" si="698"/>
        <v>-10.49</v>
      </c>
      <c r="X6370" s="13" t="str">
        <f t="shared" si="699"/>
        <v>UNDERPAYMENT</v>
      </c>
    </row>
    <row r="6371" spans="10:24" x14ac:dyDescent="0.25">
      <c r="J6371" s="13">
        <f t="shared" si="695"/>
        <v>0</v>
      </c>
      <c r="Q6371" s="14" t="e">
        <f t="shared" si="693"/>
        <v>#DIV/0!</v>
      </c>
      <c r="R6371" s="14" t="e">
        <f t="shared" si="694"/>
        <v>#DIV/0!</v>
      </c>
      <c r="U6371" s="13">
        <f t="shared" si="696"/>
        <v>10.49</v>
      </c>
      <c r="V6371" s="13">
        <f t="shared" si="697"/>
        <v>0</v>
      </c>
      <c r="W6371" s="13">
        <f t="shared" si="698"/>
        <v>-10.49</v>
      </c>
      <c r="X6371" s="13" t="str">
        <f t="shared" si="699"/>
        <v>UNDERPAYMENT</v>
      </c>
    </row>
    <row r="6372" spans="10:24" x14ac:dyDescent="0.25">
      <c r="J6372" s="13">
        <f t="shared" si="695"/>
        <v>0</v>
      </c>
      <c r="Q6372" s="14" t="e">
        <f t="shared" si="693"/>
        <v>#DIV/0!</v>
      </c>
      <c r="R6372" s="14" t="e">
        <f t="shared" si="694"/>
        <v>#DIV/0!</v>
      </c>
      <c r="U6372" s="13">
        <f t="shared" si="696"/>
        <v>10.49</v>
      </c>
      <c r="V6372" s="13">
        <f t="shared" si="697"/>
        <v>0</v>
      </c>
      <c r="W6372" s="13">
        <f t="shared" si="698"/>
        <v>-10.49</v>
      </c>
      <c r="X6372" s="13" t="str">
        <f t="shared" si="699"/>
        <v>UNDERPAYMENT</v>
      </c>
    </row>
    <row r="6373" spans="10:24" x14ac:dyDescent="0.25">
      <c r="J6373" s="13">
        <f t="shared" si="695"/>
        <v>0</v>
      </c>
      <c r="Q6373" s="14" t="e">
        <f t="shared" si="693"/>
        <v>#DIV/0!</v>
      </c>
      <c r="R6373" s="14" t="e">
        <f t="shared" si="694"/>
        <v>#DIV/0!</v>
      </c>
      <c r="U6373" s="13">
        <f t="shared" si="696"/>
        <v>10.49</v>
      </c>
      <c r="V6373" s="13">
        <f t="shared" si="697"/>
        <v>0</v>
      </c>
      <c r="W6373" s="13">
        <f t="shared" si="698"/>
        <v>-10.49</v>
      </c>
      <c r="X6373" s="13" t="str">
        <f t="shared" si="699"/>
        <v>UNDERPAYMENT</v>
      </c>
    </row>
    <row r="6374" spans="10:24" x14ac:dyDescent="0.25">
      <c r="J6374" s="13">
        <f t="shared" si="695"/>
        <v>0</v>
      </c>
      <c r="Q6374" s="14" t="e">
        <f t="shared" si="693"/>
        <v>#DIV/0!</v>
      </c>
      <c r="R6374" s="14" t="e">
        <f t="shared" si="694"/>
        <v>#DIV/0!</v>
      </c>
      <c r="U6374" s="13">
        <f t="shared" si="696"/>
        <v>10.49</v>
      </c>
      <c r="V6374" s="13">
        <f t="shared" si="697"/>
        <v>0</v>
      </c>
      <c r="W6374" s="13">
        <f t="shared" si="698"/>
        <v>-10.49</v>
      </c>
      <c r="X6374" s="13" t="str">
        <f t="shared" si="699"/>
        <v>UNDERPAYMENT</v>
      </c>
    </row>
    <row r="6375" spans="10:24" x14ac:dyDescent="0.25">
      <c r="J6375" s="13">
        <f t="shared" si="695"/>
        <v>0</v>
      </c>
      <c r="Q6375" s="14" t="e">
        <f t="shared" si="693"/>
        <v>#DIV/0!</v>
      </c>
      <c r="R6375" s="14" t="e">
        <f t="shared" si="694"/>
        <v>#DIV/0!</v>
      </c>
      <c r="U6375" s="13">
        <f t="shared" si="696"/>
        <v>10.49</v>
      </c>
      <c r="V6375" s="13">
        <f t="shared" si="697"/>
        <v>0</v>
      </c>
      <c r="W6375" s="13">
        <f t="shared" si="698"/>
        <v>-10.49</v>
      </c>
      <c r="X6375" s="13" t="str">
        <f t="shared" si="699"/>
        <v>UNDERPAYMENT</v>
      </c>
    </row>
    <row r="6376" spans="10:24" x14ac:dyDescent="0.25">
      <c r="J6376" s="13">
        <f t="shared" si="695"/>
        <v>0</v>
      </c>
      <c r="Q6376" s="14" t="e">
        <f t="shared" si="693"/>
        <v>#DIV/0!</v>
      </c>
      <c r="R6376" s="14" t="e">
        <f t="shared" si="694"/>
        <v>#DIV/0!</v>
      </c>
      <c r="U6376" s="13">
        <f t="shared" si="696"/>
        <v>10.49</v>
      </c>
      <c r="V6376" s="13">
        <f t="shared" si="697"/>
        <v>0</v>
      </c>
      <c r="W6376" s="13">
        <f t="shared" si="698"/>
        <v>-10.49</v>
      </c>
      <c r="X6376" s="13" t="str">
        <f t="shared" si="699"/>
        <v>UNDERPAYMENT</v>
      </c>
    </row>
    <row r="6377" spans="10:24" x14ac:dyDescent="0.25">
      <c r="J6377" s="13">
        <f t="shared" si="695"/>
        <v>0</v>
      </c>
      <c r="Q6377" s="14" t="e">
        <f t="shared" si="693"/>
        <v>#DIV/0!</v>
      </c>
      <c r="R6377" s="14" t="e">
        <f t="shared" si="694"/>
        <v>#DIV/0!</v>
      </c>
      <c r="U6377" s="13">
        <f t="shared" si="696"/>
        <v>10.49</v>
      </c>
      <c r="V6377" s="13">
        <f t="shared" si="697"/>
        <v>0</v>
      </c>
      <c r="W6377" s="13">
        <f t="shared" si="698"/>
        <v>-10.49</v>
      </c>
      <c r="X6377" s="13" t="str">
        <f t="shared" si="699"/>
        <v>UNDERPAYMENT</v>
      </c>
    </row>
    <row r="6378" spans="10:24" x14ac:dyDescent="0.25">
      <c r="J6378" s="13">
        <f t="shared" si="695"/>
        <v>0</v>
      </c>
      <c r="Q6378" s="14" t="e">
        <f t="shared" si="693"/>
        <v>#DIV/0!</v>
      </c>
      <c r="R6378" s="14" t="e">
        <f t="shared" si="694"/>
        <v>#DIV/0!</v>
      </c>
      <c r="U6378" s="13">
        <f t="shared" si="696"/>
        <v>10.49</v>
      </c>
      <c r="V6378" s="13">
        <f t="shared" si="697"/>
        <v>0</v>
      </c>
      <c r="W6378" s="13">
        <f t="shared" si="698"/>
        <v>-10.49</v>
      </c>
      <c r="X6378" s="13" t="str">
        <f t="shared" si="699"/>
        <v>UNDERPAYMENT</v>
      </c>
    </row>
    <row r="6379" spans="10:24" x14ac:dyDescent="0.25">
      <c r="J6379" s="13">
        <f t="shared" si="695"/>
        <v>0</v>
      </c>
      <c r="Q6379" s="14" t="e">
        <f t="shared" si="693"/>
        <v>#DIV/0!</v>
      </c>
      <c r="R6379" s="14" t="e">
        <f t="shared" si="694"/>
        <v>#DIV/0!</v>
      </c>
      <c r="U6379" s="13">
        <f t="shared" si="696"/>
        <v>10.49</v>
      </c>
      <c r="V6379" s="13">
        <f t="shared" si="697"/>
        <v>0</v>
      </c>
      <c r="W6379" s="13">
        <f t="shared" si="698"/>
        <v>-10.49</v>
      </c>
      <c r="X6379" s="13" t="str">
        <f t="shared" si="699"/>
        <v>UNDERPAYMENT</v>
      </c>
    </row>
    <row r="6380" spans="10:24" x14ac:dyDescent="0.25">
      <c r="J6380" s="13">
        <f t="shared" si="695"/>
        <v>0</v>
      </c>
      <c r="Q6380" s="14" t="e">
        <f t="shared" si="693"/>
        <v>#DIV/0!</v>
      </c>
      <c r="R6380" s="14" t="e">
        <f t="shared" si="694"/>
        <v>#DIV/0!</v>
      </c>
      <c r="U6380" s="13">
        <f t="shared" si="696"/>
        <v>10.49</v>
      </c>
      <c r="V6380" s="13">
        <f t="shared" si="697"/>
        <v>0</v>
      </c>
      <c r="W6380" s="13">
        <f t="shared" si="698"/>
        <v>-10.49</v>
      </c>
      <c r="X6380" s="13" t="str">
        <f t="shared" si="699"/>
        <v>UNDERPAYMENT</v>
      </c>
    </row>
    <row r="6381" spans="10:24" x14ac:dyDescent="0.25">
      <c r="J6381" s="13">
        <f t="shared" si="695"/>
        <v>0</v>
      </c>
      <c r="Q6381" s="14" t="e">
        <f t="shared" si="693"/>
        <v>#DIV/0!</v>
      </c>
      <c r="R6381" s="14" t="e">
        <f t="shared" si="694"/>
        <v>#DIV/0!</v>
      </c>
      <c r="U6381" s="13">
        <f t="shared" si="696"/>
        <v>10.49</v>
      </c>
      <c r="V6381" s="13">
        <f t="shared" si="697"/>
        <v>0</v>
      </c>
      <c r="W6381" s="13">
        <f t="shared" si="698"/>
        <v>-10.49</v>
      </c>
      <c r="X6381" s="13" t="str">
        <f t="shared" si="699"/>
        <v>UNDERPAYMENT</v>
      </c>
    </row>
    <row r="6382" spans="10:24" x14ac:dyDescent="0.25">
      <c r="J6382" s="13">
        <f t="shared" si="695"/>
        <v>0</v>
      </c>
      <c r="Q6382" s="14" t="e">
        <f t="shared" si="693"/>
        <v>#DIV/0!</v>
      </c>
      <c r="R6382" s="14" t="e">
        <f t="shared" si="694"/>
        <v>#DIV/0!</v>
      </c>
      <c r="U6382" s="13">
        <f t="shared" si="696"/>
        <v>10.49</v>
      </c>
      <c r="V6382" s="13">
        <f t="shared" si="697"/>
        <v>0</v>
      </c>
      <c r="W6382" s="13">
        <f t="shared" si="698"/>
        <v>-10.49</v>
      </c>
      <c r="X6382" s="13" t="str">
        <f t="shared" si="699"/>
        <v>UNDERPAYMENT</v>
      </c>
    </row>
    <row r="6383" spans="10:24" x14ac:dyDescent="0.25">
      <c r="J6383" s="13">
        <f t="shared" si="695"/>
        <v>0</v>
      </c>
      <c r="Q6383" s="14" t="e">
        <f t="shared" si="693"/>
        <v>#DIV/0!</v>
      </c>
      <c r="R6383" s="14" t="e">
        <f t="shared" si="694"/>
        <v>#DIV/0!</v>
      </c>
      <c r="U6383" s="13">
        <f t="shared" si="696"/>
        <v>10.49</v>
      </c>
      <c r="V6383" s="13">
        <f t="shared" si="697"/>
        <v>0</v>
      </c>
      <c r="W6383" s="13">
        <f t="shared" si="698"/>
        <v>-10.49</v>
      </c>
      <c r="X6383" s="13" t="str">
        <f t="shared" si="699"/>
        <v>UNDERPAYMENT</v>
      </c>
    </row>
    <row r="6384" spans="10:24" x14ac:dyDescent="0.25">
      <c r="J6384" s="13">
        <f t="shared" si="695"/>
        <v>0</v>
      </c>
      <c r="Q6384" s="14" t="e">
        <f t="shared" si="693"/>
        <v>#DIV/0!</v>
      </c>
      <c r="R6384" s="14" t="e">
        <f t="shared" si="694"/>
        <v>#DIV/0!</v>
      </c>
      <c r="U6384" s="13">
        <f t="shared" si="696"/>
        <v>10.49</v>
      </c>
      <c r="V6384" s="13">
        <f t="shared" si="697"/>
        <v>0</v>
      </c>
      <c r="W6384" s="13">
        <f t="shared" si="698"/>
        <v>-10.49</v>
      </c>
      <c r="X6384" s="13" t="str">
        <f t="shared" si="699"/>
        <v>UNDERPAYMENT</v>
      </c>
    </row>
    <row r="6385" spans="10:24" x14ac:dyDescent="0.25">
      <c r="J6385" s="13">
        <f t="shared" si="695"/>
        <v>0</v>
      </c>
      <c r="Q6385" s="14" t="e">
        <f t="shared" si="693"/>
        <v>#DIV/0!</v>
      </c>
      <c r="R6385" s="14" t="e">
        <f t="shared" si="694"/>
        <v>#DIV/0!</v>
      </c>
      <c r="U6385" s="13">
        <f t="shared" si="696"/>
        <v>10.49</v>
      </c>
      <c r="V6385" s="13">
        <f t="shared" si="697"/>
        <v>0</v>
      </c>
      <c r="W6385" s="13">
        <f t="shared" si="698"/>
        <v>-10.49</v>
      </c>
      <c r="X6385" s="13" t="str">
        <f t="shared" si="699"/>
        <v>UNDERPAYMENT</v>
      </c>
    </row>
    <row r="6386" spans="10:24" x14ac:dyDescent="0.25">
      <c r="J6386" s="13">
        <f t="shared" si="695"/>
        <v>0</v>
      </c>
      <c r="Q6386" s="14" t="e">
        <f t="shared" si="693"/>
        <v>#DIV/0!</v>
      </c>
      <c r="R6386" s="14" t="e">
        <f t="shared" si="694"/>
        <v>#DIV/0!</v>
      </c>
      <c r="U6386" s="13">
        <f t="shared" si="696"/>
        <v>10.49</v>
      </c>
      <c r="V6386" s="13">
        <f t="shared" si="697"/>
        <v>0</v>
      </c>
      <c r="W6386" s="13">
        <f t="shared" si="698"/>
        <v>-10.49</v>
      </c>
      <c r="X6386" s="13" t="str">
        <f t="shared" si="699"/>
        <v>UNDERPAYMENT</v>
      </c>
    </row>
    <row r="6387" spans="10:24" x14ac:dyDescent="0.25">
      <c r="J6387" s="13">
        <f t="shared" si="695"/>
        <v>0</v>
      </c>
      <c r="Q6387" s="14" t="e">
        <f t="shared" ref="Q6387:Q6450" si="700">IF(((H6387*E6387)+(M6387-L6387)-(N6387*E6387))/(N6387*E6387) &lt;=0,((H6387*E6387)+(M6387-L6387)-(N6387*E6387))/(N6387*E6387),"")</f>
        <v>#DIV/0!</v>
      </c>
      <c r="R6387" s="14" t="e">
        <f t="shared" ref="R6387:R6450" si="701">IF(((H6387*E6387)+(M6387-L6387)-(N6387*E6387))/(N6387*E6387) &gt;0,((H6387*E6387)+(M6387-L6387)-(N6387*E6387))/(N6387*E6387),"")</f>
        <v>#DIV/0!</v>
      </c>
      <c r="U6387" s="13">
        <f t="shared" si="696"/>
        <v>10.49</v>
      </c>
      <c r="V6387" s="13">
        <f t="shared" si="697"/>
        <v>0</v>
      </c>
      <c r="W6387" s="13">
        <f t="shared" si="698"/>
        <v>-10.49</v>
      </c>
      <c r="X6387" s="13" t="str">
        <f t="shared" si="699"/>
        <v>UNDERPAYMENT</v>
      </c>
    </row>
    <row r="6388" spans="10:24" x14ac:dyDescent="0.25">
      <c r="J6388" s="13">
        <f t="shared" ref="J6388:J6451" si="702">K6388+L6388</f>
        <v>0</v>
      </c>
      <c r="Q6388" s="14" t="e">
        <f t="shared" si="700"/>
        <v>#DIV/0!</v>
      </c>
      <c r="R6388" s="14" t="e">
        <f t="shared" si="701"/>
        <v>#DIV/0!</v>
      </c>
      <c r="U6388" s="13">
        <f t="shared" ref="U6388:U6451" si="703">(N6388*E6388)+10.49</f>
        <v>10.49</v>
      </c>
      <c r="V6388" s="13">
        <f t="shared" ref="V6388:V6451" si="704">(H6388*E6388)+K6388+M6388</f>
        <v>0</v>
      </c>
      <c r="W6388" s="13">
        <f t="shared" ref="W6388:W6451" si="705">V6388-U6388</f>
        <v>-10.49</v>
      </c>
      <c r="X6388" s="13" t="str">
        <f t="shared" ref="X6388:X6451" si="706">IF(W6388 &lt;= -0.01, "UNDERPAYMENT", "COMPLIANT")</f>
        <v>UNDERPAYMENT</v>
      </c>
    </row>
    <row r="6389" spans="10:24" x14ac:dyDescent="0.25">
      <c r="J6389" s="13">
        <f t="shared" si="702"/>
        <v>0</v>
      </c>
      <c r="Q6389" s="14" t="e">
        <f t="shared" si="700"/>
        <v>#DIV/0!</v>
      </c>
      <c r="R6389" s="14" t="e">
        <f t="shared" si="701"/>
        <v>#DIV/0!</v>
      </c>
      <c r="U6389" s="13">
        <f t="shared" si="703"/>
        <v>10.49</v>
      </c>
      <c r="V6389" s="13">
        <f t="shared" si="704"/>
        <v>0</v>
      </c>
      <c r="W6389" s="13">
        <f t="shared" si="705"/>
        <v>-10.49</v>
      </c>
      <c r="X6389" s="13" t="str">
        <f t="shared" si="706"/>
        <v>UNDERPAYMENT</v>
      </c>
    </row>
    <row r="6390" spans="10:24" x14ac:dyDescent="0.25">
      <c r="J6390" s="13">
        <f t="shared" si="702"/>
        <v>0</v>
      </c>
      <c r="Q6390" s="14" t="e">
        <f t="shared" si="700"/>
        <v>#DIV/0!</v>
      </c>
      <c r="R6390" s="14" t="e">
        <f t="shared" si="701"/>
        <v>#DIV/0!</v>
      </c>
      <c r="U6390" s="13">
        <f t="shared" si="703"/>
        <v>10.49</v>
      </c>
      <c r="V6390" s="13">
        <f t="shared" si="704"/>
        <v>0</v>
      </c>
      <c r="W6390" s="13">
        <f t="shared" si="705"/>
        <v>-10.49</v>
      </c>
      <c r="X6390" s="13" t="str">
        <f t="shared" si="706"/>
        <v>UNDERPAYMENT</v>
      </c>
    </row>
    <row r="6391" spans="10:24" x14ac:dyDescent="0.25">
      <c r="J6391" s="13">
        <f t="shared" si="702"/>
        <v>0</v>
      </c>
      <c r="Q6391" s="14" t="e">
        <f t="shared" si="700"/>
        <v>#DIV/0!</v>
      </c>
      <c r="R6391" s="14" t="e">
        <f t="shared" si="701"/>
        <v>#DIV/0!</v>
      </c>
      <c r="U6391" s="13">
        <f t="shared" si="703"/>
        <v>10.49</v>
      </c>
      <c r="V6391" s="13">
        <f t="shared" si="704"/>
        <v>0</v>
      </c>
      <c r="W6391" s="13">
        <f t="shared" si="705"/>
        <v>-10.49</v>
      </c>
      <c r="X6391" s="13" t="str">
        <f t="shared" si="706"/>
        <v>UNDERPAYMENT</v>
      </c>
    </row>
    <row r="6392" spans="10:24" x14ac:dyDescent="0.25">
      <c r="J6392" s="13">
        <f t="shared" si="702"/>
        <v>0</v>
      </c>
      <c r="Q6392" s="14" t="e">
        <f t="shared" si="700"/>
        <v>#DIV/0!</v>
      </c>
      <c r="R6392" s="14" t="e">
        <f t="shared" si="701"/>
        <v>#DIV/0!</v>
      </c>
      <c r="U6392" s="13">
        <f t="shared" si="703"/>
        <v>10.49</v>
      </c>
      <c r="V6392" s="13">
        <f t="shared" si="704"/>
        <v>0</v>
      </c>
      <c r="W6392" s="13">
        <f t="shared" si="705"/>
        <v>-10.49</v>
      </c>
      <c r="X6392" s="13" t="str">
        <f t="shared" si="706"/>
        <v>UNDERPAYMENT</v>
      </c>
    </row>
    <row r="6393" spans="10:24" x14ac:dyDescent="0.25">
      <c r="J6393" s="13">
        <f t="shared" si="702"/>
        <v>0</v>
      </c>
      <c r="Q6393" s="14" t="e">
        <f t="shared" si="700"/>
        <v>#DIV/0!</v>
      </c>
      <c r="R6393" s="14" t="e">
        <f t="shared" si="701"/>
        <v>#DIV/0!</v>
      </c>
      <c r="U6393" s="13">
        <f t="shared" si="703"/>
        <v>10.49</v>
      </c>
      <c r="V6393" s="13">
        <f t="shared" si="704"/>
        <v>0</v>
      </c>
      <c r="W6393" s="13">
        <f t="shared" si="705"/>
        <v>-10.49</v>
      </c>
      <c r="X6393" s="13" t="str">
        <f t="shared" si="706"/>
        <v>UNDERPAYMENT</v>
      </c>
    </row>
    <row r="6394" spans="10:24" x14ac:dyDescent="0.25">
      <c r="J6394" s="13">
        <f t="shared" si="702"/>
        <v>0</v>
      </c>
      <c r="Q6394" s="14" t="e">
        <f t="shared" si="700"/>
        <v>#DIV/0!</v>
      </c>
      <c r="R6394" s="14" t="e">
        <f t="shared" si="701"/>
        <v>#DIV/0!</v>
      </c>
      <c r="U6394" s="13">
        <f t="shared" si="703"/>
        <v>10.49</v>
      </c>
      <c r="V6394" s="13">
        <f t="shared" si="704"/>
        <v>0</v>
      </c>
      <c r="W6394" s="13">
        <f t="shared" si="705"/>
        <v>-10.49</v>
      </c>
      <c r="X6394" s="13" t="str">
        <f t="shared" si="706"/>
        <v>UNDERPAYMENT</v>
      </c>
    </row>
    <row r="6395" spans="10:24" x14ac:dyDescent="0.25">
      <c r="J6395" s="13">
        <f t="shared" si="702"/>
        <v>0</v>
      </c>
      <c r="Q6395" s="14" t="e">
        <f t="shared" si="700"/>
        <v>#DIV/0!</v>
      </c>
      <c r="R6395" s="14" t="e">
        <f t="shared" si="701"/>
        <v>#DIV/0!</v>
      </c>
      <c r="U6395" s="13">
        <f t="shared" si="703"/>
        <v>10.49</v>
      </c>
      <c r="V6395" s="13">
        <f t="shared" si="704"/>
        <v>0</v>
      </c>
      <c r="W6395" s="13">
        <f t="shared" si="705"/>
        <v>-10.49</v>
      </c>
      <c r="X6395" s="13" t="str">
        <f t="shared" si="706"/>
        <v>UNDERPAYMENT</v>
      </c>
    </row>
    <row r="6396" spans="10:24" x14ac:dyDescent="0.25">
      <c r="J6396" s="13">
        <f t="shared" si="702"/>
        <v>0</v>
      </c>
      <c r="Q6396" s="14" t="e">
        <f t="shared" si="700"/>
        <v>#DIV/0!</v>
      </c>
      <c r="R6396" s="14" t="e">
        <f t="shared" si="701"/>
        <v>#DIV/0!</v>
      </c>
      <c r="U6396" s="13">
        <f t="shared" si="703"/>
        <v>10.49</v>
      </c>
      <c r="V6396" s="13">
        <f t="shared" si="704"/>
        <v>0</v>
      </c>
      <c r="W6396" s="13">
        <f t="shared" si="705"/>
        <v>-10.49</v>
      </c>
      <c r="X6396" s="13" t="str">
        <f t="shared" si="706"/>
        <v>UNDERPAYMENT</v>
      </c>
    </row>
    <row r="6397" spans="10:24" x14ac:dyDescent="0.25">
      <c r="J6397" s="13">
        <f t="shared" si="702"/>
        <v>0</v>
      </c>
      <c r="Q6397" s="14" t="e">
        <f t="shared" si="700"/>
        <v>#DIV/0!</v>
      </c>
      <c r="R6397" s="14" t="e">
        <f t="shared" si="701"/>
        <v>#DIV/0!</v>
      </c>
      <c r="U6397" s="13">
        <f t="shared" si="703"/>
        <v>10.49</v>
      </c>
      <c r="V6397" s="13">
        <f t="shared" si="704"/>
        <v>0</v>
      </c>
      <c r="W6397" s="13">
        <f t="shared" si="705"/>
        <v>-10.49</v>
      </c>
      <c r="X6397" s="13" t="str">
        <f t="shared" si="706"/>
        <v>UNDERPAYMENT</v>
      </c>
    </row>
    <row r="6398" spans="10:24" x14ac:dyDescent="0.25">
      <c r="J6398" s="13">
        <f t="shared" si="702"/>
        <v>0</v>
      </c>
      <c r="Q6398" s="14" t="e">
        <f t="shared" si="700"/>
        <v>#DIV/0!</v>
      </c>
      <c r="R6398" s="14" t="e">
        <f t="shared" si="701"/>
        <v>#DIV/0!</v>
      </c>
      <c r="U6398" s="13">
        <f t="shared" si="703"/>
        <v>10.49</v>
      </c>
      <c r="V6398" s="13">
        <f t="shared" si="704"/>
        <v>0</v>
      </c>
      <c r="W6398" s="13">
        <f t="shared" si="705"/>
        <v>-10.49</v>
      </c>
      <c r="X6398" s="13" t="str">
        <f t="shared" si="706"/>
        <v>UNDERPAYMENT</v>
      </c>
    </row>
    <row r="6399" spans="10:24" x14ac:dyDescent="0.25">
      <c r="J6399" s="13">
        <f t="shared" si="702"/>
        <v>0</v>
      </c>
      <c r="Q6399" s="14" t="e">
        <f t="shared" si="700"/>
        <v>#DIV/0!</v>
      </c>
      <c r="R6399" s="14" t="e">
        <f t="shared" si="701"/>
        <v>#DIV/0!</v>
      </c>
      <c r="U6399" s="13">
        <f t="shared" si="703"/>
        <v>10.49</v>
      </c>
      <c r="V6399" s="13">
        <f t="shared" si="704"/>
        <v>0</v>
      </c>
      <c r="W6399" s="13">
        <f t="shared" si="705"/>
        <v>-10.49</v>
      </c>
      <c r="X6399" s="13" t="str">
        <f t="shared" si="706"/>
        <v>UNDERPAYMENT</v>
      </c>
    </row>
    <row r="6400" spans="10:24" x14ac:dyDescent="0.25">
      <c r="J6400" s="13">
        <f t="shared" si="702"/>
        <v>0</v>
      </c>
      <c r="Q6400" s="14" t="e">
        <f t="shared" si="700"/>
        <v>#DIV/0!</v>
      </c>
      <c r="R6400" s="14" t="e">
        <f t="shared" si="701"/>
        <v>#DIV/0!</v>
      </c>
      <c r="U6400" s="13">
        <f t="shared" si="703"/>
        <v>10.49</v>
      </c>
      <c r="V6400" s="13">
        <f t="shared" si="704"/>
        <v>0</v>
      </c>
      <c r="W6400" s="13">
        <f t="shared" si="705"/>
        <v>-10.49</v>
      </c>
      <c r="X6400" s="13" t="str">
        <f t="shared" si="706"/>
        <v>UNDERPAYMENT</v>
      </c>
    </row>
    <row r="6401" spans="10:24" x14ac:dyDescent="0.25">
      <c r="J6401" s="13">
        <f t="shared" si="702"/>
        <v>0</v>
      </c>
      <c r="Q6401" s="14" t="e">
        <f t="shared" si="700"/>
        <v>#DIV/0!</v>
      </c>
      <c r="R6401" s="14" t="e">
        <f t="shared" si="701"/>
        <v>#DIV/0!</v>
      </c>
      <c r="U6401" s="13">
        <f t="shared" si="703"/>
        <v>10.49</v>
      </c>
      <c r="V6401" s="13">
        <f t="shared" si="704"/>
        <v>0</v>
      </c>
      <c r="W6401" s="13">
        <f t="shared" si="705"/>
        <v>-10.49</v>
      </c>
      <c r="X6401" s="13" t="str">
        <f t="shared" si="706"/>
        <v>UNDERPAYMENT</v>
      </c>
    </row>
    <row r="6402" spans="10:24" x14ac:dyDescent="0.25">
      <c r="J6402" s="13">
        <f t="shared" si="702"/>
        <v>0</v>
      </c>
      <c r="Q6402" s="14" t="e">
        <f t="shared" si="700"/>
        <v>#DIV/0!</v>
      </c>
      <c r="R6402" s="14" t="e">
        <f t="shared" si="701"/>
        <v>#DIV/0!</v>
      </c>
      <c r="U6402" s="13">
        <f t="shared" si="703"/>
        <v>10.49</v>
      </c>
      <c r="V6402" s="13">
        <f t="shared" si="704"/>
        <v>0</v>
      </c>
      <c r="W6402" s="13">
        <f t="shared" si="705"/>
        <v>-10.49</v>
      </c>
      <c r="X6402" s="13" t="str">
        <f t="shared" si="706"/>
        <v>UNDERPAYMENT</v>
      </c>
    </row>
    <row r="6403" spans="10:24" x14ac:dyDescent="0.25">
      <c r="J6403" s="13">
        <f t="shared" si="702"/>
        <v>0</v>
      </c>
      <c r="Q6403" s="14" t="e">
        <f t="shared" si="700"/>
        <v>#DIV/0!</v>
      </c>
      <c r="R6403" s="14" t="e">
        <f t="shared" si="701"/>
        <v>#DIV/0!</v>
      </c>
      <c r="U6403" s="13">
        <f t="shared" si="703"/>
        <v>10.49</v>
      </c>
      <c r="V6403" s="13">
        <f t="shared" si="704"/>
        <v>0</v>
      </c>
      <c r="W6403" s="13">
        <f t="shared" si="705"/>
        <v>-10.49</v>
      </c>
      <c r="X6403" s="13" t="str">
        <f t="shared" si="706"/>
        <v>UNDERPAYMENT</v>
      </c>
    </row>
    <row r="6404" spans="10:24" x14ac:dyDescent="0.25">
      <c r="J6404" s="13">
        <f t="shared" si="702"/>
        <v>0</v>
      </c>
      <c r="Q6404" s="14" t="e">
        <f t="shared" si="700"/>
        <v>#DIV/0!</v>
      </c>
      <c r="R6404" s="14" t="e">
        <f t="shared" si="701"/>
        <v>#DIV/0!</v>
      </c>
      <c r="U6404" s="13">
        <f t="shared" si="703"/>
        <v>10.49</v>
      </c>
      <c r="V6404" s="13">
        <f t="shared" si="704"/>
        <v>0</v>
      </c>
      <c r="W6404" s="13">
        <f t="shared" si="705"/>
        <v>-10.49</v>
      </c>
      <c r="X6404" s="13" t="str">
        <f t="shared" si="706"/>
        <v>UNDERPAYMENT</v>
      </c>
    </row>
    <row r="6405" spans="10:24" x14ac:dyDescent="0.25">
      <c r="J6405" s="13">
        <f t="shared" si="702"/>
        <v>0</v>
      </c>
      <c r="Q6405" s="14" t="e">
        <f t="shared" si="700"/>
        <v>#DIV/0!</v>
      </c>
      <c r="R6405" s="14" t="e">
        <f t="shared" si="701"/>
        <v>#DIV/0!</v>
      </c>
      <c r="U6405" s="13">
        <f t="shared" si="703"/>
        <v>10.49</v>
      </c>
      <c r="V6405" s="13">
        <f t="shared" si="704"/>
        <v>0</v>
      </c>
      <c r="W6405" s="13">
        <f t="shared" si="705"/>
        <v>-10.49</v>
      </c>
      <c r="X6405" s="13" t="str">
        <f t="shared" si="706"/>
        <v>UNDERPAYMENT</v>
      </c>
    </row>
    <row r="6406" spans="10:24" x14ac:dyDescent="0.25">
      <c r="J6406" s="13">
        <f t="shared" si="702"/>
        <v>0</v>
      </c>
      <c r="Q6406" s="14" t="e">
        <f t="shared" si="700"/>
        <v>#DIV/0!</v>
      </c>
      <c r="R6406" s="14" t="e">
        <f t="shared" si="701"/>
        <v>#DIV/0!</v>
      </c>
      <c r="U6406" s="13">
        <f t="shared" si="703"/>
        <v>10.49</v>
      </c>
      <c r="V6406" s="13">
        <f t="shared" si="704"/>
        <v>0</v>
      </c>
      <c r="W6406" s="13">
        <f t="shared" si="705"/>
        <v>-10.49</v>
      </c>
      <c r="X6406" s="13" t="str">
        <f t="shared" si="706"/>
        <v>UNDERPAYMENT</v>
      </c>
    </row>
    <row r="6407" spans="10:24" x14ac:dyDescent="0.25">
      <c r="J6407" s="13">
        <f t="shared" si="702"/>
        <v>0</v>
      </c>
      <c r="Q6407" s="14" t="e">
        <f t="shared" si="700"/>
        <v>#DIV/0!</v>
      </c>
      <c r="R6407" s="14" t="e">
        <f t="shared" si="701"/>
        <v>#DIV/0!</v>
      </c>
      <c r="U6407" s="13">
        <f t="shared" si="703"/>
        <v>10.49</v>
      </c>
      <c r="V6407" s="13">
        <f t="shared" si="704"/>
        <v>0</v>
      </c>
      <c r="W6407" s="13">
        <f t="shared" si="705"/>
        <v>-10.49</v>
      </c>
      <c r="X6407" s="13" t="str">
        <f t="shared" si="706"/>
        <v>UNDERPAYMENT</v>
      </c>
    </row>
    <row r="6408" spans="10:24" x14ac:dyDescent="0.25">
      <c r="J6408" s="13">
        <f t="shared" si="702"/>
        <v>0</v>
      </c>
      <c r="Q6408" s="14" t="e">
        <f t="shared" si="700"/>
        <v>#DIV/0!</v>
      </c>
      <c r="R6408" s="14" t="e">
        <f t="shared" si="701"/>
        <v>#DIV/0!</v>
      </c>
      <c r="U6408" s="13">
        <f t="shared" si="703"/>
        <v>10.49</v>
      </c>
      <c r="V6408" s="13">
        <f t="shared" si="704"/>
        <v>0</v>
      </c>
      <c r="W6408" s="13">
        <f t="shared" si="705"/>
        <v>-10.49</v>
      </c>
      <c r="X6408" s="13" t="str">
        <f t="shared" si="706"/>
        <v>UNDERPAYMENT</v>
      </c>
    </row>
    <row r="6409" spans="10:24" x14ac:dyDescent="0.25">
      <c r="J6409" s="13">
        <f t="shared" si="702"/>
        <v>0</v>
      </c>
      <c r="Q6409" s="14" t="e">
        <f t="shared" si="700"/>
        <v>#DIV/0!</v>
      </c>
      <c r="R6409" s="14" t="e">
        <f t="shared" si="701"/>
        <v>#DIV/0!</v>
      </c>
      <c r="U6409" s="13">
        <f t="shared" si="703"/>
        <v>10.49</v>
      </c>
      <c r="V6409" s="13">
        <f t="shared" si="704"/>
        <v>0</v>
      </c>
      <c r="W6409" s="13">
        <f t="shared" si="705"/>
        <v>-10.49</v>
      </c>
      <c r="X6409" s="13" t="str">
        <f t="shared" si="706"/>
        <v>UNDERPAYMENT</v>
      </c>
    </row>
    <row r="6410" spans="10:24" x14ac:dyDescent="0.25">
      <c r="J6410" s="13">
        <f t="shared" si="702"/>
        <v>0</v>
      </c>
      <c r="Q6410" s="14" t="e">
        <f t="shared" si="700"/>
        <v>#DIV/0!</v>
      </c>
      <c r="R6410" s="14" t="e">
        <f t="shared" si="701"/>
        <v>#DIV/0!</v>
      </c>
      <c r="U6410" s="13">
        <f t="shared" si="703"/>
        <v>10.49</v>
      </c>
      <c r="V6410" s="13">
        <f t="shared" si="704"/>
        <v>0</v>
      </c>
      <c r="W6410" s="13">
        <f t="shared" si="705"/>
        <v>-10.49</v>
      </c>
      <c r="X6410" s="13" t="str">
        <f t="shared" si="706"/>
        <v>UNDERPAYMENT</v>
      </c>
    </row>
    <row r="6411" spans="10:24" x14ac:dyDescent="0.25">
      <c r="J6411" s="13">
        <f t="shared" si="702"/>
        <v>0</v>
      </c>
      <c r="Q6411" s="14" t="e">
        <f t="shared" si="700"/>
        <v>#DIV/0!</v>
      </c>
      <c r="R6411" s="14" t="e">
        <f t="shared" si="701"/>
        <v>#DIV/0!</v>
      </c>
      <c r="U6411" s="13">
        <f t="shared" si="703"/>
        <v>10.49</v>
      </c>
      <c r="V6411" s="13">
        <f t="shared" si="704"/>
        <v>0</v>
      </c>
      <c r="W6411" s="13">
        <f t="shared" si="705"/>
        <v>-10.49</v>
      </c>
      <c r="X6411" s="13" t="str">
        <f t="shared" si="706"/>
        <v>UNDERPAYMENT</v>
      </c>
    </row>
    <row r="6412" spans="10:24" x14ac:dyDescent="0.25">
      <c r="J6412" s="13">
        <f t="shared" si="702"/>
        <v>0</v>
      </c>
      <c r="Q6412" s="14" t="e">
        <f t="shared" si="700"/>
        <v>#DIV/0!</v>
      </c>
      <c r="R6412" s="14" t="e">
        <f t="shared" si="701"/>
        <v>#DIV/0!</v>
      </c>
      <c r="U6412" s="13">
        <f t="shared" si="703"/>
        <v>10.49</v>
      </c>
      <c r="V6412" s="13">
        <f t="shared" si="704"/>
        <v>0</v>
      </c>
      <c r="W6412" s="13">
        <f t="shared" si="705"/>
        <v>-10.49</v>
      </c>
      <c r="X6412" s="13" t="str">
        <f t="shared" si="706"/>
        <v>UNDERPAYMENT</v>
      </c>
    </row>
    <row r="6413" spans="10:24" x14ac:dyDescent="0.25">
      <c r="J6413" s="13">
        <f t="shared" si="702"/>
        <v>0</v>
      </c>
      <c r="Q6413" s="14" t="e">
        <f t="shared" si="700"/>
        <v>#DIV/0!</v>
      </c>
      <c r="R6413" s="14" t="e">
        <f t="shared" si="701"/>
        <v>#DIV/0!</v>
      </c>
      <c r="U6413" s="13">
        <f t="shared" si="703"/>
        <v>10.49</v>
      </c>
      <c r="V6413" s="13">
        <f t="shared" si="704"/>
        <v>0</v>
      </c>
      <c r="W6413" s="13">
        <f t="shared" si="705"/>
        <v>-10.49</v>
      </c>
      <c r="X6413" s="13" t="str">
        <f t="shared" si="706"/>
        <v>UNDERPAYMENT</v>
      </c>
    </row>
    <row r="6414" spans="10:24" x14ac:dyDescent="0.25">
      <c r="J6414" s="13">
        <f t="shared" si="702"/>
        <v>0</v>
      </c>
      <c r="Q6414" s="14" t="e">
        <f t="shared" si="700"/>
        <v>#DIV/0!</v>
      </c>
      <c r="R6414" s="14" t="e">
        <f t="shared" si="701"/>
        <v>#DIV/0!</v>
      </c>
      <c r="U6414" s="13">
        <f t="shared" si="703"/>
        <v>10.49</v>
      </c>
      <c r="V6414" s="13">
        <f t="shared" si="704"/>
        <v>0</v>
      </c>
      <c r="W6414" s="13">
        <f t="shared" si="705"/>
        <v>-10.49</v>
      </c>
      <c r="X6414" s="13" t="str">
        <f t="shared" si="706"/>
        <v>UNDERPAYMENT</v>
      </c>
    </row>
    <row r="6415" spans="10:24" x14ac:dyDescent="0.25">
      <c r="J6415" s="13">
        <f t="shared" si="702"/>
        <v>0</v>
      </c>
      <c r="Q6415" s="14" t="e">
        <f t="shared" si="700"/>
        <v>#DIV/0!</v>
      </c>
      <c r="R6415" s="14" t="e">
        <f t="shared" si="701"/>
        <v>#DIV/0!</v>
      </c>
      <c r="U6415" s="13">
        <f t="shared" si="703"/>
        <v>10.49</v>
      </c>
      <c r="V6415" s="13">
        <f t="shared" si="704"/>
        <v>0</v>
      </c>
      <c r="W6415" s="13">
        <f t="shared" si="705"/>
        <v>-10.49</v>
      </c>
      <c r="X6415" s="13" t="str">
        <f t="shared" si="706"/>
        <v>UNDERPAYMENT</v>
      </c>
    </row>
    <row r="6416" spans="10:24" x14ac:dyDescent="0.25">
      <c r="J6416" s="13">
        <f t="shared" si="702"/>
        <v>0</v>
      </c>
      <c r="Q6416" s="14" t="e">
        <f t="shared" si="700"/>
        <v>#DIV/0!</v>
      </c>
      <c r="R6416" s="14" t="e">
        <f t="shared" si="701"/>
        <v>#DIV/0!</v>
      </c>
      <c r="U6416" s="13">
        <f t="shared" si="703"/>
        <v>10.49</v>
      </c>
      <c r="V6416" s="13">
        <f t="shared" si="704"/>
        <v>0</v>
      </c>
      <c r="W6416" s="13">
        <f t="shared" si="705"/>
        <v>-10.49</v>
      </c>
      <c r="X6416" s="13" t="str">
        <f t="shared" si="706"/>
        <v>UNDERPAYMENT</v>
      </c>
    </row>
    <row r="6417" spans="10:24" x14ac:dyDescent="0.25">
      <c r="J6417" s="13">
        <f t="shared" si="702"/>
        <v>0</v>
      </c>
      <c r="Q6417" s="14" t="e">
        <f t="shared" si="700"/>
        <v>#DIV/0!</v>
      </c>
      <c r="R6417" s="14" t="e">
        <f t="shared" si="701"/>
        <v>#DIV/0!</v>
      </c>
      <c r="U6417" s="13">
        <f t="shared" si="703"/>
        <v>10.49</v>
      </c>
      <c r="V6417" s="13">
        <f t="shared" si="704"/>
        <v>0</v>
      </c>
      <c r="W6417" s="13">
        <f t="shared" si="705"/>
        <v>-10.49</v>
      </c>
      <c r="X6417" s="13" t="str">
        <f t="shared" si="706"/>
        <v>UNDERPAYMENT</v>
      </c>
    </row>
    <row r="6418" spans="10:24" x14ac:dyDescent="0.25">
      <c r="J6418" s="13">
        <f t="shared" si="702"/>
        <v>0</v>
      </c>
      <c r="Q6418" s="14" t="e">
        <f t="shared" si="700"/>
        <v>#DIV/0!</v>
      </c>
      <c r="R6418" s="14" t="e">
        <f t="shared" si="701"/>
        <v>#DIV/0!</v>
      </c>
      <c r="U6418" s="13">
        <f t="shared" si="703"/>
        <v>10.49</v>
      </c>
      <c r="V6418" s="13">
        <f t="shared" si="704"/>
        <v>0</v>
      </c>
      <c r="W6418" s="13">
        <f t="shared" si="705"/>
        <v>-10.49</v>
      </c>
      <c r="X6418" s="13" t="str">
        <f t="shared" si="706"/>
        <v>UNDERPAYMENT</v>
      </c>
    </row>
    <row r="6419" spans="10:24" x14ac:dyDescent="0.25">
      <c r="J6419" s="13">
        <f t="shared" si="702"/>
        <v>0</v>
      </c>
      <c r="Q6419" s="14" t="e">
        <f t="shared" si="700"/>
        <v>#DIV/0!</v>
      </c>
      <c r="R6419" s="14" t="e">
        <f t="shared" si="701"/>
        <v>#DIV/0!</v>
      </c>
      <c r="U6419" s="13">
        <f t="shared" si="703"/>
        <v>10.49</v>
      </c>
      <c r="V6419" s="13">
        <f t="shared" si="704"/>
        <v>0</v>
      </c>
      <c r="W6419" s="13">
        <f t="shared" si="705"/>
        <v>-10.49</v>
      </c>
      <c r="X6419" s="13" t="str">
        <f t="shared" si="706"/>
        <v>UNDERPAYMENT</v>
      </c>
    </row>
    <row r="6420" spans="10:24" x14ac:dyDescent="0.25">
      <c r="J6420" s="13">
        <f t="shared" si="702"/>
        <v>0</v>
      </c>
      <c r="Q6420" s="14" t="e">
        <f t="shared" si="700"/>
        <v>#DIV/0!</v>
      </c>
      <c r="R6420" s="14" t="e">
        <f t="shared" si="701"/>
        <v>#DIV/0!</v>
      </c>
      <c r="U6420" s="13">
        <f t="shared" si="703"/>
        <v>10.49</v>
      </c>
      <c r="V6420" s="13">
        <f t="shared" si="704"/>
        <v>0</v>
      </c>
      <c r="W6420" s="13">
        <f t="shared" si="705"/>
        <v>-10.49</v>
      </c>
      <c r="X6420" s="13" t="str">
        <f t="shared" si="706"/>
        <v>UNDERPAYMENT</v>
      </c>
    </row>
    <row r="6421" spans="10:24" x14ac:dyDescent="0.25">
      <c r="J6421" s="13">
        <f t="shared" si="702"/>
        <v>0</v>
      </c>
      <c r="Q6421" s="14" t="e">
        <f t="shared" si="700"/>
        <v>#DIV/0!</v>
      </c>
      <c r="R6421" s="14" t="e">
        <f t="shared" si="701"/>
        <v>#DIV/0!</v>
      </c>
      <c r="U6421" s="13">
        <f t="shared" si="703"/>
        <v>10.49</v>
      </c>
      <c r="V6421" s="13">
        <f t="shared" si="704"/>
        <v>0</v>
      </c>
      <c r="W6421" s="13">
        <f t="shared" si="705"/>
        <v>-10.49</v>
      </c>
      <c r="X6421" s="13" t="str">
        <f t="shared" si="706"/>
        <v>UNDERPAYMENT</v>
      </c>
    </row>
    <row r="6422" spans="10:24" x14ac:dyDescent="0.25">
      <c r="J6422" s="13">
        <f t="shared" si="702"/>
        <v>0</v>
      </c>
      <c r="Q6422" s="14" t="e">
        <f t="shared" si="700"/>
        <v>#DIV/0!</v>
      </c>
      <c r="R6422" s="14" t="e">
        <f t="shared" si="701"/>
        <v>#DIV/0!</v>
      </c>
      <c r="U6422" s="13">
        <f t="shared" si="703"/>
        <v>10.49</v>
      </c>
      <c r="V6422" s="13">
        <f t="shared" si="704"/>
        <v>0</v>
      </c>
      <c r="W6422" s="13">
        <f t="shared" si="705"/>
        <v>-10.49</v>
      </c>
      <c r="X6422" s="13" t="str">
        <f t="shared" si="706"/>
        <v>UNDERPAYMENT</v>
      </c>
    </row>
    <row r="6423" spans="10:24" x14ac:dyDescent="0.25">
      <c r="J6423" s="13">
        <f t="shared" si="702"/>
        <v>0</v>
      </c>
      <c r="Q6423" s="14" t="e">
        <f t="shared" si="700"/>
        <v>#DIV/0!</v>
      </c>
      <c r="R6423" s="14" t="e">
        <f t="shared" si="701"/>
        <v>#DIV/0!</v>
      </c>
      <c r="U6423" s="13">
        <f t="shared" si="703"/>
        <v>10.49</v>
      </c>
      <c r="V6423" s="13">
        <f t="shared" si="704"/>
        <v>0</v>
      </c>
      <c r="W6423" s="13">
        <f t="shared" si="705"/>
        <v>-10.49</v>
      </c>
      <c r="X6423" s="13" t="str">
        <f t="shared" si="706"/>
        <v>UNDERPAYMENT</v>
      </c>
    </row>
    <row r="6424" spans="10:24" x14ac:dyDescent="0.25">
      <c r="J6424" s="13">
        <f t="shared" si="702"/>
        <v>0</v>
      </c>
      <c r="Q6424" s="14" t="e">
        <f t="shared" si="700"/>
        <v>#DIV/0!</v>
      </c>
      <c r="R6424" s="14" t="e">
        <f t="shared" si="701"/>
        <v>#DIV/0!</v>
      </c>
      <c r="U6424" s="13">
        <f t="shared" si="703"/>
        <v>10.49</v>
      </c>
      <c r="V6424" s="13">
        <f t="shared" si="704"/>
        <v>0</v>
      </c>
      <c r="W6424" s="13">
        <f t="shared" si="705"/>
        <v>-10.49</v>
      </c>
      <c r="X6424" s="13" t="str">
        <f t="shared" si="706"/>
        <v>UNDERPAYMENT</v>
      </c>
    </row>
    <row r="6425" spans="10:24" x14ac:dyDescent="0.25">
      <c r="J6425" s="13">
        <f t="shared" si="702"/>
        <v>0</v>
      </c>
      <c r="Q6425" s="14" t="e">
        <f t="shared" si="700"/>
        <v>#DIV/0!</v>
      </c>
      <c r="R6425" s="14" t="e">
        <f t="shared" si="701"/>
        <v>#DIV/0!</v>
      </c>
      <c r="U6425" s="13">
        <f t="shared" si="703"/>
        <v>10.49</v>
      </c>
      <c r="V6425" s="13">
        <f t="shared" si="704"/>
        <v>0</v>
      </c>
      <c r="W6425" s="13">
        <f t="shared" si="705"/>
        <v>-10.49</v>
      </c>
      <c r="X6425" s="13" t="str">
        <f t="shared" si="706"/>
        <v>UNDERPAYMENT</v>
      </c>
    </row>
    <row r="6426" spans="10:24" x14ac:dyDescent="0.25">
      <c r="J6426" s="13">
        <f t="shared" si="702"/>
        <v>0</v>
      </c>
      <c r="Q6426" s="14" t="e">
        <f t="shared" si="700"/>
        <v>#DIV/0!</v>
      </c>
      <c r="R6426" s="14" t="e">
        <f t="shared" si="701"/>
        <v>#DIV/0!</v>
      </c>
      <c r="U6426" s="13">
        <f t="shared" si="703"/>
        <v>10.49</v>
      </c>
      <c r="V6426" s="13">
        <f t="shared" si="704"/>
        <v>0</v>
      </c>
      <c r="W6426" s="13">
        <f t="shared" si="705"/>
        <v>-10.49</v>
      </c>
      <c r="X6426" s="13" t="str">
        <f t="shared" si="706"/>
        <v>UNDERPAYMENT</v>
      </c>
    </row>
    <row r="6427" spans="10:24" x14ac:dyDescent="0.25">
      <c r="J6427" s="13">
        <f t="shared" si="702"/>
        <v>0</v>
      </c>
      <c r="Q6427" s="14" t="e">
        <f t="shared" si="700"/>
        <v>#DIV/0!</v>
      </c>
      <c r="R6427" s="14" t="e">
        <f t="shared" si="701"/>
        <v>#DIV/0!</v>
      </c>
      <c r="U6427" s="13">
        <f t="shared" si="703"/>
        <v>10.49</v>
      </c>
      <c r="V6427" s="13">
        <f t="shared" si="704"/>
        <v>0</v>
      </c>
      <c r="W6427" s="13">
        <f t="shared" si="705"/>
        <v>-10.49</v>
      </c>
      <c r="X6427" s="13" t="str">
        <f t="shared" si="706"/>
        <v>UNDERPAYMENT</v>
      </c>
    </row>
    <row r="6428" spans="10:24" x14ac:dyDescent="0.25">
      <c r="J6428" s="13">
        <f t="shared" si="702"/>
        <v>0</v>
      </c>
      <c r="Q6428" s="14" t="e">
        <f t="shared" si="700"/>
        <v>#DIV/0!</v>
      </c>
      <c r="R6428" s="14" t="e">
        <f t="shared" si="701"/>
        <v>#DIV/0!</v>
      </c>
      <c r="U6428" s="13">
        <f t="shared" si="703"/>
        <v>10.49</v>
      </c>
      <c r="V6428" s="13">
        <f t="shared" si="704"/>
        <v>0</v>
      </c>
      <c r="W6428" s="13">
        <f t="shared" si="705"/>
        <v>-10.49</v>
      </c>
      <c r="X6428" s="13" t="str">
        <f t="shared" si="706"/>
        <v>UNDERPAYMENT</v>
      </c>
    </row>
    <row r="6429" spans="10:24" x14ac:dyDescent="0.25">
      <c r="J6429" s="13">
        <f t="shared" si="702"/>
        <v>0</v>
      </c>
      <c r="Q6429" s="14" t="e">
        <f t="shared" si="700"/>
        <v>#DIV/0!</v>
      </c>
      <c r="R6429" s="14" t="e">
        <f t="shared" si="701"/>
        <v>#DIV/0!</v>
      </c>
      <c r="U6429" s="13">
        <f t="shared" si="703"/>
        <v>10.49</v>
      </c>
      <c r="V6429" s="13">
        <f t="shared" si="704"/>
        <v>0</v>
      </c>
      <c r="W6429" s="13">
        <f t="shared" si="705"/>
        <v>-10.49</v>
      </c>
      <c r="X6429" s="13" t="str">
        <f t="shared" si="706"/>
        <v>UNDERPAYMENT</v>
      </c>
    </row>
    <row r="6430" spans="10:24" x14ac:dyDescent="0.25">
      <c r="J6430" s="13">
        <f t="shared" si="702"/>
        <v>0</v>
      </c>
      <c r="Q6430" s="14" t="e">
        <f t="shared" si="700"/>
        <v>#DIV/0!</v>
      </c>
      <c r="R6430" s="14" t="e">
        <f t="shared" si="701"/>
        <v>#DIV/0!</v>
      </c>
      <c r="U6430" s="13">
        <f t="shared" si="703"/>
        <v>10.49</v>
      </c>
      <c r="V6430" s="13">
        <f t="shared" si="704"/>
        <v>0</v>
      </c>
      <c r="W6430" s="13">
        <f t="shared" si="705"/>
        <v>-10.49</v>
      </c>
      <c r="X6430" s="13" t="str">
        <f t="shared" si="706"/>
        <v>UNDERPAYMENT</v>
      </c>
    </row>
    <row r="6431" spans="10:24" x14ac:dyDescent="0.25">
      <c r="J6431" s="13">
        <f t="shared" si="702"/>
        <v>0</v>
      </c>
      <c r="Q6431" s="14" t="e">
        <f t="shared" si="700"/>
        <v>#DIV/0!</v>
      </c>
      <c r="R6431" s="14" t="e">
        <f t="shared" si="701"/>
        <v>#DIV/0!</v>
      </c>
      <c r="U6431" s="13">
        <f t="shared" si="703"/>
        <v>10.49</v>
      </c>
      <c r="V6431" s="13">
        <f t="shared" si="704"/>
        <v>0</v>
      </c>
      <c r="W6431" s="13">
        <f t="shared" si="705"/>
        <v>-10.49</v>
      </c>
      <c r="X6431" s="13" t="str">
        <f t="shared" si="706"/>
        <v>UNDERPAYMENT</v>
      </c>
    </row>
    <row r="6432" spans="10:24" x14ac:dyDescent="0.25">
      <c r="J6432" s="13">
        <f t="shared" si="702"/>
        <v>0</v>
      </c>
      <c r="Q6432" s="14" t="e">
        <f t="shared" si="700"/>
        <v>#DIV/0!</v>
      </c>
      <c r="R6432" s="14" t="e">
        <f t="shared" si="701"/>
        <v>#DIV/0!</v>
      </c>
      <c r="U6432" s="13">
        <f t="shared" si="703"/>
        <v>10.49</v>
      </c>
      <c r="V6432" s="13">
        <f t="shared" si="704"/>
        <v>0</v>
      </c>
      <c r="W6432" s="13">
        <f t="shared" si="705"/>
        <v>-10.49</v>
      </c>
      <c r="X6432" s="13" t="str">
        <f t="shared" si="706"/>
        <v>UNDERPAYMENT</v>
      </c>
    </row>
    <row r="6433" spans="10:24" x14ac:dyDescent="0.25">
      <c r="J6433" s="13">
        <f t="shared" si="702"/>
        <v>0</v>
      </c>
      <c r="Q6433" s="14" t="e">
        <f t="shared" si="700"/>
        <v>#DIV/0!</v>
      </c>
      <c r="R6433" s="14" t="e">
        <f t="shared" si="701"/>
        <v>#DIV/0!</v>
      </c>
      <c r="U6433" s="13">
        <f t="shared" si="703"/>
        <v>10.49</v>
      </c>
      <c r="V6433" s="13">
        <f t="shared" si="704"/>
        <v>0</v>
      </c>
      <c r="W6433" s="13">
        <f t="shared" si="705"/>
        <v>-10.49</v>
      </c>
      <c r="X6433" s="13" t="str">
        <f t="shared" si="706"/>
        <v>UNDERPAYMENT</v>
      </c>
    </row>
    <row r="6434" spans="10:24" x14ac:dyDescent="0.25">
      <c r="J6434" s="13">
        <f t="shared" si="702"/>
        <v>0</v>
      </c>
      <c r="Q6434" s="14" t="e">
        <f t="shared" si="700"/>
        <v>#DIV/0!</v>
      </c>
      <c r="R6434" s="14" t="e">
        <f t="shared" si="701"/>
        <v>#DIV/0!</v>
      </c>
      <c r="U6434" s="13">
        <f t="shared" si="703"/>
        <v>10.49</v>
      </c>
      <c r="V6434" s="13">
        <f t="shared" si="704"/>
        <v>0</v>
      </c>
      <c r="W6434" s="13">
        <f t="shared" si="705"/>
        <v>-10.49</v>
      </c>
      <c r="X6434" s="13" t="str">
        <f t="shared" si="706"/>
        <v>UNDERPAYMENT</v>
      </c>
    </row>
    <row r="6435" spans="10:24" x14ac:dyDescent="0.25">
      <c r="J6435" s="13">
        <f t="shared" si="702"/>
        <v>0</v>
      </c>
      <c r="Q6435" s="14" t="e">
        <f t="shared" si="700"/>
        <v>#DIV/0!</v>
      </c>
      <c r="R6435" s="14" t="e">
        <f t="shared" si="701"/>
        <v>#DIV/0!</v>
      </c>
      <c r="U6435" s="13">
        <f t="shared" si="703"/>
        <v>10.49</v>
      </c>
      <c r="V6435" s="13">
        <f t="shared" si="704"/>
        <v>0</v>
      </c>
      <c r="W6435" s="13">
        <f t="shared" si="705"/>
        <v>-10.49</v>
      </c>
      <c r="X6435" s="13" t="str">
        <f t="shared" si="706"/>
        <v>UNDERPAYMENT</v>
      </c>
    </row>
    <row r="6436" spans="10:24" x14ac:dyDescent="0.25">
      <c r="J6436" s="13">
        <f t="shared" si="702"/>
        <v>0</v>
      </c>
      <c r="Q6436" s="14" t="e">
        <f t="shared" si="700"/>
        <v>#DIV/0!</v>
      </c>
      <c r="R6436" s="14" t="e">
        <f t="shared" si="701"/>
        <v>#DIV/0!</v>
      </c>
      <c r="U6436" s="13">
        <f t="shared" si="703"/>
        <v>10.49</v>
      </c>
      <c r="V6436" s="13">
        <f t="shared" si="704"/>
        <v>0</v>
      </c>
      <c r="W6436" s="13">
        <f t="shared" si="705"/>
        <v>-10.49</v>
      </c>
      <c r="X6436" s="13" t="str">
        <f t="shared" si="706"/>
        <v>UNDERPAYMENT</v>
      </c>
    </row>
    <row r="6437" spans="10:24" x14ac:dyDescent="0.25">
      <c r="J6437" s="13">
        <f t="shared" si="702"/>
        <v>0</v>
      </c>
      <c r="Q6437" s="14" t="e">
        <f t="shared" si="700"/>
        <v>#DIV/0!</v>
      </c>
      <c r="R6437" s="14" t="e">
        <f t="shared" si="701"/>
        <v>#DIV/0!</v>
      </c>
      <c r="U6437" s="13">
        <f t="shared" si="703"/>
        <v>10.49</v>
      </c>
      <c r="V6437" s="13">
        <f t="shared" si="704"/>
        <v>0</v>
      </c>
      <c r="W6437" s="13">
        <f t="shared" si="705"/>
        <v>-10.49</v>
      </c>
      <c r="X6437" s="13" t="str">
        <f t="shared" si="706"/>
        <v>UNDERPAYMENT</v>
      </c>
    </row>
    <row r="6438" spans="10:24" x14ac:dyDescent="0.25">
      <c r="J6438" s="13">
        <f t="shared" si="702"/>
        <v>0</v>
      </c>
      <c r="Q6438" s="14" t="e">
        <f t="shared" si="700"/>
        <v>#DIV/0!</v>
      </c>
      <c r="R6438" s="14" t="e">
        <f t="shared" si="701"/>
        <v>#DIV/0!</v>
      </c>
      <c r="U6438" s="13">
        <f t="shared" si="703"/>
        <v>10.49</v>
      </c>
      <c r="V6438" s="13">
        <f t="shared" si="704"/>
        <v>0</v>
      </c>
      <c r="W6438" s="13">
        <f t="shared" si="705"/>
        <v>-10.49</v>
      </c>
      <c r="X6438" s="13" t="str">
        <f t="shared" si="706"/>
        <v>UNDERPAYMENT</v>
      </c>
    </row>
    <row r="6439" spans="10:24" x14ac:dyDescent="0.25">
      <c r="J6439" s="13">
        <f t="shared" si="702"/>
        <v>0</v>
      </c>
      <c r="Q6439" s="14" t="e">
        <f t="shared" si="700"/>
        <v>#DIV/0!</v>
      </c>
      <c r="R6439" s="14" t="e">
        <f t="shared" si="701"/>
        <v>#DIV/0!</v>
      </c>
      <c r="U6439" s="13">
        <f t="shared" si="703"/>
        <v>10.49</v>
      </c>
      <c r="V6439" s="13">
        <f t="shared" si="704"/>
        <v>0</v>
      </c>
      <c r="W6439" s="13">
        <f t="shared" si="705"/>
        <v>-10.49</v>
      </c>
      <c r="X6439" s="13" t="str">
        <f t="shared" si="706"/>
        <v>UNDERPAYMENT</v>
      </c>
    </row>
    <row r="6440" spans="10:24" x14ac:dyDescent="0.25">
      <c r="J6440" s="13">
        <f t="shared" si="702"/>
        <v>0</v>
      </c>
      <c r="Q6440" s="14" t="e">
        <f t="shared" si="700"/>
        <v>#DIV/0!</v>
      </c>
      <c r="R6440" s="14" t="e">
        <f t="shared" si="701"/>
        <v>#DIV/0!</v>
      </c>
      <c r="U6440" s="13">
        <f t="shared" si="703"/>
        <v>10.49</v>
      </c>
      <c r="V6440" s="13">
        <f t="shared" si="704"/>
        <v>0</v>
      </c>
      <c r="W6440" s="13">
        <f t="shared" si="705"/>
        <v>-10.49</v>
      </c>
      <c r="X6440" s="13" t="str">
        <f t="shared" si="706"/>
        <v>UNDERPAYMENT</v>
      </c>
    </row>
    <row r="6441" spans="10:24" x14ac:dyDescent="0.25">
      <c r="J6441" s="13">
        <f t="shared" si="702"/>
        <v>0</v>
      </c>
      <c r="Q6441" s="14" t="e">
        <f t="shared" si="700"/>
        <v>#DIV/0!</v>
      </c>
      <c r="R6441" s="14" t="e">
        <f t="shared" si="701"/>
        <v>#DIV/0!</v>
      </c>
      <c r="U6441" s="13">
        <f t="shared" si="703"/>
        <v>10.49</v>
      </c>
      <c r="V6441" s="13">
        <f t="shared" si="704"/>
        <v>0</v>
      </c>
      <c r="W6441" s="13">
        <f t="shared" si="705"/>
        <v>-10.49</v>
      </c>
      <c r="X6441" s="13" t="str">
        <f t="shared" si="706"/>
        <v>UNDERPAYMENT</v>
      </c>
    </row>
    <row r="6442" spans="10:24" x14ac:dyDescent="0.25">
      <c r="J6442" s="13">
        <f t="shared" si="702"/>
        <v>0</v>
      </c>
      <c r="Q6442" s="14" t="e">
        <f t="shared" si="700"/>
        <v>#DIV/0!</v>
      </c>
      <c r="R6442" s="14" t="e">
        <f t="shared" si="701"/>
        <v>#DIV/0!</v>
      </c>
      <c r="U6442" s="13">
        <f t="shared" si="703"/>
        <v>10.49</v>
      </c>
      <c r="V6442" s="13">
        <f t="shared" si="704"/>
        <v>0</v>
      </c>
      <c r="W6442" s="13">
        <f t="shared" si="705"/>
        <v>-10.49</v>
      </c>
      <c r="X6442" s="13" t="str">
        <f t="shared" si="706"/>
        <v>UNDERPAYMENT</v>
      </c>
    </row>
    <row r="6443" spans="10:24" x14ac:dyDescent="0.25">
      <c r="J6443" s="13">
        <f t="shared" si="702"/>
        <v>0</v>
      </c>
      <c r="Q6443" s="14" t="e">
        <f t="shared" si="700"/>
        <v>#DIV/0!</v>
      </c>
      <c r="R6443" s="14" t="e">
        <f t="shared" si="701"/>
        <v>#DIV/0!</v>
      </c>
      <c r="U6443" s="13">
        <f t="shared" si="703"/>
        <v>10.49</v>
      </c>
      <c r="V6443" s="13">
        <f t="shared" si="704"/>
        <v>0</v>
      </c>
      <c r="W6443" s="13">
        <f t="shared" si="705"/>
        <v>-10.49</v>
      </c>
      <c r="X6443" s="13" t="str">
        <f t="shared" si="706"/>
        <v>UNDERPAYMENT</v>
      </c>
    </row>
    <row r="6444" spans="10:24" x14ac:dyDescent="0.25">
      <c r="J6444" s="13">
        <f t="shared" si="702"/>
        <v>0</v>
      </c>
      <c r="Q6444" s="14" t="e">
        <f t="shared" si="700"/>
        <v>#DIV/0!</v>
      </c>
      <c r="R6444" s="14" t="e">
        <f t="shared" si="701"/>
        <v>#DIV/0!</v>
      </c>
      <c r="U6444" s="13">
        <f t="shared" si="703"/>
        <v>10.49</v>
      </c>
      <c r="V6444" s="13">
        <f t="shared" si="704"/>
        <v>0</v>
      </c>
      <c r="W6444" s="13">
        <f t="shared" si="705"/>
        <v>-10.49</v>
      </c>
      <c r="X6444" s="13" t="str">
        <f t="shared" si="706"/>
        <v>UNDERPAYMENT</v>
      </c>
    </row>
    <row r="6445" spans="10:24" x14ac:dyDescent="0.25">
      <c r="J6445" s="13">
        <f t="shared" si="702"/>
        <v>0</v>
      </c>
      <c r="Q6445" s="14" t="e">
        <f t="shared" si="700"/>
        <v>#DIV/0!</v>
      </c>
      <c r="R6445" s="14" t="e">
        <f t="shared" si="701"/>
        <v>#DIV/0!</v>
      </c>
      <c r="U6445" s="13">
        <f t="shared" si="703"/>
        <v>10.49</v>
      </c>
      <c r="V6445" s="13">
        <f t="shared" si="704"/>
        <v>0</v>
      </c>
      <c r="W6445" s="13">
        <f t="shared" si="705"/>
        <v>-10.49</v>
      </c>
      <c r="X6445" s="13" t="str">
        <f t="shared" si="706"/>
        <v>UNDERPAYMENT</v>
      </c>
    </row>
    <row r="6446" spans="10:24" x14ac:dyDescent="0.25">
      <c r="J6446" s="13">
        <f t="shared" si="702"/>
        <v>0</v>
      </c>
      <c r="Q6446" s="14" t="e">
        <f t="shared" si="700"/>
        <v>#DIV/0!</v>
      </c>
      <c r="R6446" s="14" t="e">
        <f t="shared" si="701"/>
        <v>#DIV/0!</v>
      </c>
      <c r="U6446" s="13">
        <f t="shared" si="703"/>
        <v>10.49</v>
      </c>
      <c r="V6446" s="13">
        <f t="shared" si="704"/>
        <v>0</v>
      </c>
      <c r="W6446" s="13">
        <f t="shared" si="705"/>
        <v>-10.49</v>
      </c>
      <c r="X6446" s="13" t="str">
        <f t="shared" si="706"/>
        <v>UNDERPAYMENT</v>
      </c>
    </row>
    <row r="6447" spans="10:24" x14ac:dyDescent="0.25">
      <c r="J6447" s="13">
        <f t="shared" si="702"/>
        <v>0</v>
      </c>
      <c r="Q6447" s="14" t="e">
        <f t="shared" si="700"/>
        <v>#DIV/0!</v>
      </c>
      <c r="R6447" s="14" t="e">
        <f t="shared" si="701"/>
        <v>#DIV/0!</v>
      </c>
      <c r="U6447" s="13">
        <f t="shared" si="703"/>
        <v>10.49</v>
      </c>
      <c r="V6447" s="13">
        <f t="shared" si="704"/>
        <v>0</v>
      </c>
      <c r="W6447" s="13">
        <f t="shared" si="705"/>
        <v>-10.49</v>
      </c>
      <c r="X6447" s="13" t="str">
        <f t="shared" si="706"/>
        <v>UNDERPAYMENT</v>
      </c>
    </row>
    <row r="6448" spans="10:24" x14ac:dyDescent="0.25">
      <c r="J6448" s="13">
        <f t="shared" si="702"/>
        <v>0</v>
      </c>
      <c r="Q6448" s="14" t="e">
        <f t="shared" si="700"/>
        <v>#DIV/0!</v>
      </c>
      <c r="R6448" s="14" t="e">
        <f t="shared" si="701"/>
        <v>#DIV/0!</v>
      </c>
      <c r="U6448" s="13">
        <f t="shared" si="703"/>
        <v>10.49</v>
      </c>
      <c r="V6448" s="13">
        <f t="shared" si="704"/>
        <v>0</v>
      </c>
      <c r="W6448" s="13">
        <f t="shared" si="705"/>
        <v>-10.49</v>
      </c>
      <c r="X6448" s="13" t="str">
        <f t="shared" si="706"/>
        <v>UNDERPAYMENT</v>
      </c>
    </row>
    <row r="6449" spans="10:24" x14ac:dyDescent="0.25">
      <c r="J6449" s="13">
        <f t="shared" si="702"/>
        <v>0</v>
      </c>
      <c r="Q6449" s="14" t="e">
        <f t="shared" si="700"/>
        <v>#DIV/0!</v>
      </c>
      <c r="R6449" s="14" t="e">
        <f t="shared" si="701"/>
        <v>#DIV/0!</v>
      </c>
      <c r="U6449" s="13">
        <f t="shared" si="703"/>
        <v>10.49</v>
      </c>
      <c r="V6449" s="13">
        <f t="shared" si="704"/>
        <v>0</v>
      </c>
      <c r="W6449" s="13">
        <f t="shared" si="705"/>
        <v>-10.49</v>
      </c>
      <c r="X6449" s="13" t="str">
        <f t="shared" si="706"/>
        <v>UNDERPAYMENT</v>
      </c>
    </row>
    <row r="6450" spans="10:24" x14ac:dyDescent="0.25">
      <c r="J6450" s="13">
        <f t="shared" si="702"/>
        <v>0</v>
      </c>
      <c r="Q6450" s="14" t="e">
        <f t="shared" si="700"/>
        <v>#DIV/0!</v>
      </c>
      <c r="R6450" s="14" t="e">
        <f t="shared" si="701"/>
        <v>#DIV/0!</v>
      </c>
      <c r="U6450" s="13">
        <f t="shared" si="703"/>
        <v>10.49</v>
      </c>
      <c r="V6450" s="13">
        <f t="shared" si="704"/>
        <v>0</v>
      </c>
      <c r="W6450" s="13">
        <f t="shared" si="705"/>
        <v>-10.49</v>
      </c>
      <c r="X6450" s="13" t="str">
        <f t="shared" si="706"/>
        <v>UNDERPAYMENT</v>
      </c>
    </row>
    <row r="6451" spans="10:24" x14ac:dyDescent="0.25">
      <c r="J6451" s="13">
        <f t="shared" si="702"/>
        <v>0</v>
      </c>
      <c r="Q6451" s="14" t="e">
        <f t="shared" ref="Q6451:Q6514" si="707">IF(((H6451*E6451)+(M6451-L6451)-(N6451*E6451))/(N6451*E6451) &lt;=0,((H6451*E6451)+(M6451-L6451)-(N6451*E6451))/(N6451*E6451),"")</f>
        <v>#DIV/0!</v>
      </c>
      <c r="R6451" s="14" t="e">
        <f t="shared" ref="R6451:R6514" si="708">IF(((H6451*E6451)+(M6451-L6451)-(N6451*E6451))/(N6451*E6451) &gt;0,((H6451*E6451)+(M6451-L6451)-(N6451*E6451))/(N6451*E6451),"")</f>
        <v>#DIV/0!</v>
      </c>
      <c r="U6451" s="13">
        <f t="shared" si="703"/>
        <v>10.49</v>
      </c>
      <c r="V6451" s="13">
        <f t="shared" si="704"/>
        <v>0</v>
      </c>
      <c r="W6451" s="13">
        <f t="shared" si="705"/>
        <v>-10.49</v>
      </c>
      <c r="X6451" s="13" t="str">
        <f t="shared" si="706"/>
        <v>UNDERPAYMENT</v>
      </c>
    </row>
    <row r="6452" spans="10:24" x14ac:dyDescent="0.25">
      <c r="J6452" s="13">
        <f t="shared" ref="J6452:J6515" si="709">K6452+L6452</f>
        <v>0</v>
      </c>
      <c r="Q6452" s="14" t="e">
        <f t="shared" si="707"/>
        <v>#DIV/0!</v>
      </c>
      <c r="R6452" s="14" t="e">
        <f t="shared" si="708"/>
        <v>#DIV/0!</v>
      </c>
      <c r="U6452" s="13">
        <f t="shared" ref="U6452:U6515" si="710">(N6452*E6452)+10.49</f>
        <v>10.49</v>
      </c>
      <c r="V6452" s="13">
        <f t="shared" ref="V6452:V6515" si="711">(H6452*E6452)+K6452+M6452</f>
        <v>0</v>
      </c>
      <c r="W6452" s="13">
        <f t="shared" ref="W6452:W6515" si="712">V6452-U6452</f>
        <v>-10.49</v>
      </c>
      <c r="X6452" s="13" t="str">
        <f t="shared" ref="X6452:X6515" si="713">IF(W6452 &lt;= -0.01, "UNDERPAYMENT", "COMPLIANT")</f>
        <v>UNDERPAYMENT</v>
      </c>
    </row>
    <row r="6453" spans="10:24" x14ac:dyDescent="0.25">
      <c r="J6453" s="13">
        <f t="shared" si="709"/>
        <v>0</v>
      </c>
      <c r="Q6453" s="14" t="e">
        <f t="shared" si="707"/>
        <v>#DIV/0!</v>
      </c>
      <c r="R6453" s="14" t="e">
        <f t="shared" si="708"/>
        <v>#DIV/0!</v>
      </c>
      <c r="U6453" s="13">
        <f t="shared" si="710"/>
        <v>10.49</v>
      </c>
      <c r="V6453" s="13">
        <f t="shared" si="711"/>
        <v>0</v>
      </c>
      <c r="W6453" s="13">
        <f t="shared" si="712"/>
        <v>-10.49</v>
      </c>
      <c r="X6453" s="13" t="str">
        <f t="shared" si="713"/>
        <v>UNDERPAYMENT</v>
      </c>
    </row>
    <row r="6454" spans="10:24" x14ac:dyDescent="0.25">
      <c r="J6454" s="13">
        <f t="shared" si="709"/>
        <v>0</v>
      </c>
      <c r="Q6454" s="14" t="e">
        <f t="shared" si="707"/>
        <v>#DIV/0!</v>
      </c>
      <c r="R6454" s="14" t="e">
        <f t="shared" si="708"/>
        <v>#DIV/0!</v>
      </c>
      <c r="U6454" s="13">
        <f t="shared" si="710"/>
        <v>10.49</v>
      </c>
      <c r="V6454" s="13">
        <f t="shared" si="711"/>
        <v>0</v>
      </c>
      <c r="W6454" s="13">
        <f t="shared" si="712"/>
        <v>-10.49</v>
      </c>
      <c r="X6454" s="13" t="str">
        <f t="shared" si="713"/>
        <v>UNDERPAYMENT</v>
      </c>
    </row>
    <row r="6455" spans="10:24" x14ac:dyDescent="0.25">
      <c r="J6455" s="13">
        <f t="shared" si="709"/>
        <v>0</v>
      </c>
      <c r="Q6455" s="14" t="e">
        <f t="shared" si="707"/>
        <v>#DIV/0!</v>
      </c>
      <c r="R6455" s="14" t="e">
        <f t="shared" si="708"/>
        <v>#DIV/0!</v>
      </c>
      <c r="U6455" s="13">
        <f t="shared" si="710"/>
        <v>10.49</v>
      </c>
      <c r="V6455" s="13">
        <f t="shared" si="711"/>
        <v>0</v>
      </c>
      <c r="W6455" s="13">
        <f t="shared" si="712"/>
        <v>-10.49</v>
      </c>
      <c r="X6455" s="13" t="str">
        <f t="shared" si="713"/>
        <v>UNDERPAYMENT</v>
      </c>
    </row>
    <row r="6456" spans="10:24" x14ac:dyDescent="0.25">
      <c r="J6456" s="13">
        <f t="shared" si="709"/>
        <v>0</v>
      </c>
      <c r="Q6456" s="14" t="e">
        <f t="shared" si="707"/>
        <v>#DIV/0!</v>
      </c>
      <c r="R6456" s="14" t="e">
        <f t="shared" si="708"/>
        <v>#DIV/0!</v>
      </c>
      <c r="U6456" s="13">
        <f t="shared" si="710"/>
        <v>10.49</v>
      </c>
      <c r="V6456" s="13">
        <f t="shared" si="711"/>
        <v>0</v>
      </c>
      <c r="W6456" s="13">
        <f t="shared" si="712"/>
        <v>-10.49</v>
      </c>
      <c r="X6456" s="13" t="str">
        <f t="shared" si="713"/>
        <v>UNDERPAYMENT</v>
      </c>
    </row>
    <row r="6457" spans="10:24" x14ac:dyDescent="0.25">
      <c r="J6457" s="13">
        <f t="shared" si="709"/>
        <v>0</v>
      </c>
      <c r="Q6457" s="14" t="e">
        <f t="shared" si="707"/>
        <v>#DIV/0!</v>
      </c>
      <c r="R6457" s="14" t="e">
        <f t="shared" si="708"/>
        <v>#DIV/0!</v>
      </c>
      <c r="U6457" s="13">
        <f t="shared" si="710"/>
        <v>10.49</v>
      </c>
      <c r="V6457" s="13">
        <f t="shared" si="711"/>
        <v>0</v>
      </c>
      <c r="W6457" s="13">
        <f t="shared" si="712"/>
        <v>-10.49</v>
      </c>
      <c r="X6457" s="13" t="str">
        <f t="shared" si="713"/>
        <v>UNDERPAYMENT</v>
      </c>
    </row>
    <row r="6458" spans="10:24" x14ac:dyDescent="0.25">
      <c r="J6458" s="13">
        <f t="shared" si="709"/>
        <v>0</v>
      </c>
      <c r="Q6458" s="14" t="e">
        <f t="shared" si="707"/>
        <v>#DIV/0!</v>
      </c>
      <c r="R6458" s="14" t="e">
        <f t="shared" si="708"/>
        <v>#DIV/0!</v>
      </c>
      <c r="U6458" s="13">
        <f t="shared" si="710"/>
        <v>10.49</v>
      </c>
      <c r="V6458" s="13">
        <f t="shared" si="711"/>
        <v>0</v>
      </c>
      <c r="W6458" s="13">
        <f t="shared" si="712"/>
        <v>-10.49</v>
      </c>
      <c r="X6458" s="13" t="str">
        <f t="shared" si="713"/>
        <v>UNDERPAYMENT</v>
      </c>
    </row>
    <row r="6459" spans="10:24" x14ac:dyDescent="0.25">
      <c r="J6459" s="13">
        <f t="shared" si="709"/>
        <v>0</v>
      </c>
      <c r="Q6459" s="14" t="e">
        <f t="shared" si="707"/>
        <v>#DIV/0!</v>
      </c>
      <c r="R6459" s="14" t="e">
        <f t="shared" si="708"/>
        <v>#DIV/0!</v>
      </c>
      <c r="U6459" s="13">
        <f t="shared" si="710"/>
        <v>10.49</v>
      </c>
      <c r="V6459" s="13">
        <f t="shared" si="711"/>
        <v>0</v>
      </c>
      <c r="W6459" s="13">
        <f t="shared" si="712"/>
        <v>-10.49</v>
      </c>
      <c r="X6459" s="13" t="str">
        <f t="shared" si="713"/>
        <v>UNDERPAYMENT</v>
      </c>
    </row>
    <row r="6460" spans="10:24" x14ac:dyDescent="0.25">
      <c r="J6460" s="13">
        <f t="shared" si="709"/>
        <v>0</v>
      </c>
      <c r="Q6460" s="14" t="e">
        <f t="shared" si="707"/>
        <v>#DIV/0!</v>
      </c>
      <c r="R6460" s="14" t="e">
        <f t="shared" si="708"/>
        <v>#DIV/0!</v>
      </c>
      <c r="U6460" s="13">
        <f t="shared" si="710"/>
        <v>10.49</v>
      </c>
      <c r="V6460" s="13">
        <f t="shared" si="711"/>
        <v>0</v>
      </c>
      <c r="W6460" s="13">
        <f t="shared" si="712"/>
        <v>-10.49</v>
      </c>
      <c r="X6460" s="13" t="str">
        <f t="shared" si="713"/>
        <v>UNDERPAYMENT</v>
      </c>
    </row>
    <row r="6461" spans="10:24" x14ac:dyDescent="0.25">
      <c r="J6461" s="13">
        <f t="shared" si="709"/>
        <v>0</v>
      </c>
      <c r="Q6461" s="14" t="e">
        <f t="shared" si="707"/>
        <v>#DIV/0!</v>
      </c>
      <c r="R6461" s="14" t="e">
        <f t="shared" si="708"/>
        <v>#DIV/0!</v>
      </c>
      <c r="U6461" s="13">
        <f t="shared" si="710"/>
        <v>10.49</v>
      </c>
      <c r="V6461" s="13">
        <f t="shared" si="711"/>
        <v>0</v>
      </c>
      <c r="W6461" s="13">
        <f t="shared" si="712"/>
        <v>-10.49</v>
      </c>
      <c r="X6461" s="13" t="str">
        <f t="shared" si="713"/>
        <v>UNDERPAYMENT</v>
      </c>
    </row>
    <row r="6462" spans="10:24" x14ac:dyDescent="0.25">
      <c r="J6462" s="13">
        <f t="shared" si="709"/>
        <v>0</v>
      </c>
      <c r="Q6462" s="14" t="e">
        <f t="shared" si="707"/>
        <v>#DIV/0!</v>
      </c>
      <c r="R6462" s="14" t="e">
        <f t="shared" si="708"/>
        <v>#DIV/0!</v>
      </c>
      <c r="U6462" s="13">
        <f t="shared" si="710"/>
        <v>10.49</v>
      </c>
      <c r="V6462" s="13">
        <f t="shared" si="711"/>
        <v>0</v>
      </c>
      <c r="W6462" s="13">
        <f t="shared" si="712"/>
        <v>-10.49</v>
      </c>
      <c r="X6462" s="13" t="str">
        <f t="shared" si="713"/>
        <v>UNDERPAYMENT</v>
      </c>
    </row>
    <row r="6463" spans="10:24" x14ac:dyDescent="0.25">
      <c r="J6463" s="13">
        <f t="shared" si="709"/>
        <v>0</v>
      </c>
      <c r="Q6463" s="14" t="e">
        <f t="shared" si="707"/>
        <v>#DIV/0!</v>
      </c>
      <c r="R6463" s="14" t="e">
        <f t="shared" si="708"/>
        <v>#DIV/0!</v>
      </c>
      <c r="U6463" s="13">
        <f t="shared" si="710"/>
        <v>10.49</v>
      </c>
      <c r="V6463" s="13">
        <f t="shared" si="711"/>
        <v>0</v>
      </c>
      <c r="W6463" s="13">
        <f t="shared" si="712"/>
        <v>-10.49</v>
      </c>
      <c r="X6463" s="13" t="str">
        <f t="shared" si="713"/>
        <v>UNDERPAYMENT</v>
      </c>
    </row>
    <row r="6464" spans="10:24" x14ac:dyDescent="0.25">
      <c r="J6464" s="13">
        <f t="shared" si="709"/>
        <v>0</v>
      </c>
      <c r="Q6464" s="14" t="e">
        <f t="shared" si="707"/>
        <v>#DIV/0!</v>
      </c>
      <c r="R6464" s="14" t="e">
        <f t="shared" si="708"/>
        <v>#DIV/0!</v>
      </c>
      <c r="U6464" s="13">
        <f t="shared" si="710"/>
        <v>10.49</v>
      </c>
      <c r="V6464" s="13">
        <f t="shared" si="711"/>
        <v>0</v>
      </c>
      <c r="W6464" s="13">
        <f t="shared" si="712"/>
        <v>-10.49</v>
      </c>
      <c r="X6464" s="13" t="str">
        <f t="shared" si="713"/>
        <v>UNDERPAYMENT</v>
      </c>
    </row>
    <row r="6465" spans="10:24" x14ac:dyDescent="0.25">
      <c r="J6465" s="13">
        <f t="shared" si="709"/>
        <v>0</v>
      </c>
      <c r="Q6465" s="14" t="e">
        <f t="shared" si="707"/>
        <v>#DIV/0!</v>
      </c>
      <c r="R6465" s="14" t="e">
        <f t="shared" si="708"/>
        <v>#DIV/0!</v>
      </c>
      <c r="U6465" s="13">
        <f t="shared" si="710"/>
        <v>10.49</v>
      </c>
      <c r="V6465" s="13">
        <f t="shared" si="711"/>
        <v>0</v>
      </c>
      <c r="W6465" s="13">
        <f t="shared" si="712"/>
        <v>-10.49</v>
      </c>
      <c r="X6465" s="13" t="str">
        <f t="shared" si="713"/>
        <v>UNDERPAYMENT</v>
      </c>
    </row>
    <row r="6466" spans="10:24" x14ac:dyDescent="0.25">
      <c r="J6466" s="13">
        <f t="shared" si="709"/>
        <v>0</v>
      </c>
      <c r="Q6466" s="14" t="e">
        <f t="shared" si="707"/>
        <v>#DIV/0!</v>
      </c>
      <c r="R6466" s="14" t="e">
        <f t="shared" si="708"/>
        <v>#DIV/0!</v>
      </c>
      <c r="U6466" s="13">
        <f t="shared" si="710"/>
        <v>10.49</v>
      </c>
      <c r="V6466" s="13">
        <f t="shared" si="711"/>
        <v>0</v>
      </c>
      <c r="W6466" s="13">
        <f t="shared" si="712"/>
        <v>-10.49</v>
      </c>
      <c r="X6466" s="13" t="str">
        <f t="shared" si="713"/>
        <v>UNDERPAYMENT</v>
      </c>
    </row>
    <row r="6467" spans="10:24" x14ac:dyDescent="0.25">
      <c r="J6467" s="13">
        <f t="shared" si="709"/>
        <v>0</v>
      </c>
      <c r="Q6467" s="14" t="e">
        <f t="shared" si="707"/>
        <v>#DIV/0!</v>
      </c>
      <c r="R6467" s="14" t="e">
        <f t="shared" si="708"/>
        <v>#DIV/0!</v>
      </c>
      <c r="U6467" s="13">
        <f t="shared" si="710"/>
        <v>10.49</v>
      </c>
      <c r="V6467" s="13">
        <f t="shared" si="711"/>
        <v>0</v>
      </c>
      <c r="W6467" s="13">
        <f t="shared" si="712"/>
        <v>-10.49</v>
      </c>
      <c r="X6467" s="13" t="str">
        <f t="shared" si="713"/>
        <v>UNDERPAYMENT</v>
      </c>
    </row>
    <row r="6468" spans="10:24" x14ac:dyDescent="0.25">
      <c r="J6468" s="13">
        <f t="shared" si="709"/>
        <v>0</v>
      </c>
      <c r="Q6468" s="14" t="e">
        <f t="shared" si="707"/>
        <v>#DIV/0!</v>
      </c>
      <c r="R6468" s="14" t="e">
        <f t="shared" si="708"/>
        <v>#DIV/0!</v>
      </c>
      <c r="U6468" s="13">
        <f t="shared" si="710"/>
        <v>10.49</v>
      </c>
      <c r="V6468" s="13">
        <f t="shared" si="711"/>
        <v>0</v>
      </c>
      <c r="W6468" s="13">
        <f t="shared" si="712"/>
        <v>-10.49</v>
      </c>
      <c r="X6468" s="13" t="str">
        <f t="shared" si="713"/>
        <v>UNDERPAYMENT</v>
      </c>
    </row>
    <row r="6469" spans="10:24" x14ac:dyDescent="0.25">
      <c r="J6469" s="13">
        <f t="shared" si="709"/>
        <v>0</v>
      </c>
      <c r="Q6469" s="14" t="e">
        <f t="shared" si="707"/>
        <v>#DIV/0!</v>
      </c>
      <c r="R6469" s="14" t="e">
        <f t="shared" si="708"/>
        <v>#DIV/0!</v>
      </c>
      <c r="U6469" s="13">
        <f t="shared" si="710"/>
        <v>10.49</v>
      </c>
      <c r="V6469" s="13">
        <f t="shared" si="711"/>
        <v>0</v>
      </c>
      <c r="W6469" s="13">
        <f t="shared" si="712"/>
        <v>-10.49</v>
      </c>
      <c r="X6469" s="13" t="str">
        <f t="shared" si="713"/>
        <v>UNDERPAYMENT</v>
      </c>
    </row>
    <row r="6470" spans="10:24" x14ac:dyDescent="0.25">
      <c r="J6470" s="13">
        <f t="shared" si="709"/>
        <v>0</v>
      </c>
      <c r="Q6470" s="14" t="e">
        <f t="shared" si="707"/>
        <v>#DIV/0!</v>
      </c>
      <c r="R6470" s="14" t="e">
        <f t="shared" si="708"/>
        <v>#DIV/0!</v>
      </c>
      <c r="U6470" s="13">
        <f t="shared" si="710"/>
        <v>10.49</v>
      </c>
      <c r="V6470" s="13">
        <f t="shared" si="711"/>
        <v>0</v>
      </c>
      <c r="W6470" s="13">
        <f t="shared" si="712"/>
        <v>-10.49</v>
      </c>
      <c r="X6470" s="13" t="str">
        <f t="shared" si="713"/>
        <v>UNDERPAYMENT</v>
      </c>
    </row>
    <row r="6471" spans="10:24" x14ac:dyDescent="0.25">
      <c r="J6471" s="13">
        <f t="shared" si="709"/>
        <v>0</v>
      </c>
      <c r="Q6471" s="14" t="e">
        <f t="shared" si="707"/>
        <v>#DIV/0!</v>
      </c>
      <c r="R6471" s="14" t="e">
        <f t="shared" si="708"/>
        <v>#DIV/0!</v>
      </c>
      <c r="U6471" s="13">
        <f t="shared" si="710"/>
        <v>10.49</v>
      </c>
      <c r="V6471" s="13">
        <f t="shared" si="711"/>
        <v>0</v>
      </c>
      <c r="W6471" s="13">
        <f t="shared" si="712"/>
        <v>-10.49</v>
      </c>
      <c r="X6471" s="13" t="str">
        <f t="shared" si="713"/>
        <v>UNDERPAYMENT</v>
      </c>
    </row>
    <row r="6472" spans="10:24" x14ac:dyDescent="0.25">
      <c r="J6472" s="13">
        <f t="shared" si="709"/>
        <v>0</v>
      </c>
      <c r="Q6472" s="14" t="e">
        <f t="shared" si="707"/>
        <v>#DIV/0!</v>
      </c>
      <c r="R6472" s="14" t="e">
        <f t="shared" si="708"/>
        <v>#DIV/0!</v>
      </c>
      <c r="U6472" s="13">
        <f t="shared" si="710"/>
        <v>10.49</v>
      </c>
      <c r="V6472" s="13">
        <f t="shared" si="711"/>
        <v>0</v>
      </c>
      <c r="W6472" s="13">
        <f t="shared" si="712"/>
        <v>-10.49</v>
      </c>
      <c r="X6472" s="13" t="str">
        <f t="shared" si="713"/>
        <v>UNDERPAYMENT</v>
      </c>
    </row>
    <row r="6473" spans="10:24" x14ac:dyDescent="0.25">
      <c r="J6473" s="13">
        <f t="shared" si="709"/>
        <v>0</v>
      </c>
      <c r="Q6473" s="14" t="e">
        <f t="shared" si="707"/>
        <v>#DIV/0!</v>
      </c>
      <c r="R6473" s="14" t="e">
        <f t="shared" si="708"/>
        <v>#DIV/0!</v>
      </c>
      <c r="U6473" s="13">
        <f t="shared" si="710"/>
        <v>10.49</v>
      </c>
      <c r="V6473" s="13">
        <f t="shared" si="711"/>
        <v>0</v>
      </c>
      <c r="W6473" s="13">
        <f t="shared" si="712"/>
        <v>-10.49</v>
      </c>
      <c r="X6473" s="13" t="str">
        <f t="shared" si="713"/>
        <v>UNDERPAYMENT</v>
      </c>
    </row>
    <row r="6474" spans="10:24" x14ac:dyDescent="0.25">
      <c r="J6474" s="13">
        <f t="shared" si="709"/>
        <v>0</v>
      </c>
      <c r="Q6474" s="14" t="e">
        <f t="shared" si="707"/>
        <v>#DIV/0!</v>
      </c>
      <c r="R6474" s="14" t="e">
        <f t="shared" si="708"/>
        <v>#DIV/0!</v>
      </c>
      <c r="U6474" s="13">
        <f t="shared" si="710"/>
        <v>10.49</v>
      </c>
      <c r="V6474" s="13">
        <f t="shared" si="711"/>
        <v>0</v>
      </c>
      <c r="W6474" s="13">
        <f t="shared" si="712"/>
        <v>-10.49</v>
      </c>
      <c r="X6474" s="13" t="str">
        <f t="shared" si="713"/>
        <v>UNDERPAYMENT</v>
      </c>
    </row>
    <row r="6475" spans="10:24" x14ac:dyDescent="0.25">
      <c r="J6475" s="13">
        <f t="shared" si="709"/>
        <v>0</v>
      </c>
      <c r="Q6475" s="14" t="e">
        <f t="shared" si="707"/>
        <v>#DIV/0!</v>
      </c>
      <c r="R6475" s="14" t="e">
        <f t="shared" si="708"/>
        <v>#DIV/0!</v>
      </c>
      <c r="U6475" s="13">
        <f t="shared" si="710"/>
        <v>10.49</v>
      </c>
      <c r="V6475" s="13">
        <f t="shared" si="711"/>
        <v>0</v>
      </c>
      <c r="W6475" s="13">
        <f t="shared" si="712"/>
        <v>-10.49</v>
      </c>
      <c r="X6475" s="13" t="str">
        <f t="shared" si="713"/>
        <v>UNDERPAYMENT</v>
      </c>
    </row>
    <row r="6476" spans="10:24" x14ac:dyDescent="0.25">
      <c r="J6476" s="13">
        <f t="shared" si="709"/>
        <v>0</v>
      </c>
      <c r="Q6476" s="14" t="e">
        <f t="shared" si="707"/>
        <v>#DIV/0!</v>
      </c>
      <c r="R6476" s="14" t="e">
        <f t="shared" si="708"/>
        <v>#DIV/0!</v>
      </c>
      <c r="U6476" s="13">
        <f t="shared" si="710"/>
        <v>10.49</v>
      </c>
      <c r="V6476" s="13">
        <f t="shared" si="711"/>
        <v>0</v>
      </c>
      <c r="W6476" s="13">
        <f t="shared" si="712"/>
        <v>-10.49</v>
      </c>
      <c r="X6476" s="13" t="str">
        <f t="shared" si="713"/>
        <v>UNDERPAYMENT</v>
      </c>
    </row>
    <row r="6477" spans="10:24" x14ac:dyDescent="0.25">
      <c r="J6477" s="13">
        <f t="shared" si="709"/>
        <v>0</v>
      </c>
      <c r="Q6477" s="14" t="e">
        <f t="shared" si="707"/>
        <v>#DIV/0!</v>
      </c>
      <c r="R6477" s="14" t="e">
        <f t="shared" si="708"/>
        <v>#DIV/0!</v>
      </c>
      <c r="U6477" s="13">
        <f t="shared" si="710"/>
        <v>10.49</v>
      </c>
      <c r="V6477" s="13">
        <f t="shared" si="711"/>
        <v>0</v>
      </c>
      <c r="W6477" s="13">
        <f t="shared" si="712"/>
        <v>-10.49</v>
      </c>
      <c r="X6477" s="13" t="str">
        <f t="shared" si="713"/>
        <v>UNDERPAYMENT</v>
      </c>
    </row>
    <row r="6478" spans="10:24" x14ac:dyDescent="0.25">
      <c r="J6478" s="13">
        <f t="shared" si="709"/>
        <v>0</v>
      </c>
      <c r="Q6478" s="14" t="e">
        <f t="shared" si="707"/>
        <v>#DIV/0!</v>
      </c>
      <c r="R6478" s="14" t="e">
        <f t="shared" si="708"/>
        <v>#DIV/0!</v>
      </c>
      <c r="U6478" s="13">
        <f t="shared" si="710"/>
        <v>10.49</v>
      </c>
      <c r="V6478" s="13">
        <f t="shared" si="711"/>
        <v>0</v>
      </c>
      <c r="W6478" s="13">
        <f t="shared" si="712"/>
        <v>-10.49</v>
      </c>
      <c r="X6478" s="13" t="str">
        <f t="shared" si="713"/>
        <v>UNDERPAYMENT</v>
      </c>
    </row>
    <row r="6479" spans="10:24" x14ac:dyDescent="0.25">
      <c r="J6479" s="13">
        <f t="shared" si="709"/>
        <v>0</v>
      </c>
      <c r="Q6479" s="14" t="e">
        <f t="shared" si="707"/>
        <v>#DIV/0!</v>
      </c>
      <c r="R6479" s="14" t="e">
        <f t="shared" si="708"/>
        <v>#DIV/0!</v>
      </c>
      <c r="U6479" s="13">
        <f t="shared" si="710"/>
        <v>10.49</v>
      </c>
      <c r="V6479" s="13">
        <f t="shared" si="711"/>
        <v>0</v>
      </c>
      <c r="W6479" s="13">
        <f t="shared" si="712"/>
        <v>-10.49</v>
      </c>
      <c r="X6479" s="13" t="str">
        <f t="shared" si="713"/>
        <v>UNDERPAYMENT</v>
      </c>
    </row>
    <row r="6480" spans="10:24" x14ac:dyDescent="0.25">
      <c r="J6480" s="13">
        <f t="shared" si="709"/>
        <v>0</v>
      </c>
      <c r="Q6480" s="14" t="e">
        <f t="shared" si="707"/>
        <v>#DIV/0!</v>
      </c>
      <c r="R6480" s="14" t="e">
        <f t="shared" si="708"/>
        <v>#DIV/0!</v>
      </c>
      <c r="U6480" s="13">
        <f t="shared" si="710"/>
        <v>10.49</v>
      </c>
      <c r="V6480" s="13">
        <f t="shared" si="711"/>
        <v>0</v>
      </c>
      <c r="W6480" s="13">
        <f t="shared" si="712"/>
        <v>-10.49</v>
      </c>
      <c r="X6480" s="13" t="str">
        <f t="shared" si="713"/>
        <v>UNDERPAYMENT</v>
      </c>
    </row>
    <row r="6481" spans="10:24" x14ac:dyDescent="0.25">
      <c r="J6481" s="13">
        <f t="shared" si="709"/>
        <v>0</v>
      </c>
      <c r="Q6481" s="14" t="e">
        <f t="shared" si="707"/>
        <v>#DIV/0!</v>
      </c>
      <c r="R6481" s="14" t="e">
        <f t="shared" si="708"/>
        <v>#DIV/0!</v>
      </c>
      <c r="U6481" s="13">
        <f t="shared" si="710"/>
        <v>10.49</v>
      </c>
      <c r="V6481" s="13">
        <f t="shared" si="711"/>
        <v>0</v>
      </c>
      <c r="W6481" s="13">
        <f t="shared" si="712"/>
        <v>-10.49</v>
      </c>
      <c r="X6481" s="13" t="str">
        <f t="shared" si="713"/>
        <v>UNDERPAYMENT</v>
      </c>
    </row>
    <row r="6482" spans="10:24" x14ac:dyDescent="0.25">
      <c r="J6482" s="13">
        <f t="shared" si="709"/>
        <v>0</v>
      </c>
      <c r="Q6482" s="14" t="e">
        <f t="shared" si="707"/>
        <v>#DIV/0!</v>
      </c>
      <c r="R6482" s="14" t="e">
        <f t="shared" si="708"/>
        <v>#DIV/0!</v>
      </c>
      <c r="U6482" s="13">
        <f t="shared" si="710"/>
        <v>10.49</v>
      </c>
      <c r="V6482" s="13">
        <f t="shared" si="711"/>
        <v>0</v>
      </c>
      <c r="W6482" s="13">
        <f t="shared" si="712"/>
        <v>-10.49</v>
      </c>
      <c r="X6482" s="13" t="str">
        <f t="shared" si="713"/>
        <v>UNDERPAYMENT</v>
      </c>
    </row>
    <row r="6483" spans="10:24" x14ac:dyDescent="0.25">
      <c r="J6483" s="13">
        <f t="shared" si="709"/>
        <v>0</v>
      </c>
      <c r="Q6483" s="14" t="e">
        <f t="shared" si="707"/>
        <v>#DIV/0!</v>
      </c>
      <c r="R6483" s="14" t="e">
        <f t="shared" si="708"/>
        <v>#DIV/0!</v>
      </c>
      <c r="U6483" s="13">
        <f t="shared" si="710"/>
        <v>10.49</v>
      </c>
      <c r="V6483" s="13">
        <f t="shared" si="711"/>
        <v>0</v>
      </c>
      <c r="W6483" s="13">
        <f t="shared" si="712"/>
        <v>-10.49</v>
      </c>
      <c r="X6483" s="13" t="str">
        <f t="shared" si="713"/>
        <v>UNDERPAYMENT</v>
      </c>
    </row>
    <row r="6484" spans="10:24" x14ac:dyDescent="0.25">
      <c r="J6484" s="13">
        <f t="shared" si="709"/>
        <v>0</v>
      </c>
      <c r="Q6484" s="14" t="e">
        <f t="shared" si="707"/>
        <v>#DIV/0!</v>
      </c>
      <c r="R6484" s="14" t="e">
        <f t="shared" si="708"/>
        <v>#DIV/0!</v>
      </c>
      <c r="U6484" s="13">
        <f t="shared" si="710"/>
        <v>10.49</v>
      </c>
      <c r="V6484" s="13">
        <f t="shared" si="711"/>
        <v>0</v>
      </c>
      <c r="W6484" s="13">
        <f t="shared" si="712"/>
        <v>-10.49</v>
      </c>
      <c r="X6484" s="13" t="str">
        <f t="shared" si="713"/>
        <v>UNDERPAYMENT</v>
      </c>
    </row>
    <row r="6485" spans="10:24" x14ac:dyDescent="0.25">
      <c r="J6485" s="13">
        <f t="shared" si="709"/>
        <v>0</v>
      </c>
      <c r="Q6485" s="14" t="e">
        <f t="shared" si="707"/>
        <v>#DIV/0!</v>
      </c>
      <c r="R6485" s="14" t="e">
        <f t="shared" si="708"/>
        <v>#DIV/0!</v>
      </c>
      <c r="U6485" s="13">
        <f t="shared" si="710"/>
        <v>10.49</v>
      </c>
      <c r="V6485" s="13">
        <f t="shared" si="711"/>
        <v>0</v>
      </c>
      <c r="W6485" s="13">
        <f t="shared" si="712"/>
        <v>-10.49</v>
      </c>
      <c r="X6485" s="13" t="str">
        <f t="shared" si="713"/>
        <v>UNDERPAYMENT</v>
      </c>
    </row>
    <row r="6486" spans="10:24" x14ac:dyDescent="0.25">
      <c r="J6486" s="13">
        <f t="shared" si="709"/>
        <v>0</v>
      </c>
      <c r="Q6486" s="14" t="e">
        <f t="shared" si="707"/>
        <v>#DIV/0!</v>
      </c>
      <c r="R6486" s="14" t="e">
        <f t="shared" si="708"/>
        <v>#DIV/0!</v>
      </c>
      <c r="U6486" s="13">
        <f t="shared" si="710"/>
        <v>10.49</v>
      </c>
      <c r="V6486" s="13">
        <f t="shared" si="711"/>
        <v>0</v>
      </c>
      <c r="W6486" s="13">
        <f t="shared" si="712"/>
        <v>-10.49</v>
      </c>
      <c r="X6486" s="13" t="str">
        <f t="shared" si="713"/>
        <v>UNDERPAYMENT</v>
      </c>
    </row>
    <row r="6487" spans="10:24" x14ac:dyDescent="0.25">
      <c r="J6487" s="13">
        <f t="shared" si="709"/>
        <v>0</v>
      </c>
      <c r="Q6487" s="14" t="e">
        <f t="shared" si="707"/>
        <v>#DIV/0!</v>
      </c>
      <c r="R6487" s="14" t="e">
        <f t="shared" si="708"/>
        <v>#DIV/0!</v>
      </c>
      <c r="U6487" s="13">
        <f t="shared" si="710"/>
        <v>10.49</v>
      </c>
      <c r="V6487" s="13">
        <f t="shared" si="711"/>
        <v>0</v>
      </c>
      <c r="W6487" s="13">
        <f t="shared" si="712"/>
        <v>-10.49</v>
      </c>
      <c r="X6487" s="13" t="str">
        <f t="shared" si="713"/>
        <v>UNDERPAYMENT</v>
      </c>
    </row>
    <row r="6488" spans="10:24" x14ac:dyDescent="0.25">
      <c r="J6488" s="13">
        <f t="shared" si="709"/>
        <v>0</v>
      </c>
      <c r="Q6488" s="14" t="e">
        <f t="shared" si="707"/>
        <v>#DIV/0!</v>
      </c>
      <c r="R6488" s="14" t="e">
        <f t="shared" si="708"/>
        <v>#DIV/0!</v>
      </c>
      <c r="U6488" s="13">
        <f t="shared" si="710"/>
        <v>10.49</v>
      </c>
      <c r="V6488" s="13">
        <f t="shared" si="711"/>
        <v>0</v>
      </c>
      <c r="W6488" s="13">
        <f t="shared" si="712"/>
        <v>-10.49</v>
      </c>
      <c r="X6488" s="13" t="str">
        <f t="shared" si="713"/>
        <v>UNDERPAYMENT</v>
      </c>
    </row>
    <row r="6489" spans="10:24" x14ac:dyDescent="0.25">
      <c r="J6489" s="13">
        <f t="shared" si="709"/>
        <v>0</v>
      </c>
      <c r="Q6489" s="14" t="e">
        <f t="shared" si="707"/>
        <v>#DIV/0!</v>
      </c>
      <c r="R6489" s="14" t="e">
        <f t="shared" si="708"/>
        <v>#DIV/0!</v>
      </c>
      <c r="U6489" s="13">
        <f t="shared" si="710"/>
        <v>10.49</v>
      </c>
      <c r="V6489" s="13">
        <f t="shared" si="711"/>
        <v>0</v>
      </c>
      <c r="W6489" s="13">
        <f t="shared" si="712"/>
        <v>-10.49</v>
      </c>
      <c r="X6489" s="13" t="str">
        <f t="shared" si="713"/>
        <v>UNDERPAYMENT</v>
      </c>
    </row>
    <row r="6490" spans="10:24" x14ac:dyDescent="0.25">
      <c r="J6490" s="13">
        <f t="shared" si="709"/>
        <v>0</v>
      </c>
      <c r="Q6490" s="14" t="e">
        <f t="shared" si="707"/>
        <v>#DIV/0!</v>
      </c>
      <c r="R6490" s="14" t="e">
        <f t="shared" si="708"/>
        <v>#DIV/0!</v>
      </c>
      <c r="U6490" s="13">
        <f t="shared" si="710"/>
        <v>10.49</v>
      </c>
      <c r="V6490" s="13">
        <f t="shared" si="711"/>
        <v>0</v>
      </c>
      <c r="W6490" s="13">
        <f t="shared" si="712"/>
        <v>-10.49</v>
      </c>
      <c r="X6490" s="13" t="str">
        <f t="shared" si="713"/>
        <v>UNDERPAYMENT</v>
      </c>
    </row>
    <row r="6491" spans="10:24" x14ac:dyDescent="0.25">
      <c r="J6491" s="13">
        <f t="shared" si="709"/>
        <v>0</v>
      </c>
      <c r="Q6491" s="14" t="e">
        <f t="shared" si="707"/>
        <v>#DIV/0!</v>
      </c>
      <c r="R6491" s="14" t="e">
        <f t="shared" si="708"/>
        <v>#DIV/0!</v>
      </c>
      <c r="U6491" s="13">
        <f t="shared" si="710"/>
        <v>10.49</v>
      </c>
      <c r="V6491" s="13">
        <f t="shared" si="711"/>
        <v>0</v>
      </c>
      <c r="W6491" s="13">
        <f t="shared" si="712"/>
        <v>-10.49</v>
      </c>
      <c r="X6491" s="13" t="str">
        <f t="shared" si="713"/>
        <v>UNDERPAYMENT</v>
      </c>
    </row>
    <row r="6492" spans="10:24" x14ac:dyDescent="0.25">
      <c r="J6492" s="13">
        <f t="shared" si="709"/>
        <v>0</v>
      </c>
      <c r="Q6492" s="14" t="e">
        <f t="shared" si="707"/>
        <v>#DIV/0!</v>
      </c>
      <c r="R6492" s="14" t="e">
        <f t="shared" si="708"/>
        <v>#DIV/0!</v>
      </c>
      <c r="U6492" s="13">
        <f t="shared" si="710"/>
        <v>10.49</v>
      </c>
      <c r="V6492" s="13">
        <f t="shared" si="711"/>
        <v>0</v>
      </c>
      <c r="W6492" s="13">
        <f t="shared" si="712"/>
        <v>-10.49</v>
      </c>
      <c r="X6492" s="13" t="str">
        <f t="shared" si="713"/>
        <v>UNDERPAYMENT</v>
      </c>
    </row>
    <row r="6493" spans="10:24" x14ac:dyDescent="0.25">
      <c r="J6493" s="13">
        <f t="shared" si="709"/>
        <v>0</v>
      </c>
      <c r="Q6493" s="14" t="e">
        <f t="shared" si="707"/>
        <v>#DIV/0!</v>
      </c>
      <c r="R6493" s="14" t="e">
        <f t="shared" si="708"/>
        <v>#DIV/0!</v>
      </c>
      <c r="U6493" s="13">
        <f t="shared" si="710"/>
        <v>10.49</v>
      </c>
      <c r="V6493" s="13">
        <f t="shared" si="711"/>
        <v>0</v>
      </c>
      <c r="W6493" s="13">
        <f t="shared" si="712"/>
        <v>-10.49</v>
      </c>
      <c r="X6493" s="13" t="str">
        <f t="shared" si="713"/>
        <v>UNDERPAYMENT</v>
      </c>
    </row>
    <row r="6494" spans="10:24" x14ac:dyDescent="0.25">
      <c r="J6494" s="13">
        <f t="shared" si="709"/>
        <v>0</v>
      </c>
      <c r="Q6494" s="14" t="e">
        <f t="shared" si="707"/>
        <v>#DIV/0!</v>
      </c>
      <c r="R6494" s="14" t="e">
        <f t="shared" si="708"/>
        <v>#DIV/0!</v>
      </c>
      <c r="U6494" s="13">
        <f t="shared" si="710"/>
        <v>10.49</v>
      </c>
      <c r="V6494" s="13">
        <f t="shared" si="711"/>
        <v>0</v>
      </c>
      <c r="W6494" s="13">
        <f t="shared" si="712"/>
        <v>-10.49</v>
      </c>
      <c r="X6494" s="13" t="str">
        <f t="shared" si="713"/>
        <v>UNDERPAYMENT</v>
      </c>
    </row>
    <row r="6495" spans="10:24" x14ac:dyDescent="0.25">
      <c r="J6495" s="13">
        <f t="shared" si="709"/>
        <v>0</v>
      </c>
      <c r="Q6495" s="14" t="e">
        <f t="shared" si="707"/>
        <v>#DIV/0!</v>
      </c>
      <c r="R6495" s="14" t="e">
        <f t="shared" si="708"/>
        <v>#DIV/0!</v>
      </c>
      <c r="U6495" s="13">
        <f t="shared" si="710"/>
        <v>10.49</v>
      </c>
      <c r="V6495" s="13">
        <f t="shared" si="711"/>
        <v>0</v>
      </c>
      <c r="W6495" s="13">
        <f t="shared" si="712"/>
        <v>-10.49</v>
      </c>
      <c r="X6495" s="13" t="str">
        <f t="shared" si="713"/>
        <v>UNDERPAYMENT</v>
      </c>
    </row>
    <row r="6496" spans="10:24" x14ac:dyDescent="0.25">
      <c r="J6496" s="13">
        <f t="shared" si="709"/>
        <v>0</v>
      </c>
      <c r="Q6496" s="14" t="e">
        <f t="shared" si="707"/>
        <v>#DIV/0!</v>
      </c>
      <c r="R6496" s="14" t="e">
        <f t="shared" si="708"/>
        <v>#DIV/0!</v>
      </c>
      <c r="U6496" s="13">
        <f t="shared" si="710"/>
        <v>10.49</v>
      </c>
      <c r="V6496" s="13">
        <f t="shared" si="711"/>
        <v>0</v>
      </c>
      <c r="W6496" s="13">
        <f t="shared" si="712"/>
        <v>-10.49</v>
      </c>
      <c r="X6496" s="13" t="str">
        <f t="shared" si="713"/>
        <v>UNDERPAYMENT</v>
      </c>
    </row>
    <row r="6497" spans="10:24" x14ac:dyDescent="0.25">
      <c r="J6497" s="13">
        <f t="shared" si="709"/>
        <v>0</v>
      </c>
      <c r="Q6497" s="14" t="e">
        <f t="shared" si="707"/>
        <v>#DIV/0!</v>
      </c>
      <c r="R6497" s="14" t="e">
        <f t="shared" si="708"/>
        <v>#DIV/0!</v>
      </c>
      <c r="U6497" s="13">
        <f t="shared" si="710"/>
        <v>10.49</v>
      </c>
      <c r="V6497" s="13">
        <f t="shared" si="711"/>
        <v>0</v>
      </c>
      <c r="W6497" s="13">
        <f t="shared" si="712"/>
        <v>-10.49</v>
      </c>
      <c r="X6497" s="13" t="str">
        <f t="shared" si="713"/>
        <v>UNDERPAYMENT</v>
      </c>
    </row>
    <row r="6498" spans="10:24" x14ac:dyDescent="0.25">
      <c r="J6498" s="13">
        <f t="shared" si="709"/>
        <v>0</v>
      </c>
      <c r="Q6498" s="14" t="e">
        <f t="shared" si="707"/>
        <v>#DIV/0!</v>
      </c>
      <c r="R6498" s="14" t="e">
        <f t="shared" si="708"/>
        <v>#DIV/0!</v>
      </c>
      <c r="U6498" s="13">
        <f t="shared" si="710"/>
        <v>10.49</v>
      </c>
      <c r="V6498" s="13">
        <f t="shared" si="711"/>
        <v>0</v>
      </c>
      <c r="W6498" s="13">
        <f t="shared" si="712"/>
        <v>-10.49</v>
      </c>
      <c r="X6498" s="13" t="str">
        <f t="shared" si="713"/>
        <v>UNDERPAYMENT</v>
      </c>
    </row>
    <row r="6499" spans="10:24" x14ac:dyDescent="0.25">
      <c r="J6499" s="13">
        <f t="shared" si="709"/>
        <v>0</v>
      </c>
      <c r="Q6499" s="14" t="e">
        <f t="shared" si="707"/>
        <v>#DIV/0!</v>
      </c>
      <c r="R6499" s="14" t="e">
        <f t="shared" si="708"/>
        <v>#DIV/0!</v>
      </c>
      <c r="U6499" s="13">
        <f t="shared" si="710"/>
        <v>10.49</v>
      </c>
      <c r="V6499" s="13">
        <f t="shared" si="711"/>
        <v>0</v>
      </c>
      <c r="W6499" s="13">
        <f t="shared" si="712"/>
        <v>-10.49</v>
      </c>
      <c r="X6499" s="13" t="str">
        <f t="shared" si="713"/>
        <v>UNDERPAYMENT</v>
      </c>
    </row>
    <row r="6500" spans="10:24" x14ac:dyDescent="0.25">
      <c r="J6500" s="13">
        <f t="shared" si="709"/>
        <v>0</v>
      </c>
      <c r="Q6500" s="14" t="e">
        <f t="shared" si="707"/>
        <v>#DIV/0!</v>
      </c>
      <c r="R6500" s="14" t="e">
        <f t="shared" si="708"/>
        <v>#DIV/0!</v>
      </c>
      <c r="U6500" s="13">
        <f t="shared" si="710"/>
        <v>10.49</v>
      </c>
      <c r="V6500" s="13">
        <f t="shared" si="711"/>
        <v>0</v>
      </c>
      <c r="W6500" s="13">
        <f t="shared" si="712"/>
        <v>-10.49</v>
      </c>
      <c r="X6500" s="13" t="str">
        <f t="shared" si="713"/>
        <v>UNDERPAYMENT</v>
      </c>
    </row>
    <row r="6501" spans="10:24" x14ac:dyDescent="0.25">
      <c r="J6501" s="13">
        <f t="shared" si="709"/>
        <v>0</v>
      </c>
      <c r="Q6501" s="14" t="e">
        <f t="shared" si="707"/>
        <v>#DIV/0!</v>
      </c>
      <c r="R6501" s="14" t="e">
        <f t="shared" si="708"/>
        <v>#DIV/0!</v>
      </c>
      <c r="U6501" s="13">
        <f t="shared" si="710"/>
        <v>10.49</v>
      </c>
      <c r="V6501" s="13">
        <f t="shared" si="711"/>
        <v>0</v>
      </c>
      <c r="W6501" s="13">
        <f t="shared" si="712"/>
        <v>-10.49</v>
      </c>
      <c r="X6501" s="13" t="str">
        <f t="shared" si="713"/>
        <v>UNDERPAYMENT</v>
      </c>
    </row>
    <row r="6502" spans="10:24" x14ac:dyDescent="0.25">
      <c r="J6502" s="13">
        <f t="shared" si="709"/>
        <v>0</v>
      </c>
      <c r="Q6502" s="14" t="e">
        <f t="shared" si="707"/>
        <v>#DIV/0!</v>
      </c>
      <c r="R6502" s="14" t="e">
        <f t="shared" si="708"/>
        <v>#DIV/0!</v>
      </c>
      <c r="U6502" s="13">
        <f t="shared" si="710"/>
        <v>10.49</v>
      </c>
      <c r="V6502" s="13">
        <f t="shared" si="711"/>
        <v>0</v>
      </c>
      <c r="W6502" s="13">
        <f t="shared" si="712"/>
        <v>-10.49</v>
      </c>
      <c r="X6502" s="13" t="str">
        <f t="shared" si="713"/>
        <v>UNDERPAYMENT</v>
      </c>
    </row>
    <row r="6503" spans="10:24" x14ac:dyDescent="0.25">
      <c r="J6503" s="13">
        <f t="shared" si="709"/>
        <v>0</v>
      </c>
      <c r="Q6503" s="14" t="e">
        <f t="shared" si="707"/>
        <v>#DIV/0!</v>
      </c>
      <c r="R6503" s="14" t="e">
        <f t="shared" si="708"/>
        <v>#DIV/0!</v>
      </c>
      <c r="U6503" s="13">
        <f t="shared" si="710"/>
        <v>10.49</v>
      </c>
      <c r="V6503" s="13">
        <f t="shared" si="711"/>
        <v>0</v>
      </c>
      <c r="W6503" s="13">
        <f t="shared" si="712"/>
        <v>-10.49</v>
      </c>
      <c r="X6503" s="13" t="str">
        <f t="shared" si="713"/>
        <v>UNDERPAYMENT</v>
      </c>
    </row>
    <row r="6504" spans="10:24" x14ac:dyDescent="0.25">
      <c r="J6504" s="13">
        <f t="shared" si="709"/>
        <v>0</v>
      </c>
      <c r="Q6504" s="14" t="e">
        <f t="shared" si="707"/>
        <v>#DIV/0!</v>
      </c>
      <c r="R6504" s="14" t="e">
        <f t="shared" si="708"/>
        <v>#DIV/0!</v>
      </c>
      <c r="U6504" s="13">
        <f t="shared" si="710"/>
        <v>10.49</v>
      </c>
      <c r="V6504" s="13">
        <f t="shared" si="711"/>
        <v>0</v>
      </c>
      <c r="W6504" s="13">
        <f t="shared" si="712"/>
        <v>-10.49</v>
      </c>
      <c r="X6504" s="13" t="str">
        <f t="shared" si="713"/>
        <v>UNDERPAYMENT</v>
      </c>
    </row>
    <row r="6505" spans="10:24" x14ac:dyDescent="0.25">
      <c r="J6505" s="13">
        <f t="shared" si="709"/>
        <v>0</v>
      </c>
      <c r="Q6505" s="14" t="e">
        <f t="shared" si="707"/>
        <v>#DIV/0!</v>
      </c>
      <c r="R6505" s="14" t="e">
        <f t="shared" si="708"/>
        <v>#DIV/0!</v>
      </c>
      <c r="U6505" s="13">
        <f t="shared" si="710"/>
        <v>10.49</v>
      </c>
      <c r="V6505" s="13">
        <f t="shared" si="711"/>
        <v>0</v>
      </c>
      <c r="W6505" s="13">
        <f t="shared" si="712"/>
        <v>-10.49</v>
      </c>
      <c r="X6505" s="13" t="str">
        <f t="shared" si="713"/>
        <v>UNDERPAYMENT</v>
      </c>
    </row>
    <row r="6506" spans="10:24" x14ac:dyDescent="0.25">
      <c r="J6506" s="13">
        <f t="shared" si="709"/>
        <v>0</v>
      </c>
      <c r="Q6506" s="14" t="e">
        <f t="shared" si="707"/>
        <v>#DIV/0!</v>
      </c>
      <c r="R6506" s="14" t="e">
        <f t="shared" si="708"/>
        <v>#DIV/0!</v>
      </c>
      <c r="U6506" s="13">
        <f t="shared" si="710"/>
        <v>10.49</v>
      </c>
      <c r="V6506" s="13">
        <f t="shared" si="711"/>
        <v>0</v>
      </c>
      <c r="W6506" s="13">
        <f t="shared" si="712"/>
        <v>-10.49</v>
      </c>
      <c r="X6506" s="13" t="str">
        <f t="shared" si="713"/>
        <v>UNDERPAYMENT</v>
      </c>
    </row>
    <row r="6507" spans="10:24" x14ac:dyDescent="0.25">
      <c r="J6507" s="13">
        <f t="shared" si="709"/>
        <v>0</v>
      </c>
      <c r="Q6507" s="14" t="e">
        <f t="shared" si="707"/>
        <v>#DIV/0!</v>
      </c>
      <c r="R6507" s="14" t="e">
        <f t="shared" si="708"/>
        <v>#DIV/0!</v>
      </c>
      <c r="U6507" s="13">
        <f t="shared" si="710"/>
        <v>10.49</v>
      </c>
      <c r="V6507" s="13">
        <f t="shared" si="711"/>
        <v>0</v>
      </c>
      <c r="W6507" s="13">
        <f t="shared" si="712"/>
        <v>-10.49</v>
      </c>
      <c r="X6507" s="13" t="str">
        <f t="shared" si="713"/>
        <v>UNDERPAYMENT</v>
      </c>
    </row>
    <row r="6508" spans="10:24" x14ac:dyDescent="0.25">
      <c r="J6508" s="13">
        <f t="shared" si="709"/>
        <v>0</v>
      </c>
      <c r="Q6508" s="14" t="e">
        <f t="shared" si="707"/>
        <v>#DIV/0!</v>
      </c>
      <c r="R6508" s="14" t="e">
        <f t="shared" si="708"/>
        <v>#DIV/0!</v>
      </c>
      <c r="U6508" s="13">
        <f t="shared" si="710"/>
        <v>10.49</v>
      </c>
      <c r="V6508" s="13">
        <f t="shared" si="711"/>
        <v>0</v>
      </c>
      <c r="W6508" s="13">
        <f t="shared" si="712"/>
        <v>-10.49</v>
      </c>
      <c r="X6508" s="13" t="str">
        <f t="shared" si="713"/>
        <v>UNDERPAYMENT</v>
      </c>
    </row>
    <row r="6509" spans="10:24" x14ac:dyDescent="0.25">
      <c r="J6509" s="13">
        <f t="shared" si="709"/>
        <v>0</v>
      </c>
      <c r="Q6509" s="14" t="e">
        <f t="shared" si="707"/>
        <v>#DIV/0!</v>
      </c>
      <c r="R6509" s="14" t="e">
        <f t="shared" si="708"/>
        <v>#DIV/0!</v>
      </c>
      <c r="U6509" s="13">
        <f t="shared" si="710"/>
        <v>10.49</v>
      </c>
      <c r="V6509" s="13">
        <f t="shared" si="711"/>
        <v>0</v>
      </c>
      <c r="W6509" s="13">
        <f t="shared" si="712"/>
        <v>-10.49</v>
      </c>
      <c r="X6509" s="13" t="str">
        <f t="shared" si="713"/>
        <v>UNDERPAYMENT</v>
      </c>
    </row>
    <row r="6510" spans="10:24" x14ac:dyDescent="0.25">
      <c r="J6510" s="13">
        <f t="shared" si="709"/>
        <v>0</v>
      </c>
      <c r="Q6510" s="14" t="e">
        <f t="shared" si="707"/>
        <v>#DIV/0!</v>
      </c>
      <c r="R6510" s="14" t="e">
        <f t="shared" si="708"/>
        <v>#DIV/0!</v>
      </c>
      <c r="U6510" s="13">
        <f t="shared" si="710"/>
        <v>10.49</v>
      </c>
      <c r="V6510" s="13">
        <f t="shared" si="711"/>
        <v>0</v>
      </c>
      <c r="W6510" s="13">
        <f t="shared" si="712"/>
        <v>-10.49</v>
      </c>
      <c r="X6510" s="13" t="str">
        <f t="shared" si="713"/>
        <v>UNDERPAYMENT</v>
      </c>
    </row>
    <row r="6511" spans="10:24" x14ac:dyDescent="0.25">
      <c r="J6511" s="13">
        <f t="shared" si="709"/>
        <v>0</v>
      </c>
      <c r="Q6511" s="14" t="e">
        <f t="shared" si="707"/>
        <v>#DIV/0!</v>
      </c>
      <c r="R6511" s="14" t="e">
        <f t="shared" si="708"/>
        <v>#DIV/0!</v>
      </c>
      <c r="U6511" s="13">
        <f t="shared" si="710"/>
        <v>10.49</v>
      </c>
      <c r="V6511" s="13">
        <f t="shared" si="711"/>
        <v>0</v>
      </c>
      <c r="W6511" s="13">
        <f t="shared" si="712"/>
        <v>-10.49</v>
      </c>
      <c r="X6511" s="13" t="str">
        <f t="shared" si="713"/>
        <v>UNDERPAYMENT</v>
      </c>
    </row>
    <row r="6512" spans="10:24" x14ac:dyDescent="0.25">
      <c r="J6512" s="13">
        <f t="shared" si="709"/>
        <v>0</v>
      </c>
      <c r="Q6512" s="14" t="e">
        <f t="shared" si="707"/>
        <v>#DIV/0!</v>
      </c>
      <c r="R6512" s="14" t="e">
        <f t="shared" si="708"/>
        <v>#DIV/0!</v>
      </c>
      <c r="U6512" s="13">
        <f t="shared" si="710"/>
        <v>10.49</v>
      </c>
      <c r="V6512" s="13">
        <f t="shared" si="711"/>
        <v>0</v>
      </c>
      <c r="W6512" s="13">
        <f t="shared" si="712"/>
        <v>-10.49</v>
      </c>
      <c r="X6512" s="13" t="str">
        <f t="shared" si="713"/>
        <v>UNDERPAYMENT</v>
      </c>
    </row>
    <row r="6513" spans="10:24" x14ac:dyDescent="0.25">
      <c r="J6513" s="13">
        <f t="shared" si="709"/>
        <v>0</v>
      </c>
      <c r="Q6513" s="14" t="e">
        <f t="shared" si="707"/>
        <v>#DIV/0!</v>
      </c>
      <c r="R6513" s="14" t="e">
        <f t="shared" si="708"/>
        <v>#DIV/0!</v>
      </c>
      <c r="U6513" s="13">
        <f t="shared" si="710"/>
        <v>10.49</v>
      </c>
      <c r="V6513" s="13">
        <f t="shared" si="711"/>
        <v>0</v>
      </c>
      <c r="W6513" s="13">
        <f t="shared" si="712"/>
        <v>-10.49</v>
      </c>
      <c r="X6513" s="13" t="str">
        <f t="shared" si="713"/>
        <v>UNDERPAYMENT</v>
      </c>
    </row>
    <row r="6514" spans="10:24" x14ac:dyDescent="0.25">
      <c r="J6514" s="13">
        <f t="shared" si="709"/>
        <v>0</v>
      </c>
      <c r="Q6514" s="14" t="e">
        <f t="shared" si="707"/>
        <v>#DIV/0!</v>
      </c>
      <c r="R6514" s="14" t="e">
        <f t="shared" si="708"/>
        <v>#DIV/0!</v>
      </c>
      <c r="U6514" s="13">
        <f t="shared" si="710"/>
        <v>10.49</v>
      </c>
      <c r="V6514" s="13">
        <f t="shared" si="711"/>
        <v>0</v>
      </c>
      <c r="W6514" s="13">
        <f t="shared" si="712"/>
        <v>-10.49</v>
      </c>
      <c r="X6514" s="13" t="str">
        <f t="shared" si="713"/>
        <v>UNDERPAYMENT</v>
      </c>
    </row>
    <row r="6515" spans="10:24" x14ac:dyDescent="0.25">
      <c r="J6515" s="13">
        <f t="shared" si="709"/>
        <v>0</v>
      </c>
      <c r="Q6515" s="14" t="e">
        <f t="shared" ref="Q6515:Q6578" si="714">IF(((H6515*E6515)+(M6515-L6515)-(N6515*E6515))/(N6515*E6515) &lt;=0,((H6515*E6515)+(M6515-L6515)-(N6515*E6515))/(N6515*E6515),"")</f>
        <v>#DIV/0!</v>
      </c>
      <c r="R6515" s="14" t="e">
        <f t="shared" ref="R6515:R6578" si="715">IF(((H6515*E6515)+(M6515-L6515)-(N6515*E6515))/(N6515*E6515) &gt;0,((H6515*E6515)+(M6515-L6515)-(N6515*E6515))/(N6515*E6515),"")</f>
        <v>#DIV/0!</v>
      </c>
      <c r="U6515" s="13">
        <f t="shared" si="710"/>
        <v>10.49</v>
      </c>
      <c r="V6515" s="13">
        <f t="shared" si="711"/>
        <v>0</v>
      </c>
      <c r="W6515" s="13">
        <f t="shared" si="712"/>
        <v>-10.49</v>
      </c>
      <c r="X6515" s="13" t="str">
        <f t="shared" si="713"/>
        <v>UNDERPAYMENT</v>
      </c>
    </row>
    <row r="6516" spans="10:24" x14ac:dyDescent="0.25">
      <c r="J6516" s="13">
        <f t="shared" ref="J6516:J6579" si="716">K6516+L6516</f>
        <v>0</v>
      </c>
      <c r="Q6516" s="14" t="e">
        <f t="shared" si="714"/>
        <v>#DIV/0!</v>
      </c>
      <c r="R6516" s="14" t="e">
        <f t="shared" si="715"/>
        <v>#DIV/0!</v>
      </c>
      <c r="U6516" s="13">
        <f t="shared" ref="U6516:U6579" si="717">(N6516*E6516)+10.49</f>
        <v>10.49</v>
      </c>
      <c r="V6516" s="13">
        <f t="shared" ref="V6516:V6579" si="718">(H6516*E6516)+K6516+M6516</f>
        <v>0</v>
      </c>
      <c r="W6516" s="13">
        <f t="shared" ref="W6516:W6579" si="719">V6516-U6516</f>
        <v>-10.49</v>
      </c>
      <c r="X6516" s="13" t="str">
        <f t="shared" ref="X6516:X6579" si="720">IF(W6516 &lt;= -0.01, "UNDERPAYMENT", "COMPLIANT")</f>
        <v>UNDERPAYMENT</v>
      </c>
    </row>
    <row r="6517" spans="10:24" x14ac:dyDescent="0.25">
      <c r="J6517" s="13">
        <f t="shared" si="716"/>
        <v>0</v>
      </c>
      <c r="Q6517" s="14" t="e">
        <f t="shared" si="714"/>
        <v>#DIV/0!</v>
      </c>
      <c r="R6517" s="14" t="e">
        <f t="shared" si="715"/>
        <v>#DIV/0!</v>
      </c>
      <c r="U6517" s="13">
        <f t="shared" si="717"/>
        <v>10.49</v>
      </c>
      <c r="V6517" s="13">
        <f t="shared" si="718"/>
        <v>0</v>
      </c>
      <c r="W6517" s="13">
        <f t="shared" si="719"/>
        <v>-10.49</v>
      </c>
      <c r="X6517" s="13" t="str">
        <f t="shared" si="720"/>
        <v>UNDERPAYMENT</v>
      </c>
    </row>
    <row r="6518" spans="10:24" x14ac:dyDescent="0.25">
      <c r="J6518" s="13">
        <f t="shared" si="716"/>
        <v>0</v>
      </c>
      <c r="Q6518" s="14" t="e">
        <f t="shared" si="714"/>
        <v>#DIV/0!</v>
      </c>
      <c r="R6518" s="14" t="e">
        <f t="shared" si="715"/>
        <v>#DIV/0!</v>
      </c>
      <c r="U6518" s="13">
        <f t="shared" si="717"/>
        <v>10.49</v>
      </c>
      <c r="V6518" s="13">
        <f t="shared" si="718"/>
        <v>0</v>
      </c>
      <c r="W6518" s="13">
        <f t="shared" si="719"/>
        <v>-10.49</v>
      </c>
      <c r="X6518" s="13" t="str">
        <f t="shared" si="720"/>
        <v>UNDERPAYMENT</v>
      </c>
    </row>
    <row r="6519" spans="10:24" x14ac:dyDescent="0.25">
      <c r="J6519" s="13">
        <f t="shared" si="716"/>
        <v>0</v>
      </c>
      <c r="Q6519" s="14" t="e">
        <f t="shared" si="714"/>
        <v>#DIV/0!</v>
      </c>
      <c r="R6519" s="14" t="e">
        <f t="shared" si="715"/>
        <v>#DIV/0!</v>
      </c>
      <c r="U6519" s="13">
        <f t="shared" si="717"/>
        <v>10.49</v>
      </c>
      <c r="V6519" s="13">
        <f t="shared" si="718"/>
        <v>0</v>
      </c>
      <c r="W6519" s="13">
        <f t="shared" si="719"/>
        <v>-10.49</v>
      </c>
      <c r="X6519" s="13" t="str">
        <f t="shared" si="720"/>
        <v>UNDERPAYMENT</v>
      </c>
    </row>
    <row r="6520" spans="10:24" x14ac:dyDescent="0.25">
      <c r="J6520" s="13">
        <f t="shared" si="716"/>
        <v>0</v>
      </c>
      <c r="Q6520" s="14" t="e">
        <f t="shared" si="714"/>
        <v>#DIV/0!</v>
      </c>
      <c r="R6520" s="14" t="e">
        <f t="shared" si="715"/>
        <v>#DIV/0!</v>
      </c>
      <c r="U6520" s="13">
        <f t="shared" si="717"/>
        <v>10.49</v>
      </c>
      <c r="V6520" s="13">
        <f t="shared" si="718"/>
        <v>0</v>
      </c>
      <c r="W6520" s="13">
        <f t="shared" si="719"/>
        <v>-10.49</v>
      </c>
      <c r="X6520" s="13" t="str">
        <f t="shared" si="720"/>
        <v>UNDERPAYMENT</v>
      </c>
    </row>
    <row r="6521" spans="10:24" x14ac:dyDescent="0.25">
      <c r="J6521" s="13">
        <f t="shared" si="716"/>
        <v>0</v>
      </c>
      <c r="Q6521" s="14" t="e">
        <f t="shared" si="714"/>
        <v>#DIV/0!</v>
      </c>
      <c r="R6521" s="14" t="e">
        <f t="shared" si="715"/>
        <v>#DIV/0!</v>
      </c>
      <c r="U6521" s="13">
        <f t="shared" si="717"/>
        <v>10.49</v>
      </c>
      <c r="V6521" s="13">
        <f t="shared" si="718"/>
        <v>0</v>
      </c>
      <c r="W6521" s="13">
        <f t="shared" si="719"/>
        <v>-10.49</v>
      </c>
      <c r="X6521" s="13" t="str">
        <f t="shared" si="720"/>
        <v>UNDERPAYMENT</v>
      </c>
    </row>
    <row r="6522" spans="10:24" x14ac:dyDescent="0.25">
      <c r="J6522" s="13">
        <f t="shared" si="716"/>
        <v>0</v>
      </c>
      <c r="Q6522" s="14" t="e">
        <f t="shared" si="714"/>
        <v>#DIV/0!</v>
      </c>
      <c r="R6522" s="14" t="e">
        <f t="shared" si="715"/>
        <v>#DIV/0!</v>
      </c>
      <c r="U6522" s="13">
        <f t="shared" si="717"/>
        <v>10.49</v>
      </c>
      <c r="V6522" s="13">
        <f t="shared" si="718"/>
        <v>0</v>
      </c>
      <c r="W6522" s="13">
        <f t="shared" si="719"/>
        <v>-10.49</v>
      </c>
      <c r="X6522" s="13" t="str">
        <f t="shared" si="720"/>
        <v>UNDERPAYMENT</v>
      </c>
    </row>
    <row r="6523" spans="10:24" x14ac:dyDescent="0.25">
      <c r="J6523" s="13">
        <f t="shared" si="716"/>
        <v>0</v>
      </c>
      <c r="Q6523" s="14" t="e">
        <f t="shared" si="714"/>
        <v>#DIV/0!</v>
      </c>
      <c r="R6523" s="14" t="e">
        <f t="shared" si="715"/>
        <v>#DIV/0!</v>
      </c>
      <c r="U6523" s="13">
        <f t="shared" si="717"/>
        <v>10.49</v>
      </c>
      <c r="V6523" s="13">
        <f t="shared" si="718"/>
        <v>0</v>
      </c>
      <c r="W6523" s="13">
        <f t="shared" si="719"/>
        <v>-10.49</v>
      </c>
      <c r="X6523" s="13" t="str">
        <f t="shared" si="720"/>
        <v>UNDERPAYMENT</v>
      </c>
    </row>
    <row r="6524" spans="10:24" x14ac:dyDescent="0.25">
      <c r="J6524" s="13">
        <f t="shared" si="716"/>
        <v>0</v>
      </c>
      <c r="Q6524" s="14" t="e">
        <f t="shared" si="714"/>
        <v>#DIV/0!</v>
      </c>
      <c r="R6524" s="14" t="e">
        <f t="shared" si="715"/>
        <v>#DIV/0!</v>
      </c>
      <c r="U6524" s="13">
        <f t="shared" si="717"/>
        <v>10.49</v>
      </c>
      <c r="V6524" s="13">
        <f t="shared" si="718"/>
        <v>0</v>
      </c>
      <c r="W6524" s="13">
        <f t="shared" si="719"/>
        <v>-10.49</v>
      </c>
      <c r="X6524" s="13" t="str">
        <f t="shared" si="720"/>
        <v>UNDERPAYMENT</v>
      </c>
    </row>
    <row r="6525" spans="10:24" x14ac:dyDescent="0.25">
      <c r="J6525" s="13">
        <f t="shared" si="716"/>
        <v>0</v>
      </c>
      <c r="Q6525" s="14" t="e">
        <f t="shared" si="714"/>
        <v>#DIV/0!</v>
      </c>
      <c r="R6525" s="14" t="e">
        <f t="shared" si="715"/>
        <v>#DIV/0!</v>
      </c>
      <c r="U6525" s="13">
        <f t="shared" si="717"/>
        <v>10.49</v>
      </c>
      <c r="V6525" s="13">
        <f t="shared" si="718"/>
        <v>0</v>
      </c>
      <c r="W6525" s="13">
        <f t="shared" si="719"/>
        <v>-10.49</v>
      </c>
      <c r="X6525" s="13" t="str">
        <f t="shared" si="720"/>
        <v>UNDERPAYMENT</v>
      </c>
    </row>
    <row r="6526" spans="10:24" x14ac:dyDescent="0.25">
      <c r="J6526" s="13">
        <f t="shared" si="716"/>
        <v>0</v>
      </c>
      <c r="Q6526" s="14" t="e">
        <f t="shared" si="714"/>
        <v>#DIV/0!</v>
      </c>
      <c r="R6526" s="14" t="e">
        <f t="shared" si="715"/>
        <v>#DIV/0!</v>
      </c>
      <c r="U6526" s="13">
        <f t="shared" si="717"/>
        <v>10.49</v>
      </c>
      <c r="V6526" s="13">
        <f t="shared" si="718"/>
        <v>0</v>
      </c>
      <c r="W6526" s="13">
        <f t="shared" si="719"/>
        <v>-10.49</v>
      </c>
      <c r="X6526" s="13" t="str">
        <f t="shared" si="720"/>
        <v>UNDERPAYMENT</v>
      </c>
    </row>
    <row r="6527" spans="10:24" x14ac:dyDescent="0.25">
      <c r="J6527" s="13">
        <f t="shared" si="716"/>
        <v>0</v>
      </c>
      <c r="Q6527" s="14" t="e">
        <f t="shared" si="714"/>
        <v>#DIV/0!</v>
      </c>
      <c r="R6527" s="14" t="e">
        <f t="shared" si="715"/>
        <v>#DIV/0!</v>
      </c>
      <c r="U6527" s="13">
        <f t="shared" si="717"/>
        <v>10.49</v>
      </c>
      <c r="V6527" s="13">
        <f t="shared" si="718"/>
        <v>0</v>
      </c>
      <c r="W6527" s="13">
        <f t="shared" si="719"/>
        <v>-10.49</v>
      </c>
      <c r="X6527" s="13" t="str">
        <f t="shared" si="720"/>
        <v>UNDERPAYMENT</v>
      </c>
    </row>
    <row r="6528" spans="10:24" x14ac:dyDescent="0.25">
      <c r="J6528" s="13">
        <f t="shared" si="716"/>
        <v>0</v>
      </c>
      <c r="Q6528" s="14" t="e">
        <f t="shared" si="714"/>
        <v>#DIV/0!</v>
      </c>
      <c r="R6528" s="14" t="e">
        <f t="shared" si="715"/>
        <v>#DIV/0!</v>
      </c>
      <c r="U6528" s="13">
        <f t="shared" si="717"/>
        <v>10.49</v>
      </c>
      <c r="V6528" s="13">
        <f t="shared" si="718"/>
        <v>0</v>
      </c>
      <c r="W6528" s="13">
        <f t="shared" si="719"/>
        <v>-10.49</v>
      </c>
      <c r="X6528" s="13" t="str">
        <f t="shared" si="720"/>
        <v>UNDERPAYMENT</v>
      </c>
    </row>
    <row r="6529" spans="10:24" x14ac:dyDescent="0.25">
      <c r="J6529" s="13">
        <f t="shared" si="716"/>
        <v>0</v>
      </c>
      <c r="Q6529" s="14" t="e">
        <f t="shared" si="714"/>
        <v>#DIV/0!</v>
      </c>
      <c r="R6529" s="14" t="e">
        <f t="shared" si="715"/>
        <v>#DIV/0!</v>
      </c>
      <c r="U6529" s="13">
        <f t="shared" si="717"/>
        <v>10.49</v>
      </c>
      <c r="V6529" s="13">
        <f t="shared" si="718"/>
        <v>0</v>
      </c>
      <c r="W6529" s="13">
        <f t="shared" si="719"/>
        <v>-10.49</v>
      </c>
      <c r="X6529" s="13" t="str">
        <f t="shared" si="720"/>
        <v>UNDERPAYMENT</v>
      </c>
    </row>
    <row r="6530" spans="10:24" x14ac:dyDescent="0.25">
      <c r="J6530" s="13">
        <f t="shared" si="716"/>
        <v>0</v>
      </c>
      <c r="Q6530" s="14" t="e">
        <f t="shared" si="714"/>
        <v>#DIV/0!</v>
      </c>
      <c r="R6530" s="14" t="e">
        <f t="shared" si="715"/>
        <v>#DIV/0!</v>
      </c>
      <c r="U6530" s="13">
        <f t="shared" si="717"/>
        <v>10.49</v>
      </c>
      <c r="V6530" s="13">
        <f t="shared" si="718"/>
        <v>0</v>
      </c>
      <c r="W6530" s="13">
        <f t="shared" si="719"/>
        <v>-10.49</v>
      </c>
      <c r="X6530" s="13" t="str">
        <f t="shared" si="720"/>
        <v>UNDERPAYMENT</v>
      </c>
    </row>
    <row r="6531" spans="10:24" x14ac:dyDescent="0.25">
      <c r="J6531" s="13">
        <f t="shared" si="716"/>
        <v>0</v>
      </c>
      <c r="Q6531" s="14" t="e">
        <f t="shared" si="714"/>
        <v>#DIV/0!</v>
      </c>
      <c r="R6531" s="14" t="e">
        <f t="shared" si="715"/>
        <v>#DIV/0!</v>
      </c>
      <c r="U6531" s="13">
        <f t="shared" si="717"/>
        <v>10.49</v>
      </c>
      <c r="V6531" s="13">
        <f t="shared" si="718"/>
        <v>0</v>
      </c>
      <c r="W6531" s="13">
        <f t="shared" si="719"/>
        <v>-10.49</v>
      </c>
      <c r="X6531" s="13" t="str">
        <f t="shared" si="720"/>
        <v>UNDERPAYMENT</v>
      </c>
    </row>
    <row r="6532" spans="10:24" x14ac:dyDescent="0.25">
      <c r="J6532" s="13">
        <f t="shared" si="716"/>
        <v>0</v>
      </c>
      <c r="Q6532" s="14" t="e">
        <f t="shared" si="714"/>
        <v>#DIV/0!</v>
      </c>
      <c r="R6532" s="14" t="e">
        <f t="shared" si="715"/>
        <v>#DIV/0!</v>
      </c>
      <c r="U6532" s="13">
        <f t="shared" si="717"/>
        <v>10.49</v>
      </c>
      <c r="V6532" s="13">
        <f t="shared" si="718"/>
        <v>0</v>
      </c>
      <c r="W6532" s="13">
        <f t="shared" si="719"/>
        <v>-10.49</v>
      </c>
      <c r="X6532" s="13" t="str">
        <f t="shared" si="720"/>
        <v>UNDERPAYMENT</v>
      </c>
    </row>
    <row r="6533" spans="10:24" x14ac:dyDescent="0.25">
      <c r="J6533" s="13">
        <f t="shared" si="716"/>
        <v>0</v>
      </c>
      <c r="Q6533" s="14" t="e">
        <f t="shared" si="714"/>
        <v>#DIV/0!</v>
      </c>
      <c r="R6533" s="14" t="e">
        <f t="shared" si="715"/>
        <v>#DIV/0!</v>
      </c>
      <c r="U6533" s="13">
        <f t="shared" si="717"/>
        <v>10.49</v>
      </c>
      <c r="V6533" s="13">
        <f t="shared" si="718"/>
        <v>0</v>
      </c>
      <c r="W6533" s="13">
        <f t="shared" si="719"/>
        <v>-10.49</v>
      </c>
      <c r="X6533" s="13" t="str">
        <f t="shared" si="720"/>
        <v>UNDERPAYMENT</v>
      </c>
    </row>
    <row r="6534" spans="10:24" x14ac:dyDescent="0.25">
      <c r="J6534" s="13">
        <f t="shared" si="716"/>
        <v>0</v>
      </c>
      <c r="Q6534" s="14" t="e">
        <f t="shared" si="714"/>
        <v>#DIV/0!</v>
      </c>
      <c r="R6534" s="14" t="e">
        <f t="shared" si="715"/>
        <v>#DIV/0!</v>
      </c>
      <c r="U6534" s="13">
        <f t="shared" si="717"/>
        <v>10.49</v>
      </c>
      <c r="V6534" s="13">
        <f t="shared" si="718"/>
        <v>0</v>
      </c>
      <c r="W6534" s="13">
        <f t="shared" si="719"/>
        <v>-10.49</v>
      </c>
      <c r="X6534" s="13" t="str">
        <f t="shared" si="720"/>
        <v>UNDERPAYMENT</v>
      </c>
    </row>
    <row r="6535" spans="10:24" x14ac:dyDescent="0.25">
      <c r="J6535" s="13">
        <f t="shared" si="716"/>
        <v>0</v>
      </c>
      <c r="Q6535" s="14" t="e">
        <f t="shared" si="714"/>
        <v>#DIV/0!</v>
      </c>
      <c r="R6535" s="14" t="e">
        <f t="shared" si="715"/>
        <v>#DIV/0!</v>
      </c>
      <c r="U6535" s="13">
        <f t="shared" si="717"/>
        <v>10.49</v>
      </c>
      <c r="V6535" s="13">
        <f t="shared" si="718"/>
        <v>0</v>
      </c>
      <c r="W6535" s="13">
        <f t="shared" si="719"/>
        <v>-10.49</v>
      </c>
      <c r="X6535" s="13" t="str">
        <f t="shared" si="720"/>
        <v>UNDERPAYMENT</v>
      </c>
    </row>
    <row r="6536" spans="10:24" x14ac:dyDescent="0.25">
      <c r="J6536" s="13">
        <f t="shared" si="716"/>
        <v>0</v>
      </c>
      <c r="Q6536" s="14" t="e">
        <f t="shared" si="714"/>
        <v>#DIV/0!</v>
      </c>
      <c r="R6536" s="14" t="e">
        <f t="shared" si="715"/>
        <v>#DIV/0!</v>
      </c>
      <c r="U6536" s="13">
        <f t="shared" si="717"/>
        <v>10.49</v>
      </c>
      <c r="V6536" s="13">
        <f t="shared" si="718"/>
        <v>0</v>
      </c>
      <c r="W6536" s="13">
        <f t="shared" si="719"/>
        <v>-10.49</v>
      </c>
      <c r="X6536" s="13" t="str">
        <f t="shared" si="720"/>
        <v>UNDERPAYMENT</v>
      </c>
    </row>
    <row r="6537" spans="10:24" x14ac:dyDescent="0.25">
      <c r="J6537" s="13">
        <f t="shared" si="716"/>
        <v>0</v>
      </c>
      <c r="Q6537" s="14" t="e">
        <f t="shared" si="714"/>
        <v>#DIV/0!</v>
      </c>
      <c r="R6537" s="14" t="e">
        <f t="shared" si="715"/>
        <v>#DIV/0!</v>
      </c>
      <c r="U6537" s="13">
        <f t="shared" si="717"/>
        <v>10.49</v>
      </c>
      <c r="V6537" s="13">
        <f t="shared" si="718"/>
        <v>0</v>
      </c>
      <c r="W6537" s="13">
        <f t="shared" si="719"/>
        <v>-10.49</v>
      </c>
      <c r="X6537" s="13" t="str">
        <f t="shared" si="720"/>
        <v>UNDERPAYMENT</v>
      </c>
    </row>
    <row r="6538" spans="10:24" x14ac:dyDescent="0.25">
      <c r="J6538" s="13">
        <f t="shared" si="716"/>
        <v>0</v>
      </c>
      <c r="Q6538" s="14" t="e">
        <f t="shared" si="714"/>
        <v>#DIV/0!</v>
      </c>
      <c r="R6538" s="14" t="e">
        <f t="shared" si="715"/>
        <v>#DIV/0!</v>
      </c>
      <c r="U6538" s="13">
        <f t="shared" si="717"/>
        <v>10.49</v>
      </c>
      <c r="V6538" s="13">
        <f t="shared" si="718"/>
        <v>0</v>
      </c>
      <c r="W6538" s="13">
        <f t="shared" si="719"/>
        <v>-10.49</v>
      </c>
      <c r="X6538" s="13" t="str">
        <f t="shared" si="720"/>
        <v>UNDERPAYMENT</v>
      </c>
    </row>
    <row r="6539" spans="10:24" x14ac:dyDescent="0.25">
      <c r="J6539" s="13">
        <f t="shared" si="716"/>
        <v>0</v>
      </c>
      <c r="Q6539" s="14" t="e">
        <f t="shared" si="714"/>
        <v>#DIV/0!</v>
      </c>
      <c r="R6539" s="14" t="e">
        <f t="shared" si="715"/>
        <v>#DIV/0!</v>
      </c>
      <c r="U6539" s="13">
        <f t="shared" si="717"/>
        <v>10.49</v>
      </c>
      <c r="V6539" s="13">
        <f t="shared" si="718"/>
        <v>0</v>
      </c>
      <c r="W6539" s="13">
        <f t="shared" si="719"/>
        <v>-10.49</v>
      </c>
      <c r="X6539" s="13" t="str">
        <f t="shared" si="720"/>
        <v>UNDERPAYMENT</v>
      </c>
    </row>
    <row r="6540" spans="10:24" x14ac:dyDescent="0.25">
      <c r="J6540" s="13">
        <f t="shared" si="716"/>
        <v>0</v>
      </c>
      <c r="Q6540" s="14" t="e">
        <f t="shared" si="714"/>
        <v>#DIV/0!</v>
      </c>
      <c r="R6540" s="14" t="e">
        <f t="shared" si="715"/>
        <v>#DIV/0!</v>
      </c>
      <c r="U6540" s="13">
        <f t="shared" si="717"/>
        <v>10.49</v>
      </c>
      <c r="V6540" s="13">
        <f t="shared" si="718"/>
        <v>0</v>
      </c>
      <c r="W6540" s="13">
        <f t="shared" si="719"/>
        <v>-10.49</v>
      </c>
      <c r="X6540" s="13" t="str">
        <f t="shared" si="720"/>
        <v>UNDERPAYMENT</v>
      </c>
    </row>
    <row r="6541" spans="10:24" x14ac:dyDescent="0.25">
      <c r="J6541" s="13">
        <f t="shared" si="716"/>
        <v>0</v>
      </c>
      <c r="Q6541" s="14" t="e">
        <f t="shared" si="714"/>
        <v>#DIV/0!</v>
      </c>
      <c r="R6541" s="14" t="e">
        <f t="shared" si="715"/>
        <v>#DIV/0!</v>
      </c>
      <c r="U6541" s="13">
        <f t="shared" si="717"/>
        <v>10.49</v>
      </c>
      <c r="V6541" s="13">
        <f t="shared" si="718"/>
        <v>0</v>
      </c>
      <c r="W6541" s="13">
        <f t="shared" si="719"/>
        <v>-10.49</v>
      </c>
      <c r="X6541" s="13" t="str">
        <f t="shared" si="720"/>
        <v>UNDERPAYMENT</v>
      </c>
    </row>
    <row r="6542" spans="10:24" x14ac:dyDescent="0.25">
      <c r="J6542" s="13">
        <f t="shared" si="716"/>
        <v>0</v>
      </c>
      <c r="Q6542" s="14" t="e">
        <f t="shared" si="714"/>
        <v>#DIV/0!</v>
      </c>
      <c r="R6542" s="14" t="e">
        <f t="shared" si="715"/>
        <v>#DIV/0!</v>
      </c>
      <c r="U6542" s="13">
        <f t="shared" si="717"/>
        <v>10.49</v>
      </c>
      <c r="V6542" s="13">
        <f t="shared" si="718"/>
        <v>0</v>
      </c>
      <c r="W6542" s="13">
        <f t="shared" si="719"/>
        <v>-10.49</v>
      </c>
      <c r="X6542" s="13" t="str">
        <f t="shared" si="720"/>
        <v>UNDERPAYMENT</v>
      </c>
    </row>
    <row r="6543" spans="10:24" x14ac:dyDescent="0.25">
      <c r="J6543" s="13">
        <f t="shared" si="716"/>
        <v>0</v>
      </c>
      <c r="Q6543" s="14" t="e">
        <f t="shared" si="714"/>
        <v>#DIV/0!</v>
      </c>
      <c r="R6543" s="14" t="e">
        <f t="shared" si="715"/>
        <v>#DIV/0!</v>
      </c>
      <c r="U6543" s="13">
        <f t="shared" si="717"/>
        <v>10.49</v>
      </c>
      <c r="V6543" s="13">
        <f t="shared" si="718"/>
        <v>0</v>
      </c>
      <c r="W6543" s="13">
        <f t="shared" si="719"/>
        <v>-10.49</v>
      </c>
      <c r="X6543" s="13" t="str">
        <f t="shared" si="720"/>
        <v>UNDERPAYMENT</v>
      </c>
    </row>
    <row r="6544" spans="10:24" x14ac:dyDescent="0.25">
      <c r="J6544" s="13">
        <f t="shared" si="716"/>
        <v>0</v>
      </c>
      <c r="Q6544" s="14" t="e">
        <f t="shared" si="714"/>
        <v>#DIV/0!</v>
      </c>
      <c r="R6544" s="14" t="e">
        <f t="shared" si="715"/>
        <v>#DIV/0!</v>
      </c>
      <c r="U6544" s="13">
        <f t="shared" si="717"/>
        <v>10.49</v>
      </c>
      <c r="V6544" s="13">
        <f t="shared" si="718"/>
        <v>0</v>
      </c>
      <c r="W6544" s="13">
        <f t="shared" si="719"/>
        <v>-10.49</v>
      </c>
      <c r="X6544" s="13" t="str">
        <f t="shared" si="720"/>
        <v>UNDERPAYMENT</v>
      </c>
    </row>
    <row r="6545" spans="10:24" x14ac:dyDescent="0.25">
      <c r="J6545" s="13">
        <f t="shared" si="716"/>
        <v>0</v>
      </c>
      <c r="Q6545" s="14" t="e">
        <f t="shared" si="714"/>
        <v>#DIV/0!</v>
      </c>
      <c r="R6545" s="14" t="e">
        <f t="shared" si="715"/>
        <v>#DIV/0!</v>
      </c>
      <c r="U6545" s="13">
        <f t="shared" si="717"/>
        <v>10.49</v>
      </c>
      <c r="V6545" s="13">
        <f t="shared" si="718"/>
        <v>0</v>
      </c>
      <c r="W6545" s="13">
        <f t="shared" si="719"/>
        <v>-10.49</v>
      </c>
      <c r="X6545" s="13" t="str">
        <f t="shared" si="720"/>
        <v>UNDERPAYMENT</v>
      </c>
    </row>
    <row r="6546" spans="10:24" x14ac:dyDescent="0.25">
      <c r="J6546" s="13">
        <f t="shared" si="716"/>
        <v>0</v>
      </c>
      <c r="Q6546" s="14" t="e">
        <f t="shared" si="714"/>
        <v>#DIV/0!</v>
      </c>
      <c r="R6546" s="14" t="e">
        <f t="shared" si="715"/>
        <v>#DIV/0!</v>
      </c>
      <c r="U6546" s="13">
        <f t="shared" si="717"/>
        <v>10.49</v>
      </c>
      <c r="V6546" s="13">
        <f t="shared" si="718"/>
        <v>0</v>
      </c>
      <c r="W6546" s="13">
        <f t="shared" si="719"/>
        <v>-10.49</v>
      </c>
      <c r="X6546" s="13" t="str">
        <f t="shared" si="720"/>
        <v>UNDERPAYMENT</v>
      </c>
    </row>
    <row r="6547" spans="10:24" x14ac:dyDescent="0.25">
      <c r="J6547" s="13">
        <f t="shared" si="716"/>
        <v>0</v>
      </c>
      <c r="Q6547" s="14" t="e">
        <f t="shared" si="714"/>
        <v>#DIV/0!</v>
      </c>
      <c r="R6547" s="14" t="e">
        <f t="shared" si="715"/>
        <v>#DIV/0!</v>
      </c>
      <c r="U6547" s="13">
        <f t="shared" si="717"/>
        <v>10.49</v>
      </c>
      <c r="V6547" s="13">
        <f t="shared" si="718"/>
        <v>0</v>
      </c>
      <c r="W6547" s="13">
        <f t="shared" si="719"/>
        <v>-10.49</v>
      </c>
      <c r="X6547" s="13" t="str">
        <f t="shared" si="720"/>
        <v>UNDERPAYMENT</v>
      </c>
    </row>
    <row r="6548" spans="10:24" x14ac:dyDescent="0.25">
      <c r="J6548" s="13">
        <f t="shared" si="716"/>
        <v>0</v>
      </c>
      <c r="Q6548" s="14" t="e">
        <f t="shared" si="714"/>
        <v>#DIV/0!</v>
      </c>
      <c r="R6548" s="14" t="e">
        <f t="shared" si="715"/>
        <v>#DIV/0!</v>
      </c>
      <c r="U6548" s="13">
        <f t="shared" si="717"/>
        <v>10.49</v>
      </c>
      <c r="V6548" s="13">
        <f t="shared" si="718"/>
        <v>0</v>
      </c>
      <c r="W6548" s="13">
        <f t="shared" si="719"/>
        <v>-10.49</v>
      </c>
      <c r="X6548" s="13" t="str">
        <f t="shared" si="720"/>
        <v>UNDERPAYMENT</v>
      </c>
    </row>
    <row r="6549" spans="10:24" x14ac:dyDescent="0.25">
      <c r="J6549" s="13">
        <f t="shared" si="716"/>
        <v>0</v>
      </c>
      <c r="Q6549" s="14" t="e">
        <f t="shared" si="714"/>
        <v>#DIV/0!</v>
      </c>
      <c r="R6549" s="14" t="e">
        <f t="shared" si="715"/>
        <v>#DIV/0!</v>
      </c>
      <c r="U6549" s="13">
        <f t="shared" si="717"/>
        <v>10.49</v>
      </c>
      <c r="V6549" s="13">
        <f t="shared" si="718"/>
        <v>0</v>
      </c>
      <c r="W6549" s="13">
        <f t="shared" si="719"/>
        <v>-10.49</v>
      </c>
      <c r="X6549" s="13" t="str">
        <f t="shared" si="720"/>
        <v>UNDERPAYMENT</v>
      </c>
    </row>
    <row r="6550" spans="10:24" x14ac:dyDescent="0.25">
      <c r="J6550" s="13">
        <f t="shared" si="716"/>
        <v>0</v>
      </c>
      <c r="Q6550" s="14" t="e">
        <f t="shared" si="714"/>
        <v>#DIV/0!</v>
      </c>
      <c r="R6550" s="14" t="e">
        <f t="shared" si="715"/>
        <v>#DIV/0!</v>
      </c>
      <c r="U6550" s="13">
        <f t="shared" si="717"/>
        <v>10.49</v>
      </c>
      <c r="V6550" s="13">
        <f t="shared" si="718"/>
        <v>0</v>
      </c>
      <c r="W6550" s="13">
        <f t="shared" si="719"/>
        <v>-10.49</v>
      </c>
      <c r="X6550" s="13" t="str">
        <f t="shared" si="720"/>
        <v>UNDERPAYMENT</v>
      </c>
    </row>
    <row r="6551" spans="10:24" x14ac:dyDescent="0.25">
      <c r="J6551" s="13">
        <f t="shared" si="716"/>
        <v>0</v>
      </c>
      <c r="Q6551" s="14" t="e">
        <f t="shared" si="714"/>
        <v>#DIV/0!</v>
      </c>
      <c r="R6551" s="14" t="e">
        <f t="shared" si="715"/>
        <v>#DIV/0!</v>
      </c>
      <c r="U6551" s="13">
        <f t="shared" si="717"/>
        <v>10.49</v>
      </c>
      <c r="V6551" s="13">
        <f t="shared" si="718"/>
        <v>0</v>
      </c>
      <c r="W6551" s="13">
        <f t="shared" si="719"/>
        <v>-10.49</v>
      </c>
      <c r="X6551" s="13" t="str">
        <f t="shared" si="720"/>
        <v>UNDERPAYMENT</v>
      </c>
    </row>
    <row r="6552" spans="10:24" x14ac:dyDescent="0.25">
      <c r="J6552" s="13">
        <f t="shared" si="716"/>
        <v>0</v>
      </c>
      <c r="Q6552" s="14" t="e">
        <f t="shared" si="714"/>
        <v>#DIV/0!</v>
      </c>
      <c r="R6552" s="14" t="e">
        <f t="shared" si="715"/>
        <v>#DIV/0!</v>
      </c>
      <c r="U6552" s="13">
        <f t="shared" si="717"/>
        <v>10.49</v>
      </c>
      <c r="V6552" s="13">
        <f t="shared" si="718"/>
        <v>0</v>
      </c>
      <c r="W6552" s="13">
        <f t="shared" si="719"/>
        <v>-10.49</v>
      </c>
      <c r="X6552" s="13" t="str">
        <f t="shared" si="720"/>
        <v>UNDERPAYMENT</v>
      </c>
    </row>
    <row r="6553" spans="10:24" x14ac:dyDescent="0.25">
      <c r="J6553" s="13">
        <f t="shared" si="716"/>
        <v>0</v>
      </c>
      <c r="Q6553" s="14" t="e">
        <f t="shared" si="714"/>
        <v>#DIV/0!</v>
      </c>
      <c r="R6553" s="14" t="e">
        <f t="shared" si="715"/>
        <v>#DIV/0!</v>
      </c>
      <c r="U6553" s="13">
        <f t="shared" si="717"/>
        <v>10.49</v>
      </c>
      <c r="V6553" s="13">
        <f t="shared" si="718"/>
        <v>0</v>
      </c>
      <c r="W6553" s="13">
        <f t="shared" si="719"/>
        <v>-10.49</v>
      </c>
      <c r="X6553" s="13" t="str">
        <f t="shared" si="720"/>
        <v>UNDERPAYMENT</v>
      </c>
    </row>
    <row r="6554" spans="10:24" x14ac:dyDescent="0.25">
      <c r="J6554" s="13">
        <f t="shared" si="716"/>
        <v>0</v>
      </c>
      <c r="Q6554" s="14" t="e">
        <f t="shared" si="714"/>
        <v>#DIV/0!</v>
      </c>
      <c r="R6554" s="14" t="e">
        <f t="shared" si="715"/>
        <v>#DIV/0!</v>
      </c>
      <c r="U6554" s="13">
        <f t="shared" si="717"/>
        <v>10.49</v>
      </c>
      <c r="V6554" s="13">
        <f t="shared" si="718"/>
        <v>0</v>
      </c>
      <c r="W6554" s="13">
        <f t="shared" si="719"/>
        <v>-10.49</v>
      </c>
      <c r="X6554" s="13" t="str">
        <f t="shared" si="720"/>
        <v>UNDERPAYMENT</v>
      </c>
    </row>
    <row r="6555" spans="10:24" x14ac:dyDescent="0.25">
      <c r="J6555" s="13">
        <f t="shared" si="716"/>
        <v>0</v>
      </c>
      <c r="Q6555" s="14" t="e">
        <f t="shared" si="714"/>
        <v>#DIV/0!</v>
      </c>
      <c r="R6555" s="14" t="e">
        <f t="shared" si="715"/>
        <v>#DIV/0!</v>
      </c>
      <c r="U6555" s="13">
        <f t="shared" si="717"/>
        <v>10.49</v>
      </c>
      <c r="V6555" s="13">
        <f t="shared" si="718"/>
        <v>0</v>
      </c>
      <c r="W6555" s="13">
        <f t="shared" si="719"/>
        <v>-10.49</v>
      </c>
      <c r="X6555" s="13" t="str">
        <f t="shared" si="720"/>
        <v>UNDERPAYMENT</v>
      </c>
    </row>
    <row r="6556" spans="10:24" x14ac:dyDescent="0.25">
      <c r="J6556" s="13">
        <f t="shared" si="716"/>
        <v>0</v>
      </c>
      <c r="Q6556" s="14" t="e">
        <f t="shared" si="714"/>
        <v>#DIV/0!</v>
      </c>
      <c r="R6556" s="14" t="e">
        <f t="shared" si="715"/>
        <v>#DIV/0!</v>
      </c>
      <c r="U6556" s="13">
        <f t="shared" si="717"/>
        <v>10.49</v>
      </c>
      <c r="V6556" s="13">
        <f t="shared" si="718"/>
        <v>0</v>
      </c>
      <c r="W6556" s="13">
        <f t="shared" si="719"/>
        <v>-10.49</v>
      </c>
      <c r="X6556" s="13" t="str">
        <f t="shared" si="720"/>
        <v>UNDERPAYMENT</v>
      </c>
    </row>
    <row r="6557" spans="10:24" x14ac:dyDescent="0.25">
      <c r="J6557" s="13">
        <f t="shared" si="716"/>
        <v>0</v>
      </c>
      <c r="Q6557" s="14" t="e">
        <f t="shared" si="714"/>
        <v>#DIV/0!</v>
      </c>
      <c r="R6557" s="14" t="e">
        <f t="shared" si="715"/>
        <v>#DIV/0!</v>
      </c>
      <c r="U6557" s="13">
        <f t="shared" si="717"/>
        <v>10.49</v>
      </c>
      <c r="V6557" s="13">
        <f t="shared" si="718"/>
        <v>0</v>
      </c>
      <c r="W6557" s="13">
        <f t="shared" si="719"/>
        <v>-10.49</v>
      </c>
      <c r="X6557" s="13" t="str">
        <f t="shared" si="720"/>
        <v>UNDERPAYMENT</v>
      </c>
    </row>
    <row r="6558" spans="10:24" x14ac:dyDescent="0.25">
      <c r="J6558" s="13">
        <f t="shared" si="716"/>
        <v>0</v>
      </c>
      <c r="Q6558" s="14" t="e">
        <f t="shared" si="714"/>
        <v>#DIV/0!</v>
      </c>
      <c r="R6558" s="14" t="e">
        <f t="shared" si="715"/>
        <v>#DIV/0!</v>
      </c>
      <c r="U6558" s="13">
        <f t="shared" si="717"/>
        <v>10.49</v>
      </c>
      <c r="V6558" s="13">
        <f t="shared" si="718"/>
        <v>0</v>
      </c>
      <c r="W6558" s="13">
        <f t="shared" si="719"/>
        <v>-10.49</v>
      </c>
      <c r="X6558" s="13" t="str">
        <f t="shared" si="720"/>
        <v>UNDERPAYMENT</v>
      </c>
    </row>
    <row r="6559" spans="10:24" x14ac:dyDescent="0.25">
      <c r="J6559" s="13">
        <f t="shared" si="716"/>
        <v>0</v>
      </c>
      <c r="Q6559" s="14" t="e">
        <f t="shared" si="714"/>
        <v>#DIV/0!</v>
      </c>
      <c r="R6559" s="14" t="e">
        <f t="shared" si="715"/>
        <v>#DIV/0!</v>
      </c>
      <c r="U6559" s="13">
        <f t="shared" si="717"/>
        <v>10.49</v>
      </c>
      <c r="V6559" s="13">
        <f t="shared" si="718"/>
        <v>0</v>
      </c>
      <c r="W6559" s="13">
        <f t="shared" si="719"/>
        <v>-10.49</v>
      </c>
      <c r="X6559" s="13" t="str">
        <f t="shared" si="720"/>
        <v>UNDERPAYMENT</v>
      </c>
    </row>
    <row r="6560" spans="10:24" x14ac:dyDescent="0.25">
      <c r="J6560" s="13">
        <f t="shared" si="716"/>
        <v>0</v>
      </c>
      <c r="Q6560" s="14" t="e">
        <f t="shared" si="714"/>
        <v>#DIV/0!</v>
      </c>
      <c r="R6560" s="14" t="e">
        <f t="shared" si="715"/>
        <v>#DIV/0!</v>
      </c>
      <c r="U6560" s="13">
        <f t="shared" si="717"/>
        <v>10.49</v>
      </c>
      <c r="V6560" s="13">
        <f t="shared" si="718"/>
        <v>0</v>
      </c>
      <c r="W6560" s="13">
        <f t="shared" si="719"/>
        <v>-10.49</v>
      </c>
      <c r="X6560" s="13" t="str">
        <f t="shared" si="720"/>
        <v>UNDERPAYMENT</v>
      </c>
    </row>
    <row r="6561" spans="10:24" x14ac:dyDescent="0.25">
      <c r="J6561" s="13">
        <f t="shared" si="716"/>
        <v>0</v>
      </c>
      <c r="Q6561" s="14" t="e">
        <f t="shared" si="714"/>
        <v>#DIV/0!</v>
      </c>
      <c r="R6561" s="14" t="e">
        <f t="shared" si="715"/>
        <v>#DIV/0!</v>
      </c>
      <c r="U6561" s="13">
        <f t="shared" si="717"/>
        <v>10.49</v>
      </c>
      <c r="V6561" s="13">
        <f t="shared" si="718"/>
        <v>0</v>
      </c>
      <c r="W6561" s="13">
        <f t="shared" si="719"/>
        <v>-10.49</v>
      </c>
      <c r="X6561" s="13" t="str">
        <f t="shared" si="720"/>
        <v>UNDERPAYMENT</v>
      </c>
    </row>
    <row r="6562" spans="10:24" x14ac:dyDescent="0.25">
      <c r="J6562" s="13">
        <f t="shared" si="716"/>
        <v>0</v>
      </c>
      <c r="Q6562" s="14" t="e">
        <f t="shared" si="714"/>
        <v>#DIV/0!</v>
      </c>
      <c r="R6562" s="14" t="e">
        <f t="shared" si="715"/>
        <v>#DIV/0!</v>
      </c>
      <c r="U6562" s="13">
        <f t="shared" si="717"/>
        <v>10.49</v>
      </c>
      <c r="V6562" s="13">
        <f t="shared" si="718"/>
        <v>0</v>
      </c>
      <c r="W6562" s="13">
        <f t="shared" si="719"/>
        <v>-10.49</v>
      </c>
      <c r="X6562" s="13" t="str">
        <f t="shared" si="720"/>
        <v>UNDERPAYMENT</v>
      </c>
    </row>
    <row r="6563" spans="10:24" x14ac:dyDescent="0.25">
      <c r="J6563" s="13">
        <f t="shared" si="716"/>
        <v>0</v>
      </c>
      <c r="Q6563" s="14" t="e">
        <f t="shared" si="714"/>
        <v>#DIV/0!</v>
      </c>
      <c r="R6563" s="14" t="e">
        <f t="shared" si="715"/>
        <v>#DIV/0!</v>
      </c>
      <c r="U6563" s="13">
        <f t="shared" si="717"/>
        <v>10.49</v>
      </c>
      <c r="V6563" s="13">
        <f t="shared" si="718"/>
        <v>0</v>
      </c>
      <c r="W6563" s="13">
        <f t="shared" si="719"/>
        <v>-10.49</v>
      </c>
      <c r="X6563" s="13" t="str">
        <f t="shared" si="720"/>
        <v>UNDERPAYMENT</v>
      </c>
    </row>
    <row r="6564" spans="10:24" x14ac:dyDescent="0.25">
      <c r="J6564" s="13">
        <f t="shared" si="716"/>
        <v>0</v>
      </c>
      <c r="Q6564" s="14" t="e">
        <f t="shared" si="714"/>
        <v>#DIV/0!</v>
      </c>
      <c r="R6564" s="14" t="e">
        <f t="shared" si="715"/>
        <v>#DIV/0!</v>
      </c>
      <c r="U6564" s="13">
        <f t="shared" si="717"/>
        <v>10.49</v>
      </c>
      <c r="V6564" s="13">
        <f t="shared" si="718"/>
        <v>0</v>
      </c>
      <c r="W6564" s="13">
        <f t="shared" si="719"/>
        <v>-10.49</v>
      </c>
      <c r="X6564" s="13" t="str">
        <f t="shared" si="720"/>
        <v>UNDERPAYMENT</v>
      </c>
    </row>
    <row r="6565" spans="10:24" x14ac:dyDescent="0.25">
      <c r="J6565" s="13">
        <f t="shared" si="716"/>
        <v>0</v>
      </c>
      <c r="Q6565" s="14" t="e">
        <f t="shared" si="714"/>
        <v>#DIV/0!</v>
      </c>
      <c r="R6565" s="14" t="e">
        <f t="shared" si="715"/>
        <v>#DIV/0!</v>
      </c>
      <c r="U6565" s="13">
        <f t="shared" si="717"/>
        <v>10.49</v>
      </c>
      <c r="V6565" s="13">
        <f t="shared" si="718"/>
        <v>0</v>
      </c>
      <c r="W6565" s="13">
        <f t="shared" si="719"/>
        <v>-10.49</v>
      </c>
      <c r="X6565" s="13" t="str">
        <f t="shared" si="720"/>
        <v>UNDERPAYMENT</v>
      </c>
    </row>
    <row r="6566" spans="10:24" x14ac:dyDescent="0.25">
      <c r="J6566" s="13">
        <f t="shared" si="716"/>
        <v>0</v>
      </c>
      <c r="Q6566" s="14" t="e">
        <f t="shared" si="714"/>
        <v>#DIV/0!</v>
      </c>
      <c r="R6566" s="14" t="e">
        <f t="shared" si="715"/>
        <v>#DIV/0!</v>
      </c>
      <c r="U6566" s="13">
        <f t="shared" si="717"/>
        <v>10.49</v>
      </c>
      <c r="V6566" s="13">
        <f t="shared" si="718"/>
        <v>0</v>
      </c>
      <c r="W6566" s="13">
        <f t="shared" si="719"/>
        <v>-10.49</v>
      </c>
      <c r="X6566" s="13" t="str">
        <f t="shared" si="720"/>
        <v>UNDERPAYMENT</v>
      </c>
    </row>
    <row r="6567" spans="10:24" x14ac:dyDescent="0.25">
      <c r="J6567" s="13">
        <f t="shared" si="716"/>
        <v>0</v>
      </c>
      <c r="Q6567" s="14" t="e">
        <f t="shared" si="714"/>
        <v>#DIV/0!</v>
      </c>
      <c r="R6567" s="14" t="e">
        <f t="shared" si="715"/>
        <v>#DIV/0!</v>
      </c>
      <c r="U6567" s="13">
        <f t="shared" si="717"/>
        <v>10.49</v>
      </c>
      <c r="V6567" s="13">
        <f t="shared" si="718"/>
        <v>0</v>
      </c>
      <c r="W6567" s="13">
        <f t="shared" si="719"/>
        <v>-10.49</v>
      </c>
      <c r="X6567" s="13" t="str">
        <f t="shared" si="720"/>
        <v>UNDERPAYMENT</v>
      </c>
    </row>
    <row r="6568" spans="10:24" x14ac:dyDescent="0.25">
      <c r="J6568" s="13">
        <f t="shared" si="716"/>
        <v>0</v>
      </c>
      <c r="Q6568" s="14" t="e">
        <f t="shared" si="714"/>
        <v>#DIV/0!</v>
      </c>
      <c r="R6568" s="14" t="e">
        <f t="shared" si="715"/>
        <v>#DIV/0!</v>
      </c>
      <c r="U6568" s="13">
        <f t="shared" si="717"/>
        <v>10.49</v>
      </c>
      <c r="V6568" s="13">
        <f t="shared" si="718"/>
        <v>0</v>
      </c>
      <c r="W6568" s="13">
        <f t="shared" si="719"/>
        <v>-10.49</v>
      </c>
      <c r="X6568" s="13" t="str">
        <f t="shared" si="720"/>
        <v>UNDERPAYMENT</v>
      </c>
    </row>
    <row r="6569" spans="10:24" x14ac:dyDescent="0.25">
      <c r="J6569" s="13">
        <f t="shared" si="716"/>
        <v>0</v>
      </c>
      <c r="Q6569" s="14" t="e">
        <f t="shared" si="714"/>
        <v>#DIV/0!</v>
      </c>
      <c r="R6569" s="14" t="e">
        <f t="shared" si="715"/>
        <v>#DIV/0!</v>
      </c>
      <c r="U6569" s="13">
        <f t="shared" si="717"/>
        <v>10.49</v>
      </c>
      <c r="V6569" s="13">
        <f t="shared" si="718"/>
        <v>0</v>
      </c>
      <c r="W6569" s="13">
        <f t="shared" si="719"/>
        <v>-10.49</v>
      </c>
      <c r="X6569" s="13" t="str">
        <f t="shared" si="720"/>
        <v>UNDERPAYMENT</v>
      </c>
    </row>
    <row r="6570" spans="10:24" x14ac:dyDescent="0.25">
      <c r="J6570" s="13">
        <f t="shared" si="716"/>
        <v>0</v>
      </c>
      <c r="Q6570" s="14" t="e">
        <f t="shared" si="714"/>
        <v>#DIV/0!</v>
      </c>
      <c r="R6570" s="14" t="e">
        <f t="shared" si="715"/>
        <v>#DIV/0!</v>
      </c>
      <c r="U6570" s="13">
        <f t="shared" si="717"/>
        <v>10.49</v>
      </c>
      <c r="V6570" s="13">
        <f t="shared" si="718"/>
        <v>0</v>
      </c>
      <c r="W6570" s="13">
        <f t="shared" si="719"/>
        <v>-10.49</v>
      </c>
      <c r="X6570" s="13" t="str">
        <f t="shared" si="720"/>
        <v>UNDERPAYMENT</v>
      </c>
    </row>
    <row r="6571" spans="10:24" x14ac:dyDescent="0.25">
      <c r="J6571" s="13">
        <f t="shared" si="716"/>
        <v>0</v>
      </c>
      <c r="Q6571" s="14" t="e">
        <f t="shared" si="714"/>
        <v>#DIV/0!</v>
      </c>
      <c r="R6571" s="14" t="e">
        <f t="shared" si="715"/>
        <v>#DIV/0!</v>
      </c>
      <c r="U6571" s="13">
        <f t="shared" si="717"/>
        <v>10.49</v>
      </c>
      <c r="V6571" s="13">
        <f t="shared" si="718"/>
        <v>0</v>
      </c>
      <c r="W6571" s="13">
        <f t="shared" si="719"/>
        <v>-10.49</v>
      </c>
      <c r="X6571" s="13" t="str">
        <f t="shared" si="720"/>
        <v>UNDERPAYMENT</v>
      </c>
    </row>
    <row r="6572" spans="10:24" x14ac:dyDescent="0.25">
      <c r="J6572" s="13">
        <f t="shared" si="716"/>
        <v>0</v>
      </c>
      <c r="Q6572" s="14" t="e">
        <f t="shared" si="714"/>
        <v>#DIV/0!</v>
      </c>
      <c r="R6572" s="14" t="e">
        <f t="shared" si="715"/>
        <v>#DIV/0!</v>
      </c>
      <c r="U6572" s="13">
        <f t="shared" si="717"/>
        <v>10.49</v>
      </c>
      <c r="V6572" s="13">
        <f t="shared" si="718"/>
        <v>0</v>
      </c>
      <c r="W6572" s="13">
        <f t="shared" si="719"/>
        <v>-10.49</v>
      </c>
      <c r="X6572" s="13" t="str">
        <f t="shared" si="720"/>
        <v>UNDERPAYMENT</v>
      </c>
    </row>
    <row r="6573" spans="10:24" x14ac:dyDescent="0.25">
      <c r="J6573" s="13">
        <f t="shared" si="716"/>
        <v>0</v>
      </c>
      <c r="Q6573" s="14" t="e">
        <f t="shared" si="714"/>
        <v>#DIV/0!</v>
      </c>
      <c r="R6573" s="14" t="e">
        <f t="shared" si="715"/>
        <v>#DIV/0!</v>
      </c>
      <c r="U6573" s="13">
        <f t="shared" si="717"/>
        <v>10.49</v>
      </c>
      <c r="V6573" s="13">
        <f t="shared" si="718"/>
        <v>0</v>
      </c>
      <c r="W6573" s="13">
        <f t="shared" si="719"/>
        <v>-10.49</v>
      </c>
      <c r="X6573" s="13" t="str">
        <f t="shared" si="720"/>
        <v>UNDERPAYMENT</v>
      </c>
    </row>
    <row r="6574" spans="10:24" x14ac:dyDescent="0.25">
      <c r="J6574" s="13">
        <f t="shared" si="716"/>
        <v>0</v>
      </c>
      <c r="Q6574" s="14" t="e">
        <f t="shared" si="714"/>
        <v>#DIV/0!</v>
      </c>
      <c r="R6574" s="14" t="e">
        <f t="shared" si="715"/>
        <v>#DIV/0!</v>
      </c>
      <c r="U6574" s="13">
        <f t="shared" si="717"/>
        <v>10.49</v>
      </c>
      <c r="V6574" s="13">
        <f t="shared" si="718"/>
        <v>0</v>
      </c>
      <c r="W6574" s="13">
        <f t="shared" si="719"/>
        <v>-10.49</v>
      </c>
      <c r="X6574" s="13" t="str">
        <f t="shared" si="720"/>
        <v>UNDERPAYMENT</v>
      </c>
    </row>
    <row r="6575" spans="10:24" x14ac:dyDescent="0.25">
      <c r="J6575" s="13">
        <f t="shared" si="716"/>
        <v>0</v>
      </c>
      <c r="Q6575" s="14" t="e">
        <f t="shared" si="714"/>
        <v>#DIV/0!</v>
      </c>
      <c r="R6575" s="14" t="e">
        <f t="shared" si="715"/>
        <v>#DIV/0!</v>
      </c>
      <c r="U6575" s="13">
        <f t="shared" si="717"/>
        <v>10.49</v>
      </c>
      <c r="V6575" s="13">
        <f t="shared" si="718"/>
        <v>0</v>
      </c>
      <c r="W6575" s="13">
        <f t="shared" si="719"/>
        <v>-10.49</v>
      </c>
      <c r="X6575" s="13" t="str">
        <f t="shared" si="720"/>
        <v>UNDERPAYMENT</v>
      </c>
    </row>
    <row r="6576" spans="10:24" x14ac:dyDescent="0.25">
      <c r="J6576" s="13">
        <f t="shared" si="716"/>
        <v>0</v>
      </c>
      <c r="Q6576" s="14" t="e">
        <f t="shared" si="714"/>
        <v>#DIV/0!</v>
      </c>
      <c r="R6576" s="14" t="e">
        <f t="shared" si="715"/>
        <v>#DIV/0!</v>
      </c>
      <c r="U6576" s="13">
        <f t="shared" si="717"/>
        <v>10.49</v>
      </c>
      <c r="V6576" s="13">
        <f t="shared" si="718"/>
        <v>0</v>
      </c>
      <c r="W6576" s="13">
        <f t="shared" si="719"/>
        <v>-10.49</v>
      </c>
      <c r="X6576" s="13" t="str">
        <f t="shared" si="720"/>
        <v>UNDERPAYMENT</v>
      </c>
    </row>
    <row r="6577" spans="10:24" x14ac:dyDescent="0.25">
      <c r="J6577" s="13">
        <f t="shared" si="716"/>
        <v>0</v>
      </c>
      <c r="Q6577" s="14" t="e">
        <f t="shared" si="714"/>
        <v>#DIV/0!</v>
      </c>
      <c r="R6577" s="14" t="e">
        <f t="shared" si="715"/>
        <v>#DIV/0!</v>
      </c>
      <c r="U6577" s="13">
        <f t="shared" si="717"/>
        <v>10.49</v>
      </c>
      <c r="V6577" s="13">
        <f t="shared" si="718"/>
        <v>0</v>
      </c>
      <c r="W6577" s="13">
        <f t="shared" si="719"/>
        <v>-10.49</v>
      </c>
      <c r="X6577" s="13" t="str">
        <f t="shared" si="720"/>
        <v>UNDERPAYMENT</v>
      </c>
    </row>
    <row r="6578" spans="10:24" x14ac:dyDescent="0.25">
      <c r="J6578" s="13">
        <f t="shared" si="716"/>
        <v>0</v>
      </c>
      <c r="Q6578" s="14" t="e">
        <f t="shared" si="714"/>
        <v>#DIV/0!</v>
      </c>
      <c r="R6578" s="14" t="e">
        <f t="shared" si="715"/>
        <v>#DIV/0!</v>
      </c>
      <c r="U6578" s="13">
        <f t="shared" si="717"/>
        <v>10.49</v>
      </c>
      <c r="V6578" s="13">
        <f t="shared" si="718"/>
        <v>0</v>
      </c>
      <c r="W6578" s="13">
        <f t="shared" si="719"/>
        <v>-10.49</v>
      </c>
      <c r="X6578" s="13" t="str">
        <f t="shared" si="720"/>
        <v>UNDERPAYMENT</v>
      </c>
    </row>
    <row r="6579" spans="10:24" x14ac:dyDescent="0.25">
      <c r="J6579" s="13">
        <f t="shared" si="716"/>
        <v>0</v>
      </c>
      <c r="Q6579" s="14" t="e">
        <f t="shared" ref="Q6579:Q6642" si="721">IF(((H6579*E6579)+(M6579-L6579)-(N6579*E6579))/(N6579*E6579) &lt;=0,((H6579*E6579)+(M6579-L6579)-(N6579*E6579))/(N6579*E6579),"")</f>
        <v>#DIV/0!</v>
      </c>
      <c r="R6579" s="14" t="e">
        <f t="shared" ref="R6579:R6642" si="722">IF(((H6579*E6579)+(M6579-L6579)-(N6579*E6579))/(N6579*E6579) &gt;0,((H6579*E6579)+(M6579-L6579)-(N6579*E6579))/(N6579*E6579),"")</f>
        <v>#DIV/0!</v>
      </c>
      <c r="U6579" s="13">
        <f t="shared" si="717"/>
        <v>10.49</v>
      </c>
      <c r="V6579" s="13">
        <f t="shared" si="718"/>
        <v>0</v>
      </c>
      <c r="W6579" s="13">
        <f t="shared" si="719"/>
        <v>-10.49</v>
      </c>
      <c r="X6579" s="13" t="str">
        <f t="shared" si="720"/>
        <v>UNDERPAYMENT</v>
      </c>
    </row>
    <row r="6580" spans="10:24" x14ac:dyDescent="0.25">
      <c r="J6580" s="13">
        <f t="shared" ref="J6580:J6643" si="723">K6580+L6580</f>
        <v>0</v>
      </c>
      <c r="Q6580" s="14" t="e">
        <f t="shared" si="721"/>
        <v>#DIV/0!</v>
      </c>
      <c r="R6580" s="14" t="e">
        <f t="shared" si="722"/>
        <v>#DIV/0!</v>
      </c>
      <c r="U6580" s="13">
        <f t="shared" ref="U6580:U6643" si="724">(N6580*E6580)+10.49</f>
        <v>10.49</v>
      </c>
      <c r="V6580" s="13">
        <f t="shared" ref="V6580:V6643" si="725">(H6580*E6580)+K6580+M6580</f>
        <v>0</v>
      </c>
      <c r="W6580" s="13">
        <f t="shared" ref="W6580:W6643" si="726">V6580-U6580</f>
        <v>-10.49</v>
      </c>
      <c r="X6580" s="13" t="str">
        <f t="shared" ref="X6580:X6643" si="727">IF(W6580 &lt;= -0.01, "UNDERPAYMENT", "COMPLIANT")</f>
        <v>UNDERPAYMENT</v>
      </c>
    </row>
    <row r="6581" spans="10:24" x14ac:dyDescent="0.25">
      <c r="J6581" s="13">
        <f t="shared" si="723"/>
        <v>0</v>
      </c>
      <c r="Q6581" s="14" t="e">
        <f t="shared" si="721"/>
        <v>#DIV/0!</v>
      </c>
      <c r="R6581" s="14" t="e">
        <f t="shared" si="722"/>
        <v>#DIV/0!</v>
      </c>
      <c r="U6581" s="13">
        <f t="shared" si="724"/>
        <v>10.49</v>
      </c>
      <c r="V6581" s="13">
        <f t="shared" si="725"/>
        <v>0</v>
      </c>
      <c r="W6581" s="13">
        <f t="shared" si="726"/>
        <v>-10.49</v>
      </c>
      <c r="X6581" s="13" t="str">
        <f t="shared" si="727"/>
        <v>UNDERPAYMENT</v>
      </c>
    </row>
    <row r="6582" spans="10:24" x14ac:dyDescent="0.25">
      <c r="J6582" s="13">
        <f t="shared" si="723"/>
        <v>0</v>
      </c>
      <c r="Q6582" s="14" t="e">
        <f t="shared" si="721"/>
        <v>#DIV/0!</v>
      </c>
      <c r="R6582" s="14" t="e">
        <f t="shared" si="722"/>
        <v>#DIV/0!</v>
      </c>
      <c r="U6582" s="13">
        <f t="shared" si="724"/>
        <v>10.49</v>
      </c>
      <c r="V6582" s="13">
        <f t="shared" si="725"/>
        <v>0</v>
      </c>
      <c r="W6582" s="13">
        <f t="shared" si="726"/>
        <v>-10.49</v>
      </c>
      <c r="X6582" s="13" t="str">
        <f t="shared" si="727"/>
        <v>UNDERPAYMENT</v>
      </c>
    </row>
    <row r="6583" spans="10:24" x14ac:dyDescent="0.25">
      <c r="J6583" s="13">
        <f t="shared" si="723"/>
        <v>0</v>
      </c>
      <c r="Q6583" s="14" t="e">
        <f t="shared" si="721"/>
        <v>#DIV/0!</v>
      </c>
      <c r="R6583" s="14" t="e">
        <f t="shared" si="722"/>
        <v>#DIV/0!</v>
      </c>
      <c r="U6583" s="13">
        <f t="shared" si="724"/>
        <v>10.49</v>
      </c>
      <c r="V6583" s="13">
        <f t="shared" si="725"/>
        <v>0</v>
      </c>
      <c r="W6583" s="13">
        <f t="shared" si="726"/>
        <v>-10.49</v>
      </c>
      <c r="X6583" s="13" t="str">
        <f t="shared" si="727"/>
        <v>UNDERPAYMENT</v>
      </c>
    </row>
    <row r="6584" spans="10:24" x14ac:dyDescent="0.25">
      <c r="J6584" s="13">
        <f t="shared" si="723"/>
        <v>0</v>
      </c>
      <c r="Q6584" s="14" t="e">
        <f t="shared" si="721"/>
        <v>#DIV/0!</v>
      </c>
      <c r="R6584" s="14" t="e">
        <f t="shared" si="722"/>
        <v>#DIV/0!</v>
      </c>
      <c r="U6584" s="13">
        <f t="shared" si="724"/>
        <v>10.49</v>
      </c>
      <c r="V6584" s="13">
        <f t="shared" si="725"/>
        <v>0</v>
      </c>
      <c r="W6584" s="13">
        <f t="shared" si="726"/>
        <v>-10.49</v>
      </c>
      <c r="X6584" s="13" t="str">
        <f t="shared" si="727"/>
        <v>UNDERPAYMENT</v>
      </c>
    </row>
    <row r="6585" spans="10:24" x14ac:dyDescent="0.25">
      <c r="J6585" s="13">
        <f t="shared" si="723"/>
        <v>0</v>
      </c>
      <c r="Q6585" s="14" t="e">
        <f t="shared" si="721"/>
        <v>#DIV/0!</v>
      </c>
      <c r="R6585" s="14" t="e">
        <f t="shared" si="722"/>
        <v>#DIV/0!</v>
      </c>
      <c r="U6585" s="13">
        <f t="shared" si="724"/>
        <v>10.49</v>
      </c>
      <c r="V6585" s="13">
        <f t="shared" si="725"/>
        <v>0</v>
      </c>
      <c r="W6585" s="13">
        <f t="shared" si="726"/>
        <v>-10.49</v>
      </c>
      <c r="X6585" s="13" t="str">
        <f t="shared" si="727"/>
        <v>UNDERPAYMENT</v>
      </c>
    </row>
    <row r="6586" spans="10:24" x14ac:dyDescent="0.25">
      <c r="J6586" s="13">
        <f t="shared" si="723"/>
        <v>0</v>
      </c>
      <c r="Q6586" s="14" t="e">
        <f t="shared" si="721"/>
        <v>#DIV/0!</v>
      </c>
      <c r="R6586" s="14" t="e">
        <f t="shared" si="722"/>
        <v>#DIV/0!</v>
      </c>
      <c r="U6586" s="13">
        <f t="shared" si="724"/>
        <v>10.49</v>
      </c>
      <c r="V6586" s="13">
        <f t="shared" si="725"/>
        <v>0</v>
      </c>
      <c r="W6586" s="13">
        <f t="shared" si="726"/>
        <v>-10.49</v>
      </c>
      <c r="X6586" s="13" t="str">
        <f t="shared" si="727"/>
        <v>UNDERPAYMENT</v>
      </c>
    </row>
    <row r="6587" spans="10:24" x14ac:dyDescent="0.25">
      <c r="J6587" s="13">
        <f t="shared" si="723"/>
        <v>0</v>
      </c>
      <c r="Q6587" s="14" t="e">
        <f t="shared" si="721"/>
        <v>#DIV/0!</v>
      </c>
      <c r="R6587" s="14" t="e">
        <f t="shared" si="722"/>
        <v>#DIV/0!</v>
      </c>
      <c r="U6587" s="13">
        <f t="shared" si="724"/>
        <v>10.49</v>
      </c>
      <c r="V6587" s="13">
        <f t="shared" si="725"/>
        <v>0</v>
      </c>
      <c r="W6587" s="13">
        <f t="shared" si="726"/>
        <v>-10.49</v>
      </c>
      <c r="X6587" s="13" t="str">
        <f t="shared" si="727"/>
        <v>UNDERPAYMENT</v>
      </c>
    </row>
    <row r="6588" spans="10:24" x14ac:dyDescent="0.25">
      <c r="J6588" s="13">
        <f t="shared" si="723"/>
        <v>0</v>
      </c>
      <c r="Q6588" s="14" t="e">
        <f t="shared" si="721"/>
        <v>#DIV/0!</v>
      </c>
      <c r="R6588" s="14" t="e">
        <f t="shared" si="722"/>
        <v>#DIV/0!</v>
      </c>
      <c r="U6588" s="13">
        <f t="shared" si="724"/>
        <v>10.49</v>
      </c>
      <c r="V6588" s="13">
        <f t="shared" si="725"/>
        <v>0</v>
      </c>
      <c r="W6588" s="13">
        <f t="shared" si="726"/>
        <v>-10.49</v>
      </c>
      <c r="X6588" s="13" t="str">
        <f t="shared" si="727"/>
        <v>UNDERPAYMENT</v>
      </c>
    </row>
    <row r="6589" spans="10:24" x14ac:dyDescent="0.25">
      <c r="J6589" s="13">
        <f t="shared" si="723"/>
        <v>0</v>
      </c>
      <c r="Q6589" s="14" t="e">
        <f t="shared" si="721"/>
        <v>#DIV/0!</v>
      </c>
      <c r="R6589" s="14" t="e">
        <f t="shared" si="722"/>
        <v>#DIV/0!</v>
      </c>
      <c r="U6589" s="13">
        <f t="shared" si="724"/>
        <v>10.49</v>
      </c>
      <c r="V6589" s="13">
        <f t="shared" si="725"/>
        <v>0</v>
      </c>
      <c r="W6589" s="13">
        <f t="shared" si="726"/>
        <v>-10.49</v>
      </c>
      <c r="X6589" s="13" t="str">
        <f t="shared" si="727"/>
        <v>UNDERPAYMENT</v>
      </c>
    </row>
    <row r="6590" spans="10:24" x14ac:dyDescent="0.25">
      <c r="J6590" s="13">
        <f t="shared" si="723"/>
        <v>0</v>
      </c>
      <c r="Q6590" s="14" t="e">
        <f t="shared" si="721"/>
        <v>#DIV/0!</v>
      </c>
      <c r="R6590" s="14" t="e">
        <f t="shared" si="722"/>
        <v>#DIV/0!</v>
      </c>
      <c r="U6590" s="13">
        <f t="shared" si="724"/>
        <v>10.49</v>
      </c>
      <c r="V6590" s="13">
        <f t="shared" si="725"/>
        <v>0</v>
      </c>
      <c r="W6590" s="13">
        <f t="shared" si="726"/>
        <v>-10.49</v>
      </c>
      <c r="X6590" s="13" t="str">
        <f t="shared" si="727"/>
        <v>UNDERPAYMENT</v>
      </c>
    </row>
    <row r="6591" spans="10:24" x14ac:dyDescent="0.25">
      <c r="J6591" s="13">
        <f t="shared" si="723"/>
        <v>0</v>
      </c>
      <c r="Q6591" s="14" t="e">
        <f t="shared" si="721"/>
        <v>#DIV/0!</v>
      </c>
      <c r="R6591" s="14" t="e">
        <f t="shared" si="722"/>
        <v>#DIV/0!</v>
      </c>
      <c r="U6591" s="13">
        <f t="shared" si="724"/>
        <v>10.49</v>
      </c>
      <c r="V6591" s="13">
        <f t="shared" si="725"/>
        <v>0</v>
      </c>
      <c r="W6591" s="13">
        <f t="shared" si="726"/>
        <v>-10.49</v>
      </c>
      <c r="X6591" s="13" t="str">
        <f t="shared" si="727"/>
        <v>UNDERPAYMENT</v>
      </c>
    </row>
    <row r="6592" spans="10:24" x14ac:dyDescent="0.25">
      <c r="J6592" s="13">
        <f t="shared" si="723"/>
        <v>0</v>
      </c>
      <c r="Q6592" s="14" t="e">
        <f t="shared" si="721"/>
        <v>#DIV/0!</v>
      </c>
      <c r="R6592" s="14" t="e">
        <f t="shared" si="722"/>
        <v>#DIV/0!</v>
      </c>
      <c r="U6592" s="13">
        <f t="shared" si="724"/>
        <v>10.49</v>
      </c>
      <c r="V6592" s="13">
        <f t="shared" si="725"/>
        <v>0</v>
      </c>
      <c r="W6592" s="13">
        <f t="shared" si="726"/>
        <v>-10.49</v>
      </c>
      <c r="X6592" s="13" t="str">
        <f t="shared" si="727"/>
        <v>UNDERPAYMENT</v>
      </c>
    </row>
    <row r="6593" spans="10:24" x14ac:dyDescent="0.25">
      <c r="J6593" s="13">
        <f t="shared" si="723"/>
        <v>0</v>
      </c>
      <c r="Q6593" s="14" t="e">
        <f t="shared" si="721"/>
        <v>#DIV/0!</v>
      </c>
      <c r="R6593" s="14" t="e">
        <f t="shared" si="722"/>
        <v>#DIV/0!</v>
      </c>
      <c r="U6593" s="13">
        <f t="shared" si="724"/>
        <v>10.49</v>
      </c>
      <c r="V6593" s="13">
        <f t="shared" si="725"/>
        <v>0</v>
      </c>
      <c r="W6593" s="13">
        <f t="shared" si="726"/>
        <v>-10.49</v>
      </c>
      <c r="X6593" s="13" t="str">
        <f t="shared" si="727"/>
        <v>UNDERPAYMENT</v>
      </c>
    </row>
    <row r="6594" spans="10:24" x14ac:dyDescent="0.25">
      <c r="J6594" s="13">
        <f t="shared" si="723"/>
        <v>0</v>
      </c>
      <c r="Q6594" s="14" t="e">
        <f t="shared" si="721"/>
        <v>#DIV/0!</v>
      </c>
      <c r="R6594" s="14" t="e">
        <f t="shared" si="722"/>
        <v>#DIV/0!</v>
      </c>
      <c r="U6594" s="13">
        <f t="shared" si="724"/>
        <v>10.49</v>
      </c>
      <c r="V6594" s="13">
        <f t="shared" si="725"/>
        <v>0</v>
      </c>
      <c r="W6594" s="13">
        <f t="shared" si="726"/>
        <v>-10.49</v>
      </c>
      <c r="X6594" s="13" t="str">
        <f t="shared" si="727"/>
        <v>UNDERPAYMENT</v>
      </c>
    </row>
    <row r="6595" spans="10:24" x14ac:dyDescent="0.25">
      <c r="J6595" s="13">
        <f t="shared" si="723"/>
        <v>0</v>
      </c>
      <c r="Q6595" s="14" t="e">
        <f t="shared" si="721"/>
        <v>#DIV/0!</v>
      </c>
      <c r="R6595" s="14" t="e">
        <f t="shared" si="722"/>
        <v>#DIV/0!</v>
      </c>
      <c r="U6595" s="13">
        <f t="shared" si="724"/>
        <v>10.49</v>
      </c>
      <c r="V6595" s="13">
        <f t="shared" si="725"/>
        <v>0</v>
      </c>
      <c r="W6595" s="13">
        <f t="shared" si="726"/>
        <v>-10.49</v>
      </c>
      <c r="X6595" s="13" t="str">
        <f t="shared" si="727"/>
        <v>UNDERPAYMENT</v>
      </c>
    </row>
    <row r="6596" spans="10:24" x14ac:dyDescent="0.25">
      <c r="J6596" s="13">
        <f t="shared" si="723"/>
        <v>0</v>
      </c>
      <c r="Q6596" s="14" t="e">
        <f t="shared" si="721"/>
        <v>#DIV/0!</v>
      </c>
      <c r="R6596" s="14" t="e">
        <f t="shared" si="722"/>
        <v>#DIV/0!</v>
      </c>
      <c r="U6596" s="13">
        <f t="shared" si="724"/>
        <v>10.49</v>
      </c>
      <c r="V6596" s="13">
        <f t="shared" si="725"/>
        <v>0</v>
      </c>
      <c r="W6596" s="13">
        <f t="shared" si="726"/>
        <v>-10.49</v>
      </c>
      <c r="X6596" s="13" t="str">
        <f t="shared" si="727"/>
        <v>UNDERPAYMENT</v>
      </c>
    </row>
    <row r="6597" spans="10:24" x14ac:dyDescent="0.25">
      <c r="J6597" s="13">
        <f t="shared" si="723"/>
        <v>0</v>
      </c>
      <c r="Q6597" s="14" t="e">
        <f t="shared" si="721"/>
        <v>#DIV/0!</v>
      </c>
      <c r="R6597" s="14" t="e">
        <f t="shared" si="722"/>
        <v>#DIV/0!</v>
      </c>
      <c r="U6597" s="13">
        <f t="shared" si="724"/>
        <v>10.49</v>
      </c>
      <c r="V6597" s="13">
        <f t="shared" si="725"/>
        <v>0</v>
      </c>
      <c r="W6597" s="13">
        <f t="shared" si="726"/>
        <v>-10.49</v>
      </c>
      <c r="X6597" s="13" t="str">
        <f t="shared" si="727"/>
        <v>UNDERPAYMENT</v>
      </c>
    </row>
    <row r="6598" spans="10:24" x14ac:dyDescent="0.25">
      <c r="J6598" s="13">
        <f t="shared" si="723"/>
        <v>0</v>
      </c>
      <c r="Q6598" s="14" t="e">
        <f t="shared" si="721"/>
        <v>#DIV/0!</v>
      </c>
      <c r="R6598" s="14" t="e">
        <f t="shared" si="722"/>
        <v>#DIV/0!</v>
      </c>
      <c r="U6598" s="13">
        <f t="shared" si="724"/>
        <v>10.49</v>
      </c>
      <c r="V6598" s="13">
        <f t="shared" si="725"/>
        <v>0</v>
      </c>
      <c r="W6598" s="13">
        <f t="shared" si="726"/>
        <v>-10.49</v>
      </c>
      <c r="X6598" s="13" t="str">
        <f t="shared" si="727"/>
        <v>UNDERPAYMENT</v>
      </c>
    </row>
    <row r="6599" spans="10:24" x14ac:dyDescent="0.25">
      <c r="J6599" s="13">
        <f t="shared" si="723"/>
        <v>0</v>
      </c>
      <c r="Q6599" s="14" t="e">
        <f t="shared" si="721"/>
        <v>#DIV/0!</v>
      </c>
      <c r="R6599" s="14" t="e">
        <f t="shared" si="722"/>
        <v>#DIV/0!</v>
      </c>
      <c r="U6599" s="13">
        <f t="shared" si="724"/>
        <v>10.49</v>
      </c>
      <c r="V6599" s="13">
        <f t="shared" si="725"/>
        <v>0</v>
      </c>
      <c r="W6599" s="13">
        <f t="shared" si="726"/>
        <v>-10.49</v>
      </c>
      <c r="X6599" s="13" t="str">
        <f t="shared" si="727"/>
        <v>UNDERPAYMENT</v>
      </c>
    </row>
    <row r="6600" spans="10:24" x14ac:dyDescent="0.25">
      <c r="J6600" s="13">
        <f t="shared" si="723"/>
        <v>0</v>
      </c>
      <c r="Q6600" s="14" t="e">
        <f t="shared" si="721"/>
        <v>#DIV/0!</v>
      </c>
      <c r="R6600" s="14" t="e">
        <f t="shared" si="722"/>
        <v>#DIV/0!</v>
      </c>
      <c r="U6600" s="13">
        <f t="shared" si="724"/>
        <v>10.49</v>
      </c>
      <c r="V6600" s="13">
        <f t="shared" si="725"/>
        <v>0</v>
      </c>
      <c r="W6600" s="13">
        <f t="shared" si="726"/>
        <v>-10.49</v>
      </c>
      <c r="X6600" s="13" t="str">
        <f t="shared" si="727"/>
        <v>UNDERPAYMENT</v>
      </c>
    </row>
    <row r="6601" spans="10:24" x14ac:dyDescent="0.25">
      <c r="J6601" s="13">
        <f t="shared" si="723"/>
        <v>0</v>
      </c>
      <c r="Q6601" s="14" t="e">
        <f t="shared" si="721"/>
        <v>#DIV/0!</v>
      </c>
      <c r="R6601" s="14" t="e">
        <f t="shared" si="722"/>
        <v>#DIV/0!</v>
      </c>
      <c r="U6601" s="13">
        <f t="shared" si="724"/>
        <v>10.49</v>
      </c>
      <c r="V6601" s="13">
        <f t="shared" si="725"/>
        <v>0</v>
      </c>
      <c r="W6601" s="13">
        <f t="shared" si="726"/>
        <v>-10.49</v>
      </c>
      <c r="X6601" s="13" t="str">
        <f t="shared" si="727"/>
        <v>UNDERPAYMENT</v>
      </c>
    </row>
    <row r="6602" spans="10:24" x14ac:dyDescent="0.25">
      <c r="J6602" s="13">
        <f t="shared" si="723"/>
        <v>0</v>
      </c>
      <c r="Q6602" s="14" t="e">
        <f t="shared" si="721"/>
        <v>#DIV/0!</v>
      </c>
      <c r="R6602" s="14" t="e">
        <f t="shared" si="722"/>
        <v>#DIV/0!</v>
      </c>
      <c r="U6602" s="13">
        <f t="shared" si="724"/>
        <v>10.49</v>
      </c>
      <c r="V6602" s="13">
        <f t="shared" si="725"/>
        <v>0</v>
      </c>
      <c r="W6602" s="13">
        <f t="shared" si="726"/>
        <v>-10.49</v>
      </c>
      <c r="X6602" s="13" t="str">
        <f t="shared" si="727"/>
        <v>UNDERPAYMENT</v>
      </c>
    </row>
    <row r="6603" spans="10:24" x14ac:dyDescent="0.25">
      <c r="J6603" s="13">
        <f t="shared" si="723"/>
        <v>0</v>
      </c>
      <c r="Q6603" s="14" t="e">
        <f t="shared" si="721"/>
        <v>#DIV/0!</v>
      </c>
      <c r="R6603" s="14" t="e">
        <f t="shared" si="722"/>
        <v>#DIV/0!</v>
      </c>
      <c r="U6603" s="13">
        <f t="shared" si="724"/>
        <v>10.49</v>
      </c>
      <c r="V6603" s="13">
        <f t="shared" si="725"/>
        <v>0</v>
      </c>
      <c r="W6603" s="13">
        <f t="shared" si="726"/>
        <v>-10.49</v>
      </c>
      <c r="X6603" s="13" t="str">
        <f t="shared" si="727"/>
        <v>UNDERPAYMENT</v>
      </c>
    </row>
    <row r="6604" spans="10:24" x14ac:dyDescent="0.25">
      <c r="J6604" s="13">
        <f t="shared" si="723"/>
        <v>0</v>
      </c>
      <c r="Q6604" s="14" t="e">
        <f t="shared" si="721"/>
        <v>#DIV/0!</v>
      </c>
      <c r="R6604" s="14" t="e">
        <f t="shared" si="722"/>
        <v>#DIV/0!</v>
      </c>
      <c r="U6604" s="13">
        <f t="shared" si="724"/>
        <v>10.49</v>
      </c>
      <c r="V6604" s="13">
        <f t="shared" si="725"/>
        <v>0</v>
      </c>
      <c r="W6604" s="13">
        <f t="shared" si="726"/>
        <v>-10.49</v>
      </c>
      <c r="X6604" s="13" t="str">
        <f t="shared" si="727"/>
        <v>UNDERPAYMENT</v>
      </c>
    </row>
    <row r="6605" spans="10:24" x14ac:dyDescent="0.25">
      <c r="J6605" s="13">
        <f t="shared" si="723"/>
        <v>0</v>
      </c>
      <c r="Q6605" s="14" t="e">
        <f t="shared" si="721"/>
        <v>#DIV/0!</v>
      </c>
      <c r="R6605" s="14" t="e">
        <f t="shared" si="722"/>
        <v>#DIV/0!</v>
      </c>
      <c r="U6605" s="13">
        <f t="shared" si="724"/>
        <v>10.49</v>
      </c>
      <c r="V6605" s="13">
        <f t="shared" si="725"/>
        <v>0</v>
      </c>
      <c r="W6605" s="13">
        <f t="shared" si="726"/>
        <v>-10.49</v>
      </c>
      <c r="X6605" s="13" t="str">
        <f t="shared" si="727"/>
        <v>UNDERPAYMENT</v>
      </c>
    </row>
    <row r="6606" spans="10:24" x14ac:dyDescent="0.25">
      <c r="J6606" s="13">
        <f t="shared" si="723"/>
        <v>0</v>
      </c>
      <c r="Q6606" s="14" t="e">
        <f t="shared" si="721"/>
        <v>#DIV/0!</v>
      </c>
      <c r="R6606" s="14" t="e">
        <f t="shared" si="722"/>
        <v>#DIV/0!</v>
      </c>
      <c r="U6606" s="13">
        <f t="shared" si="724"/>
        <v>10.49</v>
      </c>
      <c r="V6606" s="13">
        <f t="shared" si="725"/>
        <v>0</v>
      </c>
      <c r="W6606" s="13">
        <f t="shared" si="726"/>
        <v>-10.49</v>
      </c>
      <c r="X6606" s="13" t="str">
        <f t="shared" si="727"/>
        <v>UNDERPAYMENT</v>
      </c>
    </row>
    <row r="6607" spans="10:24" x14ac:dyDescent="0.25">
      <c r="J6607" s="13">
        <f t="shared" si="723"/>
        <v>0</v>
      </c>
      <c r="Q6607" s="14" t="e">
        <f t="shared" si="721"/>
        <v>#DIV/0!</v>
      </c>
      <c r="R6607" s="14" t="e">
        <f t="shared" si="722"/>
        <v>#DIV/0!</v>
      </c>
      <c r="U6607" s="13">
        <f t="shared" si="724"/>
        <v>10.49</v>
      </c>
      <c r="V6607" s="13">
        <f t="shared" si="725"/>
        <v>0</v>
      </c>
      <c r="W6607" s="13">
        <f t="shared" si="726"/>
        <v>-10.49</v>
      </c>
      <c r="X6607" s="13" t="str">
        <f t="shared" si="727"/>
        <v>UNDERPAYMENT</v>
      </c>
    </row>
    <row r="6608" spans="10:24" x14ac:dyDescent="0.25">
      <c r="J6608" s="13">
        <f t="shared" si="723"/>
        <v>0</v>
      </c>
      <c r="Q6608" s="14" t="e">
        <f t="shared" si="721"/>
        <v>#DIV/0!</v>
      </c>
      <c r="R6608" s="14" t="e">
        <f t="shared" si="722"/>
        <v>#DIV/0!</v>
      </c>
      <c r="U6608" s="13">
        <f t="shared" si="724"/>
        <v>10.49</v>
      </c>
      <c r="V6608" s="13">
        <f t="shared" si="725"/>
        <v>0</v>
      </c>
      <c r="W6608" s="13">
        <f t="shared" si="726"/>
        <v>-10.49</v>
      </c>
      <c r="X6608" s="13" t="str">
        <f t="shared" si="727"/>
        <v>UNDERPAYMENT</v>
      </c>
    </row>
    <row r="6609" spans="10:24" x14ac:dyDescent="0.25">
      <c r="J6609" s="13">
        <f t="shared" si="723"/>
        <v>0</v>
      </c>
      <c r="Q6609" s="14" t="e">
        <f t="shared" si="721"/>
        <v>#DIV/0!</v>
      </c>
      <c r="R6609" s="14" t="e">
        <f t="shared" si="722"/>
        <v>#DIV/0!</v>
      </c>
      <c r="U6609" s="13">
        <f t="shared" si="724"/>
        <v>10.49</v>
      </c>
      <c r="V6609" s="13">
        <f t="shared" si="725"/>
        <v>0</v>
      </c>
      <c r="W6609" s="13">
        <f t="shared" si="726"/>
        <v>-10.49</v>
      </c>
      <c r="X6609" s="13" t="str">
        <f t="shared" si="727"/>
        <v>UNDERPAYMENT</v>
      </c>
    </row>
    <row r="6610" spans="10:24" x14ac:dyDescent="0.25">
      <c r="J6610" s="13">
        <f t="shared" si="723"/>
        <v>0</v>
      </c>
      <c r="Q6610" s="14" t="e">
        <f t="shared" si="721"/>
        <v>#DIV/0!</v>
      </c>
      <c r="R6610" s="14" t="e">
        <f t="shared" si="722"/>
        <v>#DIV/0!</v>
      </c>
      <c r="U6610" s="13">
        <f t="shared" si="724"/>
        <v>10.49</v>
      </c>
      <c r="V6610" s="13">
        <f t="shared" si="725"/>
        <v>0</v>
      </c>
      <c r="W6610" s="13">
        <f t="shared" si="726"/>
        <v>-10.49</v>
      </c>
      <c r="X6610" s="13" t="str">
        <f t="shared" si="727"/>
        <v>UNDERPAYMENT</v>
      </c>
    </row>
    <row r="6611" spans="10:24" x14ac:dyDescent="0.25">
      <c r="J6611" s="13">
        <f t="shared" si="723"/>
        <v>0</v>
      </c>
      <c r="Q6611" s="14" t="e">
        <f t="shared" si="721"/>
        <v>#DIV/0!</v>
      </c>
      <c r="R6611" s="14" t="e">
        <f t="shared" si="722"/>
        <v>#DIV/0!</v>
      </c>
      <c r="U6611" s="13">
        <f t="shared" si="724"/>
        <v>10.49</v>
      </c>
      <c r="V6611" s="13">
        <f t="shared" si="725"/>
        <v>0</v>
      </c>
      <c r="W6611" s="13">
        <f t="shared" si="726"/>
        <v>-10.49</v>
      </c>
      <c r="X6611" s="13" t="str">
        <f t="shared" si="727"/>
        <v>UNDERPAYMENT</v>
      </c>
    </row>
    <row r="6612" spans="10:24" x14ac:dyDescent="0.25">
      <c r="J6612" s="13">
        <f t="shared" si="723"/>
        <v>0</v>
      </c>
      <c r="Q6612" s="14" t="e">
        <f t="shared" si="721"/>
        <v>#DIV/0!</v>
      </c>
      <c r="R6612" s="14" t="e">
        <f t="shared" si="722"/>
        <v>#DIV/0!</v>
      </c>
      <c r="U6612" s="13">
        <f t="shared" si="724"/>
        <v>10.49</v>
      </c>
      <c r="V6612" s="13">
        <f t="shared" si="725"/>
        <v>0</v>
      </c>
      <c r="W6612" s="13">
        <f t="shared" si="726"/>
        <v>-10.49</v>
      </c>
      <c r="X6612" s="13" t="str">
        <f t="shared" si="727"/>
        <v>UNDERPAYMENT</v>
      </c>
    </row>
    <row r="6613" spans="10:24" x14ac:dyDescent="0.25">
      <c r="J6613" s="13">
        <f t="shared" si="723"/>
        <v>0</v>
      </c>
      <c r="Q6613" s="14" t="e">
        <f t="shared" si="721"/>
        <v>#DIV/0!</v>
      </c>
      <c r="R6613" s="14" t="e">
        <f t="shared" si="722"/>
        <v>#DIV/0!</v>
      </c>
      <c r="U6613" s="13">
        <f t="shared" si="724"/>
        <v>10.49</v>
      </c>
      <c r="V6613" s="13">
        <f t="shared" si="725"/>
        <v>0</v>
      </c>
      <c r="W6613" s="13">
        <f t="shared" si="726"/>
        <v>-10.49</v>
      </c>
      <c r="X6613" s="13" t="str">
        <f t="shared" si="727"/>
        <v>UNDERPAYMENT</v>
      </c>
    </row>
    <row r="6614" spans="10:24" x14ac:dyDescent="0.25">
      <c r="J6614" s="13">
        <f t="shared" si="723"/>
        <v>0</v>
      </c>
      <c r="Q6614" s="14" t="e">
        <f t="shared" si="721"/>
        <v>#DIV/0!</v>
      </c>
      <c r="R6614" s="14" t="e">
        <f t="shared" si="722"/>
        <v>#DIV/0!</v>
      </c>
      <c r="U6614" s="13">
        <f t="shared" si="724"/>
        <v>10.49</v>
      </c>
      <c r="V6614" s="13">
        <f t="shared" si="725"/>
        <v>0</v>
      </c>
      <c r="W6614" s="13">
        <f t="shared" si="726"/>
        <v>-10.49</v>
      </c>
      <c r="X6614" s="13" t="str">
        <f t="shared" si="727"/>
        <v>UNDERPAYMENT</v>
      </c>
    </row>
    <row r="6615" spans="10:24" x14ac:dyDescent="0.25">
      <c r="J6615" s="13">
        <f t="shared" si="723"/>
        <v>0</v>
      </c>
      <c r="Q6615" s="14" t="e">
        <f t="shared" si="721"/>
        <v>#DIV/0!</v>
      </c>
      <c r="R6615" s="14" t="e">
        <f t="shared" si="722"/>
        <v>#DIV/0!</v>
      </c>
      <c r="U6615" s="13">
        <f t="shared" si="724"/>
        <v>10.49</v>
      </c>
      <c r="V6615" s="13">
        <f t="shared" si="725"/>
        <v>0</v>
      </c>
      <c r="W6615" s="13">
        <f t="shared" si="726"/>
        <v>-10.49</v>
      </c>
      <c r="X6615" s="13" t="str">
        <f t="shared" si="727"/>
        <v>UNDERPAYMENT</v>
      </c>
    </row>
    <row r="6616" spans="10:24" x14ac:dyDescent="0.25">
      <c r="J6616" s="13">
        <f t="shared" si="723"/>
        <v>0</v>
      </c>
      <c r="Q6616" s="14" t="e">
        <f t="shared" si="721"/>
        <v>#DIV/0!</v>
      </c>
      <c r="R6616" s="14" t="e">
        <f t="shared" si="722"/>
        <v>#DIV/0!</v>
      </c>
      <c r="U6616" s="13">
        <f t="shared" si="724"/>
        <v>10.49</v>
      </c>
      <c r="V6616" s="13">
        <f t="shared" si="725"/>
        <v>0</v>
      </c>
      <c r="W6616" s="13">
        <f t="shared" si="726"/>
        <v>-10.49</v>
      </c>
      <c r="X6616" s="13" t="str">
        <f t="shared" si="727"/>
        <v>UNDERPAYMENT</v>
      </c>
    </row>
    <row r="6617" spans="10:24" x14ac:dyDescent="0.25">
      <c r="J6617" s="13">
        <f t="shared" si="723"/>
        <v>0</v>
      </c>
      <c r="Q6617" s="14" t="e">
        <f t="shared" si="721"/>
        <v>#DIV/0!</v>
      </c>
      <c r="R6617" s="14" t="e">
        <f t="shared" si="722"/>
        <v>#DIV/0!</v>
      </c>
      <c r="U6617" s="13">
        <f t="shared" si="724"/>
        <v>10.49</v>
      </c>
      <c r="V6617" s="13">
        <f t="shared" si="725"/>
        <v>0</v>
      </c>
      <c r="W6617" s="13">
        <f t="shared" si="726"/>
        <v>-10.49</v>
      </c>
      <c r="X6617" s="13" t="str">
        <f t="shared" si="727"/>
        <v>UNDERPAYMENT</v>
      </c>
    </row>
    <row r="6618" spans="10:24" x14ac:dyDescent="0.25">
      <c r="J6618" s="13">
        <f t="shared" si="723"/>
        <v>0</v>
      </c>
      <c r="Q6618" s="14" t="e">
        <f t="shared" si="721"/>
        <v>#DIV/0!</v>
      </c>
      <c r="R6618" s="14" t="e">
        <f t="shared" si="722"/>
        <v>#DIV/0!</v>
      </c>
      <c r="U6618" s="13">
        <f t="shared" si="724"/>
        <v>10.49</v>
      </c>
      <c r="V6618" s="13">
        <f t="shared" si="725"/>
        <v>0</v>
      </c>
      <c r="W6618" s="13">
        <f t="shared" si="726"/>
        <v>-10.49</v>
      </c>
      <c r="X6618" s="13" t="str">
        <f t="shared" si="727"/>
        <v>UNDERPAYMENT</v>
      </c>
    </row>
    <row r="6619" spans="10:24" x14ac:dyDescent="0.25">
      <c r="J6619" s="13">
        <f t="shared" si="723"/>
        <v>0</v>
      </c>
      <c r="Q6619" s="14" t="e">
        <f t="shared" si="721"/>
        <v>#DIV/0!</v>
      </c>
      <c r="R6619" s="14" t="e">
        <f t="shared" si="722"/>
        <v>#DIV/0!</v>
      </c>
      <c r="U6619" s="13">
        <f t="shared" si="724"/>
        <v>10.49</v>
      </c>
      <c r="V6619" s="13">
        <f t="shared" si="725"/>
        <v>0</v>
      </c>
      <c r="W6619" s="13">
        <f t="shared" si="726"/>
        <v>-10.49</v>
      </c>
      <c r="X6619" s="13" t="str">
        <f t="shared" si="727"/>
        <v>UNDERPAYMENT</v>
      </c>
    </row>
    <row r="6620" spans="10:24" x14ac:dyDescent="0.25">
      <c r="J6620" s="13">
        <f t="shared" si="723"/>
        <v>0</v>
      </c>
      <c r="Q6620" s="14" t="e">
        <f t="shared" si="721"/>
        <v>#DIV/0!</v>
      </c>
      <c r="R6620" s="14" t="e">
        <f t="shared" si="722"/>
        <v>#DIV/0!</v>
      </c>
      <c r="U6620" s="13">
        <f t="shared" si="724"/>
        <v>10.49</v>
      </c>
      <c r="V6620" s="13">
        <f t="shared" si="725"/>
        <v>0</v>
      </c>
      <c r="W6620" s="13">
        <f t="shared" si="726"/>
        <v>-10.49</v>
      </c>
      <c r="X6620" s="13" t="str">
        <f t="shared" si="727"/>
        <v>UNDERPAYMENT</v>
      </c>
    </row>
    <row r="6621" spans="10:24" x14ac:dyDescent="0.25">
      <c r="J6621" s="13">
        <f t="shared" si="723"/>
        <v>0</v>
      </c>
      <c r="Q6621" s="14" t="e">
        <f t="shared" si="721"/>
        <v>#DIV/0!</v>
      </c>
      <c r="R6621" s="14" t="e">
        <f t="shared" si="722"/>
        <v>#DIV/0!</v>
      </c>
      <c r="U6621" s="13">
        <f t="shared" si="724"/>
        <v>10.49</v>
      </c>
      <c r="V6621" s="13">
        <f t="shared" si="725"/>
        <v>0</v>
      </c>
      <c r="W6621" s="13">
        <f t="shared" si="726"/>
        <v>-10.49</v>
      </c>
      <c r="X6621" s="13" t="str">
        <f t="shared" si="727"/>
        <v>UNDERPAYMENT</v>
      </c>
    </row>
    <row r="6622" spans="10:24" x14ac:dyDescent="0.25">
      <c r="J6622" s="13">
        <f t="shared" si="723"/>
        <v>0</v>
      </c>
      <c r="Q6622" s="14" t="e">
        <f t="shared" si="721"/>
        <v>#DIV/0!</v>
      </c>
      <c r="R6622" s="14" t="e">
        <f t="shared" si="722"/>
        <v>#DIV/0!</v>
      </c>
      <c r="U6622" s="13">
        <f t="shared" si="724"/>
        <v>10.49</v>
      </c>
      <c r="V6622" s="13">
        <f t="shared" si="725"/>
        <v>0</v>
      </c>
      <c r="W6622" s="13">
        <f t="shared" si="726"/>
        <v>-10.49</v>
      </c>
      <c r="X6622" s="13" t="str">
        <f t="shared" si="727"/>
        <v>UNDERPAYMENT</v>
      </c>
    </row>
    <row r="6623" spans="10:24" x14ac:dyDescent="0.25">
      <c r="J6623" s="13">
        <f t="shared" si="723"/>
        <v>0</v>
      </c>
      <c r="Q6623" s="14" t="e">
        <f t="shared" si="721"/>
        <v>#DIV/0!</v>
      </c>
      <c r="R6623" s="14" t="e">
        <f t="shared" si="722"/>
        <v>#DIV/0!</v>
      </c>
      <c r="U6623" s="13">
        <f t="shared" si="724"/>
        <v>10.49</v>
      </c>
      <c r="V6623" s="13">
        <f t="shared" si="725"/>
        <v>0</v>
      </c>
      <c r="W6623" s="13">
        <f t="shared" si="726"/>
        <v>-10.49</v>
      </c>
      <c r="X6623" s="13" t="str">
        <f t="shared" si="727"/>
        <v>UNDERPAYMENT</v>
      </c>
    </row>
    <row r="6624" spans="10:24" x14ac:dyDescent="0.25">
      <c r="J6624" s="13">
        <f t="shared" si="723"/>
        <v>0</v>
      </c>
      <c r="Q6624" s="14" t="e">
        <f t="shared" si="721"/>
        <v>#DIV/0!</v>
      </c>
      <c r="R6624" s="14" t="e">
        <f t="shared" si="722"/>
        <v>#DIV/0!</v>
      </c>
      <c r="U6624" s="13">
        <f t="shared" si="724"/>
        <v>10.49</v>
      </c>
      <c r="V6624" s="13">
        <f t="shared" si="725"/>
        <v>0</v>
      </c>
      <c r="W6624" s="13">
        <f t="shared" si="726"/>
        <v>-10.49</v>
      </c>
      <c r="X6624" s="13" t="str">
        <f t="shared" si="727"/>
        <v>UNDERPAYMENT</v>
      </c>
    </row>
    <row r="6625" spans="10:24" x14ac:dyDescent="0.25">
      <c r="J6625" s="13">
        <f t="shared" si="723"/>
        <v>0</v>
      </c>
      <c r="Q6625" s="14" t="e">
        <f t="shared" si="721"/>
        <v>#DIV/0!</v>
      </c>
      <c r="R6625" s="14" t="e">
        <f t="shared" si="722"/>
        <v>#DIV/0!</v>
      </c>
      <c r="U6625" s="13">
        <f t="shared" si="724"/>
        <v>10.49</v>
      </c>
      <c r="V6625" s="13">
        <f t="shared" si="725"/>
        <v>0</v>
      </c>
      <c r="W6625" s="13">
        <f t="shared" si="726"/>
        <v>-10.49</v>
      </c>
      <c r="X6625" s="13" t="str">
        <f t="shared" si="727"/>
        <v>UNDERPAYMENT</v>
      </c>
    </row>
    <row r="6626" spans="10:24" x14ac:dyDescent="0.25">
      <c r="J6626" s="13">
        <f t="shared" si="723"/>
        <v>0</v>
      </c>
      <c r="Q6626" s="14" t="e">
        <f t="shared" si="721"/>
        <v>#DIV/0!</v>
      </c>
      <c r="R6626" s="14" t="e">
        <f t="shared" si="722"/>
        <v>#DIV/0!</v>
      </c>
      <c r="U6626" s="13">
        <f t="shared" si="724"/>
        <v>10.49</v>
      </c>
      <c r="V6626" s="13">
        <f t="shared" si="725"/>
        <v>0</v>
      </c>
      <c r="W6626" s="13">
        <f t="shared" si="726"/>
        <v>-10.49</v>
      </c>
      <c r="X6626" s="13" t="str">
        <f t="shared" si="727"/>
        <v>UNDERPAYMENT</v>
      </c>
    </row>
    <row r="6627" spans="10:24" x14ac:dyDescent="0.25">
      <c r="J6627" s="13">
        <f t="shared" si="723"/>
        <v>0</v>
      </c>
      <c r="Q6627" s="14" t="e">
        <f t="shared" si="721"/>
        <v>#DIV/0!</v>
      </c>
      <c r="R6627" s="14" t="e">
        <f t="shared" si="722"/>
        <v>#DIV/0!</v>
      </c>
      <c r="U6627" s="13">
        <f t="shared" si="724"/>
        <v>10.49</v>
      </c>
      <c r="V6627" s="13">
        <f t="shared" si="725"/>
        <v>0</v>
      </c>
      <c r="W6627" s="13">
        <f t="shared" si="726"/>
        <v>-10.49</v>
      </c>
      <c r="X6627" s="13" t="str">
        <f t="shared" si="727"/>
        <v>UNDERPAYMENT</v>
      </c>
    </row>
    <row r="6628" spans="10:24" x14ac:dyDescent="0.25">
      <c r="J6628" s="13">
        <f t="shared" si="723"/>
        <v>0</v>
      </c>
      <c r="Q6628" s="14" t="e">
        <f t="shared" si="721"/>
        <v>#DIV/0!</v>
      </c>
      <c r="R6628" s="14" t="e">
        <f t="shared" si="722"/>
        <v>#DIV/0!</v>
      </c>
      <c r="U6628" s="13">
        <f t="shared" si="724"/>
        <v>10.49</v>
      </c>
      <c r="V6628" s="13">
        <f t="shared" si="725"/>
        <v>0</v>
      </c>
      <c r="W6628" s="13">
        <f t="shared" si="726"/>
        <v>-10.49</v>
      </c>
      <c r="X6628" s="13" t="str">
        <f t="shared" si="727"/>
        <v>UNDERPAYMENT</v>
      </c>
    </row>
    <row r="6629" spans="10:24" x14ac:dyDescent="0.25">
      <c r="J6629" s="13">
        <f t="shared" si="723"/>
        <v>0</v>
      </c>
      <c r="Q6629" s="14" t="e">
        <f t="shared" si="721"/>
        <v>#DIV/0!</v>
      </c>
      <c r="R6629" s="14" t="e">
        <f t="shared" si="722"/>
        <v>#DIV/0!</v>
      </c>
      <c r="U6629" s="13">
        <f t="shared" si="724"/>
        <v>10.49</v>
      </c>
      <c r="V6629" s="13">
        <f t="shared" si="725"/>
        <v>0</v>
      </c>
      <c r="W6629" s="13">
        <f t="shared" si="726"/>
        <v>-10.49</v>
      </c>
      <c r="X6629" s="13" t="str">
        <f t="shared" si="727"/>
        <v>UNDERPAYMENT</v>
      </c>
    </row>
    <row r="6630" spans="10:24" x14ac:dyDescent="0.25">
      <c r="J6630" s="13">
        <f t="shared" si="723"/>
        <v>0</v>
      </c>
      <c r="Q6630" s="14" t="e">
        <f t="shared" si="721"/>
        <v>#DIV/0!</v>
      </c>
      <c r="R6630" s="14" t="e">
        <f t="shared" si="722"/>
        <v>#DIV/0!</v>
      </c>
      <c r="U6630" s="13">
        <f t="shared" si="724"/>
        <v>10.49</v>
      </c>
      <c r="V6630" s="13">
        <f t="shared" si="725"/>
        <v>0</v>
      </c>
      <c r="W6630" s="13">
        <f t="shared" si="726"/>
        <v>-10.49</v>
      </c>
      <c r="X6630" s="13" t="str">
        <f t="shared" si="727"/>
        <v>UNDERPAYMENT</v>
      </c>
    </row>
    <row r="6631" spans="10:24" x14ac:dyDescent="0.25">
      <c r="J6631" s="13">
        <f t="shared" si="723"/>
        <v>0</v>
      </c>
      <c r="Q6631" s="14" t="e">
        <f t="shared" si="721"/>
        <v>#DIV/0!</v>
      </c>
      <c r="R6631" s="14" t="e">
        <f t="shared" si="722"/>
        <v>#DIV/0!</v>
      </c>
      <c r="U6631" s="13">
        <f t="shared" si="724"/>
        <v>10.49</v>
      </c>
      <c r="V6631" s="13">
        <f t="shared" si="725"/>
        <v>0</v>
      </c>
      <c r="W6631" s="13">
        <f t="shared" si="726"/>
        <v>-10.49</v>
      </c>
      <c r="X6631" s="13" t="str">
        <f t="shared" si="727"/>
        <v>UNDERPAYMENT</v>
      </c>
    </row>
    <row r="6632" spans="10:24" x14ac:dyDescent="0.25">
      <c r="J6632" s="13">
        <f t="shared" si="723"/>
        <v>0</v>
      </c>
      <c r="Q6632" s="14" t="e">
        <f t="shared" si="721"/>
        <v>#DIV/0!</v>
      </c>
      <c r="R6632" s="14" t="e">
        <f t="shared" si="722"/>
        <v>#DIV/0!</v>
      </c>
      <c r="U6632" s="13">
        <f t="shared" si="724"/>
        <v>10.49</v>
      </c>
      <c r="V6632" s="13">
        <f t="shared" si="725"/>
        <v>0</v>
      </c>
      <c r="W6632" s="13">
        <f t="shared" si="726"/>
        <v>-10.49</v>
      </c>
      <c r="X6632" s="13" t="str">
        <f t="shared" si="727"/>
        <v>UNDERPAYMENT</v>
      </c>
    </row>
    <row r="6633" spans="10:24" x14ac:dyDescent="0.25">
      <c r="J6633" s="13">
        <f t="shared" si="723"/>
        <v>0</v>
      </c>
      <c r="Q6633" s="14" t="e">
        <f t="shared" si="721"/>
        <v>#DIV/0!</v>
      </c>
      <c r="R6633" s="14" t="e">
        <f t="shared" si="722"/>
        <v>#DIV/0!</v>
      </c>
      <c r="U6633" s="13">
        <f t="shared" si="724"/>
        <v>10.49</v>
      </c>
      <c r="V6633" s="13">
        <f t="shared" si="725"/>
        <v>0</v>
      </c>
      <c r="W6633" s="13">
        <f t="shared" si="726"/>
        <v>-10.49</v>
      </c>
      <c r="X6633" s="13" t="str">
        <f t="shared" si="727"/>
        <v>UNDERPAYMENT</v>
      </c>
    </row>
    <row r="6634" spans="10:24" x14ac:dyDescent="0.25">
      <c r="J6634" s="13">
        <f t="shared" si="723"/>
        <v>0</v>
      </c>
      <c r="Q6634" s="14" t="e">
        <f t="shared" si="721"/>
        <v>#DIV/0!</v>
      </c>
      <c r="R6634" s="14" t="e">
        <f t="shared" si="722"/>
        <v>#DIV/0!</v>
      </c>
      <c r="U6634" s="13">
        <f t="shared" si="724"/>
        <v>10.49</v>
      </c>
      <c r="V6634" s="13">
        <f t="shared" si="725"/>
        <v>0</v>
      </c>
      <c r="W6634" s="13">
        <f t="shared" si="726"/>
        <v>-10.49</v>
      </c>
      <c r="X6634" s="13" t="str">
        <f t="shared" si="727"/>
        <v>UNDERPAYMENT</v>
      </c>
    </row>
    <row r="6635" spans="10:24" x14ac:dyDescent="0.25">
      <c r="J6635" s="13">
        <f t="shared" si="723"/>
        <v>0</v>
      </c>
      <c r="Q6635" s="14" t="e">
        <f t="shared" si="721"/>
        <v>#DIV/0!</v>
      </c>
      <c r="R6635" s="14" t="e">
        <f t="shared" si="722"/>
        <v>#DIV/0!</v>
      </c>
      <c r="U6635" s="13">
        <f t="shared" si="724"/>
        <v>10.49</v>
      </c>
      <c r="V6635" s="13">
        <f t="shared" si="725"/>
        <v>0</v>
      </c>
      <c r="W6635" s="13">
        <f t="shared" si="726"/>
        <v>-10.49</v>
      </c>
      <c r="X6635" s="13" t="str">
        <f t="shared" si="727"/>
        <v>UNDERPAYMENT</v>
      </c>
    </row>
    <row r="6636" spans="10:24" x14ac:dyDescent="0.25">
      <c r="J6636" s="13">
        <f t="shared" si="723"/>
        <v>0</v>
      </c>
      <c r="Q6636" s="14" t="e">
        <f t="shared" si="721"/>
        <v>#DIV/0!</v>
      </c>
      <c r="R6636" s="14" t="e">
        <f t="shared" si="722"/>
        <v>#DIV/0!</v>
      </c>
      <c r="U6636" s="13">
        <f t="shared" si="724"/>
        <v>10.49</v>
      </c>
      <c r="V6636" s="13">
        <f t="shared" si="725"/>
        <v>0</v>
      </c>
      <c r="W6636" s="13">
        <f t="shared" si="726"/>
        <v>-10.49</v>
      </c>
      <c r="X6636" s="13" t="str">
        <f t="shared" si="727"/>
        <v>UNDERPAYMENT</v>
      </c>
    </row>
    <row r="6637" spans="10:24" x14ac:dyDescent="0.25">
      <c r="J6637" s="13">
        <f t="shared" si="723"/>
        <v>0</v>
      </c>
      <c r="Q6637" s="14" t="e">
        <f t="shared" si="721"/>
        <v>#DIV/0!</v>
      </c>
      <c r="R6637" s="14" t="e">
        <f t="shared" si="722"/>
        <v>#DIV/0!</v>
      </c>
      <c r="U6637" s="13">
        <f t="shared" si="724"/>
        <v>10.49</v>
      </c>
      <c r="V6637" s="13">
        <f t="shared" si="725"/>
        <v>0</v>
      </c>
      <c r="W6637" s="13">
        <f t="shared" si="726"/>
        <v>-10.49</v>
      </c>
      <c r="X6637" s="13" t="str">
        <f t="shared" si="727"/>
        <v>UNDERPAYMENT</v>
      </c>
    </row>
    <row r="6638" spans="10:24" x14ac:dyDescent="0.25">
      <c r="J6638" s="13">
        <f t="shared" si="723"/>
        <v>0</v>
      </c>
      <c r="Q6638" s="14" t="e">
        <f t="shared" si="721"/>
        <v>#DIV/0!</v>
      </c>
      <c r="R6638" s="14" t="e">
        <f t="shared" si="722"/>
        <v>#DIV/0!</v>
      </c>
      <c r="U6638" s="13">
        <f t="shared" si="724"/>
        <v>10.49</v>
      </c>
      <c r="V6638" s="13">
        <f t="shared" si="725"/>
        <v>0</v>
      </c>
      <c r="W6638" s="13">
        <f t="shared" si="726"/>
        <v>-10.49</v>
      </c>
      <c r="X6638" s="13" t="str">
        <f t="shared" si="727"/>
        <v>UNDERPAYMENT</v>
      </c>
    </row>
    <row r="6639" spans="10:24" x14ac:dyDescent="0.25">
      <c r="J6639" s="13">
        <f t="shared" si="723"/>
        <v>0</v>
      </c>
      <c r="Q6639" s="14" t="e">
        <f t="shared" si="721"/>
        <v>#DIV/0!</v>
      </c>
      <c r="R6639" s="14" t="e">
        <f t="shared" si="722"/>
        <v>#DIV/0!</v>
      </c>
      <c r="U6639" s="13">
        <f t="shared" si="724"/>
        <v>10.49</v>
      </c>
      <c r="V6639" s="13">
        <f t="shared" si="725"/>
        <v>0</v>
      </c>
      <c r="W6639" s="13">
        <f t="shared" si="726"/>
        <v>-10.49</v>
      </c>
      <c r="X6639" s="13" t="str">
        <f t="shared" si="727"/>
        <v>UNDERPAYMENT</v>
      </c>
    </row>
    <row r="6640" spans="10:24" x14ac:dyDescent="0.25">
      <c r="J6640" s="13">
        <f t="shared" si="723"/>
        <v>0</v>
      </c>
      <c r="Q6640" s="14" t="e">
        <f t="shared" si="721"/>
        <v>#DIV/0!</v>
      </c>
      <c r="R6640" s="14" t="e">
        <f t="shared" si="722"/>
        <v>#DIV/0!</v>
      </c>
      <c r="U6640" s="13">
        <f t="shared" si="724"/>
        <v>10.49</v>
      </c>
      <c r="V6640" s="13">
        <f t="shared" si="725"/>
        <v>0</v>
      </c>
      <c r="W6640" s="13">
        <f t="shared" si="726"/>
        <v>-10.49</v>
      </c>
      <c r="X6640" s="13" t="str">
        <f t="shared" si="727"/>
        <v>UNDERPAYMENT</v>
      </c>
    </row>
    <row r="6641" spans="10:24" x14ac:dyDescent="0.25">
      <c r="J6641" s="13">
        <f t="shared" si="723"/>
        <v>0</v>
      </c>
      <c r="Q6641" s="14" t="e">
        <f t="shared" si="721"/>
        <v>#DIV/0!</v>
      </c>
      <c r="R6641" s="14" t="e">
        <f t="shared" si="722"/>
        <v>#DIV/0!</v>
      </c>
      <c r="U6641" s="13">
        <f t="shared" si="724"/>
        <v>10.49</v>
      </c>
      <c r="V6641" s="13">
        <f t="shared" si="725"/>
        <v>0</v>
      </c>
      <c r="W6641" s="13">
        <f t="shared" si="726"/>
        <v>-10.49</v>
      </c>
      <c r="X6641" s="13" t="str">
        <f t="shared" si="727"/>
        <v>UNDERPAYMENT</v>
      </c>
    </row>
    <row r="6642" spans="10:24" x14ac:dyDescent="0.25">
      <c r="J6642" s="13">
        <f t="shared" si="723"/>
        <v>0</v>
      </c>
      <c r="Q6642" s="14" t="e">
        <f t="shared" si="721"/>
        <v>#DIV/0!</v>
      </c>
      <c r="R6642" s="14" t="e">
        <f t="shared" si="722"/>
        <v>#DIV/0!</v>
      </c>
      <c r="U6642" s="13">
        <f t="shared" si="724"/>
        <v>10.49</v>
      </c>
      <c r="V6642" s="13">
        <f t="shared" si="725"/>
        <v>0</v>
      </c>
      <c r="W6642" s="13">
        <f t="shared" si="726"/>
        <v>-10.49</v>
      </c>
      <c r="X6642" s="13" t="str">
        <f t="shared" si="727"/>
        <v>UNDERPAYMENT</v>
      </c>
    </row>
    <row r="6643" spans="10:24" x14ac:dyDescent="0.25">
      <c r="J6643" s="13">
        <f t="shared" si="723"/>
        <v>0</v>
      </c>
      <c r="Q6643" s="14" t="e">
        <f t="shared" ref="Q6643:Q6706" si="728">IF(((H6643*E6643)+(M6643-L6643)-(N6643*E6643))/(N6643*E6643) &lt;=0,((H6643*E6643)+(M6643-L6643)-(N6643*E6643))/(N6643*E6643),"")</f>
        <v>#DIV/0!</v>
      </c>
      <c r="R6643" s="14" t="e">
        <f t="shared" ref="R6643:R6706" si="729">IF(((H6643*E6643)+(M6643-L6643)-(N6643*E6643))/(N6643*E6643) &gt;0,((H6643*E6643)+(M6643-L6643)-(N6643*E6643))/(N6643*E6643),"")</f>
        <v>#DIV/0!</v>
      </c>
      <c r="U6643" s="13">
        <f t="shared" si="724"/>
        <v>10.49</v>
      </c>
      <c r="V6643" s="13">
        <f t="shared" si="725"/>
        <v>0</v>
      </c>
      <c r="W6643" s="13">
        <f t="shared" si="726"/>
        <v>-10.49</v>
      </c>
      <c r="X6643" s="13" t="str">
        <f t="shared" si="727"/>
        <v>UNDERPAYMENT</v>
      </c>
    </row>
    <row r="6644" spans="10:24" x14ac:dyDescent="0.25">
      <c r="J6644" s="13">
        <f t="shared" ref="J6644:J6707" si="730">K6644+L6644</f>
        <v>0</v>
      </c>
      <c r="Q6644" s="14" t="e">
        <f t="shared" si="728"/>
        <v>#DIV/0!</v>
      </c>
      <c r="R6644" s="14" t="e">
        <f t="shared" si="729"/>
        <v>#DIV/0!</v>
      </c>
      <c r="U6644" s="13">
        <f t="shared" ref="U6644:U6707" si="731">(N6644*E6644)+10.49</f>
        <v>10.49</v>
      </c>
      <c r="V6644" s="13">
        <f t="shared" ref="V6644:V6707" si="732">(H6644*E6644)+K6644+M6644</f>
        <v>0</v>
      </c>
      <c r="W6644" s="13">
        <f t="shared" ref="W6644:W6707" si="733">V6644-U6644</f>
        <v>-10.49</v>
      </c>
      <c r="X6644" s="13" t="str">
        <f t="shared" ref="X6644:X6707" si="734">IF(W6644 &lt;= -0.01, "UNDERPAYMENT", "COMPLIANT")</f>
        <v>UNDERPAYMENT</v>
      </c>
    </row>
    <row r="6645" spans="10:24" x14ac:dyDescent="0.25">
      <c r="J6645" s="13">
        <f t="shared" si="730"/>
        <v>0</v>
      </c>
      <c r="Q6645" s="14" t="e">
        <f t="shared" si="728"/>
        <v>#DIV/0!</v>
      </c>
      <c r="R6645" s="14" t="e">
        <f t="shared" si="729"/>
        <v>#DIV/0!</v>
      </c>
      <c r="U6645" s="13">
        <f t="shared" si="731"/>
        <v>10.49</v>
      </c>
      <c r="V6645" s="13">
        <f t="shared" si="732"/>
        <v>0</v>
      </c>
      <c r="W6645" s="13">
        <f t="shared" si="733"/>
        <v>-10.49</v>
      </c>
      <c r="X6645" s="13" t="str">
        <f t="shared" si="734"/>
        <v>UNDERPAYMENT</v>
      </c>
    </row>
    <row r="6646" spans="10:24" x14ac:dyDescent="0.25">
      <c r="J6646" s="13">
        <f t="shared" si="730"/>
        <v>0</v>
      </c>
      <c r="Q6646" s="14" t="e">
        <f t="shared" si="728"/>
        <v>#DIV/0!</v>
      </c>
      <c r="R6646" s="14" t="e">
        <f t="shared" si="729"/>
        <v>#DIV/0!</v>
      </c>
      <c r="U6646" s="13">
        <f t="shared" si="731"/>
        <v>10.49</v>
      </c>
      <c r="V6646" s="13">
        <f t="shared" si="732"/>
        <v>0</v>
      </c>
      <c r="W6646" s="13">
        <f t="shared" si="733"/>
        <v>-10.49</v>
      </c>
      <c r="X6646" s="13" t="str">
        <f t="shared" si="734"/>
        <v>UNDERPAYMENT</v>
      </c>
    </row>
    <row r="6647" spans="10:24" x14ac:dyDescent="0.25">
      <c r="J6647" s="13">
        <f t="shared" si="730"/>
        <v>0</v>
      </c>
      <c r="Q6647" s="14" t="e">
        <f t="shared" si="728"/>
        <v>#DIV/0!</v>
      </c>
      <c r="R6647" s="14" t="e">
        <f t="shared" si="729"/>
        <v>#DIV/0!</v>
      </c>
      <c r="U6647" s="13">
        <f t="shared" si="731"/>
        <v>10.49</v>
      </c>
      <c r="V6647" s="13">
        <f t="shared" si="732"/>
        <v>0</v>
      </c>
      <c r="W6647" s="13">
        <f t="shared" si="733"/>
        <v>-10.49</v>
      </c>
      <c r="X6647" s="13" t="str">
        <f t="shared" si="734"/>
        <v>UNDERPAYMENT</v>
      </c>
    </row>
    <row r="6648" spans="10:24" x14ac:dyDescent="0.25">
      <c r="J6648" s="13">
        <f t="shared" si="730"/>
        <v>0</v>
      </c>
      <c r="Q6648" s="14" t="e">
        <f t="shared" si="728"/>
        <v>#DIV/0!</v>
      </c>
      <c r="R6648" s="14" t="e">
        <f t="shared" si="729"/>
        <v>#DIV/0!</v>
      </c>
      <c r="U6648" s="13">
        <f t="shared" si="731"/>
        <v>10.49</v>
      </c>
      <c r="V6648" s="13">
        <f t="shared" si="732"/>
        <v>0</v>
      </c>
      <c r="W6648" s="13">
        <f t="shared" si="733"/>
        <v>-10.49</v>
      </c>
      <c r="X6648" s="13" t="str">
        <f t="shared" si="734"/>
        <v>UNDERPAYMENT</v>
      </c>
    </row>
    <row r="6649" spans="10:24" x14ac:dyDescent="0.25">
      <c r="J6649" s="13">
        <f t="shared" si="730"/>
        <v>0</v>
      </c>
      <c r="Q6649" s="14" t="e">
        <f t="shared" si="728"/>
        <v>#DIV/0!</v>
      </c>
      <c r="R6649" s="14" t="e">
        <f t="shared" si="729"/>
        <v>#DIV/0!</v>
      </c>
      <c r="U6649" s="13">
        <f t="shared" si="731"/>
        <v>10.49</v>
      </c>
      <c r="V6649" s="13">
        <f t="shared" si="732"/>
        <v>0</v>
      </c>
      <c r="W6649" s="13">
        <f t="shared" si="733"/>
        <v>-10.49</v>
      </c>
      <c r="X6649" s="13" t="str">
        <f t="shared" si="734"/>
        <v>UNDERPAYMENT</v>
      </c>
    </row>
    <row r="6650" spans="10:24" x14ac:dyDescent="0.25">
      <c r="J6650" s="13">
        <f t="shared" si="730"/>
        <v>0</v>
      </c>
      <c r="Q6650" s="14" t="e">
        <f t="shared" si="728"/>
        <v>#DIV/0!</v>
      </c>
      <c r="R6650" s="14" t="e">
        <f t="shared" si="729"/>
        <v>#DIV/0!</v>
      </c>
      <c r="U6650" s="13">
        <f t="shared" si="731"/>
        <v>10.49</v>
      </c>
      <c r="V6650" s="13">
        <f t="shared" si="732"/>
        <v>0</v>
      </c>
      <c r="W6650" s="13">
        <f t="shared" si="733"/>
        <v>-10.49</v>
      </c>
      <c r="X6650" s="13" t="str">
        <f t="shared" si="734"/>
        <v>UNDERPAYMENT</v>
      </c>
    </row>
    <row r="6651" spans="10:24" x14ac:dyDescent="0.25">
      <c r="J6651" s="13">
        <f t="shared" si="730"/>
        <v>0</v>
      </c>
      <c r="Q6651" s="14" t="e">
        <f t="shared" si="728"/>
        <v>#DIV/0!</v>
      </c>
      <c r="R6651" s="14" t="e">
        <f t="shared" si="729"/>
        <v>#DIV/0!</v>
      </c>
      <c r="U6651" s="13">
        <f t="shared" si="731"/>
        <v>10.49</v>
      </c>
      <c r="V6651" s="13">
        <f t="shared" si="732"/>
        <v>0</v>
      </c>
      <c r="W6651" s="13">
        <f t="shared" si="733"/>
        <v>-10.49</v>
      </c>
      <c r="X6651" s="13" t="str">
        <f t="shared" si="734"/>
        <v>UNDERPAYMENT</v>
      </c>
    </row>
    <row r="6652" spans="10:24" x14ac:dyDescent="0.25">
      <c r="J6652" s="13">
        <f t="shared" si="730"/>
        <v>0</v>
      </c>
      <c r="Q6652" s="14" t="e">
        <f t="shared" si="728"/>
        <v>#DIV/0!</v>
      </c>
      <c r="R6652" s="14" t="e">
        <f t="shared" si="729"/>
        <v>#DIV/0!</v>
      </c>
      <c r="U6652" s="13">
        <f t="shared" si="731"/>
        <v>10.49</v>
      </c>
      <c r="V6652" s="13">
        <f t="shared" si="732"/>
        <v>0</v>
      </c>
      <c r="W6652" s="13">
        <f t="shared" si="733"/>
        <v>-10.49</v>
      </c>
      <c r="X6652" s="13" t="str">
        <f t="shared" si="734"/>
        <v>UNDERPAYMENT</v>
      </c>
    </row>
    <row r="6653" spans="10:24" x14ac:dyDescent="0.25">
      <c r="J6653" s="13">
        <f t="shared" si="730"/>
        <v>0</v>
      </c>
      <c r="Q6653" s="14" t="e">
        <f t="shared" si="728"/>
        <v>#DIV/0!</v>
      </c>
      <c r="R6653" s="14" t="e">
        <f t="shared" si="729"/>
        <v>#DIV/0!</v>
      </c>
      <c r="U6653" s="13">
        <f t="shared" si="731"/>
        <v>10.49</v>
      </c>
      <c r="V6653" s="13">
        <f t="shared" si="732"/>
        <v>0</v>
      </c>
      <c r="W6653" s="13">
        <f t="shared" si="733"/>
        <v>-10.49</v>
      </c>
      <c r="X6653" s="13" t="str">
        <f t="shared" si="734"/>
        <v>UNDERPAYMENT</v>
      </c>
    </row>
    <row r="6654" spans="10:24" x14ac:dyDescent="0.25">
      <c r="J6654" s="13">
        <f t="shared" si="730"/>
        <v>0</v>
      </c>
      <c r="Q6654" s="14" t="e">
        <f t="shared" si="728"/>
        <v>#DIV/0!</v>
      </c>
      <c r="R6654" s="14" t="e">
        <f t="shared" si="729"/>
        <v>#DIV/0!</v>
      </c>
      <c r="U6654" s="13">
        <f t="shared" si="731"/>
        <v>10.49</v>
      </c>
      <c r="V6654" s="13">
        <f t="shared" si="732"/>
        <v>0</v>
      </c>
      <c r="W6654" s="13">
        <f t="shared" si="733"/>
        <v>-10.49</v>
      </c>
      <c r="X6654" s="13" t="str">
        <f t="shared" si="734"/>
        <v>UNDERPAYMENT</v>
      </c>
    </row>
    <row r="6655" spans="10:24" x14ac:dyDescent="0.25">
      <c r="J6655" s="13">
        <f t="shared" si="730"/>
        <v>0</v>
      </c>
      <c r="Q6655" s="14" t="e">
        <f t="shared" si="728"/>
        <v>#DIV/0!</v>
      </c>
      <c r="R6655" s="14" t="e">
        <f t="shared" si="729"/>
        <v>#DIV/0!</v>
      </c>
      <c r="U6655" s="13">
        <f t="shared" si="731"/>
        <v>10.49</v>
      </c>
      <c r="V6655" s="13">
        <f t="shared" si="732"/>
        <v>0</v>
      </c>
      <c r="W6655" s="13">
        <f t="shared" si="733"/>
        <v>-10.49</v>
      </c>
      <c r="X6655" s="13" t="str">
        <f t="shared" si="734"/>
        <v>UNDERPAYMENT</v>
      </c>
    </row>
    <row r="6656" spans="10:24" x14ac:dyDescent="0.25">
      <c r="J6656" s="13">
        <f t="shared" si="730"/>
        <v>0</v>
      </c>
      <c r="Q6656" s="14" t="e">
        <f t="shared" si="728"/>
        <v>#DIV/0!</v>
      </c>
      <c r="R6656" s="14" t="e">
        <f t="shared" si="729"/>
        <v>#DIV/0!</v>
      </c>
      <c r="U6656" s="13">
        <f t="shared" si="731"/>
        <v>10.49</v>
      </c>
      <c r="V6656" s="13">
        <f t="shared" si="732"/>
        <v>0</v>
      </c>
      <c r="W6656" s="13">
        <f t="shared" si="733"/>
        <v>-10.49</v>
      </c>
      <c r="X6656" s="13" t="str">
        <f t="shared" si="734"/>
        <v>UNDERPAYMENT</v>
      </c>
    </row>
    <row r="6657" spans="10:24" x14ac:dyDescent="0.25">
      <c r="J6657" s="13">
        <f t="shared" si="730"/>
        <v>0</v>
      </c>
      <c r="Q6657" s="14" t="e">
        <f t="shared" si="728"/>
        <v>#DIV/0!</v>
      </c>
      <c r="R6657" s="14" t="e">
        <f t="shared" si="729"/>
        <v>#DIV/0!</v>
      </c>
      <c r="U6657" s="13">
        <f t="shared" si="731"/>
        <v>10.49</v>
      </c>
      <c r="V6657" s="13">
        <f t="shared" si="732"/>
        <v>0</v>
      </c>
      <c r="W6657" s="13">
        <f t="shared" si="733"/>
        <v>-10.49</v>
      </c>
      <c r="X6657" s="13" t="str">
        <f t="shared" si="734"/>
        <v>UNDERPAYMENT</v>
      </c>
    </row>
    <row r="6658" spans="10:24" x14ac:dyDescent="0.25">
      <c r="J6658" s="13">
        <f t="shared" si="730"/>
        <v>0</v>
      </c>
      <c r="Q6658" s="14" t="e">
        <f t="shared" si="728"/>
        <v>#DIV/0!</v>
      </c>
      <c r="R6658" s="14" t="e">
        <f t="shared" si="729"/>
        <v>#DIV/0!</v>
      </c>
      <c r="U6658" s="13">
        <f t="shared" si="731"/>
        <v>10.49</v>
      </c>
      <c r="V6658" s="13">
        <f t="shared" si="732"/>
        <v>0</v>
      </c>
      <c r="W6658" s="13">
        <f t="shared" si="733"/>
        <v>-10.49</v>
      </c>
      <c r="X6658" s="13" t="str">
        <f t="shared" si="734"/>
        <v>UNDERPAYMENT</v>
      </c>
    </row>
    <row r="6659" spans="10:24" x14ac:dyDescent="0.25">
      <c r="J6659" s="13">
        <f t="shared" si="730"/>
        <v>0</v>
      </c>
      <c r="Q6659" s="14" t="e">
        <f t="shared" si="728"/>
        <v>#DIV/0!</v>
      </c>
      <c r="R6659" s="14" t="e">
        <f t="shared" si="729"/>
        <v>#DIV/0!</v>
      </c>
      <c r="U6659" s="13">
        <f t="shared" si="731"/>
        <v>10.49</v>
      </c>
      <c r="V6659" s="13">
        <f t="shared" si="732"/>
        <v>0</v>
      </c>
      <c r="W6659" s="13">
        <f t="shared" si="733"/>
        <v>-10.49</v>
      </c>
      <c r="X6659" s="13" t="str">
        <f t="shared" si="734"/>
        <v>UNDERPAYMENT</v>
      </c>
    </row>
    <row r="6660" spans="10:24" x14ac:dyDescent="0.25">
      <c r="J6660" s="13">
        <f t="shared" si="730"/>
        <v>0</v>
      </c>
      <c r="Q6660" s="14" t="e">
        <f t="shared" si="728"/>
        <v>#DIV/0!</v>
      </c>
      <c r="R6660" s="14" t="e">
        <f t="shared" si="729"/>
        <v>#DIV/0!</v>
      </c>
      <c r="U6660" s="13">
        <f t="shared" si="731"/>
        <v>10.49</v>
      </c>
      <c r="V6660" s="13">
        <f t="shared" si="732"/>
        <v>0</v>
      </c>
      <c r="W6660" s="13">
        <f t="shared" si="733"/>
        <v>-10.49</v>
      </c>
      <c r="X6660" s="13" t="str">
        <f t="shared" si="734"/>
        <v>UNDERPAYMENT</v>
      </c>
    </row>
    <row r="6661" spans="10:24" x14ac:dyDescent="0.25">
      <c r="J6661" s="13">
        <f t="shared" si="730"/>
        <v>0</v>
      </c>
      <c r="Q6661" s="14" t="e">
        <f t="shared" si="728"/>
        <v>#DIV/0!</v>
      </c>
      <c r="R6661" s="14" t="e">
        <f t="shared" si="729"/>
        <v>#DIV/0!</v>
      </c>
      <c r="U6661" s="13">
        <f t="shared" si="731"/>
        <v>10.49</v>
      </c>
      <c r="V6661" s="13">
        <f t="shared" si="732"/>
        <v>0</v>
      </c>
      <c r="W6661" s="13">
        <f t="shared" si="733"/>
        <v>-10.49</v>
      </c>
      <c r="X6661" s="13" t="str">
        <f t="shared" si="734"/>
        <v>UNDERPAYMENT</v>
      </c>
    </row>
    <row r="6662" spans="10:24" x14ac:dyDescent="0.25">
      <c r="J6662" s="13">
        <f t="shared" si="730"/>
        <v>0</v>
      </c>
      <c r="Q6662" s="14" t="e">
        <f t="shared" si="728"/>
        <v>#DIV/0!</v>
      </c>
      <c r="R6662" s="14" t="e">
        <f t="shared" si="729"/>
        <v>#DIV/0!</v>
      </c>
      <c r="U6662" s="13">
        <f t="shared" si="731"/>
        <v>10.49</v>
      </c>
      <c r="V6662" s="13">
        <f t="shared" si="732"/>
        <v>0</v>
      </c>
      <c r="W6662" s="13">
        <f t="shared" si="733"/>
        <v>-10.49</v>
      </c>
      <c r="X6662" s="13" t="str">
        <f t="shared" si="734"/>
        <v>UNDERPAYMENT</v>
      </c>
    </row>
    <row r="6663" spans="10:24" x14ac:dyDescent="0.25">
      <c r="J6663" s="13">
        <f t="shared" si="730"/>
        <v>0</v>
      </c>
      <c r="Q6663" s="14" t="e">
        <f t="shared" si="728"/>
        <v>#DIV/0!</v>
      </c>
      <c r="R6663" s="14" t="e">
        <f t="shared" si="729"/>
        <v>#DIV/0!</v>
      </c>
      <c r="U6663" s="13">
        <f t="shared" si="731"/>
        <v>10.49</v>
      </c>
      <c r="V6663" s="13">
        <f t="shared" si="732"/>
        <v>0</v>
      </c>
      <c r="W6663" s="13">
        <f t="shared" si="733"/>
        <v>-10.49</v>
      </c>
      <c r="X6663" s="13" t="str">
        <f t="shared" si="734"/>
        <v>UNDERPAYMENT</v>
      </c>
    </row>
    <row r="6664" spans="10:24" x14ac:dyDescent="0.25">
      <c r="J6664" s="13">
        <f t="shared" si="730"/>
        <v>0</v>
      </c>
      <c r="Q6664" s="14" t="e">
        <f t="shared" si="728"/>
        <v>#DIV/0!</v>
      </c>
      <c r="R6664" s="14" t="e">
        <f t="shared" si="729"/>
        <v>#DIV/0!</v>
      </c>
      <c r="U6664" s="13">
        <f t="shared" si="731"/>
        <v>10.49</v>
      </c>
      <c r="V6664" s="13">
        <f t="shared" si="732"/>
        <v>0</v>
      </c>
      <c r="W6664" s="13">
        <f t="shared" si="733"/>
        <v>-10.49</v>
      </c>
      <c r="X6664" s="13" t="str">
        <f t="shared" si="734"/>
        <v>UNDERPAYMENT</v>
      </c>
    </row>
    <row r="6665" spans="10:24" x14ac:dyDescent="0.25">
      <c r="J6665" s="13">
        <f t="shared" si="730"/>
        <v>0</v>
      </c>
      <c r="Q6665" s="14" t="e">
        <f t="shared" si="728"/>
        <v>#DIV/0!</v>
      </c>
      <c r="R6665" s="14" t="e">
        <f t="shared" si="729"/>
        <v>#DIV/0!</v>
      </c>
      <c r="U6665" s="13">
        <f t="shared" si="731"/>
        <v>10.49</v>
      </c>
      <c r="V6665" s="13">
        <f t="shared" si="732"/>
        <v>0</v>
      </c>
      <c r="W6665" s="13">
        <f t="shared" si="733"/>
        <v>-10.49</v>
      </c>
      <c r="X6665" s="13" t="str">
        <f t="shared" si="734"/>
        <v>UNDERPAYMENT</v>
      </c>
    </row>
    <row r="6666" spans="10:24" x14ac:dyDescent="0.25">
      <c r="J6666" s="13">
        <f t="shared" si="730"/>
        <v>0</v>
      </c>
      <c r="Q6666" s="14" t="e">
        <f t="shared" si="728"/>
        <v>#DIV/0!</v>
      </c>
      <c r="R6666" s="14" t="e">
        <f t="shared" si="729"/>
        <v>#DIV/0!</v>
      </c>
      <c r="U6666" s="13">
        <f t="shared" si="731"/>
        <v>10.49</v>
      </c>
      <c r="V6666" s="13">
        <f t="shared" si="732"/>
        <v>0</v>
      </c>
      <c r="W6666" s="13">
        <f t="shared" si="733"/>
        <v>-10.49</v>
      </c>
      <c r="X6666" s="13" t="str">
        <f t="shared" si="734"/>
        <v>UNDERPAYMENT</v>
      </c>
    </row>
    <row r="6667" spans="10:24" x14ac:dyDescent="0.25">
      <c r="J6667" s="13">
        <f t="shared" si="730"/>
        <v>0</v>
      </c>
      <c r="Q6667" s="14" t="e">
        <f t="shared" si="728"/>
        <v>#DIV/0!</v>
      </c>
      <c r="R6667" s="14" t="e">
        <f t="shared" si="729"/>
        <v>#DIV/0!</v>
      </c>
      <c r="U6667" s="13">
        <f t="shared" si="731"/>
        <v>10.49</v>
      </c>
      <c r="V6667" s="13">
        <f t="shared" si="732"/>
        <v>0</v>
      </c>
      <c r="W6667" s="13">
        <f t="shared" si="733"/>
        <v>-10.49</v>
      </c>
      <c r="X6667" s="13" t="str">
        <f t="shared" si="734"/>
        <v>UNDERPAYMENT</v>
      </c>
    </row>
    <row r="6668" spans="10:24" x14ac:dyDescent="0.25">
      <c r="J6668" s="13">
        <f t="shared" si="730"/>
        <v>0</v>
      </c>
      <c r="Q6668" s="14" t="e">
        <f t="shared" si="728"/>
        <v>#DIV/0!</v>
      </c>
      <c r="R6668" s="14" t="e">
        <f t="shared" si="729"/>
        <v>#DIV/0!</v>
      </c>
      <c r="U6668" s="13">
        <f t="shared" si="731"/>
        <v>10.49</v>
      </c>
      <c r="V6668" s="13">
        <f t="shared" si="732"/>
        <v>0</v>
      </c>
      <c r="W6668" s="13">
        <f t="shared" si="733"/>
        <v>-10.49</v>
      </c>
      <c r="X6668" s="13" t="str">
        <f t="shared" si="734"/>
        <v>UNDERPAYMENT</v>
      </c>
    </row>
    <row r="6669" spans="10:24" x14ac:dyDescent="0.25">
      <c r="J6669" s="13">
        <f t="shared" si="730"/>
        <v>0</v>
      </c>
      <c r="Q6669" s="14" t="e">
        <f t="shared" si="728"/>
        <v>#DIV/0!</v>
      </c>
      <c r="R6669" s="14" t="e">
        <f t="shared" si="729"/>
        <v>#DIV/0!</v>
      </c>
      <c r="U6669" s="13">
        <f t="shared" si="731"/>
        <v>10.49</v>
      </c>
      <c r="V6669" s="13">
        <f t="shared" si="732"/>
        <v>0</v>
      </c>
      <c r="W6669" s="13">
        <f t="shared" si="733"/>
        <v>-10.49</v>
      </c>
      <c r="X6669" s="13" t="str">
        <f t="shared" si="734"/>
        <v>UNDERPAYMENT</v>
      </c>
    </row>
    <row r="6670" spans="10:24" x14ac:dyDescent="0.25">
      <c r="J6670" s="13">
        <f t="shared" si="730"/>
        <v>0</v>
      </c>
      <c r="Q6670" s="14" t="e">
        <f t="shared" si="728"/>
        <v>#DIV/0!</v>
      </c>
      <c r="R6670" s="14" t="e">
        <f t="shared" si="729"/>
        <v>#DIV/0!</v>
      </c>
      <c r="U6670" s="13">
        <f t="shared" si="731"/>
        <v>10.49</v>
      </c>
      <c r="V6670" s="13">
        <f t="shared" si="732"/>
        <v>0</v>
      </c>
      <c r="W6670" s="13">
        <f t="shared" si="733"/>
        <v>-10.49</v>
      </c>
      <c r="X6670" s="13" t="str">
        <f t="shared" si="734"/>
        <v>UNDERPAYMENT</v>
      </c>
    </row>
    <row r="6671" spans="10:24" x14ac:dyDescent="0.25">
      <c r="J6671" s="13">
        <f t="shared" si="730"/>
        <v>0</v>
      </c>
      <c r="Q6671" s="14" t="e">
        <f t="shared" si="728"/>
        <v>#DIV/0!</v>
      </c>
      <c r="R6671" s="14" t="e">
        <f t="shared" si="729"/>
        <v>#DIV/0!</v>
      </c>
      <c r="U6671" s="13">
        <f t="shared" si="731"/>
        <v>10.49</v>
      </c>
      <c r="V6671" s="13">
        <f t="shared" si="732"/>
        <v>0</v>
      </c>
      <c r="W6671" s="13">
        <f t="shared" si="733"/>
        <v>-10.49</v>
      </c>
      <c r="X6671" s="13" t="str">
        <f t="shared" si="734"/>
        <v>UNDERPAYMENT</v>
      </c>
    </row>
    <row r="6672" spans="10:24" x14ac:dyDescent="0.25">
      <c r="J6672" s="13">
        <f t="shared" si="730"/>
        <v>0</v>
      </c>
      <c r="Q6672" s="14" t="e">
        <f t="shared" si="728"/>
        <v>#DIV/0!</v>
      </c>
      <c r="R6672" s="14" t="e">
        <f t="shared" si="729"/>
        <v>#DIV/0!</v>
      </c>
      <c r="U6672" s="13">
        <f t="shared" si="731"/>
        <v>10.49</v>
      </c>
      <c r="V6672" s="13">
        <f t="shared" si="732"/>
        <v>0</v>
      </c>
      <c r="W6672" s="13">
        <f t="shared" si="733"/>
        <v>-10.49</v>
      </c>
      <c r="X6672" s="13" t="str">
        <f t="shared" si="734"/>
        <v>UNDERPAYMENT</v>
      </c>
    </row>
    <row r="6673" spans="10:24" x14ac:dyDescent="0.25">
      <c r="J6673" s="13">
        <f t="shared" si="730"/>
        <v>0</v>
      </c>
      <c r="Q6673" s="14" t="e">
        <f t="shared" si="728"/>
        <v>#DIV/0!</v>
      </c>
      <c r="R6673" s="14" t="e">
        <f t="shared" si="729"/>
        <v>#DIV/0!</v>
      </c>
      <c r="U6673" s="13">
        <f t="shared" si="731"/>
        <v>10.49</v>
      </c>
      <c r="V6673" s="13">
        <f t="shared" si="732"/>
        <v>0</v>
      </c>
      <c r="W6673" s="13">
        <f t="shared" si="733"/>
        <v>-10.49</v>
      </c>
      <c r="X6673" s="13" t="str">
        <f t="shared" si="734"/>
        <v>UNDERPAYMENT</v>
      </c>
    </row>
    <row r="6674" spans="10:24" x14ac:dyDescent="0.25">
      <c r="J6674" s="13">
        <f t="shared" si="730"/>
        <v>0</v>
      </c>
      <c r="Q6674" s="14" t="e">
        <f t="shared" si="728"/>
        <v>#DIV/0!</v>
      </c>
      <c r="R6674" s="14" t="e">
        <f t="shared" si="729"/>
        <v>#DIV/0!</v>
      </c>
      <c r="U6674" s="13">
        <f t="shared" si="731"/>
        <v>10.49</v>
      </c>
      <c r="V6674" s="13">
        <f t="shared" si="732"/>
        <v>0</v>
      </c>
      <c r="W6674" s="13">
        <f t="shared" si="733"/>
        <v>-10.49</v>
      </c>
      <c r="X6674" s="13" t="str">
        <f t="shared" si="734"/>
        <v>UNDERPAYMENT</v>
      </c>
    </row>
    <row r="6675" spans="10:24" x14ac:dyDescent="0.25">
      <c r="J6675" s="13">
        <f t="shared" si="730"/>
        <v>0</v>
      </c>
      <c r="Q6675" s="14" t="e">
        <f t="shared" si="728"/>
        <v>#DIV/0!</v>
      </c>
      <c r="R6675" s="14" t="e">
        <f t="shared" si="729"/>
        <v>#DIV/0!</v>
      </c>
      <c r="U6675" s="13">
        <f t="shared" si="731"/>
        <v>10.49</v>
      </c>
      <c r="V6675" s="13">
        <f t="shared" si="732"/>
        <v>0</v>
      </c>
      <c r="W6675" s="13">
        <f t="shared" si="733"/>
        <v>-10.49</v>
      </c>
      <c r="X6675" s="13" t="str">
        <f t="shared" si="734"/>
        <v>UNDERPAYMENT</v>
      </c>
    </row>
    <row r="6676" spans="10:24" x14ac:dyDescent="0.25">
      <c r="J6676" s="13">
        <f t="shared" si="730"/>
        <v>0</v>
      </c>
      <c r="Q6676" s="14" t="e">
        <f t="shared" si="728"/>
        <v>#DIV/0!</v>
      </c>
      <c r="R6676" s="14" t="e">
        <f t="shared" si="729"/>
        <v>#DIV/0!</v>
      </c>
      <c r="U6676" s="13">
        <f t="shared" si="731"/>
        <v>10.49</v>
      </c>
      <c r="V6676" s="13">
        <f t="shared" si="732"/>
        <v>0</v>
      </c>
      <c r="W6676" s="13">
        <f t="shared" si="733"/>
        <v>-10.49</v>
      </c>
      <c r="X6676" s="13" t="str">
        <f t="shared" si="734"/>
        <v>UNDERPAYMENT</v>
      </c>
    </row>
    <row r="6677" spans="10:24" x14ac:dyDescent="0.25">
      <c r="J6677" s="13">
        <f t="shared" si="730"/>
        <v>0</v>
      </c>
      <c r="Q6677" s="14" t="e">
        <f t="shared" si="728"/>
        <v>#DIV/0!</v>
      </c>
      <c r="R6677" s="14" t="e">
        <f t="shared" si="729"/>
        <v>#DIV/0!</v>
      </c>
      <c r="U6677" s="13">
        <f t="shared" si="731"/>
        <v>10.49</v>
      </c>
      <c r="V6677" s="13">
        <f t="shared" si="732"/>
        <v>0</v>
      </c>
      <c r="W6677" s="13">
        <f t="shared" si="733"/>
        <v>-10.49</v>
      </c>
      <c r="X6677" s="13" t="str">
        <f t="shared" si="734"/>
        <v>UNDERPAYMENT</v>
      </c>
    </row>
    <row r="6678" spans="10:24" x14ac:dyDescent="0.25">
      <c r="J6678" s="13">
        <f t="shared" si="730"/>
        <v>0</v>
      </c>
      <c r="Q6678" s="14" t="e">
        <f t="shared" si="728"/>
        <v>#DIV/0!</v>
      </c>
      <c r="R6678" s="14" t="e">
        <f t="shared" si="729"/>
        <v>#DIV/0!</v>
      </c>
      <c r="U6678" s="13">
        <f t="shared" si="731"/>
        <v>10.49</v>
      </c>
      <c r="V6678" s="13">
        <f t="shared" si="732"/>
        <v>0</v>
      </c>
      <c r="W6678" s="13">
        <f t="shared" si="733"/>
        <v>-10.49</v>
      </c>
      <c r="X6678" s="13" t="str">
        <f t="shared" si="734"/>
        <v>UNDERPAYMENT</v>
      </c>
    </row>
    <row r="6679" spans="10:24" x14ac:dyDescent="0.25">
      <c r="J6679" s="13">
        <f t="shared" si="730"/>
        <v>0</v>
      </c>
      <c r="Q6679" s="14" t="e">
        <f t="shared" si="728"/>
        <v>#DIV/0!</v>
      </c>
      <c r="R6679" s="14" t="e">
        <f t="shared" si="729"/>
        <v>#DIV/0!</v>
      </c>
      <c r="U6679" s="13">
        <f t="shared" si="731"/>
        <v>10.49</v>
      </c>
      <c r="V6679" s="13">
        <f t="shared" si="732"/>
        <v>0</v>
      </c>
      <c r="W6679" s="13">
        <f t="shared" si="733"/>
        <v>-10.49</v>
      </c>
      <c r="X6679" s="13" t="str">
        <f t="shared" si="734"/>
        <v>UNDERPAYMENT</v>
      </c>
    </row>
    <row r="6680" spans="10:24" x14ac:dyDescent="0.25">
      <c r="J6680" s="13">
        <f t="shared" si="730"/>
        <v>0</v>
      </c>
      <c r="Q6680" s="14" t="e">
        <f t="shared" si="728"/>
        <v>#DIV/0!</v>
      </c>
      <c r="R6680" s="14" t="e">
        <f t="shared" si="729"/>
        <v>#DIV/0!</v>
      </c>
      <c r="U6680" s="13">
        <f t="shared" si="731"/>
        <v>10.49</v>
      </c>
      <c r="V6680" s="13">
        <f t="shared" si="732"/>
        <v>0</v>
      </c>
      <c r="W6680" s="13">
        <f t="shared" si="733"/>
        <v>-10.49</v>
      </c>
      <c r="X6680" s="13" t="str">
        <f t="shared" si="734"/>
        <v>UNDERPAYMENT</v>
      </c>
    </row>
    <row r="6681" spans="10:24" x14ac:dyDescent="0.25">
      <c r="J6681" s="13">
        <f t="shared" si="730"/>
        <v>0</v>
      </c>
      <c r="Q6681" s="14" t="e">
        <f t="shared" si="728"/>
        <v>#DIV/0!</v>
      </c>
      <c r="R6681" s="14" t="e">
        <f t="shared" si="729"/>
        <v>#DIV/0!</v>
      </c>
      <c r="U6681" s="13">
        <f t="shared" si="731"/>
        <v>10.49</v>
      </c>
      <c r="V6681" s="13">
        <f t="shared" si="732"/>
        <v>0</v>
      </c>
      <c r="W6681" s="13">
        <f t="shared" si="733"/>
        <v>-10.49</v>
      </c>
      <c r="X6681" s="13" t="str">
        <f t="shared" si="734"/>
        <v>UNDERPAYMENT</v>
      </c>
    </row>
    <row r="6682" spans="10:24" x14ac:dyDescent="0.25">
      <c r="J6682" s="13">
        <f t="shared" si="730"/>
        <v>0</v>
      </c>
      <c r="Q6682" s="14" t="e">
        <f t="shared" si="728"/>
        <v>#DIV/0!</v>
      </c>
      <c r="R6682" s="14" t="e">
        <f t="shared" si="729"/>
        <v>#DIV/0!</v>
      </c>
      <c r="U6682" s="13">
        <f t="shared" si="731"/>
        <v>10.49</v>
      </c>
      <c r="V6682" s="13">
        <f t="shared" si="732"/>
        <v>0</v>
      </c>
      <c r="W6682" s="13">
        <f t="shared" si="733"/>
        <v>-10.49</v>
      </c>
      <c r="X6682" s="13" t="str">
        <f t="shared" si="734"/>
        <v>UNDERPAYMENT</v>
      </c>
    </row>
    <row r="6683" spans="10:24" x14ac:dyDescent="0.25">
      <c r="J6683" s="13">
        <f t="shared" si="730"/>
        <v>0</v>
      </c>
      <c r="Q6683" s="14" t="e">
        <f t="shared" si="728"/>
        <v>#DIV/0!</v>
      </c>
      <c r="R6683" s="14" t="e">
        <f t="shared" si="729"/>
        <v>#DIV/0!</v>
      </c>
      <c r="U6683" s="13">
        <f t="shared" si="731"/>
        <v>10.49</v>
      </c>
      <c r="V6683" s="13">
        <f t="shared" si="732"/>
        <v>0</v>
      </c>
      <c r="W6683" s="13">
        <f t="shared" si="733"/>
        <v>-10.49</v>
      </c>
      <c r="X6683" s="13" t="str">
        <f t="shared" si="734"/>
        <v>UNDERPAYMENT</v>
      </c>
    </row>
    <row r="6684" spans="10:24" x14ac:dyDescent="0.25">
      <c r="J6684" s="13">
        <f t="shared" si="730"/>
        <v>0</v>
      </c>
      <c r="Q6684" s="14" t="e">
        <f t="shared" si="728"/>
        <v>#DIV/0!</v>
      </c>
      <c r="R6684" s="14" t="e">
        <f t="shared" si="729"/>
        <v>#DIV/0!</v>
      </c>
      <c r="U6684" s="13">
        <f t="shared" si="731"/>
        <v>10.49</v>
      </c>
      <c r="V6684" s="13">
        <f t="shared" si="732"/>
        <v>0</v>
      </c>
      <c r="W6684" s="13">
        <f t="shared" si="733"/>
        <v>-10.49</v>
      </c>
      <c r="X6684" s="13" t="str">
        <f t="shared" si="734"/>
        <v>UNDERPAYMENT</v>
      </c>
    </row>
    <row r="6685" spans="10:24" x14ac:dyDescent="0.25">
      <c r="J6685" s="13">
        <f t="shared" si="730"/>
        <v>0</v>
      </c>
      <c r="Q6685" s="14" t="e">
        <f t="shared" si="728"/>
        <v>#DIV/0!</v>
      </c>
      <c r="R6685" s="14" t="e">
        <f t="shared" si="729"/>
        <v>#DIV/0!</v>
      </c>
      <c r="U6685" s="13">
        <f t="shared" si="731"/>
        <v>10.49</v>
      </c>
      <c r="V6685" s="13">
        <f t="shared" si="732"/>
        <v>0</v>
      </c>
      <c r="W6685" s="13">
        <f t="shared" si="733"/>
        <v>-10.49</v>
      </c>
      <c r="X6685" s="13" t="str">
        <f t="shared" si="734"/>
        <v>UNDERPAYMENT</v>
      </c>
    </row>
    <row r="6686" spans="10:24" x14ac:dyDescent="0.25">
      <c r="J6686" s="13">
        <f t="shared" si="730"/>
        <v>0</v>
      </c>
      <c r="Q6686" s="14" t="e">
        <f t="shared" si="728"/>
        <v>#DIV/0!</v>
      </c>
      <c r="R6686" s="14" t="e">
        <f t="shared" si="729"/>
        <v>#DIV/0!</v>
      </c>
      <c r="U6686" s="13">
        <f t="shared" si="731"/>
        <v>10.49</v>
      </c>
      <c r="V6686" s="13">
        <f t="shared" si="732"/>
        <v>0</v>
      </c>
      <c r="W6686" s="13">
        <f t="shared" si="733"/>
        <v>-10.49</v>
      </c>
      <c r="X6686" s="13" t="str">
        <f t="shared" si="734"/>
        <v>UNDERPAYMENT</v>
      </c>
    </row>
    <row r="6687" spans="10:24" x14ac:dyDescent="0.25">
      <c r="J6687" s="13">
        <f t="shared" si="730"/>
        <v>0</v>
      </c>
      <c r="Q6687" s="14" t="e">
        <f t="shared" si="728"/>
        <v>#DIV/0!</v>
      </c>
      <c r="R6687" s="14" t="e">
        <f t="shared" si="729"/>
        <v>#DIV/0!</v>
      </c>
      <c r="U6687" s="13">
        <f t="shared" si="731"/>
        <v>10.49</v>
      </c>
      <c r="V6687" s="13">
        <f t="shared" si="732"/>
        <v>0</v>
      </c>
      <c r="W6687" s="13">
        <f t="shared" si="733"/>
        <v>-10.49</v>
      </c>
      <c r="X6687" s="13" t="str">
        <f t="shared" si="734"/>
        <v>UNDERPAYMENT</v>
      </c>
    </row>
    <row r="6688" spans="10:24" x14ac:dyDescent="0.25">
      <c r="J6688" s="13">
        <f t="shared" si="730"/>
        <v>0</v>
      </c>
      <c r="Q6688" s="14" t="e">
        <f t="shared" si="728"/>
        <v>#DIV/0!</v>
      </c>
      <c r="R6688" s="14" t="e">
        <f t="shared" si="729"/>
        <v>#DIV/0!</v>
      </c>
      <c r="U6688" s="13">
        <f t="shared" si="731"/>
        <v>10.49</v>
      </c>
      <c r="V6688" s="13">
        <f t="shared" si="732"/>
        <v>0</v>
      </c>
      <c r="W6688" s="13">
        <f t="shared" si="733"/>
        <v>-10.49</v>
      </c>
      <c r="X6688" s="13" t="str">
        <f t="shared" si="734"/>
        <v>UNDERPAYMENT</v>
      </c>
    </row>
    <row r="6689" spans="10:24" x14ac:dyDescent="0.25">
      <c r="J6689" s="13">
        <f t="shared" si="730"/>
        <v>0</v>
      </c>
      <c r="Q6689" s="14" t="e">
        <f t="shared" si="728"/>
        <v>#DIV/0!</v>
      </c>
      <c r="R6689" s="14" t="e">
        <f t="shared" si="729"/>
        <v>#DIV/0!</v>
      </c>
      <c r="U6689" s="13">
        <f t="shared" si="731"/>
        <v>10.49</v>
      </c>
      <c r="V6689" s="13">
        <f t="shared" si="732"/>
        <v>0</v>
      </c>
      <c r="W6689" s="13">
        <f t="shared" si="733"/>
        <v>-10.49</v>
      </c>
      <c r="X6689" s="13" t="str">
        <f t="shared" si="734"/>
        <v>UNDERPAYMENT</v>
      </c>
    </row>
    <row r="6690" spans="10:24" x14ac:dyDescent="0.25">
      <c r="J6690" s="13">
        <f t="shared" si="730"/>
        <v>0</v>
      </c>
      <c r="Q6690" s="14" t="e">
        <f t="shared" si="728"/>
        <v>#DIV/0!</v>
      </c>
      <c r="R6690" s="14" t="e">
        <f t="shared" si="729"/>
        <v>#DIV/0!</v>
      </c>
      <c r="U6690" s="13">
        <f t="shared" si="731"/>
        <v>10.49</v>
      </c>
      <c r="V6690" s="13">
        <f t="shared" si="732"/>
        <v>0</v>
      </c>
      <c r="W6690" s="13">
        <f t="shared" si="733"/>
        <v>-10.49</v>
      </c>
      <c r="X6690" s="13" t="str">
        <f t="shared" si="734"/>
        <v>UNDERPAYMENT</v>
      </c>
    </row>
    <row r="6691" spans="10:24" x14ac:dyDescent="0.25">
      <c r="J6691" s="13">
        <f t="shared" si="730"/>
        <v>0</v>
      </c>
      <c r="Q6691" s="14" t="e">
        <f t="shared" si="728"/>
        <v>#DIV/0!</v>
      </c>
      <c r="R6691" s="14" t="e">
        <f t="shared" si="729"/>
        <v>#DIV/0!</v>
      </c>
      <c r="U6691" s="13">
        <f t="shared" si="731"/>
        <v>10.49</v>
      </c>
      <c r="V6691" s="13">
        <f t="shared" si="732"/>
        <v>0</v>
      </c>
      <c r="W6691" s="13">
        <f t="shared" si="733"/>
        <v>-10.49</v>
      </c>
      <c r="X6691" s="13" t="str">
        <f t="shared" si="734"/>
        <v>UNDERPAYMENT</v>
      </c>
    </row>
    <row r="6692" spans="10:24" x14ac:dyDescent="0.25">
      <c r="J6692" s="13">
        <f t="shared" si="730"/>
        <v>0</v>
      </c>
      <c r="Q6692" s="14" t="e">
        <f t="shared" si="728"/>
        <v>#DIV/0!</v>
      </c>
      <c r="R6692" s="14" t="e">
        <f t="shared" si="729"/>
        <v>#DIV/0!</v>
      </c>
      <c r="U6692" s="13">
        <f t="shared" si="731"/>
        <v>10.49</v>
      </c>
      <c r="V6692" s="13">
        <f t="shared" si="732"/>
        <v>0</v>
      </c>
      <c r="W6692" s="13">
        <f t="shared" si="733"/>
        <v>-10.49</v>
      </c>
      <c r="X6692" s="13" t="str">
        <f t="shared" si="734"/>
        <v>UNDERPAYMENT</v>
      </c>
    </row>
    <row r="6693" spans="10:24" x14ac:dyDescent="0.25">
      <c r="J6693" s="13">
        <f t="shared" si="730"/>
        <v>0</v>
      </c>
      <c r="Q6693" s="14" t="e">
        <f t="shared" si="728"/>
        <v>#DIV/0!</v>
      </c>
      <c r="R6693" s="14" t="e">
        <f t="shared" si="729"/>
        <v>#DIV/0!</v>
      </c>
      <c r="U6693" s="13">
        <f t="shared" si="731"/>
        <v>10.49</v>
      </c>
      <c r="V6693" s="13">
        <f t="shared" si="732"/>
        <v>0</v>
      </c>
      <c r="W6693" s="13">
        <f t="shared" si="733"/>
        <v>-10.49</v>
      </c>
      <c r="X6693" s="13" t="str">
        <f t="shared" si="734"/>
        <v>UNDERPAYMENT</v>
      </c>
    </row>
    <row r="6694" spans="10:24" x14ac:dyDescent="0.25">
      <c r="J6694" s="13">
        <f t="shared" si="730"/>
        <v>0</v>
      </c>
      <c r="Q6694" s="14" t="e">
        <f t="shared" si="728"/>
        <v>#DIV/0!</v>
      </c>
      <c r="R6694" s="14" t="e">
        <f t="shared" si="729"/>
        <v>#DIV/0!</v>
      </c>
      <c r="U6694" s="13">
        <f t="shared" si="731"/>
        <v>10.49</v>
      </c>
      <c r="V6694" s="13">
        <f t="shared" si="732"/>
        <v>0</v>
      </c>
      <c r="W6694" s="13">
        <f t="shared" si="733"/>
        <v>-10.49</v>
      </c>
      <c r="X6694" s="13" t="str">
        <f t="shared" si="734"/>
        <v>UNDERPAYMENT</v>
      </c>
    </row>
    <row r="6695" spans="10:24" x14ac:dyDescent="0.25">
      <c r="J6695" s="13">
        <f t="shared" si="730"/>
        <v>0</v>
      </c>
      <c r="Q6695" s="14" t="e">
        <f t="shared" si="728"/>
        <v>#DIV/0!</v>
      </c>
      <c r="R6695" s="14" t="e">
        <f t="shared" si="729"/>
        <v>#DIV/0!</v>
      </c>
      <c r="U6695" s="13">
        <f t="shared" si="731"/>
        <v>10.49</v>
      </c>
      <c r="V6695" s="13">
        <f t="shared" si="732"/>
        <v>0</v>
      </c>
      <c r="W6695" s="13">
        <f t="shared" si="733"/>
        <v>-10.49</v>
      </c>
      <c r="X6695" s="13" t="str">
        <f t="shared" si="734"/>
        <v>UNDERPAYMENT</v>
      </c>
    </row>
    <row r="6696" spans="10:24" x14ac:dyDescent="0.25">
      <c r="J6696" s="13">
        <f t="shared" si="730"/>
        <v>0</v>
      </c>
      <c r="Q6696" s="14" t="e">
        <f t="shared" si="728"/>
        <v>#DIV/0!</v>
      </c>
      <c r="R6696" s="14" t="e">
        <f t="shared" si="729"/>
        <v>#DIV/0!</v>
      </c>
      <c r="U6696" s="13">
        <f t="shared" si="731"/>
        <v>10.49</v>
      </c>
      <c r="V6696" s="13">
        <f t="shared" si="732"/>
        <v>0</v>
      </c>
      <c r="W6696" s="13">
        <f t="shared" si="733"/>
        <v>-10.49</v>
      </c>
      <c r="X6696" s="13" t="str">
        <f t="shared" si="734"/>
        <v>UNDERPAYMENT</v>
      </c>
    </row>
    <row r="6697" spans="10:24" x14ac:dyDescent="0.25">
      <c r="J6697" s="13">
        <f t="shared" si="730"/>
        <v>0</v>
      </c>
      <c r="Q6697" s="14" t="e">
        <f t="shared" si="728"/>
        <v>#DIV/0!</v>
      </c>
      <c r="R6697" s="14" t="e">
        <f t="shared" si="729"/>
        <v>#DIV/0!</v>
      </c>
      <c r="U6697" s="13">
        <f t="shared" si="731"/>
        <v>10.49</v>
      </c>
      <c r="V6697" s="13">
        <f t="shared" si="732"/>
        <v>0</v>
      </c>
      <c r="W6697" s="13">
        <f t="shared" si="733"/>
        <v>-10.49</v>
      </c>
      <c r="X6697" s="13" t="str">
        <f t="shared" si="734"/>
        <v>UNDERPAYMENT</v>
      </c>
    </row>
    <row r="6698" spans="10:24" x14ac:dyDescent="0.25">
      <c r="J6698" s="13">
        <f t="shared" si="730"/>
        <v>0</v>
      </c>
      <c r="Q6698" s="14" t="e">
        <f t="shared" si="728"/>
        <v>#DIV/0!</v>
      </c>
      <c r="R6698" s="14" t="e">
        <f t="shared" si="729"/>
        <v>#DIV/0!</v>
      </c>
      <c r="U6698" s="13">
        <f t="shared" si="731"/>
        <v>10.49</v>
      </c>
      <c r="V6698" s="13">
        <f t="shared" si="732"/>
        <v>0</v>
      </c>
      <c r="W6698" s="13">
        <f t="shared" si="733"/>
        <v>-10.49</v>
      </c>
      <c r="X6698" s="13" t="str">
        <f t="shared" si="734"/>
        <v>UNDERPAYMENT</v>
      </c>
    </row>
    <row r="6699" spans="10:24" x14ac:dyDescent="0.25">
      <c r="J6699" s="13">
        <f t="shared" si="730"/>
        <v>0</v>
      </c>
      <c r="Q6699" s="14" t="e">
        <f t="shared" si="728"/>
        <v>#DIV/0!</v>
      </c>
      <c r="R6699" s="14" t="e">
        <f t="shared" si="729"/>
        <v>#DIV/0!</v>
      </c>
      <c r="U6699" s="13">
        <f t="shared" si="731"/>
        <v>10.49</v>
      </c>
      <c r="V6699" s="13">
        <f t="shared" si="732"/>
        <v>0</v>
      </c>
      <c r="W6699" s="13">
        <f t="shared" si="733"/>
        <v>-10.49</v>
      </c>
      <c r="X6699" s="13" t="str">
        <f t="shared" si="734"/>
        <v>UNDERPAYMENT</v>
      </c>
    </row>
    <row r="6700" spans="10:24" x14ac:dyDescent="0.25">
      <c r="J6700" s="13">
        <f t="shared" si="730"/>
        <v>0</v>
      </c>
      <c r="Q6700" s="14" t="e">
        <f t="shared" si="728"/>
        <v>#DIV/0!</v>
      </c>
      <c r="R6700" s="14" t="e">
        <f t="shared" si="729"/>
        <v>#DIV/0!</v>
      </c>
      <c r="U6700" s="13">
        <f t="shared" si="731"/>
        <v>10.49</v>
      </c>
      <c r="V6700" s="13">
        <f t="shared" si="732"/>
        <v>0</v>
      </c>
      <c r="W6700" s="13">
        <f t="shared" si="733"/>
        <v>-10.49</v>
      </c>
      <c r="X6700" s="13" t="str">
        <f t="shared" si="734"/>
        <v>UNDERPAYMENT</v>
      </c>
    </row>
    <row r="6701" spans="10:24" x14ac:dyDescent="0.25">
      <c r="J6701" s="13">
        <f t="shared" si="730"/>
        <v>0</v>
      </c>
      <c r="Q6701" s="14" t="e">
        <f t="shared" si="728"/>
        <v>#DIV/0!</v>
      </c>
      <c r="R6701" s="14" t="e">
        <f t="shared" si="729"/>
        <v>#DIV/0!</v>
      </c>
      <c r="U6701" s="13">
        <f t="shared" si="731"/>
        <v>10.49</v>
      </c>
      <c r="V6701" s="13">
        <f t="shared" si="732"/>
        <v>0</v>
      </c>
      <c r="W6701" s="13">
        <f t="shared" si="733"/>
        <v>-10.49</v>
      </c>
      <c r="X6701" s="13" t="str">
        <f t="shared" si="734"/>
        <v>UNDERPAYMENT</v>
      </c>
    </row>
    <row r="6702" spans="10:24" x14ac:dyDescent="0.25">
      <c r="J6702" s="13">
        <f t="shared" si="730"/>
        <v>0</v>
      </c>
      <c r="Q6702" s="14" t="e">
        <f t="shared" si="728"/>
        <v>#DIV/0!</v>
      </c>
      <c r="R6702" s="14" t="e">
        <f t="shared" si="729"/>
        <v>#DIV/0!</v>
      </c>
      <c r="U6702" s="13">
        <f t="shared" si="731"/>
        <v>10.49</v>
      </c>
      <c r="V6702" s="13">
        <f t="shared" si="732"/>
        <v>0</v>
      </c>
      <c r="W6702" s="13">
        <f t="shared" si="733"/>
        <v>-10.49</v>
      </c>
      <c r="X6702" s="13" t="str">
        <f t="shared" si="734"/>
        <v>UNDERPAYMENT</v>
      </c>
    </row>
    <row r="6703" spans="10:24" x14ac:dyDescent="0.25">
      <c r="J6703" s="13">
        <f t="shared" si="730"/>
        <v>0</v>
      </c>
      <c r="Q6703" s="14" t="e">
        <f t="shared" si="728"/>
        <v>#DIV/0!</v>
      </c>
      <c r="R6703" s="14" t="e">
        <f t="shared" si="729"/>
        <v>#DIV/0!</v>
      </c>
      <c r="U6703" s="13">
        <f t="shared" si="731"/>
        <v>10.49</v>
      </c>
      <c r="V6703" s="13">
        <f t="shared" si="732"/>
        <v>0</v>
      </c>
      <c r="W6703" s="13">
        <f t="shared" si="733"/>
        <v>-10.49</v>
      </c>
      <c r="X6703" s="13" t="str">
        <f t="shared" si="734"/>
        <v>UNDERPAYMENT</v>
      </c>
    </row>
    <row r="6704" spans="10:24" x14ac:dyDescent="0.25">
      <c r="J6704" s="13">
        <f t="shared" si="730"/>
        <v>0</v>
      </c>
      <c r="Q6704" s="14" t="e">
        <f t="shared" si="728"/>
        <v>#DIV/0!</v>
      </c>
      <c r="R6704" s="14" t="e">
        <f t="shared" si="729"/>
        <v>#DIV/0!</v>
      </c>
      <c r="U6704" s="13">
        <f t="shared" si="731"/>
        <v>10.49</v>
      </c>
      <c r="V6704" s="13">
        <f t="shared" si="732"/>
        <v>0</v>
      </c>
      <c r="W6704" s="13">
        <f t="shared" si="733"/>
        <v>-10.49</v>
      </c>
      <c r="X6704" s="13" t="str">
        <f t="shared" si="734"/>
        <v>UNDERPAYMENT</v>
      </c>
    </row>
    <row r="6705" spans="10:24" x14ac:dyDescent="0.25">
      <c r="J6705" s="13">
        <f t="shared" si="730"/>
        <v>0</v>
      </c>
      <c r="Q6705" s="14" t="e">
        <f t="shared" si="728"/>
        <v>#DIV/0!</v>
      </c>
      <c r="R6705" s="14" t="e">
        <f t="shared" si="729"/>
        <v>#DIV/0!</v>
      </c>
      <c r="U6705" s="13">
        <f t="shared" si="731"/>
        <v>10.49</v>
      </c>
      <c r="V6705" s="13">
        <f t="shared" si="732"/>
        <v>0</v>
      </c>
      <c r="W6705" s="13">
        <f t="shared" si="733"/>
        <v>-10.49</v>
      </c>
      <c r="X6705" s="13" t="str">
        <f t="shared" si="734"/>
        <v>UNDERPAYMENT</v>
      </c>
    </row>
    <row r="6706" spans="10:24" x14ac:dyDescent="0.25">
      <c r="J6706" s="13">
        <f t="shared" si="730"/>
        <v>0</v>
      </c>
      <c r="Q6706" s="14" t="e">
        <f t="shared" si="728"/>
        <v>#DIV/0!</v>
      </c>
      <c r="R6706" s="14" t="e">
        <f t="shared" si="729"/>
        <v>#DIV/0!</v>
      </c>
      <c r="U6706" s="13">
        <f t="shared" si="731"/>
        <v>10.49</v>
      </c>
      <c r="V6706" s="13">
        <f t="shared" si="732"/>
        <v>0</v>
      </c>
      <c r="W6706" s="13">
        <f t="shared" si="733"/>
        <v>-10.49</v>
      </c>
      <c r="X6706" s="13" t="str">
        <f t="shared" si="734"/>
        <v>UNDERPAYMENT</v>
      </c>
    </row>
    <row r="6707" spans="10:24" x14ac:dyDescent="0.25">
      <c r="J6707" s="13">
        <f t="shared" si="730"/>
        <v>0</v>
      </c>
      <c r="Q6707" s="14" t="e">
        <f t="shared" ref="Q6707:Q6770" si="735">IF(((H6707*E6707)+(M6707-L6707)-(N6707*E6707))/(N6707*E6707) &lt;=0,((H6707*E6707)+(M6707-L6707)-(N6707*E6707))/(N6707*E6707),"")</f>
        <v>#DIV/0!</v>
      </c>
      <c r="R6707" s="14" t="e">
        <f t="shared" ref="R6707:R6770" si="736">IF(((H6707*E6707)+(M6707-L6707)-(N6707*E6707))/(N6707*E6707) &gt;0,((H6707*E6707)+(M6707-L6707)-(N6707*E6707))/(N6707*E6707),"")</f>
        <v>#DIV/0!</v>
      </c>
      <c r="U6707" s="13">
        <f t="shared" si="731"/>
        <v>10.49</v>
      </c>
      <c r="V6707" s="13">
        <f t="shared" si="732"/>
        <v>0</v>
      </c>
      <c r="W6707" s="13">
        <f t="shared" si="733"/>
        <v>-10.49</v>
      </c>
      <c r="X6707" s="13" t="str">
        <f t="shared" si="734"/>
        <v>UNDERPAYMENT</v>
      </c>
    </row>
    <row r="6708" spans="10:24" x14ac:dyDescent="0.25">
      <c r="J6708" s="13">
        <f t="shared" ref="J6708:J6771" si="737">K6708+L6708</f>
        <v>0</v>
      </c>
      <c r="Q6708" s="14" t="e">
        <f t="shared" si="735"/>
        <v>#DIV/0!</v>
      </c>
      <c r="R6708" s="14" t="e">
        <f t="shared" si="736"/>
        <v>#DIV/0!</v>
      </c>
      <c r="U6708" s="13">
        <f t="shared" ref="U6708:U6771" si="738">(N6708*E6708)+10.49</f>
        <v>10.49</v>
      </c>
      <c r="V6708" s="13">
        <f t="shared" ref="V6708:V6771" si="739">(H6708*E6708)+K6708+M6708</f>
        <v>0</v>
      </c>
      <c r="W6708" s="13">
        <f t="shared" ref="W6708:W6771" si="740">V6708-U6708</f>
        <v>-10.49</v>
      </c>
      <c r="X6708" s="13" t="str">
        <f t="shared" ref="X6708:X6771" si="741">IF(W6708 &lt;= -0.01, "UNDERPAYMENT", "COMPLIANT")</f>
        <v>UNDERPAYMENT</v>
      </c>
    </row>
    <row r="6709" spans="10:24" x14ac:dyDescent="0.25">
      <c r="J6709" s="13">
        <f t="shared" si="737"/>
        <v>0</v>
      </c>
      <c r="Q6709" s="14" t="e">
        <f t="shared" si="735"/>
        <v>#DIV/0!</v>
      </c>
      <c r="R6709" s="14" t="e">
        <f t="shared" si="736"/>
        <v>#DIV/0!</v>
      </c>
      <c r="U6709" s="13">
        <f t="shared" si="738"/>
        <v>10.49</v>
      </c>
      <c r="V6709" s="13">
        <f t="shared" si="739"/>
        <v>0</v>
      </c>
      <c r="W6709" s="13">
        <f t="shared" si="740"/>
        <v>-10.49</v>
      </c>
      <c r="X6709" s="13" t="str">
        <f t="shared" si="741"/>
        <v>UNDERPAYMENT</v>
      </c>
    </row>
    <row r="6710" spans="10:24" x14ac:dyDescent="0.25">
      <c r="J6710" s="13">
        <f t="shared" si="737"/>
        <v>0</v>
      </c>
      <c r="Q6710" s="14" t="e">
        <f t="shared" si="735"/>
        <v>#DIV/0!</v>
      </c>
      <c r="R6710" s="14" t="e">
        <f t="shared" si="736"/>
        <v>#DIV/0!</v>
      </c>
      <c r="U6710" s="13">
        <f t="shared" si="738"/>
        <v>10.49</v>
      </c>
      <c r="V6710" s="13">
        <f t="shared" si="739"/>
        <v>0</v>
      </c>
      <c r="W6710" s="13">
        <f t="shared" si="740"/>
        <v>-10.49</v>
      </c>
      <c r="X6710" s="13" t="str">
        <f t="shared" si="741"/>
        <v>UNDERPAYMENT</v>
      </c>
    </row>
    <row r="6711" spans="10:24" x14ac:dyDescent="0.25">
      <c r="J6711" s="13">
        <f t="shared" si="737"/>
        <v>0</v>
      </c>
      <c r="Q6711" s="14" t="e">
        <f t="shared" si="735"/>
        <v>#DIV/0!</v>
      </c>
      <c r="R6711" s="14" t="e">
        <f t="shared" si="736"/>
        <v>#DIV/0!</v>
      </c>
      <c r="U6711" s="13">
        <f t="shared" si="738"/>
        <v>10.49</v>
      </c>
      <c r="V6711" s="13">
        <f t="shared" si="739"/>
        <v>0</v>
      </c>
      <c r="W6711" s="13">
        <f t="shared" si="740"/>
        <v>-10.49</v>
      </c>
      <c r="X6711" s="13" t="str">
        <f t="shared" si="741"/>
        <v>UNDERPAYMENT</v>
      </c>
    </row>
    <row r="6712" spans="10:24" x14ac:dyDescent="0.25">
      <c r="J6712" s="13">
        <f t="shared" si="737"/>
        <v>0</v>
      </c>
      <c r="Q6712" s="14" t="e">
        <f t="shared" si="735"/>
        <v>#DIV/0!</v>
      </c>
      <c r="R6712" s="14" t="e">
        <f t="shared" si="736"/>
        <v>#DIV/0!</v>
      </c>
      <c r="U6712" s="13">
        <f t="shared" si="738"/>
        <v>10.49</v>
      </c>
      <c r="V6712" s="13">
        <f t="shared" si="739"/>
        <v>0</v>
      </c>
      <c r="W6712" s="13">
        <f t="shared" si="740"/>
        <v>-10.49</v>
      </c>
      <c r="X6712" s="13" t="str">
        <f t="shared" si="741"/>
        <v>UNDERPAYMENT</v>
      </c>
    </row>
    <row r="6713" spans="10:24" x14ac:dyDescent="0.25">
      <c r="J6713" s="13">
        <f t="shared" si="737"/>
        <v>0</v>
      </c>
      <c r="Q6713" s="14" t="e">
        <f t="shared" si="735"/>
        <v>#DIV/0!</v>
      </c>
      <c r="R6713" s="14" t="e">
        <f t="shared" si="736"/>
        <v>#DIV/0!</v>
      </c>
      <c r="U6713" s="13">
        <f t="shared" si="738"/>
        <v>10.49</v>
      </c>
      <c r="V6713" s="13">
        <f t="shared" si="739"/>
        <v>0</v>
      </c>
      <c r="W6713" s="13">
        <f t="shared" si="740"/>
        <v>-10.49</v>
      </c>
      <c r="X6713" s="13" t="str">
        <f t="shared" si="741"/>
        <v>UNDERPAYMENT</v>
      </c>
    </row>
    <row r="6714" spans="10:24" x14ac:dyDescent="0.25">
      <c r="J6714" s="13">
        <f t="shared" si="737"/>
        <v>0</v>
      </c>
      <c r="Q6714" s="14" t="e">
        <f t="shared" si="735"/>
        <v>#DIV/0!</v>
      </c>
      <c r="R6714" s="14" t="e">
        <f t="shared" si="736"/>
        <v>#DIV/0!</v>
      </c>
      <c r="U6714" s="13">
        <f t="shared" si="738"/>
        <v>10.49</v>
      </c>
      <c r="V6714" s="13">
        <f t="shared" si="739"/>
        <v>0</v>
      </c>
      <c r="W6714" s="13">
        <f t="shared" si="740"/>
        <v>-10.49</v>
      </c>
      <c r="X6714" s="13" t="str">
        <f t="shared" si="741"/>
        <v>UNDERPAYMENT</v>
      </c>
    </row>
    <row r="6715" spans="10:24" x14ac:dyDescent="0.25">
      <c r="J6715" s="13">
        <f t="shared" si="737"/>
        <v>0</v>
      </c>
      <c r="Q6715" s="14" t="e">
        <f t="shared" si="735"/>
        <v>#DIV/0!</v>
      </c>
      <c r="R6715" s="14" t="e">
        <f t="shared" si="736"/>
        <v>#DIV/0!</v>
      </c>
      <c r="U6715" s="13">
        <f t="shared" si="738"/>
        <v>10.49</v>
      </c>
      <c r="V6715" s="13">
        <f t="shared" si="739"/>
        <v>0</v>
      </c>
      <c r="W6715" s="13">
        <f t="shared" si="740"/>
        <v>-10.49</v>
      </c>
      <c r="X6715" s="13" t="str">
        <f t="shared" si="741"/>
        <v>UNDERPAYMENT</v>
      </c>
    </row>
    <row r="6716" spans="10:24" x14ac:dyDescent="0.25">
      <c r="J6716" s="13">
        <f t="shared" si="737"/>
        <v>0</v>
      </c>
      <c r="Q6716" s="14" t="e">
        <f t="shared" si="735"/>
        <v>#DIV/0!</v>
      </c>
      <c r="R6716" s="14" t="e">
        <f t="shared" si="736"/>
        <v>#DIV/0!</v>
      </c>
      <c r="U6716" s="13">
        <f t="shared" si="738"/>
        <v>10.49</v>
      </c>
      <c r="V6716" s="13">
        <f t="shared" si="739"/>
        <v>0</v>
      </c>
      <c r="W6716" s="13">
        <f t="shared" si="740"/>
        <v>-10.49</v>
      </c>
      <c r="X6716" s="13" t="str">
        <f t="shared" si="741"/>
        <v>UNDERPAYMENT</v>
      </c>
    </row>
    <row r="6717" spans="10:24" x14ac:dyDescent="0.25">
      <c r="J6717" s="13">
        <f t="shared" si="737"/>
        <v>0</v>
      </c>
      <c r="Q6717" s="14" t="e">
        <f t="shared" si="735"/>
        <v>#DIV/0!</v>
      </c>
      <c r="R6717" s="14" t="e">
        <f t="shared" si="736"/>
        <v>#DIV/0!</v>
      </c>
      <c r="U6717" s="13">
        <f t="shared" si="738"/>
        <v>10.49</v>
      </c>
      <c r="V6717" s="13">
        <f t="shared" si="739"/>
        <v>0</v>
      </c>
      <c r="W6717" s="13">
        <f t="shared" si="740"/>
        <v>-10.49</v>
      </c>
      <c r="X6717" s="13" t="str">
        <f t="shared" si="741"/>
        <v>UNDERPAYMENT</v>
      </c>
    </row>
    <row r="6718" spans="10:24" x14ac:dyDescent="0.25">
      <c r="J6718" s="13">
        <f t="shared" si="737"/>
        <v>0</v>
      </c>
      <c r="Q6718" s="14" t="e">
        <f t="shared" si="735"/>
        <v>#DIV/0!</v>
      </c>
      <c r="R6718" s="14" t="e">
        <f t="shared" si="736"/>
        <v>#DIV/0!</v>
      </c>
      <c r="U6718" s="13">
        <f t="shared" si="738"/>
        <v>10.49</v>
      </c>
      <c r="V6718" s="13">
        <f t="shared" si="739"/>
        <v>0</v>
      </c>
      <c r="W6718" s="13">
        <f t="shared" si="740"/>
        <v>-10.49</v>
      </c>
      <c r="X6718" s="13" t="str">
        <f t="shared" si="741"/>
        <v>UNDERPAYMENT</v>
      </c>
    </row>
    <row r="6719" spans="10:24" x14ac:dyDescent="0.25">
      <c r="J6719" s="13">
        <f t="shared" si="737"/>
        <v>0</v>
      </c>
      <c r="Q6719" s="14" t="e">
        <f t="shared" si="735"/>
        <v>#DIV/0!</v>
      </c>
      <c r="R6719" s="14" t="e">
        <f t="shared" si="736"/>
        <v>#DIV/0!</v>
      </c>
      <c r="U6719" s="13">
        <f t="shared" si="738"/>
        <v>10.49</v>
      </c>
      <c r="V6719" s="13">
        <f t="shared" si="739"/>
        <v>0</v>
      </c>
      <c r="W6719" s="13">
        <f t="shared" si="740"/>
        <v>-10.49</v>
      </c>
      <c r="X6719" s="13" t="str">
        <f t="shared" si="741"/>
        <v>UNDERPAYMENT</v>
      </c>
    </row>
    <row r="6720" spans="10:24" x14ac:dyDescent="0.25">
      <c r="J6720" s="13">
        <f t="shared" si="737"/>
        <v>0</v>
      </c>
      <c r="Q6720" s="14" t="e">
        <f t="shared" si="735"/>
        <v>#DIV/0!</v>
      </c>
      <c r="R6720" s="14" t="e">
        <f t="shared" si="736"/>
        <v>#DIV/0!</v>
      </c>
      <c r="U6720" s="13">
        <f t="shared" si="738"/>
        <v>10.49</v>
      </c>
      <c r="V6720" s="13">
        <f t="shared" si="739"/>
        <v>0</v>
      </c>
      <c r="W6720" s="13">
        <f t="shared" si="740"/>
        <v>-10.49</v>
      </c>
      <c r="X6720" s="13" t="str">
        <f t="shared" si="741"/>
        <v>UNDERPAYMENT</v>
      </c>
    </row>
    <row r="6721" spans="10:24" x14ac:dyDescent="0.25">
      <c r="J6721" s="13">
        <f t="shared" si="737"/>
        <v>0</v>
      </c>
      <c r="Q6721" s="14" t="e">
        <f t="shared" si="735"/>
        <v>#DIV/0!</v>
      </c>
      <c r="R6721" s="14" t="e">
        <f t="shared" si="736"/>
        <v>#DIV/0!</v>
      </c>
      <c r="U6721" s="13">
        <f t="shared" si="738"/>
        <v>10.49</v>
      </c>
      <c r="V6721" s="13">
        <f t="shared" si="739"/>
        <v>0</v>
      </c>
      <c r="W6721" s="13">
        <f t="shared" si="740"/>
        <v>-10.49</v>
      </c>
      <c r="X6721" s="13" t="str">
        <f t="shared" si="741"/>
        <v>UNDERPAYMENT</v>
      </c>
    </row>
    <row r="6722" spans="10:24" x14ac:dyDescent="0.25">
      <c r="J6722" s="13">
        <f t="shared" si="737"/>
        <v>0</v>
      </c>
      <c r="Q6722" s="14" t="e">
        <f t="shared" si="735"/>
        <v>#DIV/0!</v>
      </c>
      <c r="R6722" s="14" t="e">
        <f t="shared" si="736"/>
        <v>#DIV/0!</v>
      </c>
      <c r="U6722" s="13">
        <f t="shared" si="738"/>
        <v>10.49</v>
      </c>
      <c r="V6722" s="13">
        <f t="shared" si="739"/>
        <v>0</v>
      </c>
      <c r="W6722" s="13">
        <f t="shared" si="740"/>
        <v>-10.49</v>
      </c>
      <c r="X6722" s="13" t="str">
        <f t="shared" si="741"/>
        <v>UNDERPAYMENT</v>
      </c>
    </row>
    <row r="6723" spans="10:24" x14ac:dyDescent="0.25">
      <c r="J6723" s="13">
        <f t="shared" si="737"/>
        <v>0</v>
      </c>
      <c r="Q6723" s="14" t="e">
        <f t="shared" si="735"/>
        <v>#DIV/0!</v>
      </c>
      <c r="R6723" s="14" t="e">
        <f t="shared" si="736"/>
        <v>#DIV/0!</v>
      </c>
      <c r="U6723" s="13">
        <f t="shared" si="738"/>
        <v>10.49</v>
      </c>
      <c r="V6723" s="13">
        <f t="shared" si="739"/>
        <v>0</v>
      </c>
      <c r="W6723" s="13">
        <f t="shared" si="740"/>
        <v>-10.49</v>
      </c>
      <c r="X6723" s="13" t="str">
        <f t="shared" si="741"/>
        <v>UNDERPAYMENT</v>
      </c>
    </row>
    <row r="6724" spans="10:24" x14ac:dyDescent="0.25">
      <c r="J6724" s="13">
        <f t="shared" si="737"/>
        <v>0</v>
      </c>
      <c r="Q6724" s="14" t="e">
        <f t="shared" si="735"/>
        <v>#DIV/0!</v>
      </c>
      <c r="R6724" s="14" t="e">
        <f t="shared" si="736"/>
        <v>#DIV/0!</v>
      </c>
      <c r="U6724" s="13">
        <f t="shared" si="738"/>
        <v>10.49</v>
      </c>
      <c r="V6724" s="13">
        <f t="shared" si="739"/>
        <v>0</v>
      </c>
      <c r="W6724" s="13">
        <f t="shared" si="740"/>
        <v>-10.49</v>
      </c>
      <c r="X6724" s="13" t="str">
        <f t="shared" si="741"/>
        <v>UNDERPAYMENT</v>
      </c>
    </row>
    <row r="6725" spans="10:24" x14ac:dyDescent="0.25">
      <c r="J6725" s="13">
        <f t="shared" si="737"/>
        <v>0</v>
      </c>
      <c r="Q6725" s="14" t="e">
        <f t="shared" si="735"/>
        <v>#DIV/0!</v>
      </c>
      <c r="R6725" s="14" t="e">
        <f t="shared" si="736"/>
        <v>#DIV/0!</v>
      </c>
      <c r="U6725" s="13">
        <f t="shared" si="738"/>
        <v>10.49</v>
      </c>
      <c r="V6725" s="13">
        <f t="shared" si="739"/>
        <v>0</v>
      </c>
      <c r="W6725" s="13">
        <f t="shared" si="740"/>
        <v>-10.49</v>
      </c>
      <c r="X6725" s="13" t="str">
        <f t="shared" si="741"/>
        <v>UNDERPAYMENT</v>
      </c>
    </row>
    <row r="6726" spans="10:24" x14ac:dyDescent="0.25">
      <c r="J6726" s="13">
        <f t="shared" si="737"/>
        <v>0</v>
      </c>
      <c r="Q6726" s="14" t="e">
        <f t="shared" si="735"/>
        <v>#DIV/0!</v>
      </c>
      <c r="R6726" s="14" t="e">
        <f t="shared" si="736"/>
        <v>#DIV/0!</v>
      </c>
      <c r="U6726" s="13">
        <f t="shared" si="738"/>
        <v>10.49</v>
      </c>
      <c r="V6726" s="13">
        <f t="shared" si="739"/>
        <v>0</v>
      </c>
      <c r="W6726" s="13">
        <f t="shared" si="740"/>
        <v>-10.49</v>
      </c>
      <c r="X6726" s="13" t="str">
        <f t="shared" si="741"/>
        <v>UNDERPAYMENT</v>
      </c>
    </row>
    <row r="6727" spans="10:24" x14ac:dyDescent="0.25">
      <c r="J6727" s="13">
        <f t="shared" si="737"/>
        <v>0</v>
      </c>
      <c r="Q6727" s="14" t="e">
        <f t="shared" si="735"/>
        <v>#DIV/0!</v>
      </c>
      <c r="R6727" s="14" t="e">
        <f t="shared" si="736"/>
        <v>#DIV/0!</v>
      </c>
      <c r="U6727" s="13">
        <f t="shared" si="738"/>
        <v>10.49</v>
      </c>
      <c r="V6727" s="13">
        <f t="shared" si="739"/>
        <v>0</v>
      </c>
      <c r="W6727" s="13">
        <f t="shared" si="740"/>
        <v>-10.49</v>
      </c>
      <c r="X6727" s="13" t="str">
        <f t="shared" si="741"/>
        <v>UNDERPAYMENT</v>
      </c>
    </row>
    <row r="6728" spans="10:24" x14ac:dyDescent="0.25">
      <c r="J6728" s="13">
        <f t="shared" si="737"/>
        <v>0</v>
      </c>
      <c r="Q6728" s="14" t="e">
        <f t="shared" si="735"/>
        <v>#DIV/0!</v>
      </c>
      <c r="R6728" s="14" t="e">
        <f t="shared" si="736"/>
        <v>#DIV/0!</v>
      </c>
      <c r="U6728" s="13">
        <f t="shared" si="738"/>
        <v>10.49</v>
      </c>
      <c r="V6728" s="13">
        <f t="shared" si="739"/>
        <v>0</v>
      </c>
      <c r="W6728" s="13">
        <f t="shared" si="740"/>
        <v>-10.49</v>
      </c>
      <c r="X6728" s="13" t="str">
        <f t="shared" si="741"/>
        <v>UNDERPAYMENT</v>
      </c>
    </row>
    <row r="6729" spans="10:24" x14ac:dyDescent="0.25">
      <c r="J6729" s="13">
        <f t="shared" si="737"/>
        <v>0</v>
      </c>
      <c r="Q6729" s="14" t="e">
        <f t="shared" si="735"/>
        <v>#DIV/0!</v>
      </c>
      <c r="R6729" s="14" t="e">
        <f t="shared" si="736"/>
        <v>#DIV/0!</v>
      </c>
      <c r="U6729" s="13">
        <f t="shared" si="738"/>
        <v>10.49</v>
      </c>
      <c r="V6729" s="13">
        <f t="shared" si="739"/>
        <v>0</v>
      </c>
      <c r="W6729" s="13">
        <f t="shared" si="740"/>
        <v>-10.49</v>
      </c>
      <c r="X6729" s="13" t="str">
        <f t="shared" si="741"/>
        <v>UNDERPAYMENT</v>
      </c>
    </row>
    <row r="6730" spans="10:24" x14ac:dyDescent="0.25">
      <c r="J6730" s="13">
        <f t="shared" si="737"/>
        <v>0</v>
      </c>
      <c r="Q6730" s="14" t="e">
        <f t="shared" si="735"/>
        <v>#DIV/0!</v>
      </c>
      <c r="R6730" s="14" t="e">
        <f t="shared" si="736"/>
        <v>#DIV/0!</v>
      </c>
      <c r="U6730" s="13">
        <f t="shared" si="738"/>
        <v>10.49</v>
      </c>
      <c r="V6730" s="13">
        <f t="shared" si="739"/>
        <v>0</v>
      </c>
      <c r="W6730" s="13">
        <f t="shared" si="740"/>
        <v>-10.49</v>
      </c>
      <c r="X6730" s="13" t="str">
        <f t="shared" si="741"/>
        <v>UNDERPAYMENT</v>
      </c>
    </row>
    <row r="6731" spans="10:24" x14ac:dyDescent="0.25">
      <c r="J6731" s="13">
        <f t="shared" si="737"/>
        <v>0</v>
      </c>
      <c r="Q6731" s="14" t="e">
        <f t="shared" si="735"/>
        <v>#DIV/0!</v>
      </c>
      <c r="R6731" s="14" t="e">
        <f t="shared" si="736"/>
        <v>#DIV/0!</v>
      </c>
      <c r="U6731" s="13">
        <f t="shared" si="738"/>
        <v>10.49</v>
      </c>
      <c r="V6731" s="13">
        <f t="shared" si="739"/>
        <v>0</v>
      </c>
      <c r="W6731" s="13">
        <f t="shared" si="740"/>
        <v>-10.49</v>
      </c>
      <c r="X6731" s="13" t="str">
        <f t="shared" si="741"/>
        <v>UNDERPAYMENT</v>
      </c>
    </row>
    <row r="6732" spans="10:24" x14ac:dyDescent="0.25">
      <c r="J6732" s="13">
        <f t="shared" si="737"/>
        <v>0</v>
      </c>
      <c r="Q6732" s="14" t="e">
        <f t="shared" si="735"/>
        <v>#DIV/0!</v>
      </c>
      <c r="R6732" s="14" t="e">
        <f t="shared" si="736"/>
        <v>#DIV/0!</v>
      </c>
      <c r="U6732" s="13">
        <f t="shared" si="738"/>
        <v>10.49</v>
      </c>
      <c r="V6732" s="13">
        <f t="shared" si="739"/>
        <v>0</v>
      </c>
      <c r="W6732" s="13">
        <f t="shared" si="740"/>
        <v>-10.49</v>
      </c>
      <c r="X6732" s="13" t="str">
        <f t="shared" si="741"/>
        <v>UNDERPAYMENT</v>
      </c>
    </row>
    <row r="6733" spans="10:24" x14ac:dyDescent="0.25">
      <c r="J6733" s="13">
        <f t="shared" si="737"/>
        <v>0</v>
      </c>
      <c r="Q6733" s="14" t="e">
        <f t="shared" si="735"/>
        <v>#DIV/0!</v>
      </c>
      <c r="R6733" s="14" t="e">
        <f t="shared" si="736"/>
        <v>#DIV/0!</v>
      </c>
      <c r="U6733" s="13">
        <f t="shared" si="738"/>
        <v>10.49</v>
      </c>
      <c r="V6733" s="13">
        <f t="shared" si="739"/>
        <v>0</v>
      </c>
      <c r="W6733" s="13">
        <f t="shared" si="740"/>
        <v>-10.49</v>
      </c>
      <c r="X6733" s="13" t="str">
        <f t="shared" si="741"/>
        <v>UNDERPAYMENT</v>
      </c>
    </row>
    <row r="6734" spans="10:24" x14ac:dyDescent="0.25">
      <c r="J6734" s="13">
        <f t="shared" si="737"/>
        <v>0</v>
      </c>
      <c r="Q6734" s="14" t="e">
        <f t="shared" si="735"/>
        <v>#DIV/0!</v>
      </c>
      <c r="R6734" s="14" t="e">
        <f t="shared" si="736"/>
        <v>#DIV/0!</v>
      </c>
      <c r="U6734" s="13">
        <f t="shared" si="738"/>
        <v>10.49</v>
      </c>
      <c r="V6734" s="13">
        <f t="shared" si="739"/>
        <v>0</v>
      </c>
      <c r="W6734" s="13">
        <f t="shared" si="740"/>
        <v>-10.49</v>
      </c>
      <c r="X6734" s="13" t="str">
        <f t="shared" si="741"/>
        <v>UNDERPAYMENT</v>
      </c>
    </row>
    <row r="6735" spans="10:24" x14ac:dyDescent="0.25">
      <c r="J6735" s="13">
        <f t="shared" si="737"/>
        <v>0</v>
      </c>
      <c r="Q6735" s="14" t="e">
        <f t="shared" si="735"/>
        <v>#DIV/0!</v>
      </c>
      <c r="R6735" s="14" t="e">
        <f t="shared" si="736"/>
        <v>#DIV/0!</v>
      </c>
      <c r="U6735" s="13">
        <f t="shared" si="738"/>
        <v>10.49</v>
      </c>
      <c r="V6735" s="13">
        <f t="shared" si="739"/>
        <v>0</v>
      </c>
      <c r="W6735" s="13">
        <f t="shared" si="740"/>
        <v>-10.49</v>
      </c>
      <c r="X6735" s="13" t="str">
        <f t="shared" si="741"/>
        <v>UNDERPAYMENT</v>
      </c>
    </row>
    <row r="6736" spans="10:24" x14ac:dyDescent="0.25">
      <c r="J6736" s="13">
        <f t="shared" si="737"/>
        <v>0</v>
      </c>
      <c r="Q6736" s="14" t="e">
        <f t="shared" si="735"/>
        <v>#DIV/0!</v>
      </c>
      <c r="R6736" s="14" t="e">
        <f t="shared" si="736"/>
        <v>#DIV/0!</v>
      </c>
      <c r="U6736" s="13">
        <f t="shared" si="738"/>
        <v>10.49</v>
      </c>
      <c r="V6736" s="13">
        <f t="shared" si="739"/>
        <v>0</v>
      </c>
      <c r="W6736" s="13">
        <f t="shared" si="740"/>
        <v>-10.49</v>
      </c>
      <c r="X6736" s="13" t="str">
        <f t="shared" si="741"/>
        <v>UNDERPAYMENT</v>
      </c>
    </row>
    <row r="6737" spans="10:24" x14ac:dyDescent="0.25">
      <c r="J6737" s="13">
        <f t="shared" si="737"/>
        <v>0</v>
      </c>
      <c r="Q6737" s="14" t="e">
        <f t="shared" si="735"/>
        <v>#DIV/0!</v>
      </c>
      <c r="R6737" s="14" t="e">
        <f t="shared" si="736"/>
        <v>#DIV/0!</v>
      </c>
      <c r="U6737" s="13">
        <f t="shared" si="738"/>
        <v>10.49</v>
      </c>
      <c r="V6737" s="13">
        <f t="shared" si="739"/>
        <v>0</v>
      </c>
      <c r="W6737" s="13">
        <f t="shared" si="740"/>
        <v>-10.49</v>
      </c>
      <c r="X6737" s="13" t="str">
        <f t="shared" si="741"/>
        <v>UNDERPAYMENT</v>
      </c>
    </row>
    <row r="6738" spans="10:24" x14ac:dyDescent="0.25">
      <c r="J6738" s="13">
        <f t="shared" si="737"/>
        <v>0</v>
      </c>
      <c r="Q6738" s="14" t="e">
        <f t="shared" si="735"/>
        <v>#DIV/0!</v>
      </c>
      <c r="R6738" s="14" t="e">
        <f t="shared" si="736"/>
        <v>#DIV/0!</v>
      </c>
      <c r="U6738" s="13">
        <f t="shared" si="738"/>
        <v>10.49</v>
      </c>
      <c r="V6738" s="13">
        <f t="shared" si="739"/>
        <v>0</v>
      </c>
      <c r="W6738" s="13">
        <f t="shared" si="740"/>
        <v>-10.49</v>
      </c>
      <c r="X6738" s="13" t="str">
        <f t="shared" si="741"/>
        <v>UNDERPAYMENT</v>
      </c>
    </row>
    <row r="6739" spans="10:24" x14ac:dyDescent="0.25">
      <c r="J6739" s="13">
        <f t="shared" si="737"/>
        <v>0</v>
      </c>
      <c r="Q6739" s="14" t="e">
        <f t="shared" si="735"/>
        <v>#DIV/0!</v>
      </c>
      <c r="R6739" s="14" t="e">
        <f t="shared" si="736"/>
        <v>#DIV/0!</v>
      </c>
      <c r="U6739" s="13">
        <f t="shared" si="738"/>
        <v>10.49</v>
      </c>
      <c r="V6739" s="13">
        <f t="shared" si="739"/>
        <v>0</v>
      </c>
      <c r="W6739" s="13">
        <f t="shared" si="740"/>
        <v>-10.49</v>
      </c>
      <c r="X6739" s="13" t="str">
        <f t="shared" si="741"/>
        <v>UNDERPAYMENT</v>
      </c>
    </row>
    <row r="6740" spans="10:24" x14ac:dyDescent="0.25">
      <c r="J6740" s="13">
        <f t="shared" si="737"/>
        <v>0</v>
      </c>
      <c r="Q6740" s="14" t="e">
        <f t="shared" si="735"/>
        <v>#DIV/0!</v>
      </c>
      <c r="R6740" s="14" t="e">
        <f t="shared" si="736"/>
        <v>#DIV/0!</v>
      </c>
      <c r="U6740" s="13">
        <f t="shared" si="738"/>
        <v>10.49</v>
      </c>
      <c r="V6740" s="13">
        <f t="shared" si="739"/>
        <v>0</v>
      </c>
      <c r="W6740" s="13">
        <f t="shared" si="740"/>
        <v>-10.49</v>
      </c>
      <c r="X6740" s="13" t="str">
        <f t="shared" si="741"/>
        <v>UNDERPAYMENT</v>
      </c>
    </row>
    <row r="6741" spans="10:24" x14ac:dyDescent="0.25">
      <c r="J6741" s="13">
        <f t="shared" si="737"/>
        <v>0</v>
      </c>
      <c r="Q6741" s="14" t="e">
        <f t="shared" si="735"/>
        <v>#DIV/0!</v>
      </c>
      <c r="R6741" s="14" t="e">
        <f t="shared" si="736"/>
        <v>#DIV/0!</v>
      </c>
      <c r="U6741" s="13">
        <f t="shared" si="738"/>
        <v>10.49</v>
      </c>
      <c r="V6741" s="13">
        <f t="shared" si="739"/>
        <v>0</v>
      </c>
      <c r="W6741" s="13">
        <f t="shared" si="740"/>
        <v>-10.49</v>
      </c>
      <c r="X6741" s="13" t="str">
        <f t="shared" si="741"/>
        <v>UNDERPAYMENT</v>
      </c>
    </row>
    <row r="6742" spans="10:24" x14ac:dyDescent="0.25">
      <c r="J6742" s="13">
        <f t="shared" si="737"/>
        <v>0</v>
      </c>
      <c r="Q6742" s="14" t="e">
        <f t="shared" si="735"/>
        <v>#DIV/0!</v>
      </c>
      <c r="R6742" s="14" t="e">
        <f t="shared" si="736"/>
        <v>#DIV/0!</v>
      </c>
      <c r="U6742" s="13">
        <f t="shared" si="738"/>
        <v>10.49</v>
      </c>
      <c r="V6742" s="13">
        <f t="shared" si="739"/>
        <v>0</v>
      </c>
      <c r="W6742" s="13">
        <f t="shared" si="740"/>
        <v>-10.49</v>
      </c>
      <c r="X6742" s="13" t="str">
        <f t="shared" si="741"/>
        <v>UNDERPAYMENT</v>
      </c>
    </row>
    <row r="6743" spans="10:24" x14ac:dyDescent="0.25">
      <c r="J6743" s="13">
        <f t="shared" si="737"/>
        <v>0</v>
      </c>
      <c r="Q6743" s="14" t="e">
        <f t="shared" si="735"/>
        <v>#DIV/0!</v>
      </c>
      <c r="R6743" s="14" t="e">
        <f t="shared" si="736"/>
        <v>#DIV/0!</v>
      </c>
      <c r="U6743" s="13">
        <f t="shared" si="738"/>
        <v>10.49</v>
      </c>
      <c r="V6743" s="13">
        <f t="shared" si="739"/>
        <v>0</v>
      </c>
      <c r="W6743" s="13">
        <f t="shared" si="740"/>
        <v>-10.49</v>
      </c>
      <c r="X6743" s="13" t="str">
        <f t="shared" si="741"/>
        <v>UNDERPAYMENT</v>
      </c>
    </row>
    <row r="6744" spans="10:24" x14ac:dyDescent="0.25">
      <c r="J6744" s="13">
        <f t="shared" si="737"/>
        <v>0</v>
      </c>
      <c r="Q6744" s="14" t="e">
        <f t="shared" si="735"/>
        <v>#DIV/0!</v>
      </c>
      <c r="R6744" s="14" t="e">
        <f t="shared" si="736"/>
        <v>#DIV/0!</v>
      </c>
      <c r="U6744" s="13">
        <f t="shared" si="738"/>
        <v>10.49</v>
      </c>
      <c r="V6744" s="13">
        <f t="shared" si="739"/>
        <v>0</v>
      </c>
      <c r="W6744" s="13">
        <f t="shared" si="740"/>
        <v>-10.49</v>
      </c>
      <c r="X6744" s="13" t="str">
        <f t="shared" si="741"/>
        <v>UNDERPAYMENT</v>
      </c>
    </row>
    <row r="6745" spans="10:24" x14ac:dyDescent="0.25">
      <c r="J6745" s="13">
        <f t="shared" si="737"/>
        <v>0</v>
      </c>
      <c r="Q6745" s="14" t="e">
        <f t="shared" si="735"/>
        <v>#DIV/0!</v>
      </c>
      <c r="R6745" s="14" t="e">
        <f t="shared" si="736"/>
        <v>#DIV/0!</v>
      </c>
      <c r="U6745" s="13">
        <f t="shared" si="738"/>
        <v>10.49</v>
      </c>
      <c r="V6745" s="13">
        <f t="shared" si="739"/>
        <v>0</v>
      </c>
      <c r="W6745" s="13">
        <f t="shared" si="740"/>
        <v>-10.49</v>
      </c>
      <c r="X6745" s="13" t="str">
        <f t="shared" si="741"/>
        <v>UNDERPAYMENT</v>
      </c>
    </row>
    <row r="6746" spans="10:24" x14ac:dyDescent="0.25">
      <c r="J6746" s="13">
        <f t="shared" si="737"/>
        <v>0</v>
      </c>
      <c r="Q6746" s="14" t="e">
        <f t="shared" si="735"/>
        <v>#DIV/0!</v>
      </c>
      <c r="R6746" s="14" t="e">
        <f t="shared" si="736"/>
        <v>#DIV/0!</v>
      </c>
      <c r="U6746" s="13">
        <f t="shared" si="738"/>
        <v>10.49</v>
      </c>
      <c r="V6746" s="13">
        <f t="shared" si="739"/>
        <v>0</v>
      </c>
      <c r="W6746" s="13">
        <f t="shared" si="740"/>
        <v>-10.49</v>
      </c>
      <c r="X6746" s="13" t="str">
        <f t="shared" si="741"/>
        <v>UNDERPAYMENT</v>
      </c>
    </row>
    <row r="6747" spans="10:24" x14ac:dyDescent="0.25">
      <c r="J6747" s="13">
        <f t="shared" si="737"/>
        <v>0</v>
      </c>
      <c r="Q6747" s="14" t="e">
        <f t="shared" si="735"/>
        <v>#DIV/0!</v>
      </c>
      <c r="R6747" s="14" t="e">
        <f t="shared" si="736"/>
        <v>#DIV/0!</v>
      </c>
      <c r="U6747" s="13">
        <f t="shared" si="738"/>
        <v>10.49</v>
      </c>
      <c r="V6747" s="13">
        <f t="shared" si="739"/>
        <v>0</v>
      </c>
      <c r="W6747" s="13">
        <f t="shared" si="740"/>
        <v>-10.49</v>
      </c>
      <c r="X6747" s="13" t="str">
        <f t="shared" si="741"/>
        <v>UNDERPAYMENT</v>
      </c>
    </row>
    <row r="6748" spans="10:24" x14ac:dyDescent="0.25">
      <c r="J6748" s="13">
        <f t="shared" si="737"/>
        <v>0</v>
      </c>
      <c r="Q6748" s="14" t="e">
        <f t="shared" si="735"/>
        <v>#DIV/0!</v>
      </c>
      <c r="R6748" s="14" t="e">
        <f t="shared" si="736"/>
        <v>#DIV/0!</v>
      </c>
      <c r="U6748" s="13">
        <f t="shared" si="738"/>
        <v>10.49</v>
      </c>
      <c r="V6748" s="13">
        <f t="shared" si="739"/>
        <v>0</v>
      </c>
      <c r="W6748" s="13">
        <f t="shared" si="740"/>
        <v>-10.49</v>
      </c>
      <c r="X6748" s="13" t="str">
        <f t="shared" si="741"/>
        <v>UNDERPAYMENT</v>
      </c>
    </row>
    <row r="6749" spans="10:24" x14ac:dyDescent="0.25">
      <c r="J6749" s="13">
        <f t="shared" si="737"/>
        <v>0</v>
      </c>
      <c r="Q6749" s="14" t="e">
        <f t="shared" si="735"/>
        <v>#DIV/0!</v>
      </c>
      <c r="R6749" s="14" t="e">
        <f t="shared" si="736"/>
        <v>#DIV/0!</v>
      </c>
      <c r="U6749" s="13">
        <f t="shared" si="738"/>
        <v>10.49</v>
      </c>
      <c r="V6749" s="13">
        <f t="shared" si="739"/>
        <v>0</v>
      </c>
      <c r="W6749" s="13">
        <f t="shared" si="740"/>
        <v>-10.49</v>
      </c>
      <c r="X6749" s="13" t="str">
        <f t="shared" si="741"/>
        <v>UNDERPAYMENT</v>
      </c>
    </row>
    <row r="6750" spans="10:24" x14ac:dyDescent="0.25">
      <c r="J6750" s="13">
        <f t="shared" si="737"/>
        <v>0</v>
      </c>
      <c r="Q6750" s="14" t="e">
        <f t="shared" si="735"/>
        <v>#DIV/0!</v>
      </c>
      <c r="R6750" s="14" t="e">
        <f t="shared" si="736"/>
        <v>#DIV/0!</v>
      </c>
      <c r="U6750" s="13">
        <f t="shared" si="738"/>
        <v>10.49</v>
      </c>
      <c r="V6750" s="13">
        <f t="shared" si="739"/>
        <v>0</v>
      </c>
      <c r="W6750" s="13">
        <f t="shared" si="740"/>
        <v>-10.49</v>
      </c>
      <c r="X6750" s="13" t="str">
        <f t="shared" si="741"/>
        <v>UNDERPAYMENT</v>
      </c>
    </row>
    <row r="6751" spans="10:24" x14ac:dyDescent="0.25">
      <c r="J6751" s="13">
        <f t="shared" si="737"/>
        <v>0</v>
      </c>
      <c r="Q6751" s="14" t="e">
        <f t="shared" si="735"/>
        <v>#DIV/0!</v>
      </c>
      <c r="R6751" s="14" t="e">
        <f t="shared" si="736"/>
        <v>#DIV/0!</v>
      </c>
      <c r="U6751" s="13">
        <f t="shared" si="738"/>
        <v>10.49</v>
      </c>
      <c r="V6751" s="13">
        <f t="shared" si="739"/>
        <v>0</v>
      </c>
      <c r="W6751" s="13">
        <f t="shared" si="740"/>
        <v>-10.49</v>
      </c>
      <c r="X6751" s="13" t="str">
        <f t="shared" si="741"/>
        <v>UNDERPAYMENT</v>
      </c>
    </row>
    <row r="6752" spans="10:24" x14ac:dyDescent="0.25">
      <c r="J6752" s="13">
        <f t="shared" si="737"/>
        <v>0</v>
      </c>
      <c r="Q6752" s="14" t="e">
        <f t="shared" si="735"/>
        <v>#DIV/0!</v>
      </c>
      <c r="R6752" s="14" t="e">
        <f t="shared" si="736"/>
        <v>#DIV/0!</v>
      </c>
      <c r="U6752" s="13">
        <f t="shared" si="738"/>
        <v>10.49</v>
      </c>
      <c r="V6752" s="13">
        <f t="shared" si="739"/>
        <v>0</v>
      </c>
      <c r="W6752" s="13">
        <f t="shared" si="740"/>
        <v>-10.49</v>
      </c>
      <c r="X6752" s="13" t="str">
        <f t="shared" si="741"/>
        <v>UNDERPAYMENT</v>
      </c>
    </row>
    <row r="6753" spans="10:24" x14ac:dyDescent="0.25">
      <c r="J6753" s="13">
        <f t="shared" si="737"/>
        <v>0</v>
      </c>
      <c r="Q6753" s="14" t="e">
        <f t="shared" si="735"/>
        <v>#DIV/0!</v>
      </c>
      <c r="R6753" s="14" t="e">
        <f t="shared" si="736"/>
        <v>#DIV/0!</v>
      </c>
      <c r="U6753" s="13">
        <f t="shared" si="738"/>
        <v>10.49</v>
      </c>
      <c r="V6753" s="13">
        <f t="shared" si="739"/>
        <v>0</v>
      </c>
      <c r="W6753" s="13">
        <f t="shared" si="740"/>
        <v>-10.49</v>
      </c>
      <c r="X6753" s="13" t="str">
        <f t="shared" si="741"/>
        <v>UNDERPAYMENT</v>
      </c>
    </row>
    <row r="6754" spans="10:24" x14ac:dyDescent="0.25">
      <c r="J6754" s="13">
        <f t="shared" si="737"/>
        <v>0</v>
      </c>
      <c r="Q6754" s="14" t="e">
        <f t="shared" si="735"/>
        <v>#DIV/0!</v>
      </c>
      <c r="R6754" s="14" t="e">
        <f t="shared" si="736"/>
        <v>#DIV/0!</v>
      </c>
      <c r="U6754" s="13">
        <f t="shared" si="738"/>
        <v>10.49</v>
      </c>
      <c r="V6754" s="13">
        <f t="shared" si="739"/>
        <v>0</v>
      </c>
      <c r="W6754" s="13">
        <f t="shared" si="740"/>
        <v>-10.49</v>
      </c>
      <c r="X6754" s="13" t="str">
        <f t="shared" si="741"/>
        <v>UNDERPAYMENT</v>
      </c>
    </row>
    <row r="6755" spans="10:24" x14ac:dyDescent="0.25">
      <c r="J6755" s="13">
        <f t="shared" si="737"/>
        <v>0</v>
      </c>
      <c r="Q6755" s="14" t="e">
        <f t="shared" si="735"/>
        <v>#DIV/0!</v>
      </c>
      <c r="R6755" s="14" t="e">
        <f t="shared" si="736"/>
        <v>#DIV/0!</v>
      </c>
      <c r="U6755" s="13">
        <f t="shared" si="738"/>
        <v>10.49</v>
      </c>
      <c r="V6755" s="13">
        <f t="shared" si="739"/>
        <v>0</v>
      </c>
      <c r="W6755" s="13">
        <f t="shared" si="740"/>
        <v>-10.49</v>
      </c>
      <c r="X6755" s="13" t="str">
        <f t="shared" si="741"/>
        <v>UNDERPAYMENT</v>
      </c>
    </row>
    <row r="6756" spans="10:24" x14ac:dyDescent="0.25">
      <c r="J6756" s="13">
        <f t="shared" si="737"/>
        <v>0</v>
      </c>
      <c r="Q6756" s="14" t="e">
        <f t="shared" si="735"/>
        <v>#DIV/0!</v>
      </c>
      <c r="R6756" s="14" t="e">
        <f t="shared" si="736"/>
        <v>#DIV/0!</v>
      </c>
      <c r="U6756" s="13">
        <f t="shared" si="738"/>
        <v>10.49</v>
      </c>
      <c r="V6756" s="13">
        <f t="shared" si="739"/>
        <v>0</v>
      </c>
      <c r="W6756" s="13">
        <f t="shared" si="740"/>
        <v>-10.49</v>
      </c>
      <c r="X6756" s="13" t="str">
        <f t="shared" si="741"/>
        <v>UNDERPAYMENT</v>
      </c>
    </row>
    <row r="6757" spans="10:24" x14ac:dyDescent="0.25">
      <c r="J6757" s="13">
        <f t="shared" si="737"/>
        <v>0</v>
      </c>
      <c r="Q6757" s="14" t="e">
        <f t="shared" si="735"/>
        <v>#DIV/0!</v>
      </c>
      <c r="R6757" s="14" t="e">
        <f t="shared" si="736"/>
        <v>#DIV/0!</v>
      </c>
      <c r="U6757" s="13">
        <f t="shared" si="738"/>
        <v>10.49</v>
      </c>
      <c r="V6757" s="13">
        <f t="shared" si="739"/>
        <v>0</v>
      </c>
      <c r="W6757" s="13">
        <f t="shared" si="740"/>
        <v>-10.49</v>
      </c>
      <c r="X6757" s="13" t="str">
        <f t="shared" si="741"/>
        <v>UNDERPAYMENT</v>
      </c>
    </row>
    <row r="6758" spans="10:24" x14ac:dyDescent="0.25">
      <c r="J6758" s="13">
        <f t="shared" si="737"/>
        <v>0</v>
      </c>
      <c r="Q6758" s="14" t="e">
        <f t="shared" si="735"/>
        <v>#DIV/0!</v>
      </c>
      <c r="R6758" s="14" t="e">
        <f t="shared" si="736"/>
        <v>#DIV/0!</v>
      </c>
      <c r="U6758" s="13">
        <f t="shared" si="738"/>
        <v>10.49</v>
      </c>
      <c r="V6758" s="13">
        <f t="shared" si="739"/>
        <v>0</v>
      </c>
      <c r="W6758" s="13">
        <f t="shared" si="740"/>
        <v>-10.49</v>
      </c>
      <c r="X6758" s="13" t="str">
        <f t="shared" si="741"/>
        <v>UNDERPAYMENT</v>
      </c>
    </row>
    <row r="6759" spans="10:24" x14ac:dyDescent="0.25">
      <c r="J6759" s="13">
        <f t="shared" si="737"/>
        <v>0</v>
      </c>
      <c r="Q6759" s="14" t="e">
        <f t="shared" si="735"/>
        <v>#DIV/0!</v>
      </c>
      <c r="R6759" s="14" t="e">
        <f t="shared" si="736"/>
        <v>#DIV/0!</v>
      </c>
      <c r="U6759" s="13">
        <f t="shared" si="738"/>
        <v>10.49</v>
      </c>
      <c r="V6759" s="13">
        <f t="shared" si="739"/>
        <v>0</v>
      </c>
      <c r="W6759" s="13">
        <f t="shared" si="740"/>
        <v>-10.49</v>
      </c>
      <c r="X6759" s="13" t="str">
        <f t="shared" si="741"/>
        <v>UNDERPAYMENT</v>
      </c>
    </row>
    <row r="6760" spans="10:24" x14ac:dyDescent="0.25">
      <c r="J6760" s="13">
        <f t="shared" si="737"/>
        <v>0</v>
      </c>
      <c r="Q6760" s="14" t="e">
        <f t="shared" si="735"/>
        <v>#DIV/0!</v>
      </c>
      <c r="R6760" s="14" t="e">
        <f t="shared" si="736"/>
        <v>#DIV/0!</v>
      </c>
      <c r="U6760" s="13">
        <f t="shared" si="738"/>
        <v>10.49</v>
      </c>
      <c r="V6760" s="13">
        <f t="shared" si="739"/>
        <v>0</v>
      </c>
      <c r="W6760" s="13">
        <f t="shared" si="740"/>
        <v>-10.49</v>
      </c>
      <c r="X6760" s="13" t="str">
        <f t="shared" si="741"/>
        <v>UNDERPAYMENT</v>
      </c>
    </row>
    <row r="6761" spans="10:24" x14ac:dyDescent="0.25">
      <c r="J6761" s="13">
        <f t="shared" si="737"/>
        <v>0</v>
      </c>
      <c r="Q6761" s="14" t="e">
        <f t="shared" si="735"/>
        <v>#DIV/0!</v>
      </c>
      <c r="R6761" s="14" t="e">
        <f t="shared" si="736"/>
        <v>#DIV/0!</v>
      </c>
      <c r="U6761" s="13">
        <f t="shared" si="738"/>
        <v>10.49</v>
      </c>
      <c r="V6761" s="13">
        <f t="shared" si="739"/>
        <v>0</v>
      </c>
      <c r="W6761" s="13">
        <f t="shared" si="740"/>
        <v>-10.49</v>
      </c>
      <c r="X6761" s="13" t="str">
        <f t="shared" si="741"/>
        <v>UNDERPAYMENT</v>
      </c>
    </row>
    <row r="6762" spans="10:24" x14ac:dyDescent="0.25">
      <c r="J6762" s="13">
        <f t="shared" si="737"/>
        <v>0</v>
      </c>
      <c r="Q6762" s="14" t="e">
        <f t="shared" si="735"/>
        <v>#DIV/0!</v>
      </c>
      <c r="R6762" s="14" t="e">
        <f t="shared" si="736"/>
        <v>#DIV/0!</v>
      </c>
      <c r="U6762" s="13">
        <f t="shared" si="738"/>
        <v>10.49</v>
      </c>
      <c r="V6762" s="13">
        <f t="shared" si="739"/>
        <v>0</v>
      </c>
      <c r="W6762" s="13">
        <f t="shared" si="740"/>
        <v>-10.49</v>
      </c>
      <c r="X6762" s="13" t="str">
        <f t="shared" si="741"/>
        <v>UNDERPAYMENT</v>
      </c>
    </row>
    <row r="6763" spans="10:24" x14ac:dyDescent="0.25">
      <c r="J6763" s="13">
        <f t="shared" si="737"/>
        <v>0</v>
      </c>
      <c r="Q6763" s="14" t="e">
        <f t="shared" si="735"/>
        <v>#DIV/0!</v>
      </c>
      <c r="R6763" s="14" t="e">
        <f t="shared" si="736"/>
        <v>#DIV/0!</v>
      </c>
      <c r="U6763" s="13">
        <f t="shared" si="738"/>
        <v>10.49</v>
      </c>
      <c r="V6763" s="13">
        <f t="shared" si="739"/>
        <v>0</v>
      </c>
      <c r="W6763" s="13">
        <f t="shared" si="740"/>
        <v>-10.49</v>
      </c>
      <c r="X6763" s="13" t="str">
        <f t="shared" si="741"/>
        <v>UNDERPAYMENT</v>
      </c>
    </row>
    <row r="6764" spans="10:24" x14ac:dyDescent="0.25">
      <c r="J6764" s="13">
        <f t="shared" si="737"/>
        <v>0</v>
      </c>
      <c r="Q6764" s="14" t="e">
        <f t="shared" si="735"/>
        <v>#DIV/0!</v>
      </c>
      <c r="R6764" s="14" t="e">
        <f t="shared" si="736"/>
        <v>#DIV/0!</v>
      </c>
      <c r="U6764" s="13">
        <f t="shared" si="738"/>
        <v>10.49</v>
      </c>
      <c r="V6764" s="13">
        <f t="shared" si="739"/>
        <v>0</v>
      </c>
      <c r="W6764" s="13">
        <f t="shared" si="740"/>
        <v>-10.49</v>
      </c>
      <c r="X6764" s="13" t="str">
        <f t="shared" si="741"/>
        <v>UNDERPAYMENT</v>
      </c>
    </row>
    <row r="6765" spans="10:24" x14ac:dyDescent="0.25">
      <c r="J6765" s="13">
        <f t="shared" si="737"/>
        <v>0</v>
      </c>
      <c r="Q6765" s="14" t="e">
        <f t="shared" si="735"/>
        <v>#DIV/0!</v>
      </c>
      <c r="R6765" s="14" t="e">
        <f t="shared" si="736"/>
        <v>#DIV/0!</v>
      </c>
      <c r="U6765" s="13">
        <f t="shared" si="738"/>
        <v>10.49</v>
      </c>
      <c r="V6765" s="13">
        <f t="shared" si="739"/>
        <v>0</v>
      </c>
      <c r="W6765" s="13">
        <f t="shared" si="740"/>
        <v>-10.49</v>
      </c>
      <c r="X6765" s="13" t="str">
        <f t="shared" si="741"/>
        <v>UNDERPAYMENT</v>
      </c>
    </row>
    <row r="6766" spans="10:24" x14ac:dyDescent="0.25">
      <c r="J6766" s="13">
        <f t="shared" si="737"/>
        <v>0</v>
      </c>
      <c r="Q6766" s="14" t="e">
        <f t="shared" si="735"/>
        <v>#DIV/0!</v>
      </c>
      <c r="R6766" s="14" t="e">
        <f t="shared" si="736"/>
        <v>#DIV/0!</v>
      </c>
      <c r="U6766" s="13">
        <f t="shared" si="738"/>
        <v>10.49</v>
      </c>
      <c r="V6766" s="13">
        <f t="shared" si="739"/>
        <v>0</v>
      </c>
      <c r="W6766" s="13">
        <f t="shared" si="740"/>
        <v>-10.49</v>
      </c>
      <c r="X6766" s="13" t="str">
        <f t="shared" si="741"/>
        <v>UNDERPAYMENT</v>
      </c>
    </row>
    <row r="6767" spans="10:24" x14ac:dyDescent="0.25">
      <c r="J6767" s="13">
        <f t="shared" si="737"/>
        <v>0</v>
      </c>
      <c r="Q6767" s="14" t="e">
        <f t="shared" si="735"/>
        <v>#DIV/0!</v>
      </c>
      <c r="R6767" s="14" t="e">
        <f t="shared" si="736"/>
        <v>#DIV/0!</v>
      </c>
      <c r="U6767" s="13">
        <f t="shared" si="738"/>
        <v>10.49</v>
      </c>
      <c r="V6767" s="13">
        <f t="shared" si="739"/>
        <v>0</v>
      </c>
      <c r="W6767" s="13">
        <f t="shared" si="740"/>
        <v>-10.49</v>
      </c>
      <c r="X6767" s="13" t="str">
        <f t="shared" si="741"/>
        <v>UNDERPAYMENT</v>
      </c>
    </row>
    <row r="6768" spans="10:24" x14ac:dyDescent="0.25">
      <c r="J6768" s="13">
        <f t="shared" si="737"/>
        <v>0</v>
      </c>
      <c r="Q6768" s="14" t="e">
        <f t="shared" si="735"/>
        <v>#DIV/0!</v>
      </c>
      <c r="R6768" s="14" t="e">
        <f t="shared" si="736"/>
        <v>#DIV/0!</v>
      </c>
      <c r="U6768" s="13">
        <f t="shared" si="738"/>
        <v>10.49</v>
      </c>
      <c r="V6768" s="13">
        <f t="shared" si="739"/>
        <v>0</v>
      </c>
      <c r="W6768" s="13">
        <f t="shared" si="740"/>
        <v>-10.49</v>
      </c>
      <c r="X6768" s="13" t="str">
        <f t="shared" si="741"/>
        <v>UNDERPAYMENT</v>
      </c>
    </row>
    <row r="6769" spans="10:24" x14ac:dyDescent="0.25">
      <c r="J6769" s="13">
        <f t="shared" si="737"/>
        <v>0</v>
      </c>
      <c r="Q6769" s="14" t="e">
        <f t="shared" si="735"/>
        <v>#DIV/0!</v>
      </c>
      <c r="R6769" s="14" t="e">
        <f t="shared" si="736"/>
        <v>#DIV/0!</v>
      </c>
      <c r="U6769" s="13">
        <f t="shared" si="738"/>
        <v>10.49</v>
      </c>
      <c r="V6769" s="13">
        <f t="shared" si="739"/>
        <v>0</v>
      </c>
      <c r="W6769" s="13">
        <f t="shared" si="740"/>
        <v>-10.49</v>
      </c>
      <c r="X6769" s="13" t="str">
        <f t="shared" si="741"/>
        <v>UNDERPAYMENT</v>
      </c>
    </row>
    <row r="6770" spans="10:24" x14ac:dyDescent="0.25">
      <c r="J6770" s="13">
        <f t="shared" si="737"/>
        <v>0</v>
      </c>
      <c r="Q6770" s="14" t="e">
        <f t="shared" si="735"/>
        <v>#DIV/0!</v>
      </c>
      <c r="R6770" s="14" t="e">
        <f t="shared" si="736"/>
        <v>#DIV/0!</v>
      </c>
      <c r="U6770" s="13">
        <f t="shared" si="738"/>
        <v>10.49</v>
      </c>
      <c r="V6770" s="13">
        <f t="shared" si="739"/>
        <v>0</v>
      </c>
      <c r="W6770" s="13">
        <f t="shared" si="740"/>
        <v>-10.49</v>
      </c>
      <c r="X6770" s="13" t="str">
        <f t="shared" si="741"/>
        <v>UNDERPAYMENT</v>
      </c>
    </row>
    <row r="6771" spans="10:24" x14ac:dyDescent="0.25">
      <c r="J6771" s="13">
        <f t="shared" si="737"/>
        <v>0</v>
      </c>
      <c r="Q6771" s="14" t="e">
        <f t="shared" ref="Q6771:Q6834" si="742">IF(((H6771*E6771)+(M6771-L6771)-(N6771*E6771))/(N6771*E6771) &lt;=0,((H6771*E6771)+(M6771-L6771)-(N6771*E6771))/(N6771*E6771),"")</f>
        <v>#DIV/0!</v>
      </c>
      <c r="R6771" s="14" t="e">
        <f t="shared" ref="R6771:R6834" si="743">IF(((H6771*E6771)+(M6771-L6771)-(N6771*E6771))/(N6771*E6771) &gt;0,((H6771*E6771)+(M6771-L6771)-(N6771*E6771))/(N6771*E6771),"")</f>
        <v>#DIV/0!</v>
      </c>
      <c r="U6771" s="13">
        <f t="shared" si="738"/>
        <v>10.49</v>
      </c>
      <c r="V6771" s="13">
        <f t="shared" si="739"/>
        <v>0</v>
      </c>
      <c r="W6771" s="13">
        <f t="shared" si="740"/>
        <v>-10.49</v>
      </c>
      <c r="X6771" s="13" t="str">
        <f t="shared" si="741"/>
        <v>UNDERPAYMENT</v>
      </c>
    </row>
    <row r="6772" spans="10:24" x14ac:dyDescent="0.25">
      <c r="J6772" s="13">
        <f t="shared" ref="J6772:J6835" si="744">K6772+L6772</f>
        <v>0</v>
      </c>
      <c r="Q6772" s="14" t="e">
        <f t="shared" si="742"/>
        <v>#DIV/0!</v>
      </c>
      <c r="R6772" s="14" t="e">
        <f t="shared" si="743"/>
        <v>#DIV/0!</v>
      </c>
      <c r="U6772" s="13">
        <f t="shared" ref="U6772:U6835" si="745">(N6772*E6772)+10.49</f>
        <v>10.49</v>
      </c>
      <c r="V6772" s="13">
        <f t="shared" ref="V6772:V6835" si="746">(H6772*E6772)+K6772+M6772</f>
        <v>0</v>
      </c>
      <c r="W6772" s="13">
        <f t="shared" ref="W6772:W6835" si="747">V6772-U6772</f>
        <v>-10.49</v>
      </c>
      <c r="X6772" s="13" t="str">
        <f t="shared" ref="X6772:X6835" si="748">IF(W6772 &lt;= -0.01, "UNDERPAYMENT", "COMPLIANT")</f>
        <v>UNDERPAYMENT</v>
      </c>
    </row>
    <row r="6773" spans="10:24" x14ac:dyDescent="0.25">
      <c r="J6773" s="13">
        <f t="shared" si="744"/>
        <v>0</v>
      </c>
      <c r="Q6773" s="14" t="e">
        <f t="shared" si="742"/>
        <v>#DIV/0!</v>
      </c>
      <c r="R6773" s="14" t="e">
        <f t="shared" si="743"/>
        <v>#DIV/0!</v>
      </c>
      <c r="U6773" s="13">
        <f t="shared" si="745"/>
        <v>10.49</v>
      </c>
      <c r="V6773" s="13">
        <f t="shared" si="746"/>
        <v>0</v>
      </c>
      <c r="W6773" s="13">
        <f t="shared" si="747"/>
        <v>-10.49</v>
      </c>
      <c r="X6773" s="13" t="str">
        <f t="shared" si="748"/>
        <v>UNDERPAYMENT</v>
      </c>
    </row>
    <row r="6774" spans="10:24" x14ac:dyDescent="0.25">
      <c r="J6774" s="13">
        <f t="shared" si="744"/>
        <v>0</v>
      </c>
      <c r="Q6774" s="14" t="e">
        <f t="shared" si="742"/>
        <v>#DIV/0!</v>
      </c>
      <c r="R6774" s="14" t="e">
        <f t="shared" si="743"/>
        <v>#DIV/0!</v>
      </c>
      <c r="U6774" s="13">
        <f t="shared" si="745"/>
        <v>10.49</v>
      </c>
      <c r="V6774" s="13">
        <f t="shared" si="746"/>
        <v>0</v>
      </c>
      <c r="W6774" s="13">
        <f t="shared" si="747"/>
        <v>-10.49</v>
      </c>
      <c r="X6774" s="13" t="str">
        <f t="shared" si="748"/>
        <v>UNDERPAYMENT</v>
      </c>
    </row>
    <row r="6775" spans="10:24" x14ac:dyDescent="0.25">
      <c r="J6775" s="13">
        <f t="shared" si="744"/>
        <v>0</v>
      </c>
      <c r="Q6775" s="14" t="e">
        <f t="shared" si="742"/>
        <v>#DIV/0!</v>
      </c>
      <c r="R6775" s="14" t="e">
        <f t="shared" si="743"/>
        <v>#DIV/0!</v>
      </c>
      <c r="U6775" s="13">
        <f t="shared" si="745"/>
        <v>10.49</v>
      </c>
      <c r="V6775" s="13">
        <f t="shared" si="746"/>
        <v>0</v>
      </c>
      <c r="W6775" s="13">
        <f t="shared" si="747"/>
        <v>-10.49</v>
      </c>
      <c r="X6775" s="13" t="str">
        <f t="shared" si="748"/>
        <v>UNDERPAYMENT</v>
      </c>
    </row>
    <row r="6776" spans="10:24" x14ac:dyDescent="0.25">
      <c r="J6776" s="13">
        <f t="shared" si="744"/>
        <v>0</v>
      </c>
      <c r="Q6776" s="14" t="e">
        <f t="shared" si="742"/>
        <v>#DIV/0!</v>
      </c>
      <c r="R6776" s="14" t="e">
        <f t="shared" si="743"/>
        <v>#DIV/0!</v>
      </c>
      <c r="U6776" s="13">
        <f t="shared" si="745"/>
        <v>10.49</v>
      </c>
      <c r="V6776" s="13">
        <f t="shared" si="746"/>
        <v>0</v>
      </c>
      <c r="W6776" s="13">
        <f t="shared" si="747"/>
        <v>-10.49</v>
      </c>
      <c r="X6776" s="13" t="str">
        <f t="shared" si="748"/>
        <v>UNDERPAYMENT</v>
      </c>
    </row>
    <row r="6777" spans="10:24" x14ac:dyDescent="0.25">
      <c r="J6777" s="13">
        <f t="shared" si="744"/>
        <v>0</v>
      </c>
      <c r="Q6777" s="14" t="e">
        <f t="shared" si="742"/>
        <v>#DIV/0!</v>
      </c>
      <c r="R6777" s="14" t="e">
        <f t="shared" si="743"/>
        <v>#DIV/0!</v>
      </c>
      <c r="U6777" s="13">
        <f t="shared" si="745"/>
        <v>10.49</v>
      </c>
      <c r="V6777" s="13">
        <f t="shared" si="746"/>
        <v>0</v>
      </c>
      <c r="W6777" s="13">
        <f t="shared" si="747"/>
        <v>-10.49</v>
      </c>
      <c r="X6777" s="13" t="str">
        <f t="shared" si="748"/>
        <v>UNDERPAYMENT</v>
      </c>
    </row>
    <row r="6778" spans="10:24" x14ac:dyDescent="0.25">
      <c r="J6778" s="13">
        <f t="shared" si="744"/>
        <v>0</v>
      </c>
      <c r="Q6778" s="14" t="e">
        <f t="shared" si="742"/>
        <v>#DIV/0!</v>
      </c>
      <c r="R6778" s="14" t="e">
        <f t="shared" si="743"/>
        <v>#DIV/0!</v>
      </c>
      <c r="U6778" s="13">
        <f t="shared" si="745"/>
        <v>10.49</v>
      </c>
      <c r="V6778" s="13">
        <f t="shared" si="746"/>
        <v>0</v>
      </c>
      <c r="W6778" s="13">
        <f t="shared" si="747"/>
        <v>-10.49</v>
      </c>
      <c r="X6778" s="13" t="str">
        <f t="shared" si="748"/>
        <v>UNDERPAYMENT</v>
      </c>
    </row>
    <row r="6779" spans="10:24" x14ac:dyDescent="0.25">
      <c r="J6779" s="13">
        <f t="shared" si="744"/>
        <v>0</v>
      </c>
      <c r="Q6779" s="14" t="e">
        <f t="shared" si="742"/>
        <v>#DIV/0!</v>
      </c>
      <c r="R6779" s="14" t="e">
        <f t="shared" si="743"/>
        <v>#DIV/0!</v>
      </c>
      <c r="U6779" s="13">
        <f t="shared" si="745"/>
        <v>10.49</v>
      </c>
      <c r="V6779" s="13">
        <f t="shared" si="746"/>
        <v>0</v>
      </c>
      <c r="W6779" s="13">
        <f t="shared" si="747"/>
        <v>-10.49</v>
      </c>
      <c r="X6779" s="13" t="str">
        <f t="shared" si="748"/>
        <v>UNDERPAYMENT</v>
      </c>
    </row>
    <row r="6780" spans="10:24" x14ac:dyDescent="0.25">
      <c r="J6780" s="13">
        <f t="shared" si="744"/>
        <v>0</v>
      </c>
      <c r="Q6780" s="14" t="e">
        <f t="shared" si="742"/>
        <v>#DIV/0!</v>
      </c>
      <c r="R6780" s="14" t="e">
        <f t="shared" si="743"/>
        <v>#DIV/0!</v>
      </c>
      <c r="U6780" s="13">
        <f t="shared" si="745"/>
        <v>10.49</v>
      </c>
      <c r="V6780" s="13">
        <f t="shared" si="746"/>
        <v>0</v>
      </c>
      <c r="W6780" s="13">
        <f t="shared" si="747"/>
        <v>-10.49</v>
      </c>
      <c r="X6780" s="13" t="str">
        <f t="shared" si="748"/>
        <v>UNDERPAYMENT</v>
      </c>
    </row>
    <row r="6781" spans="10:24" x14ac:dyDescent="0.25">
      <c r="J6781" s="13">
        <f t="shared" si="744"/>
        <v>0</v>
      </c>
      <c r="Q6781" s="14" t="e">
        <f t="shared" si="742"/>
        <v>#DIV/0!</v>
      </c>
      <c r="R6781" s="14" t="e">
        <f t="shared" si="743"/>
        <v>#DIV/0!</v>
      </c>
      <c r="U6781" s="13">
        <f t="shared" si="745"/>
        <v>10.49</v>
      </c>
      <c r="V6781" s="13">
        <f t="shared" si="746"/>
        <v>0</v>
      </c>
      <c r="W6781" s="13">
        <f t="shared" si="747"/>
        <v>-10.49</v>
      </c>
      <c r="X6781" s="13" t="str">
        <f t="shared" si="748"/>
        <v>UNDERPAYMENT</v>
      </c>
    </row>
    <row r="6782" spans="10:24" x14ac:dyDescent="0.25">
      <c r="J6782" s="13">
        <f t="shared" si="744"/>
        <v>0</v>
      </c>
      <c r="Q6782" s="14" t="e">
        <f t="shared" si="742"/>
        <v>#DIV/0!</v>
      </c>
      <c r="R6782" s="14" t="e">
        <f t="shared" si="743"/>
        <v>#DIV/0!</v>
      </c>
      <c r="U6782" s="13">
        <f t="shared" si="745"/>
        <v>10.49</v>
      </c>
      <c r="V6782" s="13">
        <f t="shared" si="746"/>
        <v>0</v>
      </c>
      <c r="W6782" s="13">
        <f t="shared" si="747"/>
        <v>-10.49</v>
      </c>
      <c r="X6782" s="13" t="str">
        <f t="shared" si="748"/>
        <v>UNDERPAYMENT</v>
      </c>
    </row>
    <row r="6783" spans="10:24" x14ac:dyDescent="0.25">
      <c r="J6783" s="13">
        <f t="shared" si="744"/>
        <v>0</v>
      </c>
      <c r="Q6783" s="14" t="e">
        <f t="shared" si="742"/>
        <v>#DIV/0!</v>
      </c>
      <c r="R6783" s="14" t="e">
        <f t="shared" si="743"/>
        <v>#DIV/0!</v>
      </c>
      <c r="U6783" s="13">
        <f t="shared" si="745"/>
        <v>10.49</v>
      </c>
      <c r="V6783" s="13">
        <f t="shared" si="746"/>
        <v>0</v>
      </c>
      <c r="W6783" s="13">
        <f t="shared" si="747"/>
        <v>-10.49</v>
      </c>
      <c r="X6783" s="13" t="str">
        <f t="shared" si="748"/>
        <v>UNDERPAYMENT</v>
      </c>
    </row>
    <row r="6784" spans="10:24" x14ac:dyDescent="0.25">
      <c r="J6784" s="13">
        <f t="shared" si="744"/>
        <v>0</v>
      </c>
      <c r="Q6784" s="14" t="e">
        <f t="shared" si="742"/>
        <v>#DIV/0!</v>
      </c>
      <c r="R6784" s="14" t="e">
        <f t="shared" si="743"/>
        <v>#DIV/0!</v>
      </c>
      <c r="U6784" s="13">
        <f t="shared" si="745"/>
        <v>10.49</v>
      </c>
      <c r="V6784" s="13">
        <f t="shared" si="746"/>
        <v>0</v>
      </c>
      <c r="W6784" s="13">
        <f t="shared" si="747"/>
        <v>-10.49</v>
      </c>
      <c r="X6784" s="13" t="str">
        <f t="shared" si="748"/>
        <v>UNDERPAYMENT</v>
      </c>
    </row>
    <row r="6785" spans="10:24" x14ac:dyDescent="0.25">
      <c r="J6785" s="13">
        <f t="shared" si="744"/>
        <v>0</v>
      </c>
      <c r="Q6785" s="14" t="e">
        <f t="shared" si="742"/>
        <v>#DIV/0!</v>
      </c>
      <c r="R6785" s="14" t="e">
        <f t="shared" si="743"/>
        <v>#DIV/0!</v>
      </c>
      <c r="U6785" s="13">
        <f t="shared" si="745"/>
        <v>10.49</v>
      </c>
      <c r="V6785" s="13">
        <f t="shared" si="746"/>
        <v>0</v>
      </c>
      <c r="W6785" s="13">
        <f t="shared" si="747"/>
        <v>-10.49</v>
      </c>
      <c r="X6785" s="13" t="str">
        <f t="shared" si="748"/>
        <v>UNDERPAYMENT</v>
      </c>
    </row>
    <row r="6786" spans="10:24" x14ac:dyDescent="0.25">
      <c r="J6786" s="13">
        <f t="shared" si="744"/>
        <v>0</v>
      </c>
      <c r="Q6786" s="14" t="e">
        <f t="shared" si="742"/>
        <v>#DIV/0!</v>
      </c>
      <c r="R6786" s="14" t="e">
        <f t="shared" si="743"/>
        <v>#DIV/0!</v>
      </c>
      <c r="U6786" s="13">
        <f t="shared" si="745"/>
        <v>10.49</v>
      </c>
      <c r="V6786" s="13">
        <f t="shared" si="746"/>
        <v>0</v>
      </c>
      <c r="W6786" s="13">
        <f t="shared" si="747"/>
        <v>-10.49</v>
      </c>
      <c r="X6786" s="13" t="str">
        <f t="shared" si="748"/>
        <v>UNDERPAYMENT</v>
      </c>
    </row>
    <row r="6787" spans="10:24" x14ac:dyDescent="0.25">
      <c r="J6787" s="13">
        <f t="shared" si="744"/>
        <v>0</v>
      </c>
      <c r="Q6787" s="14" t="e">
        <f t="shared" si="742"/>
        <v>#DIV/0!</v>
      </c>
      <c r="R6787" s="14" t="e">
        <f t="shared" si="743"/>
        <v>#DIV/0!</v>
      </c>
      <c r="U6787" s="13">
        <f t="shared" si="745"/>
        <v>10.49</v>
      </c>
      <c r="V6787" s="13">
        <f t="shared" si="746"/>
        <v>0</v>
      </c>
      <c r="W6787" s="13">
        <f t="shared" si="747"/>
        <v>-10.49</v>
      </c>
      <c r="X6787" s="13" t="str">
        <f t="shared" si="748"/>
        <v>UNDERPAYMENT</v>
      </c>
    </row>
    <row r="6788" spans="10:24" x14ac:dyDescent="0.25">
      <c r="J6788" s="13">
        <f t="shared" si="744"/>
        <v>0</v>
      </c>
      <c r="Q6788" s="14" t="e">
        <f t="shared" si="742"/>
        <v>#DIV/0!</v>
      </c>
      <c r="R6788" s="14" t="e">
        <f t="shared" si="743"/>
        <v>#DIV/0!</v>
      </c>
      <c r="U6788" s="13">
        <f t="shared" si="745"/>
        <v>10.49</v>
      </c>
      <c r="V6788" s="13">
        <f t="shared" si="746"/>
        <v>0</v>
      </c>
      <c r="W6788" s="13">
        <f t="shared" si="747"/>
        <v>-10.49</v>
      </c>
      <c r="X6788" s="13" t="str">
        <f t="shared" si="748"/>
        <v>UNDERPAYMENT</v>
      </c>
    </row>
    <row r="6789" spans="10:24" x14ac:dyDescent="0.25">
      <c r="J6789" s="13">
        <f t="shared" si="744"/>
        <v>0</v>
      </c>
      <c r="Q6789" s="14" t="e">
        <f t="shared" si="742"/>
        <v>#DIV/0!</v>
      </c>
      <c r="R6789" s="14" t="e">
        <f t="shared" si="743"/>
        <v>#DIV/0!</v>
      </c>
      <c r="U6789" s="13">
        <f t="shared" si="745"/>
        <v>10.49</v>
      </c>
      <c r="V6789" s="13">
        <f t="shared" si="746"/>
        <v>0</v>
      </c>
      <c r="W6789" s="13">
        <f t="shared" si="747"/>
        <v>-10.49</v>
      </c>
      <c r="X6789" s="13" t="str">
        <f t="shared" si="748"/>
        <v>UNDERPAYMENT</v>
      </c>
    </row>
    <row r="6790" spans="10:24" x14ac:dyDescent="0.25">
      <c r="J6790" s="13">
        <f t="shared" si="744"/>
        <v>0</v>
      </c>
      <c r="Q6790" s="14" t="e">
        <f t="shared" si="742"/>
        <v>#DIV/0!</v>
      </c>
      <c r="R6790" s="14" t="e">
        <f t="shared" si="743"/>
        <v>#DIV/0!</v>
      </c>
      <c r="U6790" s="13">
        <f t="shared" si="745"/>
        <v>10.49</v>
      </c>
      <c r="V6790" s="13">
        <f t="shared" si="746"/>
        <v>0</v>
      </c>
      <c r="W6790" s="13">
        <f t="shared" si="747"/>
        <v>-10.49</v>
      </c>
      <c r="X6790" s="13" t="str">
        <f t="shared" si="748"/>
        <v>UNDERPAYMENT</v>
      </c>
    </row>
    <row r="6791" spans="10:24" x14ac:dyDescent="0.25">
      <c r="J6791" s="13">
        <f t="shared" si="744"/>
        <v>0</v>
      </c>
      <c r="Q6791" s="14" t="e">
        <f t="shared" si="742"/>
        <v>#DIV/0!</v>
      </c>
      <c r="R6791" s="14" t="e">
        <f t="shared" si="743"/>
        <v>#DIV/0!</v>
      </c>
      <c r="U6791" s="13">
        <f t="shared" si="745"/>
        <v>10.49</v>
      </c>
      <c r="V6791" s="13">
        <f t="shared" si="746"/>
        <v>0</v>
      </c>
      <c r="W6791" s="13">
        <f t="shared" si="747"/>
        <v>-10.49</v>
      </c>
      <c r="X6791" s="13" t="str">
        <f t="shared" si="748"/>
        <v>UNDERPAYMENT</v>
      </c>
    </row>
    <row r="6792" spans="10:24" x14ac:dyDescent="0.25">
      <c r="J6792" s="13">
        <f t="shared" si="744"/>
        <v>0</v>
      </c>
      <c r="Q6792" s="14" t="e">
        <f t="shared" si="742"/>
        <v>#DIV/0!</v>
      </c>
      <c r="R6792" s="14" t="e">
        <f t="shared" si="743"/>
        <v>#DIV/0!</v>
      </c>
      <c r="U6792" s="13">
        <f t="shared" si="745"/>
        <v>10.49</v>
      </c>
      <c r="V6792" s="13">
        <f t="shared" si="746"/>
        <v>0</v>
      </c>
      <c r="W6792" s="13">
        <f t="shared" si="747"/>
        <v>-10.49</v>
      </c>
      <c r="X6792" s="13" t="str">
        <f t="shared" si="748"/>
        <v>UNDERPAYMENT</v>
      </c>
    </row>
    <row r="6793" spans="10:24" x14ac:dyDescent="0.25">
      <c r="J6793" s="13">
        <f t="shared" si="744"/>
        <v>0</v>
      </c>
      <c r="Q6793" s="14" t="e">
        <f t="shared" si="742"/>
        <v>#DIV/0!</v>
      </c>
      <c r="R6793" s="14" t="e">
        <f t="shared" si="743"/>
        <v>#DIV/0!</v>
      </c>
      <c r="U6793" s="13">
        <f t="shared" si="745"/>
        <v>10.49</v>
      </c>
      <c r="V6793" s="13">
        <f t="shared" si="746"/>
        <v>0</v>
      </c>
      <c r="W6793" s="13">
        <f t="shared" si="747"/>
        <v>-10.49</v>
      </c>
      <c r="X6793" s="13" t="str">
        <f t="shared" si="748"/>
        <v>UNDERPAYMENT</v>
      </c>
    </row>
    <row r="6794" spans="10:24" x14ac:dyDescent="0.25">
      <c r="J6794" s="13">
        <f t="shared" si="744"/>
        <v>0</v>
      </c>
      <c r="Q6794" s="14" t="e">
        <f t="shared" si="742"/>
        <v>#DIV/0!</v>
      </c>
      <c r="R6794" s="14" t="e">
        <f t="shared" si="743"/>
        <v>#DIV/0!</v>
      </c>
      <c r="U6794" s="13">
        <f t="shared" si="745"/>
        <v>10.49</v>
      </c>
      <c r="V6794" s="13">
        <f t="shared" si="746"/>
        <v>0</v>
      </c>
      <c r="W6794" s="13">
        <f t="shared" si="747"/>
        <v>-10.49</v>
      </c>
      <c r="X6794" s="13" t="str">
        <f t="shared" si="748"/>
        <v>UNDERPAYMENT</v>
      </c>
    </row>
    <row r="6795" spans="10:24" x14ac:dyDescent="0.25">
      <c r="J6795" s="13">
        <f t="shared" si="744"/>
        <v>0</v>
      </c>
      <c r="Q6795" s="14" t="e">
        <f t="shared" si="742"/>
        <v>#DIV/0!</v>
      </c>
      <c r="R6795" s="14" t="e">
        <f t="shared" si="743"/>
        <v>#DIV/0!</v>
      </c>
      <c r="U6795" s="13">
        <f t="shared" si="745"/>
        <v>10.49</v>
      </c>
      <c r="V6795" s="13">
        <f t="shared" si="746"/>
        <v>0</v>
      </c>
      <c r="W6795" s="13">
        <f t="shared" si="747"/>
        <v>-10.49</v>
      </c>
      <c r="X6795" s="13" t="str">
        <f t="shared" si="748"/>
        <v>UNDERPAYMENT</v>
      </c>
    </row>
    <row r="6796" spans="10:24" x14ac:dyDescent="0.25">
      <c r="J6796" s="13">
        <f t="shared" si="744"/>
        <v>0</v>
      </c>
      <c r="Q6796" s="14" t="e">
        <f t="shared" si="742"/>
        <v>#DIV/0!</v>
      </c>
      <c r="R6796" s="14" t="e">
        <f t="shared" si="743"/>
        <v>#DIV/0!</v>
      </c>
      <c r="U6796" s="13">
        <f t="shared" si="745"/>
        <v>10.49</v>
      </c>
      <c r="V6796" s="13">
        <f t="shared" si="746"/>
        <v>0</v>
      </c>
      <c r="W6796" s="13">
        <f t="shared" si="747"/>
        <v>-10.49</v>
      </c>
      <c r="X6796" s="13" t="str">
        <f t="shared" si="748"/>
        <v>UNDERPAYMENT</v>
      </c>
    </row>
    <row r="6797" spans="10:24" x14ac:dyDescent="0.25">
      <c r="J6797" s="13">
        <f t="shared" si="744"/>
        <v>0</v>
      </c>
      <c r="Q6797" s="14" t="e">
        <f t="shared" si="742"/>
        <v>#DIV/0!</v>
      </c>
      <c r="R6797" s="14" t="e">
        <f t="shared" si="743"/>
        <v>#DIV/0!</v>
      </c>
      <c r="U6797" s="13">
        <f t="shared" si="745"/>
        <v>10.49</v>
      </c>
      <c r="V6797" s="13">
        <f t="shared" si="746"/>
        <v>0</v>
      </c>
      <c r="W6797" s="13">
        <f t="shared" si="747"/>
        <v>-10.49</v>
      </c>
      <c r="X6797" s="13" t="str">
        <f t="shared" si="748"/>
        <v>UNDERPAYMENT</v>
      </c>
    </row>
    <row r="6798" spans="10:24" x14ac:dyDescent="0.25">
      <c r="J6798" s="13">
        <f t="shared" si="744"/>
        <v>0</v>
      </c>
      <c r="Q6798" s="14" t="e">
        <f t="shared" si="742"/>
        <v>#DIV/0!</v>
      </c>
      <c r="R6798" s="14" t="e">
        <f t="shared" si="743"/>
        <v>#DIV/0!</v>
      </c>
      <c r="U6798" s="13">
        <f t="shared" si="745"/>
        <v>10.49</v>
      </c>
      <c r="V6798" s="13">
        <f t="shared" si="746"/>
        <v>0</v>
      </c>
      <c r="W6798" s="13">
        <f t="shared" si="747"/>
        <v>-10.49</v>
      </c>
      <c r="X6798" s="13" t="str">
        <f t="shared" si="748"/>
        <v>UNDERPAYMENT</v>
      </c>
    </row>
    <row r="6799" spans="10:24" x14ac:dyDescent="0.25">
      <c r="J6799" s="13">
        <f t="shared" si="744"/>
        <v>0</v>
      </c>
      <c r="Q6799" s="14" t="e">
        <f t="shared" si="742"/>
        <v>#DIV/0!</v>
      </c>
      <c r="R6799" s="14" t="e">
        <f t="shared" si="743"/>
        <v>#DIV/0!</v>
      </c>
      <c r="U6799" s="13">
        <f t="shared" si="745"/>
        <v>10.49</v>
      </c>
      <c r="V6799" s="13">
        <f t="shared" si="746"/>
        <v>0</v>
      </c>
      <c r="W6799" s="13">
        <f t="shared" si="747"/>
        <v>-10.49</v>
      </c>
      <c r="X6799" s="13" t="str">
        <f t="shared" si="748"/>
        <v>UNDERPAYMENT</v>
      </c>
    </row>
    <row r="6800" spans="10:24" x14ac:dyDescent="0.25">
      <c r="J6800" s="13">
        <f t="shared" si="744"/>
        <v>0</v>
      </c>
      <c r="Q6800" s="14" t="e">
        <f t="shared" si="742"/>
        <v>#DIV/0!</v>
      </c>
      <c r="R6800" s="14" t="e">
        <f t="shared" si="743"/>
        <v>#DIV/0!</v>
      </c>
      <c r="U6800" s="13">
        <f t="shared" si="745"/>
        <v>10.49</v>
      </c>
      <c r="V6800" s="13">
        <f t="shared" si="746"/>
        <v>0</v>
      </c>
      <c r="W6800" s="13">
        <f t="shared" si="747"/>
        <v>-10.49</v>
      </c>
      <c r="X6800" s="13" t="str">
        <f t="shared" si="748"/>
        <v>UNDERPAYMENT</v>
      </c>
    </row>
    <row r="6801" spans="10:24" x14ac:dyDescent="0.25">
      <c r="J6801" s="13">
        <f t="shared" si="744"/>
        <v>0</v>
      </c>
      <c r="Q6801" s="14" t="e">
        <f t="shared" si="742"/>
        <v>#DIV/0!</v>
      </c>
      <c r="R6801" s="14" t="e">
        <f t="shared" si="743"/>
        <v>#DIV/0!</v>
      </c>
      <c r="U6801" s="13">
        <f t="shared" si="745"/>
        <v>10.49</v>
      </c>
      <c r="V6801" s="13">
        <f t="shared" si="746"/>
        <v>0</v>
      </c>
      <c r="W6801" s="13">
        <f t="shared" si="747"/>
        <v>-10.49</v>
      </c>
      <c r="X6801" s="13" t="str">
        <f t="shared" si="748"/>
        <v>UNDERPAYMENT</v>
      </c>
    </row>
    <row r="6802" spans="10:24" x14ac:dyDescent="0.25">
      <c r="J6802" s="13">
        <f t="shared" si="744"/>
        <v>0</v>
      </c>
      <c r="Q6802" s="14" t="e">
        <f t="shared" si="742"/>
        <v>#DIV/0!</v>
      </c>
      <c r="R6802" s="14" t="e">
        <f t="shared" si="743"/>
        <v>#DIV/0!</v>
      </c>
      <c r="U6802" s="13">
        <f t="shared" si="745"/>
        <v>10.49</v>
      </c>
      <c r="V6802" s="13">
        <f t="shared" si="746"/>
        <v>0</v>
      </c>
      <c r="W6802" s="13">
        <f t="shared" si="747"/>
        <v>-10.49</v>
      </c>
      <c r="X6802" s="13" t="str">
        <f t="shared" si="748"/>
        <v>UNDERPAYMENT</v>
      </c>
    </row>
    <row r="6803" spans="10:24" x14ac:dyDescent="0.25">
      <c r="J6803" s="13">
        <f t="shared" si="744"/>
        <v>0</v>
      </c>
      <c r="Q6803" s="14" t="e">
        <f t="shared" si="742"/>
        <v>#DIV/0!</v>
      </c>
      <c r="R6803" s="14" t="e">
        <f t="shared" si="743"/>
        <v>#DIV/0!</v>
      </c>
      <c r="U6803" s="13">
        <f t="shared" si="745"/>
        <v>10.49</v>
      </c>
      <c r="V6803" s="13">
        <f t="shared" si="746"/>
        <v>0</v>
      </c>
      <c r="W6803" s="13">
        <f t="shared" si="747"/>
        <v>-10.49</v>
      </c>
      <c r="X6803" s="13" t="str">
        <f t="shared" si="748"/>
        <v>UNDERPAYMENT</v>
      </c>
    </row>
    <row r="6804" spans="10:24" x14ac:dyDescent="0.25">
      <c r="J6804" s="13">
        <f t="shared" si="744"/>
        <v>0</v>
      </c>
      <c r="Q6804" s="14" t="e">
        <f t="shared" si="742"/>
        <v>#DIV/0!</v>
      </c>
      <c r="R6804" s="14" t="e">
        <f t="shared" si="743"/>
        <v>#DIV/0!</v>
      </c>
      <c r="U6804" s="13">
        <f t="shared" si="745"/>
        <v>10.49</v>
      </c>
      <c r="V6804" s="13">
        <f t="shared" si="746"/>
        <v>0</v>
      </c>
      <c r="W6804" s="13">
        <f t="shared" si="747"/>
        <v>-10.49</v>
      </c>
      <c r="X6804" s="13" t="str">
        <f t="shared" si="748"/>
        <v>UNDERPAYMENT</v>
      </c>
    </row>
    <row r="6805" spans="10:24" x14ac:dyDescent="0.25">
      <c r="J6805" s="13">
        <f t="shared" si="744"/>
        <v>0</v>
      </c>
      <c r="Q6805" s="14" t="e">
        <f t="shared" si="742"/>
        <v>#DIV/0!</v>
      </c>
      <c r="R6805" s="14" t="e">
        <f t="shared" si="743"/>
        <v>#DIV/0!</v>
      </c>
      <c r="U6805" s="13">
        <f t="shared" si="745"/>
        <v>10.49</v>
      </c>
      <c r="V6805" s="13">
        <f t="shared" si="746"/>
        <v>0</v>
      </c>
      <c r="W6805" s="13">
        <f t="shared" si="747"/>
        <v>-10.49</v>
      </c>
      <c r="X6805" s="13" t="str">
        <f t="shared" si="748"/>
        <v>UNDERPAYMENT</v>
      </c>
    </row>
    <row r="6806" spans="10:24" x14ac:dyDescent="0.25">
      <c r="J6806" s="13">
        <f t="shared" si="744"/>
        <v>0</v>
      </c>
      <c r="Q6806" s="14" t="e">
        <f t="shared" si="742"/>
        <v>#DIV/0!</v>
      </c>
      <c r="R6806" s="14" t="e">
        <f t="shared" si="743"/>
        <v>#DIV/0!</v>
      </c>
      <c r="U6806" s="13">
        <f t="shared" si="745"/>
        <v>10.49</v>
      </c>
      <c r="V6806" s="13">
        <f t="shared" si="746"/>
        <v>0</v>
      </c>
      <c r="W6806" s="13">
        <f t="shared" si="747"/>
        <v>-10.49</v>
      </c>
      <c r="X6806" s="13" t="str">
        <f t="shared" si="748"/>
        <v>UNDERPAYMENT</v>
      </c>
    </row>
    <row r="6807" spans="10:24" x14ac:dyDescent="0.25">
      <c r="J6807" s="13">
        <f t="shared" si="744"/>
        <v>0</v>
      </c>
      <c r="Q6807" s="14" t="e">
        <f t="shared" si="742"/>
        <v>#DIV/0!</v>
      </c>
      <c r="R6807" s="14" t="e">
        <f t="shared" si="743"/>
        <v>#DIV/0!</v>
      </c>
      <c r="U6807" s="13">
        <f t="shared" si="745"/>
        <v>10.49</v>
      </c>
      <c r="V6807" s="13">
        <f t="shared" si="746"/>
        <v>0</v>
      </c>
      <c r="W6807" s="13">
        <f t="shared" si="747"/>
        <v>-10.49</v>
      </c>
      <c r="X6807" s="13" t="str">
        <f t="shared" si="748"/>
        <v>UNDERPAYMENT</v>
      </c>
    </row>
    <row r="6808" spans="10:24" x14ac:dyDescent="0.25">
      <c r="J6808" s="13">
        <f t="shared" si="744"/>
        <v>0</v>
      </c>
      <c r="Q6808" s="14" t="e">
        <f t="shared" si="742"/>
        <v>#DIV/0!</v>
      </c>
      <c r="R6808" s="14" t="e">
        <f t="shared" si="743"/>
        <v>#DIV/0!</v>
      </c>
      <c r="U6808" s="13">
        <f t="shared" si="745"/>
        <v>10.49</v>
      </c>
      <c r="V6808" s="13">
        <f t="shared" si="746"/>
        <v>0</v>
      </c>
      <c r="W6808" s="13">
        <f t="shared" si="747"/>
        <v>-10.49</v>
      </c>
      <c r="X6808" s="13" t="str">
        <f t="shared" si="748"/>
        <v>UNDERPAYMENT</v>
      </c>
    </row>
    <row r="6809" spans="10:24" x14ac:dyDescent="0.25">
      <c r="J6809" s="13">
        <f t="shared" si="744"/>
        <v>0</v>
      </c>
      <c r="Q6809" s="14" t="e">
        <f t="shared" si="742"/>
        <v>#DIV/0!</v>
      </c>
      <c r="R6809" s="14" t="e">
        <f t="shared" si="743"/>
        <v>#DIV/0!</v>
      </c>
      <c r="U6809" s="13">
        <f t="shared" si="745"/>
        <v>10.49</v>
      </c>
      <c r="V6809" s="13">
        <f t="shared" si="746"/>
        <v>0</v>
      </c>
      <c r="W6809" s="13">
        <f t="shared" si="747"/>
        <v>-10.49</v>
      </c>
      <c r="X6809" s="13" t="str">
        <f t="shared" si="748"/>
        <v>UNDERPAYMENT</v>
      </c>
    </row>
    <row r="6810" spans="10:24" x14ac:dyDescent="0.25">
      <c r="J6810" s="13">
        <f t="shared" si="744"/>
        <v>0</v>
      </c>
      <c r="Q6810" s="14" t="e">
        <f t="shared" si="742"/>
        <v>#DIV/0!</v>
      </c>
      <c r="R6810" s="14" t="e">
        <f t="shared" si="743"/>
        <v>#DIV/0!</v>
      </c>
      <c r="U6810" s="13">
        <f t="shared" si="745"/>
        <v>10.49</v>
      </c>
      <c r="V6810" s="13">
        <f t="shared" si="746"/>
        <v>0</v>
      </c>
      <c r="W6810" s="13">
        <f t="shared" si="747"/>
        <v>-10.49</v>
      </c>
      <c r="X6810" s="13" t="str">
        <f t="shared" si="748"/>
        <v>UNDERPAYMENT</v>
      </c>
    </row>
    <row r="6811" spans="10:24" x14ac:dyDescent="0.25">
      <c r="J6811" s="13">
        <f t="shared" si="744"/>
        <v>0</v>
      </c>
      <c r="Q6811" s="14" t="e">
        <f t="shared" si="742"/>
        <v>#DIV/0!</v>
      </c>
      <c r="R6811" s="14" t="e">
        <f t="shared" si="743"/>
        <v>#DIV/0!</v>
      </c>
      <c r="U6811" s="13">
        <f t="shared" si="745"/>
        <v>10.49</v>
      </c>
      <c r="V6811" s="13">
        <f t="shared" si="746"/>
        <v>0</v>
      </c>
      <c r="W6811" s="13">
        <f t="shared" si="747"/>
        <v>-10.49</v>
      </c>
      <c r="X6811" s="13" t="str">
        <f t="shared" si="748"/>
        <v>UNDERPAYMENT</v>
      </c>
    </row>
    <row r="6812" spans="10:24" x14ac:dyDescent="0.25">
      <c r="J6812" s="13">
        <f t="shared" si="744"/>
        <v>0</v>
      </c>
      <c r="Q6812" s="14" t="e">
        <f t="shared" si="742"/>
        <v>#DIV/0!</v>
      </c>
      <c r="R6812" s="14" t="e">
        <f t="shared" si="743"/>
        <v>#DIV/0!</v>
      </c>
      <c r="U6812" s="13">
        <f t="shared" si="745"/>
        <v>10.49</v>
      </c>
      <c r="V6812" s="13">
        <f t="shared" si="746"/>
        <v>0</v>
      </c>
      <c r="W6812" s="13">
        <f t="shared" si="747"/>
        <v>-10.49</v>
      </c>
      <c r="X6812" s="13" t="str">
        <f t="shared" si="748"/>
        <v>UNDERPAYMENT</v>
      </c>
    </row>
    <row r="6813" spans="10:24" x14ac:dyDescent="0.25">
      <c r="J6813" s="13">
        <f t="shared" si="744"/>
        <v>0</v>
      </c>
      <c r="Q6813" s="14" t="e">
        <f t="shared" si="742"/>
        <v>#DIV/0!</v>
      </c>
      <c r="R6813" s="14" t="e">
        <f t="shared" si="743"/>
        <v>#DIV/0!</v>
      </c>
      <c r="U6813" s="13">
        <f t="shared" si="745"/>
        <v>10.49</v>
      </c>
      <c r="V6813" s="13">
        <f t="shared" si="746"/>
        <v>0</v>
      </c>
      <c r="W6813" s="13">
        <f t="shared" si="747"/>
        <v>-10.49</v>
      </c>
      <c r="X6813" s="13" t="str">
        <f t="shared" si="748"/>
        <v>UNDERPAYMENT</v>
      </c>
    </row>
    <row r="6814" spans="10:24" x14ac:dyDescent="0.25">
      <c r="J6814" s="13">
        <f t="shared" si="744"/>
        <v>0</v>
      </c>
      <c r="Q6814" s="14" t="e">
        <f t="shared" si="742"/>
        <v>#DIV/0!</v>
      </c>
      <c r="R6814" s="14" t="e">
        <f t="shared" si="743"/>
        <v>#DIV/0!</v>
      </c>
      <c r="U6814" s="13">
        <f t="shared" si="745"/>
        <v>10.49</v>
      </c>
      <c r="V6814" s="13">
        <f t="shared" si="746"/>
        <v>0</v>
      </c>
      <c r="W6814" s="13">
        <f t="shared" si="747"/>
        <v>-10.49</v>
      </c>
      <c r="X6814" s="13" t="str">
        <f t="shared" si="748"/>
        <v>UNDERPAYMENT</v>
      </c>
    </row>
    <row r="6815" spans="10:24" x14ac:dyDescent="0.25">
      <c r="J6815" s="13">
        <f t="shared" si="744"/>
        <v>0</v>
      </c>
      <c r="Q6815" s="14" t="e">
        <f t="shared" si="742"/>
        <v>#DIV/0!</v>
      </c>
      <c r="R6815" s="14" t="e">
        <f t="shared" si="743"/>
        <v>#DIV/0!</v>
      </c>
      <c r="U6815" s="13">
        <f t="shared" si="745"/>
        <v>10.49</v>
      </c>
      <c r="V6815" s="13">
        <f t="shared" si="746"/>
        <v>0</v>
      </c>
      <c r="W6815" s="13">
        <f t="shared" si="747"/>
        <v>-10.49</v>
      </c>
      <c r="X6815" s="13" t="str">
        <f t="shared" si="748"/>
        <v>UNDERPAYMENT</v>
      </c>
    </row>
    <row r="6816" spans="10:24" x14ac:dyDescent="0.25">
      <c r="J6816" s="13">
        <f t="shared" si="744"/>
        <v>0</v>
      </c>
      <c r="Q6816" s="14" t="e">
        <f t="shared" si="742"/>
        <v>#DIV/0!</v>
      </c>
      <c r="R6816" s="14" t="e">
        <f t="shared" si="743"/>
        <v>#DIV/0!</v>
      </c>
      <c r="U6816" s="13">
        <f t="shared" si="745"/>
        <v>10.49</v>
      </c>
      <c r="V6816" s="13">
        <f t="shared" si="746"/>
        <v>0</v>
      </c>
      <c r="W6816" s="13">
        <f t="shared" si="747"/>
        <v>-10.49</v>
      </c>
      <c r="X6816" s="13" t="str">
        <f t="shared" si="748"/>
        <v>UNDERPAYMENT</v>
      </c>
    </row>
    <row r="6817" spans="10:24" x14ac:dyDescent="0.25">
      <c r="J6817" s="13">
        <f t="shared" si="744"/>
        <v>0</v>
      </c>
      <c r="Q6817" s="14" t="e">
        <f t="shared" si="742"/>
        <v>#DIV/0!</v>
      </c>
      <c r="R6817" s="14" t="e">
        <f t="shared" si="743"/>
        <v>#DIV/0!</v>
      </c>
      <c r="U6817" s="13">
        <f t="shared" si="745"/>
        <v>10.49</v>
      </c>
      <c r="V6817" s="13">
        <f t="shared" si="746"/>
        <v>0</v>
      </c>
      <c r="W6817" s="13">
        <f t="shared" si="747"/>
        <v>-10.49</v>
      </c>
      <c r="X6817" s="13" t="str">
        <f t="shared" si="748"/>
        <v>UNDERPAYMENT</v>
      </c>
    </row>
    <row r="6818" spans="10:24" x14ac:dyDescent="0.25">
      <c r="J6818" s="13">
        <f t="shared" si="744"/>
        <v>0</v>
      </c>
      <c r="Q6818" s="14" t="e">
        <f t="shared" si="742"/>
        <v>#DIV/0!</v>
      </c>
      <c r="R6818" s="14" t="e">
        <f t="shared" si="743"/>
        <v>#DIV/0!</v>
      </c>
      <c r="U6818" s="13">
        <f t="shared" si="745"/>
        <v>10.49</v>
      </c>
      <c r="V6818" s="13">
        <f t="shared" si="746"/>
        <v>0</v>
      </c>
      <c r="W6818" s="13">
        <f t="shared" si="747"/>
        <v>-10.49</v>
      </c>
      <c r="X6818" s="13" t="str">
        <f t="shared" si="748"/>
        <v>UNDERPAYMENT</v>
      </c>
    </row>
    <row r="6819" spans="10:24" x14ac:dyDescent="0.25">
      <c r="J6819" s="13">
        <f t="shared" si="744"/>
        <v>0</v>
      </c>
      <c r="Q6819" s="14" t="e">
        <f t="shared" si="742"/>
        <v>#DIV/0!</v>
      </c>
      <c r="R6819" s="14" t="e">
        <f t="shared" si="743"/>
        <v>#DIV/0!</v>
      </c>
      <c r="U6819" s="13">
        <f t="shared" si="745"/>
        <v>10.49</v>
      </c>
      <c r="V6819" s="13">
        <f t="shared" si="746"/>
        <v>0</v>
      </c>
      <c r="W6819" s="13">
        <f t="shared" si="747"/>
        <v>-10.49</v>
      </c>
      <c r="X6819" s="13" t="str">
        <f t="shared" si="748"/>
        <v>UNDERPAYMENT</v>
      </c>
    </row>
    <row r="6820" spans="10:24" x14ac:dyDescent="0.25">
      <c r="J6820" s="13">
        <f t="shared" si="744"/>
        <v>0</v>
      </c>
      <c r="Q6820" s="14" t="e">
        <f t="shared" si="742"/>
        <v>#DIV/0!</v>
      </c>
      <c r="R6820" s="14" t="e">
        <f t="shared" si="743"/>
        <v>#DIV/0!</v>
      </c>
      <c r="U6820" s="13">
        <f t="shared" si="745"/>
        <v>10.49</v>
      </c>
      <c r="V6820" s="13">
        <f t="shared" si="746"/>
        <v>0</v>
      </c>
      <c r="W6820" s="13">
        <f t="shared" si="747"/>
        <v>-10.49</v>
      </c>
      <c r="X6820" s="13" t="str">
        <f t="shared" si="748"/>
        <v>UNDERPAYMENT</v>
      </c>
    </row>
    <row r="6821" spans="10:24" x14ac:dyDescent="0.25">
      <c r="J6821" s="13">
        <f t="shared" si="744"/>
        <v>0</v>
      </c>
      <c r="Q6821" s="14" t="e">
        <f t="shared" si="742"/>
        <v>#DIV/0!</v>
      </c>
      <c r="R6821" s="14" t="e">
        <f t="shared" si="743"/>
        <v>#DIV/0!</v>
      </c>
      <c r="U6821" s="13">
        <f t="shared" si="745"/>
        <v>10.49</v>
      </c>
      <c r="V6821" s="13">
        <f t="shared" si="746"/>
        <v>0</v>
      </c>
      <c r="W6821" s="13">
        <f t="shared" si="747"/>
        <v>-10.49</v>
      </c>
      <c r="X6821" s="13" t="str">
        <f t="shared" si="748"/>
        <v>UNDERPAYMENT</v>
      </c>
    </row>
    <row r="6822" spans="10:24" x14ac:dyDescent="0.25">
      <c r="J6822" s="13">
        <f t="shared" si="744"/>
        <v>0</v>
      </c>
      <c r="Q6822" s="14" t="e">
        <f t="shared" si="742"/>
        <v>#DIV/0!</v>
      </c>
      <c r="R6822" s="14" t="e">
        <f t="shared" si="743"/>
        <v>#DIV/0!</v>
      </c>
      <c r="U6822" s="13">
        <f t="shared" si="745"/>
        <v>10.49</v>
      </c>
      <c r="V6822" s="13">
        <f t="shared" si="746"/>
        <v>0</v>
      </c>
      <c r="W6822" s="13">
        <f t="shared" si="747"/>
        <v>-10.49</v>
      </c>
      <c r="X6822" s="13" t="str">
        <f t="shared" si="748"/>
        <v>UNDERPAYMENT</v>
      </c>
    </row>
    <row r="6823" spans="10:24" x14ac:dyDescent="0.25">
      <c r="J6823" s="13">
        <f t="shared" si="744"/>
        <v>0</v>
      </c>
      <c r="Q6823" s="14" t="e">
        <f t="shared" si="742"/>
        <v>#DIV/0!</v>
      </c>
      <c r="R6823" s="14" t="e">
        <f t="shared" si="743"/>
        <v>#DIV/0!</v>
      </c>
      <c r="U6823" s="13">
        <f t="shared" si="745"/>
        <v>10.49</v>
      </c>
      <c r="V6823" s="13">
        <f t="shared" si="746"/>
        <v>0</v>
      </c>
      <c r="W6823" s="13">
        <f t="shared" si="747"/>
        <v>-10.49</v>
      </c>
      <c r="X6823" s="13" t="str">
        <f t="shared" si="748"/>
        <v>UNDERPAYMENT</v>
      </c>
    </row>
    <row r="6824" spans="10:24" x14ac:dyDescent="0.25">
      <c r="J6824" s="13">
        <f t="shared" si="744"/>
        <v>0</v>
      </c>
      <c r="Q6824" s="14" t="e">
        <f t="shared" si="742"/>
        <v>#DIV/0!</v>
      </c>
      <c r="R6824" s="14" t="e">
        <f t="shared" si="743"/>
        <v>#DIV/0!</v>
      </c>
      <c r="U6824" s="13">
        <f t="shared" si="745"/>
        <v>10.49</v>
      </c>
      <c r="V6824" s="13">
        <f t="shared" si="746"/>
        <v>0</v>
      </c>
      <c r="W6824" s="13">
        <f t="shared" si="747"/>
        <v>-10.49</v>
      </c>
      <c r="X6824" s="13" t="str">
        <f t="shared" si="748"/>
        <v>UNDERPAYMENT</v>
      </c>
    </row>
    <row r="6825" spans="10:24" x14ac:dyDescent="0.25">
      <c r="J6825" s="13">
        <f t="shared" si="744"/>
        <v>0</v>
      </c>
      <c r="Q6825" s="14" t="e">
        <f t="shared" si="742"/>
        <v>#DIV/0!</v>
      </c>
      <c r="R6825" s="14" t="e">
        <f t="shared" si="743"/>
        <v>#DIV/0!</v>
      </c>
      <c r="U6825" s="13">
        <f t="shared" si="745"/>
        <v>10.49</v>
      </c>
      <c r="V6825" s="13">
        <f t="shared" si="746"/>
        <v>0</v>
      </c>
      <c r="W6825" s="13">
        <f t="shared" si="747"/>
        <v>-10.49</v>
      </c>
      <c r="X6825" s="13" t="str">
        <f t="shared" si="748"/>
        <v>UNDERPAYMENT</v>
      </c>
    </row>
    <row r="6826" spans="10:24" x14ac:dyDescent="0.25">
      <c r="J6826" s="13">
        <f t="shared" si="744"/>
        <v>0</v>
      </c>
      <c r="Q6826" s="14" t="e">
        <f t="shared" si="742"/>
        <v>#DIV/0!</v>
      </c>
      <c r="R6826" s="14" t="e">
        <f t="shared" si="743"/>
        <v>#DIV/0!</v>
      </c>
      <c r="U6826" s="13">
        <f t="shared" si="745"/>
        <v>10.49</v>
      </c>
      <c r="V6826" s="13">
        <f t="shared" si="746"/>
        <v>0</v>
      </c>
      <c r="W6826" s="13">
        <f t="shared" si="747"/>
        <v>-10.49</v>
      </c>
      <c r="X6826" s="13" t="str">
        <f t="shared" si="748"/>
        <v>UNDERPAYMENT</v>
      </c>
    </row>
    <row r="6827" spans="10:24" x14ac:dyDescent="0.25">
      <c r="J6827" s="13">
        <f t="shared" si="744"/>
        <v>0</v>
      </c>
      <c r="Q6827" s="14" t="e">
        <f t="shared" si="742"/>
        <v>#DIV/0!</v>
      </c>
      <c r="R6827" s="14" t="e">
        <f t="shared" si="743"/>
        <v>#DIV/0!</v>
      </c>
      <c r="U6827" s="13">
        <f t="shared" si="745"/>
        <v>10.49</v>
      </c>
      <c r="V6827" s="13">
        <f t="shared" si="746"/>
        <v>0</v>
      </c>
      <c r="W6827" s="13">
        <f t="shared" si="747"/>
        <v>-10.49</v>
      </c>
      <c r="X6827" s="13" t="str">
        <f t="shared" si="748"/>
        <v>UNDERPAYMENT</v>
      </c>
    </row>
    <row r="6828" spans="10:24" x14ac:dyDescent="0.25">
      <c r="J6828" s="13">
        <f t="shared" si="744"/>
        <v>0</v>
      </c>
      <c r="Q6828" s="14" t="e">
        <f t="shared" si="742"/>
        <v>#DIV/0!</v>
      </c>
      <c r="R6828" s="14" t="e">
        <f t="shared" si="743"/>
        <v>#DIV/0!</v>
      </c>
      <c r="U6828" s="13">
        <f t="shared" si="745"/>
        <v>10.49</v>
      </c>
      <c r="V6828" s="13">
        <f t="shared" si="746"/>
        <v>0</v>
      </c>
      <c r="W6828" s="13">
        <f t="shared" si="747"/>
        <v>-10.49</v>
      </c>
      <c r="X6828" s="13" t="str">
        <f t="shared" si="748"/>
        <v>UNDERPAYMENT</v>
      </c>
    </row>
    <row r="6829" spans="10:24" x14ac:dyDescent="0.25">
      <c r="J6829" s="13">
        <f t="shared" si="744"/>
        <v>0</v>
      </c>
      <c r="Q6829" s="14" t="e">
        <f t="shared" si="742"/>
        <v>#DIV/0!</v>
      </c>
      <c r="R6829" s="14" t="e">
        <f t="shared" si="743"/>
        <v>#DIV/0!</v>
      </c>
      <c r="U6829" s="13">
        <f t="shared" si="745"/>
        <v>10.49</v>
      </c>
      <c r="V6829" s="13">
        <f t="shared" si="746"/>
        <v>0</v>
      </c>
      <c r="W6829" s="13">
        <f t="shared" si="747"/>
        <v>-10.49</v>
      </c>
      <c r="X6829" s="13" t="str">
        <f t="shared" si="748"/>
        <v>UNDERPAYMENT</v>
      </c>
    </row>
    <row r="6830" spans="10:24" x14ac:dyDescent="0.25">
      <c r="J6830" s="13">
        <f t="shared" si="744"/>
        <v>0</v>
      </c>
      <c r="Q6830" s="14" t="e">
        <f t="shared" si="742"/>
        <v>#DIV/0!</v>
      </c>
      <c r="R6830" s="14" t="e">
        <f t="shared" si="743"/>
        <v>#DIV/0!</v>
      </c>
      <c r="U6830" s="13">
        <f t="shared" si="745"/>
        <v>10.49</v>
      </c>
      <c r="V6830" s="13">
        <f t="shared" si="746"/>
        <v>0</v>
      </c>
      <c r="W6830" s="13">
        <f t="shared" si="747"/>
        <v>-10.49</v>
      </c>
      <c r="X6830" s="13" t="str">
        <f t="shared" si="748"/>
        <v>UNDERPAYMENT</v>
      </c>
    </row>
    <row r="6831" spans="10:24" x14ac:dyDescent="0.25">
      <c r="J6831" s="13">
        <f t="shared" si="744"/>
        <v>0</v>
      </c>
      <c r="Q6831" s="14" t="e">
        <f t="shared" si="742"/>
        <v>#DIV/0!</v>
      </c>
      <c r="R6831" s="14" t="e">
        <f t="shared" si="743"/>
        <v>#DIV/0!</v>
      </c>
      <c r="U6831" s="13">
        <f t="shared" si="745"/>
        <v>10.49</v>
      </c>
      <c r="V6831" s="13">
        <f t="shared" si="746"/>
        <v>0</v>
      </c>
      <c r="W6831" s="13">
        <f t="shared" si="747"/>
        <v>-10.49</v>
      </c>
      <c r="X6831" s="13" t="str">
        <f t="shared" si="748"/>
        <v>UNDERPAYMENT</v>
      </c>
    </row>
    <row r="6832" spans="10:24" x14ac:dyDescent="0.25">
      <c r="J6832" s="13">
        <f t="shared" si="744"/>
        <v>0</v>
      </c>
      <c r="Q6832" s="14" t="e">
        <f t="shared" si="742"/>
        <v>#DIV/0!</v>
      </c>
      <c r="R6832" s="14" t="e">
        <f t="shared" si="743"/>
        <v>#DIV/0!</v>
      </c>
      <c r="U6832" s="13">
        <f t="shared" si="745"/>
        <v>10.49</v>
      </c>
      <c r="V6832" s="13">
        <f t="shared" si="746"/>
        <v>0</v>
      </c>
      <c r="W6832" s="13">
        <f t="shared" si="747"/>
        <v>-10.49</v>
      </c>
      <c r="X6832" s="13" t="str">
        <f t="shared" si="748"/>
        <v>UNDERPAYMENT</v>
      </c>
    </row>
    <row r="6833" spans="10:24" x14ac:dyDescent="0.25">
      <c r="J6833" s="13">
        <f t="shared" si="744"/>
        <v>0</v>
      </c>
      <c r="Q6833" s="14" t="e">
        <f t="shared" si="742"/>
        <v>#DIV/0!</v>
      </c>
      <c r="R6833" s="14" t="e">
        <f t="shared" si="743"/>
        <v>#DIV/0!</v>
      </c>
      <c r="U6833" s="13">
        <f t="shared" si="745"/>
        <v>10.49</v>
      </c>
      <c r="V6833" s="13">
        <f t="shared" si="746"/>
        <v>0</v>
      </c>
      <c r="W6833" s="13">
        <f t="shared" si="747"/>
        <v>-10.49</v>
      </c>
      <c r="X6833" s="13" t="str">
        <f t="shared" si="748"/>
        <v>UNDERPAYMENT</v>
      </c>
    </row>
    <row r="6834" spans="10:24" x14ac:dyDescent="0.25">
      <c r="J6834" s="13">
        <f t="shared" si="744"/>
        <v>0</v>
      </c>
      <c r="Q6834" s="14" t="e">
        <f t="shared" si="742"/>
        <v>#DIV/0!</v>
      </c>
      <c r="R6834" s="14" t="e">
        <f t="shared" si="743"/>
        <v>#DIV/0!</v>
      </c>
      <c r="U6834" s="13">
        <f t="shared" si="745"/>
        <v>10.49</v>
      </c>
      <c r="V6834" s="13">
        <f t="shared" si="746"/>
        <v>0</v>
      </c>
      <c r="W6834" s="13">
        <f t="shared" si="747"/>
        <v>-10.49</v>
      </c>
      <c r="X6834" s="13" t="str">
        <f t="shared" si="748"/>
        <v>UNDERPAYMENT</v>
      </c>
    </row>
    <row r="6835" spans="10:24" x14ac:dyDescent="0.25">
      <c r="J6835" s="13">
        <f t="shared" si="744"/>
        <v>0</v>
      </c>
      <c r="Q6835" s="14" t="e">
        <f t="shared" ref="Q6835:Q6898" si="749">IF(((H6835*E6835)+(M6835-L6835)-(N6835*E6835))/(N6835*E6835) &lt;=0,((H6835*E6835)+(M6835-L6835)-(N6835*E6835))/(N6835*E6835),"")</f>
        <v>#DIV/0!</v>
      </c>
      <c r="R6835" s="14" t="e">
        <f t="shared" ref="R6835:R6898" si="750">IF(((H6835*E6835)+(M6835-L6835)-(N6835*E6835))/(N6835*E6835) &gt;0,((H6835*E6835)+(M6835-L6835)-(N6835*E6835))/(N6835*E6835),"")</f>
        <v>#DIV/0!</v>
      </c>
      <c r="U6835" s="13">
        <f t="shared" si="745"/>
        <v>10.49</v>
      </c>
      <c r="V6835" s="13">
        <f t="shared" si="746"/>
        <v>0</v>
      </c>
      <c r="W6835" s="13">
        <f t="shared" si="747"/>
        <v>-10.49</v>
      </c>
      <c r="X6835" s="13" t="str">
        <f t="shared" si="748"/>
        <v>UNDERPAYMENT</v>
      </c>
    </row>
    <row r="6836" spans="10:24" x14ac:dyDescent="0.25">
      <c r="J6836" s="13">
        <f t="shared" ref="J6836:J6899" si="751">K6836+L6836</f>
        <v>0</v>
      </c>
      <c r="Q6836" s="14" t="e">
        <f t="shared" si="749"/>
        <v>#DIV/0!</v>
      </c>
      <c r="R6836" s="14" t="e">
        <f t="shared" si="750"/>
        <v>#DIV/0!</v>
      </c>
      <c r="U6836" s="13">
        <f t="shared" ref="U6836:U6899" si="752">(N6836*E6836)+10.49</f>
        <v>10.49</v>
      </c>
      <c r="V6836" s="13">
        <f t="shared" ref="V6836:V6899" si="753">(H6836*E6836)+K6836+M6836</f>
        <v>0</v>
      </c>
      <c r="W6836" s="13">
        <f t="shared" ref="W6836:W6899" si="754">V6836-U6836</f>
        <v>-10.49</v>
      </c>
      <c r="X6836" s="13" t="str">
        <f t="shared" ref="X6836:X6899" si="755">IF(W6836 &lt;= -0.01, "UNDERPAYMENT", "COMPLIANT")</f>
        <v>UNDERPAYMENT</v>
      </c>
    </row>
    <row r="6837" spans="10:24" x14ac:dyDescent="0.25">
      <c r="J6837" s="13">
        <f t="shared" si="751"/>
        <v>0</v>
      </c>
      <c r="Q6837" s="14" t="e">
        <f t="shared" si="749"/>
        <v>#DIV/0!</v>
      </c>
      <c r="R6837" s="14" t="e">
        <f t="shared" si="750"/>
        <v>#DIV/0!</v>
      </c>
      <c r="U6837" s="13">
        <f t="shared" si="752"/>
        <v>10.49</v>
      </c>
      <c r="V6837" s="13">
        <f t="shared" si="753"/>
        <v>0</v>
      </c>
      <c r="W6837" s="13">
        <f t="shared" si="754"/>
        <v>-10.49</v>
      </c>
      <c r="X6837" s="13" t="str">
        <f t="shared" si="755"/>
        <v>UNDERPAYMENT</v>
      </c>
    </row>
    <row r="6838" spans="10:24" x14ac:dyDescent="0.25">
      <c r="J6838" s="13">
        <f t="shared" si="751"/>
        <v>0</v>
      </c>
      <c r="Q6838" s="14" t="e">
        <f t="shared" si="749"/>
        <v>#DIV/0!</v>
      </c>
      <c r="R6838" s="14" t="e">
        <f t="shared" si="750"/>
        <v>#DIV/0!</v>
      </c>
      <c r="U6838" s="13">
        <f t="shared" si="752"/>
        <v>10.49</v>
      </c>
      <c r="V6838" s="13">
        <f t="shared" si="753"/>
        <v>0</v>
      </c>
      <c r="W6838" s="13">
        <f t="shared" si="754"/>
        <v>-10.49</v>
      </c>
      <c r="X6838" s="13" t="str">
        <f t="shared" si="755"/>
        <v>UNDERPAYMENT</v>
      </c>
    </row>
    <row r="6839" spans="10:24" x14ac:dyDescent="0.25">
      <c r="J6839" s="13">
        <f t="shared" si="751"/>
        <v>0</v>
      </c>
      <c r="Q6839" s="14" t="e">
        <f t="shared" si="749"/>
        <v>#DIV/0!</v>
      </c>
      <c r="R6839" s="14" t="e">
        <f t="shared" si="750"/>
        <v>#DIV/0!</v>
      </c>
      <c r="U6839" s="13">
        <f t="shared" si="752"/>
        <v>10.49</v>
      </c>
      <c r="V6839" s="13">
        <f t="shared" si="753"/>
        <v>0</v>
      </c>
      <c r="W6839" s="13">
        <f t="shared" si="754"/>
        <v>-10.49</v>
      </c>
      <c r="X6839" s="13" t="str">
        <f t="shared" si="755"/>
        <v>UNDERPAYMENT</v>
      </c>
    </row>
    <row r="6840" spans="10:24" x14ac:dyDescent="0.25">
      <c r="J6840" s="13">
        <f t="shared" si="751"/>
        <v>0</v>
      </c>
      <c r="Q6840" s="14" t="e">
        <f t="shared" si="749"/>
        <v>#DIV/0!</v>
      </c>
      <c r="R6840" s="14" t="e">
        <f t="shared" si="750"/>
        <v>#DIV/0!</v>
      </c>
      <c r="U6840" s="13">
        <f t="shared" si="752"/>
        <v>10.49</v>
      </c>
      <c r="V6840" s="13">
        <f t="shared" si="753"/>
        <v>0</v>
      </c>
      <c r="W6840" s="13">
        <f t="shared" si="754"/>
        <v>-10.49</v>
      </c>
      <c r="X6840" s="13" t="str">
        <f t="shared" si="755"/>
        <v>UNDERPAYMENT</v>
      </c>
    </row>
    <row r="6841" spans="10:24" x14ac:dyDescent="0.25">
      <c r="J6841" s="13">
        <f t="shared" si="751"/>
        <v>0</v>
      </c>
      <c r="Q6841" s="14" t="e">
        <f t="shared" si="749"/>
        <v>#DIV/0!</v>
      </c>
      <c r="R6841" s="14" t="e">
        <f t="shared" si="750"/>
        <v>#DIV/0!</v>
      </c>
      <c r="U6841" s="13">
        <f t="shared" si="752"/>
        <v>10.49</v>
      </c>
      <c r="V6841" s="13">
        <f t="shared" si="753"/>
        <v>0</v>
      </c>
      <c r="W6841" s="13">
        <f t="shared" si="754"/>
        <v>-10.49</v>
      </c>
      <c r="X6841" s="13" t="str">
        <f t="shared" si="755"/>
        <v>UNDERPAYMENT</v>
      </c>
    </row>
    <row r="6842" spans="10:24" x14ac:dyDescent="0.25">
      <c r="J6842" s="13">
        <f t="shared" si="751"/>
        <v>0</v>
      </c>
      <c r="Q6842" s="14" t="e">
        <f t="shared" si="749"/>
        <v>#DIV/0!</v>
      </c>
      <c r="R6842" s="14" t="e">
        <f t="shared" si="750"/>
        <v>#DIV/0!</v>
      </c>
      <c r="U6842" s="13">
        <f t="shared" si="752"/>
        <v>10.49</v>
      </c>
      <c r="V6842" s="13">
        <f t="shared" si="753"/>
        <v>0</v>
      </c>
      <c r="W6842" s="13">
        <f t="shared" si="754"/>
        <v>-10.49</v>
      </c>
      <c r="X6842" s="13" t="str">
        <f t="shared" si="755"/>
        <v>UNDERPAYMENT</v>
      </c>
    </row>
    <row r="6843" spans="10:24" x14ac:dyDescent="0.25">
      <c r="J6843" s="13">
        <f t="shared" si="751"/>
        <v>0</v>
      </c>
      <c r="Q6843" s="14" t="e">
        <f t="shared" si="749"/>
        <v>#DIV/0!</v>
      </c>
      <c r="R6843" s="14" t="e">
        <f t="shared" si="750"/>
        <v>#DIV/0!</v>
      </c>
      <c r="U6843" s="13">
        <f t="shared" si="752"/>
        <v>10.49</v>
      </c>
      <c r="V6843" s="13">
        <f t="shared" si="753"/>
        <v>0</v>
      </c>
      <c r="W6843" s="13">
        <f t="shared" si="754"/>
        <v>-10.49</v>
      </c>
      <c r="X6843" s="13" t="str">
        <f t="shared" si="755"/>
        <v>UNDERPAYMENT</v>
      </c>
    </row>
    <row r="6844" spans="10:24" x14ac:dyDescent="0.25">
      <c r="J6844" s="13">
        <f t="shared" si="751"/>
        <v>0</v>
      </c>
      <c r="Q6844" s="14" t="e">
        <f t="shared" si="749"/>
        <v>#DIV/0!</v>
      </c>
      <c r="R6844" s="14" t="e">
        <f t="shared" si="750"/>
        <v>#DIV/0!</v>
      </c>
      <c r="U6844" s="13">
        <f t="shared" si="752"/>
        <v>10.49</v>
      </c>
      <c r="V6844" s="13">
        <f t="shared" si="753"/>
        <v>0</v>
      </c>
      <c r="W6844" s="13">
        <f t="shared" si="754"/>
        <v>-10.49</v>
      </c>
      <c r="X6844" s="13" t="str">
        <f t="shared" si="755"/>
        <v>UNDERPAYMENT</v>
      </c>
    </row>
    <row r="6845" spans="10:24" x14ac:dyDescent="0.25">
      <c r="J6845" s="13">
        <f t="shared" si="751"/>
        <v>0</v>
      </c>
      <c r="Q6845" s="14" t="e">
        <f t="shared" si="749"/>
        <v>#DIV/0!</v>
      </c>
      <c r="R6845" s="14" t="e">
        <f t="shared" si="750"/>
        <v>#DIV/0!</v>
      </c>
      <c r="U6845" s="13">
        <f t="shared" si="752"/>
        <v>10.49</v>
      </c>
      <c r="V6845" s="13">
        <f t="shared" si="753"/>
        <v>0</v>
      </c>
      <c r="W6845" s="13">
        <f t="shared" si="754"/>
        <v>-10.49</v>
      </c>
      <c r="X6845" s="13" t="str">
        <f t="shared" si="755"/>
        <v>UNDERPAYMENT</v>
      </c>
    </row>
    <row r="6846" spans="10:24" x14ac:dyDescent="0.25">
      <c r="J6846" s="13">
        <f t="shared" si="751"/>
        <v>0</v>
      </c>
      <c r="Q6846" s="14" t="e">
        <f t="shared" si="749"/>
        <v>#DIV/0!</v>
      </c>
      <c r="R6846" s="14" t="e">
        <f t="shared" si="750"/>
        <v>#DIV/0!</v>
      </c>
      <c r="U6846" s="13">
        <f t="shared" si="752"/>
        <v>10.49</v>
      </c>
      <c r="V6846" s="13">
        <f t="shared" si="753"/>
        <v>0</v>
      </c>
      <c r="W6846" s="13">
        <f t="shared" si="754"/>
        <v>-10.49</v>
      </c>
      <c r="X6846" s="13" t="str">
        <f t="shared" si="755"/>
        <v>UNDERPAYMENT</v>
      </c>
    </row>
    <row r="6847" spans="10:24" x14ac:dyDescent="0.25">
      <c r="J6847" s="13">
        <f t="shared" si="751"/>
        <v>0</v>
      </c>
      <c r="Q6847" s="14" t="e">
        <f t="shared" si="749"/>
        <v>#DIV/0!</v>
      </c>
      <c r="R6847" s="14" t="e">
        <f t="shared" si="750"/>
        <v>#DIV/0!</v>
      </c>
      <c r="U6847" s="13">
        <f t="shared" si="752"/>
        <v>10.49</v>
      </c>
      <c r="V6847" s="13">
        <f t="shared" si="753"/>
        <v>0</v>
      </c>
      <c r="W6847" s="13">
        <f t="shared" si="754"/>
        <v>-10.49</v>
      </c>
      <c r="X6847" s="13" t="str">
        <f t="shared" si="755"/>
        <v>UNDERPAYMENT</v>
      </c>
    </row>
    <row r="6848" spans="10:24" x14ac:dyDescent="0.25">
      <c r="J6848" s="13">
        <f t="shared" si="751"/>
        <v>0</v>
      </c>
      <c r="Q6848" s="14" t="e">
        <f t="shared" si="749"/>
        <v>#DIV/0!</v>
      </c>
      <c r="R6848" s="14" t="e">
        <f t="shared" si="750"/>
        <v>#DIV/0!</v>
      </c>
      <c r="U6848" s="13">
        <f t="shared" si="752"/>
        <v>10.49</v>
      </c>
      <c r="V6848" s="13">
        <f t="shared" si="753"/>
        <v>0</v>
      </c>
      <c r="W6848" s="13">
        <f t="shared" si="754"/>
        <v>-10.49</v>
      </c>
      <c r="X6848" s="13" t="str">
        <f t="shared" si="755"/>
        <v>UNDERPAYMENT</v>
      </c>
    </row>
    <row r="6849" spans="10:24" x14ac:dyDescent="0.25">
      <c r="J6849" s="13">
        <f t="shared" si="751"/>
        <v>0</v>
      </c>
      <c r="Q6849" s="14" t="e">
        <f t="shared" si="749"/>
        <v>#DIV/0!</v>
      </c>
      <c r="R6849" s="14" t="e">
        <f t="shared" si="750"/>
        <v>#DIV/0!</v>
      </c>
      <c r="U6849" s="13">
        <f t="shared" si="752"/>
        <v>10.49</v>
      </c>
      <c r="V6849" s="13">
        <f t="shared" si="753"/>
        <v>0</v>
      </c>
      <c r="W6849" s="13">
        <f t="shared" si="754"/>
        <v>-10.49</v>
      </c>
      <c r="X6849" s="13" t="str">
        <f t="shared" si="755"/>
        <v>UNDERPAYMENT</v>
      </c>
    </row>
    <row r="6850" spans="10:24" x14ac:dyDescent="0.25">
      <c r="J6850" s="13">
        <f t="shared" si="751"/>
        <v>0</v>
      </c>
      <c r="Q6850" s="14" t="e">
        <f t="shared" si="749"/>
        <v>#DIV/0!</v>
      </c>
      <c r="R6850" s="14" t="e">
        <f t="shared" si="750"/>
        <v>#DIV/0!</v>
      </c>
      <c r="U6850" s="13">
        <f t="shared" si="752"/>
        <v>10.49</v>
      </c>
      <c r="V6850" s="13">
        <f t="shared" si="753"/>
        <v>0</v>
      </c>
      <c r="W6850" s="13">
        <f t="shared" si="754"/>
        <v>-10.49</v>
      </c>
      <c r="X6850" s="13" t="str">
        <f t="shared" si="755"/>
        <v>UNDERPAYMENT</v>
      </c>
    </row>
    <row r="6851" spans="10:24" x14ac:dyDescent="0.25">
      <c r="J6851" s="13">
        <f t="shared" si="751"/>
        <v>0</v>
      </c>
      <c r="Q6851" s="14" t="e">
        <f t="shared" si="749"/>
        <v>#DIV/0!</v>
      </c>
      <c r="R6851" s="14" t="e">
        <f t="shared" si="750"/>
        <v>#DIV/0!</v>
      </c>
      <c r="U6851" s="13">
        <f t="shared" si="752"/>
        <v>10.49</v>
      </c>
      <c r="V6851" s="13">
        <f t="shared" si="753"/>
        <v>0</v>
      </c>
      <c r="W6851" s="13">
        <f t="shared" si="754"/>
        <v>-10.49</v>
      </c>
      <c r="X6851" s="13" t="str">
        <f t="shared" si="755"/>
        <v>UNDERPAYMENT</v>
      </c>
    </row>
    <row r="6852" spans="10:24" x14ac:dyDescent="0.25">
      <c r="J6852" s="13">
        <f t="shared" si="751"/>
        <v>0</v>
      </c>
      <c r="Q6852" s="14" t="e">
        <f t="shared" si="749"/>
        <v>#DIV/0!</v>
      </c>
      <c r="R6852" s="14" t="e">
        <f t="shared" si="750"/>
        <v>#DIV/0!</v>
      </c>
      <c r="U6852" s="13">
        <f t="shared" si="752"/>
        <v>10.49</v>
      </c>
      <c r="V6852" s="13">
        <f t="shared" si="753"/>
        <v>0</v>
      </c>
      <c r="W6852" s="13">
        <f t="shared" si="754"/>
        <v>-10.49</v>
      </c>
      <c r="X6852" s="13" t="str">
        <f t="shared" si="755"/>
        <v>UNDERPAYMENT</v>
      </c>
    </row>
    <row r="6853" spans="10:24" x14ac:dyDescent="0.25">
      <c r="J6853" s="13">
        <f t="shared" si="751"/>
        <v>0</v>
      </c>
      <c r="Q6853" s="14" t="e">
        <f t="shared" si="749"/>
        <v>#DIV/0!</v>
      </c>
      <c r="R6853" s="14" t="e">
        <f t="shared" si="750"/>
        <v>#DIV/0!</v>
      </c>
      <c r="U6853" s="13">
        <f t="shared" si="752"/>
        <v>10.49</v>
      </c>
      <c r="V6853" s="13">
        <f t="shared" si="753"/>
        <v>0</v>
      </c>
      <c r="W6853" s="13">
        <f t="shared" si="754"/>
        <v>-10.49</v>
      </c>
      <c r="X6853" s="13" t="str">
        <f t="shared" si="755"/>
        <v>UNDERPAYMENT</v>
      </c>
    </row>
    <row r="6854" spans="10:24" x14ac:dyDescent="0.25">
      <c r="J6854" s="13">
        <f t="shared" si="751"/>
        <v>0</v>
      </c>
      <c r="Q6854" s="14" t="e">
        <f t="shared" si="749"/>
        <v>#DIV/0!</v>
      </c>
      <c r="R6854" s="14" t="e">
        <f t="shared" si="750"/>
        <v>#DIV/0!</v>
      </c>
      <c r="U6854" s="13">
        <f t="shared" si="752"/>
        <v>10.49</v>
      </c>
      <c r="V6854" s="13">
        <f t="shared" si="753"/>
        <v>0</v>
      </c>
      <c r="W6854" s="13">
        <f t="shared" si="754"/>
        <v>-10.49</v>
      </c>
      <c r="X6854" s="13" t="str">
        <f t="shared" si="755"/>
        <v>UNDERPAYMENT</v>
      </c>
    </row>
    <row r="6855" spans="10:24" x14ac:dyDescent="0.25">
      <c r="J6855" s="13">
        <f t="shared" si="751"/>
        <v>0</v>
      </c>
      <c r="Q6855" s="14" t="e">
        <f t="shared" si="749"/>
        <v>#DIV/0!</v>
      </c>
      <c r="R6855" s="14" t="e">
        <f t="shared" si="750"/>
        <v>#DIV/0!</v>
      </c>
      <c r="U6855" s="13">
        <f t="shared" si="752"/>
        <v>10.49</v>
      </c>
      <c r="V6855" s="13">
        <f t="shared" si="753"/>
        <v>0</v>
      </c>
      <c r="W6855" s="13">
        <f t="shared" si="754"/>
        <v>-10.49</v>
      </c>
      <c r="X6855" s="13" t="str">
        <f t="shared" si="755"/>
        <v>UNDERPAYMENT</v>
      </c>
    </row>
    <row r="6856" spans="10:24" x14ac:dyDescent="0.25">
      <c r="J6856" s="13">
        <f t="shared" si="751"/>
        <v>0</v>
      </c>
      <c r="Q6856" s="14" t="e">
        <f t="shared" si="749"/>
        <v>#DIV/0!</v>
      </c>
      <c r="R6856" s="14" t="e">
        <f t="shared" si="750"/>
        <v>#DIV/0!</v>
      </c>
      <c r="U6856" s="13">
        <f t="shared" si="752"/>
        <v>10.49</v>
      </c>
      <c r="V6856" s="13">
        <f t="shared" si="753"/>
        <v>0</v>
      </c>
      <c r="W6856" s="13">
        <f t="shared" si="754"/>
        <v>-10.49</v>
      </c>
      <c r="X6856" s="13" t="str">
        <f t="shared" si="755"/>
        <v>UNDERPAYMENT</v>
      </c>
    </row>
    <row r="6857" spans="10:24" x14ac:dyDescent="0.25">
      <c r="J6857" s="13">
        <f t="shared" si="751"/>
        <v>0</v>
      </c>
      <c r="Q6857" s="14" t="e">
        <f t="shared" si="749"/>
        <v>#DIV/0!</v>
      </c>
      <c r="R6857" s="14" t="e">
        <f t="shared" si="750"/>
        <v>#DIV/0!</v>
      </c>
      <c r="U6857" s="13">
        <f t="shared" si="752"/>
        <v>10.49</v>
      </c>
      <c r="V6857" s="13">
        <f t="shared" si="753"/>
        <v>0</v>
      </c>
      <c r="W6857" s="13">
        <f t="shared" si="754"/>
        <v>-10.49</v>
      </c>
      <c r="X6857" s="13" t="str">
        <f t="shared" si="755"/>
        <v>UNDERPAYMENT</v>
      </c>
    </row>
    <row r="6858" spans="10:24" x14ac:dyDescent="0.25">
      <c r="J6858" s="13">
        <f t="shared" si="751"/>
        <v>0</v>
      </c>
      <c r="Q6858" s="14" t="e">
        <f t="shared" si="749"/>
        <v>#DIV/0!</v>
      </c>
      <c r="R6858" s="14" t="e">
        <f t="shared" si="750"/>
        <v>#DIV/0!</v>
      </c>
      <c r="U6858" s="13">
        <f t="shared" si="752"/>
        <v>10.49</v>
      </c>
      <c r="V6858" s="13">
        <f t="shared" si="753"/>
        <v>0</v>
      </c>
      <c r="W6858" s="13">
        <f t="shared" si="754"/>
        <v>-10.49</v>
      </c>
      <c r="X6858" s="13" t="str">
        <f t="shared" si="755"/>
        <v>UNDERPAYMENT</v>
      </c>
    </row>
    <row r="6859" spans="10:24" x14ac:dyDescent="0.25">
      <c r="J6859" s="13">
        <f t="shared" si="751"/>
        <v>0</v>
      </c>
      <c r="Q6859" s="14" t="e">
        <f t="shared" si="749"/>
        <v>#DIV/0!</v>
      </c>
      <c r="R6859" s="14" t="e">
        <f t="shared" si="750"/>
        <v>#DIV/0!</v>
      </c>
      <c r="U6859" s="13">
        <f t="shared" si="752"/>
        <v>10.49</v>
      </c>
      <c r="V6859" s="13">
        <f t="shared" si="753"/>
        <v>0</v>
      </c>
      <c r="W6859" s="13">
        <f t="shared" si="754"/>
        <v>-10.49</v>
      </c>
      <c r="X6859" s="13" t="str">
        <f t="shared" si="755"/>
        <v>UNDERPAYMENT</v>
      </c>
    </row>
    <row r="6860" spans="10:24" x14ac:dyDescent="0.25">
      <c r="J6860" s="13">
        <f t="shared" si="751"/>
        <v>0</v>
      </c>
      <c r="Q6860" s="14" t="e">
        <f t="shared" si="749"/>
        <v>#DIV/0!</v>
      </c>
      <c r="R6860" s="14" t="e">
        <f t="shared" si="750"/>
        <v>#DIV/0!</v>
      </c>
      <c r="U6860" s="13">
        <f t="shared" si="752"/>
        <v>10.49</v>
      </c>
      <c r="V6860" s="13">
        <f t="shared" si="753"/>
        <v>0</v>
      </c>
      <c r="W6860" s="13">
        <f t="shared" si="754"/>
        <v>-10.49</v>
      </c>
      <c r="X6860" s="13" t="str">
        <f t="shared" si="755"/>
        <v>UNDERPAYMENT</v>
      </c>
    </row>
    <row r="6861" spans="10:24" x14ac:dyDescent="0.25">
      <c r="J6861" s="13">
        <f t="shared" si="751"/>
        <v>0</v>
      </c>
      <c r="Q6861" s="14" t="e">
        <f t="shared" si="749"/>
        <v>#DIV/0!</v>
      </c>
      <c r="R6861" s="14" t="e">
        <f t="shared" si="750"/>
        <v>#DIV/0!</v>
      </c>
      <c r="U6861" s="13">
        <f t="shared" si="752"/>
        <v>10.49</v>
      </c>
      <c r="V6861" s="13">
        <f t="shared" si="753"/>
        <v>0</v>
      </c>
      <c r="W6861" s="13">
        <f t="shared" si="754"/>
        <v>-10.49</v>
      </c>
      <c r="X6861" s="13" t="str">
        <f t="shared" si="755"/>
        <v>UNDERPAYMENT</v>
      </c>
    </row>
    <row r="6862" spans="10:24" x14ac:dyDescent="0.25">
      <c r="J6862" s="13">
        <f t="shared" si="751"/>
        <v>0</v>
      </c>
      <c r="Q6862" s="14" t="e">
        <f t="shared" si="749"/>
        <v>#DIV/0!</v>
      </c>
      <c r="R6862" s="14" t="e">
        <f t="shared" si="750"/>
        <v>#DIV/0!</v>
      </c>
      <c r="U6862" s="13">
        <f t="shared" si="752"/>
        <v>10.49</v>
      </c>
      <c r="V6862" s="13">
        <f t="shared" si="753"/>
        <v>0</v>
      </c>
      <c r="W6862" s="13">
        <f t="shared" si="754"/>
        <v>-10.49</v>
      </c>
      <c r="X6862" s="13" t="str">
        <f t="shared" si="755"/>
        <v>UNDERPAYMENT</v>
      </c>
    </row>
    <row r="6863" spans="10:24" x14ac:dyDescent="0.25">
      <c r="J6863" s="13">
        <f t="shared" si="751"/>
        <v>0</v>
      </c>
      <c r="Q6863" s="14" t="e">
        <f t="shared" si="749"/>
        <v>#DIV/0!</v>
      </c>
      <c r="R6863" s="14" t="e">
        <f t="shared" si="750"/>
        <v>#DIV/0!</v>
      </c>
      <c r="U6863" s="13">
        <f t="shared" si="752"/>
        <v>10.49</v>
      </c>
      <c r="V6863" s="13">
        <f t="shared" si="753"/>
        <v>0</v>
      </c>
      <c r="W6863" s="13">
        <f t="shared" si="754"/>
        <v>-10.49</v>
      </c>
      <c r="X6863" s="13" t="str">
        <f t="shared" si="755"/>
        <v>UNDERPAYMENT</v>
      </c>
    </row>
    <row r="6864" spans="10:24" x14ac:dyDescent="0.25">
      <c r="J6864" s="13">
        <f t="shared" si="751"/>
        <v>0</v>
      </c>
      <c r="Q6864" s="14" t="e">
        <f t="shared" si="749"/>
        <v>#DIV/0!</v>
      </c>
      <c r="R6864" s="14" t="e">
        <f t="shared" si="750"/>
        <v>#DIV/0!</v>
      </c>
      <c r="U6864" s="13">
        <f t="shared" si="752"/>
        <v>10.49</v>
      </c>
      <c r="V6864" s="13">
        <f t="shared" si="753"/>
        <v>0</v>
      </c>
      <c r="W6864" s="13">
        <f t="shared" si="754"/>
        <v>-10.49</v>
      </c>
      <c r="X6864" s="13" t="str">
        <f t="shared" si="755"/>
        <v>UNDERPAYMENT</v>
      </c>
    </row>
    <row r="6865" spans="10:24" x14ac:dyDescent="0.25">
      <c r="J6865" s="13">
        <f t="shared" si="751"/>
        <v>0</v>
      </c>
      <c r="Q6865" s="14" t="e">
        <f t="shared" si="749"/>
        <v>#DIV/0!</v>
      </c>
      <c r="R6865" s="14" t="e">
        <f t="shared" si="750"/>
        <v>#DIV/0!</v>
      </c>
      <c r="U6865" s="13">
        <f t="shared" si="752"/>
        <v>10.49</v>
      </c>
      <c r="V6865" s="13">
        <f t="shared" si="753"/>
        <v>0</v>
      </c>
      <c r="W6865" s="13">
        <f t="shared" si="754"/>
        <v>-10.49</v>
      </c>
      <c r="X6865" s="13" t="str">
        <f t="shared" si="755"/>
        <v>UNDERPAYMENT</v>
      </c>
    </row>
    <row r="6866" spans="10:24" x14ac:dyDescent="0.25">
      <c r="J6866" s="13">
        <f t="shared" si="751"/>
        <v>0</v>
      </c>
      <c r="Q6866" s="14" t="e">
        <f t="shared" si="749"/>
        <v>#DIV/0!</v>
      </c>
      <c r="R6866" s="14" t="e">
        <f t="shared" si="750"/>
        <v>#DIV/0!</v>
      </c>
      <c r="U6866" s="13">
        <f t="shared" si="752"/>
        <v>10.49</v>
      </c>
      <c r="V6866" s="13">
        <f t="shared" si="753"/>
        <v>0</v>
      </c>
      <c r="W6866" s="13">
        <f t="shared" si="754"/>
        <v>-10.49</v>
      </c>
      <c r="X6866" s="13" t="str">
        <f t="shared" si="755"/>
        <v>UNDERPAYMENT</v>
      </c>
    </row>
    <row r="6867" spans="10:24" x14ac:dyDescent="0.25">
      <c r="J6867" s="13">
        <f t="shared" si="751"/>
        <v>0</v>
      </c>
      <c r="Q6867" s="14" t="e">
        <f t="shared" si="749"/>
        <v>#DIV/0!</v>
      </c>
      <c r="R6867" s="14" t="e">
        <f t="shared" si="750"/>
        <v>#DIV/0!</v>
      </c>
      <c r="U6867" s="13">
        <f t="shared" si="752"/>
        <v>10.49</v>
      </c>
      <c r="V6867" s="13">
        <f t="shared" si="753"/>
        <v>0</v>
      </c>
      <c r="W6867" s="13">
        <f t="shared" si="754"/>
        <v>-10.49</v>
      </c>
      <c r="X6867" s="13" t="str">
        <f t="shared" si="755"/>
        <v>UNDERPAYMENT</v>
      </c>
    </row>
    <row r="6868" spans="10:24" x14ac:dyDescent="0.25">
      <c r="J6868" s="13">
        <f t="shared" si="751"/>
        <v>0</v>
      </c>
      <c r="Q6868" s="14" t="e">
        <f t="shared" si="749"/>
        <v>#DIV/0!</v>
      </c>
      <c r="R6868" s="14" t="e">
        <f t="shared" si="750"/>
        <v>#DIV/0!</v>
      </c>
      <c r="U6868" s="13">
        <f t="shared" si="752"/>
        <v>10.49</v>
      </c>
      <c r="V6868" s="13">
        <f t="shared" si="753"/>
        <v>0</v>
      </c>
      <c r="W6868" s="13">
        <f t="shared" si="754"/>
        <v>-10.49</v>
      </c>
      <c r="X6868" s="13" t="str">
        <f t="shared" si="755"/>
        <v>UNDERPAYMENT</v>
      </c>
    </row>
    <row r="6869" spans="10:24" x14ac:dyDescent="0.25">
      <c r="J6869" s="13">
        <f t="shared" si="751"/>
        <v>0</v>
      </c>
      <c r="Q6869" s="14" t="e">
        <f t="shared" si="749"/>
        <v>#DIV/0!</v>
      </c>
      <c r="R6869" s="14" t="e">
        <f t="shared" si="750"/>
        <v>#DIV/0!</v>
      </c>
      <c r="U6869" s="13">
        <f t="shared" si="752"/>
        <v>10.49</v>
      </c>
      <c r="V6869" s="13">
        <f t="shared" si="753"/>
        <v>0</v>
      </c>
      <c r="W6869" s="13">
        <f t="shared" si="754"/>
        <v>-10.49</v>
      </c>
      <c r="X6869" s="13" t="str">
        <f t="shared" si="755"/>
        <v>UNDERPAYMENT</v>
      </c>
    </row>
    <row r="6870" spans="10:24" x14ac:dyDescent="0.25">
      <c r="J6870" s="13">
        <f t="shared" si="751"/>
        <v>0</v>
      </c>
      <c r="Q6870" s="14" t="e">
        <f t="shared" si="749"/>
        <v>#DIV/0!</v>
      </c>
      <c r="R6870" s="14" t="e">
        <f t="shared" si="750"/>
        <v>#DIV/0!</v>
      </c>
      <c r="U6870" s="13">
        <f t="shared" si="752"/>
        <v>10.49</v>
      </c>
      <c r="V6870" s="13">
        <f t="shared" si="753"/>
        <v>0</v>
      </c>
      <c r="W6870" s="13">
        <f t="shared" si="754"/>
        <v>-10.49</v>
      </c>
      <c r="X6870" s="13" t="str">
        <f t="shared" si="755"/>
        <v>UNDERPAYMENT</v>
      </c>
    </row>
    <row r="6871" spans="10:24" x14ac:dyDescent="0.25">
      <c r="J6871" s="13">
        <f t="shared" si="751"/>
        <v>0</v>
      </c>
      <c r="Q6871" s="14" t="e">
        <f t="shared" si="749"/>
        <v>#DIV/0!</v>
      </c>
      <c r="R6871" s="14" t="e">
        <f t="shared" si="750"/>
        <v>#DIV/0!</v>
      </c>
      <c r="U6871" s="13">
        <f t="shared" si="752"/>
        <v>10.49</v>
      </c>
      <c r="V6871" s="13">
        <f t="shared" si="753"/>
        <v>0</v>
      </c>
      <c r="W6871" s="13">
        <f t="shared" si="754"/>
        <v>-10.49</v>
      </c>
      <c r="X6871" s="13" t="str">
        <f t="shared" si="755"/>
        <v>UNDERPAYMENT</v>
      </c>
    </row>
    <row r="6872" spans="10:24" x14ac:dyDescent="0.25">
      <c r="J6872" s="13">
        <f t="shared" si="751"/>
        <v>0</v>
      </c>
      <c r="Q6872" s="14" t="e">
        <f t="shared" si="749"/>
        <v>#DIV/0!</v>
      </c>
      <c r="R6872" s="14" t="e">
        <f t="shared" si="750"/>
        <v>#DIV/0!</v>
      </c>
      <c r="U6872" s="13">
        <f t="shared" si="752"/>
        <v>10.49</v>
      </c>
      <c r="V6872" s="13">
        <f t="shared" si="753"/>
        <v>0</v>
      </c>
      <c r="W6872" s="13">
        <f t="shared" si="754"/>
        <v>-10.49</v>
      </c>
      <c r="X6872" s="13" t="str">
        <f t="shared" si="755"/>
        <v>UNDERPAYMENT</v>
      </c>
    </row>
    <row r="6873" spans="10:24" x14ac:dyDescent="0.25">
      <c r="J6873" s="13">
        <f t="shared" si="751"/>
        <v>0</v>
      </c>
      <c r="Q6873" s="14" t="e">
        <f t="shared" si="749"/>
        <v>#DIV/0!</v>
      </c>
      <c r="R6873" s="14" t="e">
        <f t="shared" si="750"/>
        <v>#DIV/0!</v>
      </c>
      <c r="U6873" s="13">
        <f t="shared" si="752"/>
        <v>10.49</v>
      </c>
      <c r="V6873" s="13">
        <f t="shared" si="753"/>
        <v>0</v>
      </c>
      <c r="W6873" s="13">
        <f t="shared" si="754"/>
        <v>-10.49</v>
      </c>
      <c r="X6873" s="13" t="str">
        <f t="shared" si="755"/>
        <v>UNDERPAYMENT</v>
      </c>
    </row>
    <row r="6874" spans="10:24" x14ac:dyDescent="0.25">
      <c r="J6874" s="13">
        <f t="shared" si="751"/>
        <v>0</v>
      </c>
      <c r="Q6874" s="14" t="e">
        <f t="shared" si="749"/>
        <v>#DIV/0!</v>
      </c>
      <c r="R6874" s="14" t="e">
        <f t="shared" si="750"/>
        <v>#DIV/0!</v>
      </c>
      <c r="U6874" s="13">
        <f t="shared" si="752"/>
        <v>10.49</v>
      </c>
      <c r="V6874" s="13">
        <f t="shared" si="753"/>
        <v>0</v>
      </c>
      <c r="W6874" s="13">
        <f t="shared" si="754"/>
        <v>-10.49</v>
      </c>
      <c r="X6874" s="13" t="str">
        <f t="shared" si="755"/>
        <v>UNDERPAYMENT</v>
      </c>
    </row>
    <row r="6875" spans="10:24" x14ac:dyDescent="0.25">
      <c r="J6875" s="13">
        <f t="shared" si="751"/>
        <v>0</v>
      </c>
      <c r="Q6875" s="14" t="e">
        <f t="shared" si="749"/>
        <v>#DIV/0!</v>
      </c>
      <c r="R6875" s="14" t="e">
        <f t="shared" si="750"/>
        <v>#DIV/0!</v>
      </c>
      <c r="U6875" s="13">
        <f t="shared" si="752"/>
        <v>10.49</v>
      </c>
      <c r="V6875" s="13">
        <f t="shared" si="753"/>
        <v>0</v>
      </c>
      <c r="W6875" s="13">
        <f t="shared" si="754"/>
        <v>-10.49</v>
      </c>
      <c r="X6875" s="13" t="str">
        <f t="shared" si="755"/>
        <v>UNDERPAYMENT</v>
      </c>
    </row>
    <row r="6876" spans="10:24" x14ac:dyDescent="0.25">
      <c r="J6876" s="13">
        <f t="shared" si="751"/>
        <v>0</v>
      </c>
      <c r="Q6876" s="14" t="e">
        <f t="shared" si="749"/>
        <v>#DIV/0!</v>
      </c>
      <c r="R6876" s="14" t="e">
        <f t="shared" si="750"/>
        <v>#DIV/0!</v>
      </c>
      <c r="U6876" s="13">
        <f t="shared" si="752"/>
        <v>10.49</v>
      </c>
      <c r="V6876" s="13">
        <f t="shared" si="753"/>
        <v>0</v>
      </c>
      <c r="W6876" s="13">
        <f t="shared" si="754"/>
        <v>-10.49</v>
      </c>
      <c r="X6876" s="13" t="str">
        <f t="shared" si="755"/>
        <v>UNDERPAYMENT</v>
      </c>
    </row>
    <row r="6877" spans="10:24" x14ac:dyDescent="0.25">
      <c r="J6877" s="13">
        <f t="shared" si="751"/>
        <v>0</v>
      </c>
      <c r="Q6877" s="14" t="e">
        <f t="shared" si="749"/>
        <v>#DIV/0!</v>
      </c>
      <c r="R6877" s="14" t="e">
        <f t="shared" si="750"/>
        <v>#DIV/0!</v>
      </c>
      <c r="U6877" s="13">
        <f t="shared" si="752"/>
        <v>10.49</v>
      </c>
      <c r="V6877" s="13">
        <f t="shared" si="753"/>
        <v>0</v>
      </c>
      <c r="W6877" s="13">
        <f t="shared" si="754"/>
        <v>-10.49</v>
      </c>
      <c r="X6877" s="13" t="str">
        <f t="shared" si="755"/>
        <v>UNDERPAYMENT</v>
      </c>
    </row>
    <row r="6878" spans="10:24" x14ac:dyDescent="0.25">
      <c r="J6878" s="13">
        <f t="shared" si="751"/>
        <v>0</v>
      </c>
      <c r="Q6878" s="14" t="e">
        <f t="shared" si="749"/>
        <v>#DIV/0!</v>
      </c>
      <c r="R6878" s="14" t="e">
        <f t="shared" si="750"/>
        <v>#DIV/0!</v>
      </c>
      <c r="U6878" s="13">
        <f t="shared" si="752"/>
        <v>10.49</v>
      </c>
      <c r="V6878" s="13">
        <f t="shared" si="753"/>
        <v>0</v>
      </c>
      <c r="W6878" s="13">
        <f t="shared" si="754"/>
        <v>-10.49</v>
      </c>
      <c r="X6878" s="13" t="str">
        <f t="shared" si="755"/>
        <v>UNDERPAYMENT</v>
      </c>
    </row>
    <row r="6879" spans="10:24" x14ac:dyDescent="0.25">
      <c r="J6879" s="13">
        <f t="shared" si="751"/>
        <v>0</v>
      </c>
      <c r="Q6879" s="14" t="e">
        <f t="shared" si="749"/>
        <v>#DIV/0!</v>
      </c>
      <c r="R6879" s="14" t="e">
        <f t="shared" si="750"/>
        <v>#DIV/0!</v>
      </c>
      <c r="U6879" s="13">
        <f t="shared" si="752"/>
        <v>10.49</v>
      </c>
      <c r="V6879" s="13">
        <f t="shared" si="753"/>
        <v>0</v>
      </c>
      <c r="W6879" s="13">
        <f t="shared" si="754"/>
        <v>-10.49</v>
      </c>
      <c r="X6879" s="13" t="str">
        <f t="shared" si="755"/>
        <v>UNDERPAYMENT</v>
      </c>
    </row>
    <row r="6880" spans="10:24" x14ac:dyDescent="0.25">
      <c r="J6880" s="13">
        <f t="shared" si="751"/>
        <v>0</v>
      </c>
      <c r="Q6880" s="14" t="e">
        <f t="shared" si="749"/>
        <v>#DIV/0!</v>
      </c>
      <c r="R6880" s="14" t="e">
        <f t="shared" si="750"/>
        <v>#DIV/0!</v>
      </c>
      <c r="U6880" s="13">
        <f t="shared" si="752"/>
        <v>10.49</v>
      </c>
      <c r="V6880" s="13">
        <f t="shared" si="753"/>
        <v>0</v>
      </c>
      <c r="W6880" s="13">
        <f t="shared" si="754"/>
        <v>-10.49</v>
      </c>
      <c r="X6880" s="13" t="str">
        <f t="shared" si="755"/>
        <v>UNDERPAYMENT</v>
      </c>
    </row>
    <row r="6881" spans="10:24" x14ac:dyDescent="0.25">
      <c r="J6881" s="13">
        <f t="shared" si="751"/>
        <v>0</v>
      </c>
      <c r="Q6881" s="14" t="e">
        <f t="shared" si="749"/>
        <v>#DIV/0!</v>
      </c>
      <c r="R6881" s="14" t="e">
        <f t="shared" si="750"/>
        <v>#DIV/0!</v>
      </c>
      <c r="U6881" s="13">
        <f t="shared" si="752"/>
        <v>10.49</v>
      </c>
      <c r="V6881" s="13">
        <f t="shared" si="753"/>
        <v>0</v>
      </c>
      <c r="W6881" s="13">
        <f t="shared" si="754"/>
        <v>-10.49</v>
      </c>
      <c r="X6881" s="13" t="str">
        <f t="shared" si="755"/>
        <v>UNDERPAYMENT</v>
      </c>
    </row>
    <row r="6882" spans="10:24" x14ac:dyDescent="0.25">
      <c r="J6882" s="13">
        <f t="shared" si="751"/>
        <v>0</v>
      </c>
      <c r="Q6882" s="14" t="e">
        <f t="shared" si="749"/>
        <v>#DIV/0!</v>
      </c>
      <c r="R6882" s="14" t="e">
        <f t="shared" si="750"/>
        <v>#DIV/0!</v>
      </c>
      <c r="U6882" s="13">
        <f t="shared" si="752"/>
        <v>10.49</v>
      </c>
      <c r="V6882" s="13">
        <f t="shared" si="753"/>
        <v>0</v>
      </c>
      <c r="W6882" s="13">
        <f t="shared" si="754"/>
        <v>-10.49</v>
      </c>
      <c r="X6882" s="13" t="str">
        <f t="shared" si="755"/>
        <v>UNDERPAYMENT</v>
      </c>
    </row>
    <row r="6883" spans="10:24" x14ac:dyDescent="0.25">
      <c r="J6883" s="13">
        <f t="shared" si="751"/>
        <v>0</v>
      </c>
      <c r="Q6883" s="14" t="e">
        <f t="shared" si="749"/>
        <v>#DIV/0!</v>
      </c>
      <c r="R6883" s="14" t="e">
        <f t="shared" si="750"/>
        <v>#DIV/0!</v>
      </c>
      <c r="U6883" s="13">
        <f t="shared" si="752"/>
        <v>10.49</v>
      </c>
      <c r="V6883" s="13">
        <f t="shared" si="753"/>
        <v>0</v>
      </c>
      <c r="W6883" s="13">
        <f t="shared" si="754"/>
        <v>-10.49</v>
      </c>
      <c r="X6883" s="13" t="str">
        <f t="shared" si="755"/>
        <v>UNDERPAYMENT</v>
      </c>
    </row>
    <row r="6884" spans="10:24" x14ac:dyDescent="0.25">
      <c r="J6884" s="13">
        <f t="shared" si="751"/>
        <v>0</v>
      </c>
      <c r="Q6884" s="14" t="e">
        <f t="shared" si="749"/>
        <v>#DIV/0!</v>
      </c>
      <c r="R6884" s="14" t="e">
        <f t="shared" si="750"/>
        <v>#DIV/0!</v>
      </c>
      <c r="U6884" s="13">
        <f t="shared" si="752"/>
        <v>10.49</v>
      </c>
      <c r="V6884" s="13">
        <f t="shared" si="753"/>
        <v>0</v>
      </c>
      <c r="W6884" s="13">
        <f t="shared" si="754"/>
        <v>-10.49</v>
      </c>
      <c r="X6884" s="13" t="str">
        <f t="shared" si="755"/>
        <v>UNDERPAYMENT</v>
      </c>
    </row>
    <row r="6885" spans="10:24" x14ac:dyDescent="0.25">
      <c r="J6885" s="13">
        <f t="shared" si="751"/>
        <v>0</v>
      </c>
      <c r="Q6885" s="14" t="e">
        <f t="shared" si="749"/>
        <v>#DIV/0!</v>
      </c>
      <c r="R6885" s="14" t="e">
        <f t="shared" si="750"/>
        <v>#DIV/0!</v>
      </c>
      <c r="U6885" s="13">
        <f t="shared" si="752"/>
        <v>10.49</v>
      </c>
      <c r="V6885" s="13">
        <f t="shared" si="753"/>
        <v>0</v>
      </c>
      <c r="W6885" s="13">
        <f t="shared" si="754"/>
        <v>-10.49</v>
      </c>
      <c r="X6885" s="13" t="str">
        <f t="shared" si="755"/>
        <v>UNDERPAYMENT</v>
      </c>
    </row>
    <row r="6886" spans="10:24" x14ac:dyDescent="0.25">
      <c r="J6886" s="13">
        <f t="shared" si="751"/>
        <v>0</v>
      </c>
      <c r="Q6886" s="14" t="e">
        <f t="shared" si="749"/>
        <v>#DIV/0!</v>
      </c>
      <c r="R6886" s="14" t="e">
        <f t="shared" si="750"/>
        <v>#DIV/0!</v>
      </c>
      <c r="U6886" s="13">
        <f t="shared" si="752"/>
        <v>10.49</v>
      </c>
      <c r="V6886" s="13">
        <f t="shared" si="753"/>
        <v>0</v>
      </c>
      <c r="W6886" s="13">
        <f t="shared" si="754"/>
        <v>-10.49</v>
      </c>
      <c r="X6886" s="13" t="str">
        <f t="shared" si="755"/>
        <v>UNDERPAYMENT</v>
      </c>
    </row>
    <row r="6887" spans="10:24" x14ac:dyDescent="0.25">
      <c r="J6887" s="13">
        <f t="shared" si="751"/>
        <v>0</v>
      </c>
      <c r="Q6887" s="14" t="e">
        <f t="shared" si="749"/>
        <v>#DIV/0!</v>
      </c>
      <c r="R6887" s="14" t="e">
        <f t="shared" si="750"/>
        <v>#DIV/0!</v>
      </c>
      <c r="U6887" s="13">
        <f t="shared" si="752"/>
        <v>10.49</v>
      </c>
      <c r="V6887" s="13">
        <f t="shared" si="753"/>
        <v>0</v>
      </c>
      <c r="W6887" s="13">
        <f t="shared" si="754"/>
        <v>-10.49</v>
      </c>
      <c r="X6887" s="13" t="str">
        <f t="shared" si="755"/>
        <v>UNDERPAYMENT</v>
      </c>
    </row>
    <row r="6888" spans="10:24" x14ac:dyDescent="0.25">
      <c r="J6888" s="13">
        <f t="shared" si="751"/>
        <v>0</v>
      </c>
      <c r="Q6888" s="14" t="e">
        <f t="shared" si="749"/>
        <v>#DIV/0!</v>
      </c>
      <c r="R6888" s="14" t="e">
        <f t="shared" si="750"/>
        <v>#DIV/0!</v>
      </c>
      <c r="U6888" s="13">
        <f t="shared" si="752"/>
        <v>10.49</v>
      </c>
      <c r="V6888" s="13">
        <f t="shared" si="753"/>
        <v>0</v>
      </c>
      <c r="W6888" s="13">
        <f t="shared" si="754"/>
        <v>-10.49</v>
      </c>
      <c r="X6888" s="13" t="str">
        <f t="shared" si="755"/>
        <v>UNDERPAYMENT</v>
      </c>
    </row>
    <row r="6889" spans="10:24" x14ac:dyDescent="0.25">
      <c r="J6889" s="13">
        <f t="shared" si="751"/>
        <v>0</v>
      </c>
      <c r="Q6889" s="14" t="e">
        <f t="shared" si="749"/>
        <v>#DIV/0!</v>
      </c>
      <c r="R6889" s="14" t="e">
        <f t="shared" si="750"/>
        <v>#DIV/0!</v>
      </c>
      <c r="U6889" s="13">
        <f t="shared" si="752"/>
        <v>10.49</v>
      </c>
      <c r="V6889" s="13">
        <f t="shared" si="753"/>
        <v>0</v>
      </c>
      <c r="W6889" s="13">
        <f t="shared" si="754"/>
        <v>-10.49</v>
      </c>
      <c r="X6889" s="13" t="str">
        <f t="shared" si="755"/>
        <v>UNDERPAYMENT</v>
      </c>
    </row>
    <row r="6890" spans="10:24" x14ac:dyDescent="0.25">
      <c r="J6890" s="13">
        <f t="shared" si="751"/>
        <v>0</v>
      </c>
      <c r="Q6890" s="14" t="e">
        <f t="shared" si="749"/>
        <v>#DIV/0!</v>
      </c>
      <c r="R6890" s="14" t="e">
        <f t="shared" si="750"/>
        <v>#DIV/0!</v>
      </c>
      <c r="U6890" s="13">
        <f t="shared" si="752"/>
        <v>10.49</v>
      </c>
      <c r="V6890" s="13">
        <f t="shared" si="753"/>
        <v>0</v>
      </c>
      <c r="W6890" s="13">
        <f t="shared" si="754"/>
        <v>-10.49</v>
      </c>
      <c r="X6890" s="13" t="str">
        <f t="shared" si="755"/>
        <v>UNDERPAYMENT</v>
      </c>
    </row>
    <row r="6891" spans="10:24" x14ac:dyDescent="0.25">
      <c r="J6891" s="13">
        <f t="shared" si="751"/>
        <v>0</v>
      </c>
      <c r="Q6891" s="14" t="e">
        <f t="shared" si="749"/>
        <v>#DIV/0!</v>
      </c>
      <c r="R6891" s="14" t="e">
        <f t="shared" si="750"/>
        <v>#DIV/0!</v>
      </c>
      <c r="U6891" s="13">
        <f t="shared" si="752"/>
        <v>10.49</v>
      </c>
      <c r="V6891" s="13">
        <f t="shared" si="753"/>
        <v>0</v>
      </c>
      <c r="W6891" s="13">
        <f t="shared" si="754"/>
        <v>-10.49</v>
      </c>
      <c r="X6891" s="13" t="str">
        <f t="shared" si="755"/>
        <v>UNDERPAYMENT</v>
      </c>
    </row>
    <row r="6892" spans="10:24" x14ac:dyDescent="0.25">
      <c r="J6892" s="13">
        <f t="shared" si="751"/>
        <v>0</v>
      </c>
      <c r="Q6892" s="14" t="e">
        <f t="shared" si="749"/>
        <v>#DIV/0!</v>
      </c>
      <c r="R6892" s="14" t="e">
        <f t="shared" si="750"/>
        <v>#DIV/0!</v>
      </c>
      <c r="U6892" s="13">
        <f t="shared" si="752"/>
        <v>10.49</v>
      </c>
      <c r="V6892" s="13">
        <f t="shared" si="753"/>
        <v>0</v>
      </c>
      <c r="W6892" s="13">
        <f t="shared" si="754"/>
        <v>-10.49</v>
      </c>
      <c r="X6892" s="13" t="str">
        <f t="shared" si="755"/>
        <v>UNDERPAYMENT</v>
      </c>
    </row>
    <row r="6893" spans="10:24" x14ac:dyDescent="0.25">
      <c r="J6893" s="13">
        <f t="shared" si="751"/>
        <v>0</v>
      </c>
      <c r="Q6893" s="14" t="e">
        <f t="shared" si="749"/>
        <v>#DIV/0!</v>
      </c>
      <c r="R6893" s="14" t="e">
        <f t="shared" si="750"/>
        <v>#DIV/0!</v>
      </c>
      <c r="U6893" s="13">
        <f t="shared" si="752"/>
        <v>10.49</v>
      </c>
      <c r="V6893" s="13">
        <f t="shared" si="753"/>
        <v>0</v>
      </c>
      <c r="W6893" s="13">
        <f t="shared" si="754"/>
        <v>-10.49</v>
      </c>
      <c r="X6893" s="13" t="str">
        <f t="shared" si="755"/>
        <v>UNDERPAYMENT</v>
      </c>
    </row>
    <row r="6894" spans="10:24" x14ac:dyDescent="0.25">
      <c r="J6894" s="13">
        <f t="shared" si="751"/>
        <v>0</v>
      </c>
      <c r="Q6894" s="14" t="e">
        <f t="shared" si="749"/>
        <v>#DIV/0!</v>
      </c>
      <c r="R6894" s="14" t="e">
        <f t="shared" si="750"/>
        <v>#DIV/0!</v>
      </c>
      <c r="U6894" s="13">
        <f t="shared" si="752"/>
        <v>10.49</v>
      </c>
      <c r="V6894" s="13">
        <f t="shared" si="753"/>
        <v>0</v>
      </c>
      <c r="W6894" s="13">
        <f t="shared" si="754"/>
        <v>-10.49</v>
      </c>
      <c r="X6894" s="13" t="str">
        <f t="shared" si="755"/>
        <v>UNDERPAYMENT</v>
      </c>
    </row>
    <row r="6895" spans="10:24" x14ac:dyDescent="0.25">
      <c r="J6895" s="13">
        <f t="shared" si="751"/>
        <v>0</v>
      </c>
      <c r="Q6895" s="14" t="e">
        <f t="shared" si="749"/>
        <v>#DIV/0!</v>
      </c>
      <c r="R6895" s="14" t="e">
        <f t="shared" si="750"/>
        <v>#DIV/0!</v>
      </c>
      <c r="U6895" s="13">
        <f t="shared" si="752"/>
        <v>10.49</v>
      </c>
      <c r="V6895" s="13">
        <f t="shared" si="753"/>
        <v>0</v>
      </c>
      <c r="W6895" s="13">
        <f t="shared" si="754"/>
        <v>-10.49</v>
      </c>
      <c r="X6895" s="13" t="str">
        <f t="shared" si="755"/>
        <v>UNDERPAYMENT</v>
      </c>
    </row>
    <row r="6896" spans="10:24" x14ac:dyDescent="0.25">
      <c r="J6896" s="13">
        <f t="shared" si="751"/>
        <v>0</v>
      </c>
      <c r="Q6896" s="14" t="e">
        <f t="shared" si="749"/>
        <v>#DIV/0!</v>
      </c>
      <c r="R6896" s="14" t="e">
        <f t="shared" si="750"/>
        <v>#DIV/0!</v>
      </c>
      <c r="U6896" s="13">
        <f t="shared" si="752"/>
        <v>10.49</v>
      </c>
      <c r="V6896" s="13">
        <f t="shared" si="753"/>
        <v>0</v>
      </c>
      <c r="W6896" s="13">
        <f t="shared" si="754"/>
        <v>-10.49</v>
      </c>
      <c r="X6896" s="13" t="str">
        <f t="shared" si="755"/>
        <v>UNDERPAYMENT</v>
      </c>
    </row>
    <row r="6897" spans="10:24" x14ac:dyDescent="0.25">
      <c r="J6897" s="13">
        <f t="shared" si="751"/>
        <v>0</v>
      </c>
      <c r="Q6897" s="14" t="e">
        <f t="shared" si="749"/>
        <v>#DIV/0!</v>
      </c>
      <c r="R6897" s="14" t="e">
        <f t="shared" si="750"/>
        <v>#DIV/0!</v>
      </c>
      <c r="U6897" s="13">
        <f t="shared" si="752"/>
        <v>10.49</v>
      </c>
      <c r="V6897" s="13">
        <f t="shared" si="753"/>
        <v>0</v>
      </c>
      <c r="W6897" s="13">
        <f t="shared" si="754"/>
        <v>-10.49</v>
      </c>
      <c r="X6897" s="13" t="str">
        <f t="shared" si="755"/>
        <v>UNDERPAYMENT</v>
      </c>
    </row>
    <row r="6898" spans="10:24" x14ac:dyDescent="0.25">
      <c r="J6898" s="13">
        <f t="shared" si="751"/>
        <v>0</v>
      </c>
      <c r="Q6898" s="14" t="e">
        <f t="shared" si="749"/>
        <v>#DIV/0!</v>
      </c>
      <c r="R6898" s="14" t="e">
        <f t="shared" si="750"/>
        <v>#DIV/0!</v>
      </c>
      <c r="U6898" s="13">
        <f t="shared" si="752"/>
        <v>10.49</v>
      </c>
      <c r="V6898" s="13">
        <f t="shared" si="753"/>
        <v>0</v>
      </c>
      <c r="W6898" s="13">
        <f t="shared" si="754"/>
        <v>-10.49</v>
      </c>
      <c r="X6898" s="13" t="str">
        <f t="shared" si="755"/>
        <v>UNDERPAYMENT</v>
      </c>
    </row>
    <row r="6899" spans="10:24" x14ac:dyDescent="0.25">
      <c r="J6899" s="13">
        <f t="shared" si="751"/>
        <v>0</v>
      </c>
      <c r="Q6899" s="14" t="e">
        <f t="shared" ref="Q6899:Q6962" si="756">IF(((H6899*E6899)+(M6899-L6899)-(N6899*E6899))/(N6899*E6899) &lt;=0,((H6899*E6899)+(M6899-L6899)-(N6899*E6899))/(N6899*E6899),"")</f>
        <v>#DIV/0!</v>
      </c>
      <c r="R6899" s="14" t="e">
        <f t="shared" ref="R6899:R6962" si="757">IF(((H6899*E6899)+(M6899-L6899)-(N6899*E6899))/(N6899*E6899) &gt;0,((H6899*E6899)+(M6899-L6899)-(N6899*E6899))/(N6899*E6899),"")</f>
        <v>#DIV/0!</v>
      </c>
      <c r="U6899" s="13">
        <f t="shared" si="752"/>
        <v>10.49</v>
      </c>
      <c r="V6899" s="13">
        <f t="shared" si="753"/>
        <v>0</v>
      </c>
      <c r="W6899" s="13">
        <f t="shared" si="754"/>
        <v>-10.49</v>
      </c>
      <c r="X6899" s="13" t="str">
        <f t="shared" si="755"/>
        <v>UNDERPAYMENT</v>
      </c>
    </row>
    <row r="6900" spans="10:24" x14ac:dyDescent="0.25">
      <c r="J6900" s="13">
        <f t="shared" ref="J6900:J6963" si="758">K6900+L6900</f>
        <v>0</v>
      </c>
      <c r="Q6900" s="14" t="e">
        <f t="shared" si="756"/>
        <v>#DIV/0!</v>
      </c>
      <c r="R6900" s="14" t="e">
        <f t="shared" si="757"/>
        <v>#DIV/0!</v>
      </c>
      <c r="U6900" s="13">
        <f t="shared" ref="U6900:U6963" si="759">(N6900*E6900)+10.49</f>
        <v>10.49</v>
      </c>
      <c r="V6900" s="13">
        <f t="shared" ref="V6900:V6963" si="760">(H6900*E6900)+K6900+M6900</f>
        <v>0</v>
      </c>
      <c r="W6900" s="13">
        <f t="shared" ref="W6900:W6963" si="761">V6900-U6900</f>
        <v>-10.49</v>
      </c>
      <c r="X6900" s="13" t="str">
        <f t="shared" ref="X6900:X6963" si="762">IF(W6900 &lt;= -0.01, "UNDERPAYMENT", "COMPLIANT")</f>
        <v>UNDERPAYMENT</v>
      </c>
    </row>
    <row r="6901" spans="10:24" x14ac:dyDescent="0.25">
      <c r="J6901" s="13">
        <f t="shared" si="758"/>
        <v>0</v>
      </c>
      <c r="Q6901" s="14" t="e">
        <f t="shared" si="756"/>
        <v>#DIV/0!</v>
      </c>
      <c r="R6901" s="14" t="e">
        <f t="shared" si="757"/>
        <v>#DIV/0!</v>
      </c>
      <c r="U6901" s="13">
        <f t="shared" si="759"/>
        <v>10.49</v>
      </c>
      <c r="V6901" s="13">
        <f t="shared" si="760"/>
        <v>0</v>
      </c>
      <c r="W6901" s="13">
        <f t="shared" si="761"/>
        <v>-10.49</v>
      </c>
      <c r="X6901" s="13" t="str">
        <f t="shared" si="762"/>
        <v>UNDERPAYMENT</v>
      </c>
    </row>
    <row r="6902" spans="10:24" x14ac:dyDescent="0.25">
      <c r="J6902" s="13">
        <f t="shared" si="758"/>
        <v>0</v>
      </c>
      <c r="Q6902" s="14" t="e">
        <f t="shared" si="756"/>
        <v>#DIV/0!</v>
      </c>
      <c r="R6902" s="14" t="e">
        <f t="shared" si="757"/>
        <v>#DIV/0!</v>
      </c>
      <c r="U6902" s="13">
        <f t="shared" si="759"/>
        <v>10.49</v>
      </c>
      <c r="V6902" s="13">
        <f t="shared" si="760"/>
        <v>0</v>
      </c>
      <c r="W6902" s="13">
        <f t="shared" si="761"/>
        <v>-10.49</v>
      </c>
      <c r="X6902" s="13" t="str">
        <f t="shared" si="762"/>
        <v>UNDERPAYMENT</v>
      </c>
    </row>
    <row r="6903" spans="10:24" x14ac:dyDescent="0.25">
      <c r="J6903" s="13">
        <f t="shared" si="758"/>
        <v>0</v>
      </c>
      <c r="Q6903" s="14" t="e">
        <f t="shared" si="756"/>
        <v>#DIV/0!</v>
      </c>
      <c r="R6903" s="14" t="e">
        <f t="shared" si="757"/>
        <v>#DIV/0!</v>
      </c>
      <c r="U6903" s="13">
        <f t="shared" si="759"/>
        <v>10.49</v>
      </c>
      <c r="V6903" s="13">
        <f t="shared" si="760"/>
        <v>0</v>
      </c>
      <c r="W6903" s="13">
        <f t="shared" si="761"/>
        <v>-10.49</v>
      </c>
      <c r="X6903" s="13" t="str">
        <f t="shared" si="762"/>
        <v>UNDERPAYMENT</v>
      </c>
    </row>
    <row r="6904" spans="10:24" x14ac:dyDescent="0.25">
      <c r="J6904" s="13">
        <f t="shared" si="758"/>
        <v>0</v>
      </c>
      <c r="Q6904" s="14" t="e">
        <f t="shared" si="756"/>
        <v>#DIV/0!</v>
      </c>
      <c r="R6904" s="14" t="e">
        <f t="shared" si="757"/>
        <v>#DIV/0!</v>
      </c>
      <c r="U6904" s="13">
        <f t="shared" si="759"/>
        <v>10.49</v>
      </c>
      <c r="V6904" s="13">
        <f t="shared" si="760"/>
        <v>0</v>
      </c>
      <c r="W6904" s="13">
        <f t="shared" si="761"/>
        <v>-10.49</v>
      </c>
      <c r="X6904" s="13" t="str">
        <f t="shared" si="762"/>
        <v>UNDERPAYMENT</v>
      </c>
    </row>
    <row r="6905" spans="10:24" x14ac:dyDescent="0.25">
      <c r="J6905" s="13">
        <f t="shared" si="758"/>
        <v>0</v>
      </c>
      <c r="Q6905" s="14" t="e">
        <f t="shared" si="756"/>
        <v>#DIV/0!</v>
      </c>
      <c r="R6905" s="14" t="e">
        <f t="shared" si="757"/>
        <v>#DIV/0!</v>
      </c>
      <c r="U6905" s="13">
        <f t="shared" si="759"/>
        <v>10.49</v>
      </c>
      <c r="V6905" s="13">
        <f t="shared" si="760"/>
        <v>0</v>
      </c>
      <c r="W6905" s="13">
        <f t="shared" si="761"/>
        <v>-10.49</v>
      </c>
      <c r="X6905" s="13" t="str">
        <f t="shared" si="762"/>
        <v>UNDERPAYMENT</v>
      </c>
    </row>
    <row r="6906" spans="10:24" x14ac:dyDescent="0.25">
      <c r="J6906" s="13">
        <f t="shared" si="758"/>
        <v>0</v>
      </c>
      <c r="Q6906" s="14" t="e">
        <f t="shared" si="756"/>
        <v>#DIV/0!</v>
      </c>
      <c r="R6906" s="14" t="e">
        <f t="shared" si="757"/>
        <v>#DIV/0!</v>
      </c>
      <c r="U6906" s="13">
        <f t="shared" si="759"/>
        <v>10.49</v>
      </c>
      <c r="V6906" s="13">
        <f t="shared" si="760"/>
        <v>0</v>
      </c>
      <c r="W6906" s="13">
        <f t="shared" si="761"/>
        <v>-10.49</v>
      </c>
      <c r="X6906" s="13" t="str">
        <f t="shared" si="762"/>
        <v>UNDERPAYMENT</v>
      </c>
    </row>
    <row r="6907" spans="10:24" x14ac:dyDescent="0.25">
      <c r="J6907" s="13">
        <f t="shared" si="758"/>
        <v>0</v>
      </c>
      <c r="Q6907" s="14" t="e">
        <f t="shared" si="756"/>
        <v>#DIV/0!</v>
      </c>
      <c r="R6907" s="14" t="e">
        <f t="shared" si="757"/>
        <v>#DIV/0!</v>
      </c>
      <c r="U6907" s="13">
        <f t="shared" si="759"/>
        <v>10.49</v>
      </c>
      <c r="V6907" s="13">
        <f t="shared" si="760"/>
        <v>0</v>
      </c>
      <c r="W6907" s="13">
        <f t="shared" si="761"/>
        <v>-10.49</v>
      </c>
      <c r="X6907" s="13" t="str">
        <f t="shared" si="762"/>
        <v>UNDERPAYMENT</v>
      </c>
    </row>
    <row r="6908" spans="10:24" x14ac:dyDescent="0.25">
      <c r="J6908" s="13">
        <f t="shared" si="758"/>
        <v>0</v>
      </c>
      <c r="Q6908" s="14" t="e">
        <f t="shared" si="756"/>
        <v>#DIV/0!</v>
      </c>
      <c r="R6908" s="14" t="e">
        <f t="shared" si="757"/>
        <v>#DIV/0!</v>
      </c>
      <c r="U6908" s="13">
        <f t="shared" si="759"/>
        <v>10.49</v>
      </c>
      <c r="V6908" s="13">
        <f t="shared" si="760"/>
        <v>0</v>
      </c>
      <c r="W6908" s="13">
        <f t="shared" si="761"/>
        <v>-10.49</v>
      </c>
      <c r="X6908" s="13" t="str">
        <f t="shared" si="762"/>
        <v>UNDERPAYMENT</v>
      </c>
    </row>
    <row r="6909" spans="10:24" x14ac:dyDescent="0.25">
      <c r="J6909" s="13">
        <f t="shared" si="758"/>
        <v>0</v>
      </c>
      <c r="Q6909" s="14" t="e">
        <f t="shared" si="756"/>
        <v>#DIV/0!</v>
      </c>
      <c r="R6909" s="14" t="e">
        <f t="shared" si="757"/>
        <v>#DIV/0!</v>
      </c>
      <c r="U6909" s="13">
        <f t="shared" si="759"/>
        <v>10.49</v>
      </c>
      <c r="V6909" s="13">
        <f t="shared" si="760"/>
        <v>0</v>
      </c>
      <c r="W6909" s="13">
        <f t="shared" si="761"/>
        <v>-10.49</v>
      </c>
      <c r="X6909" s="13" t="str">
        <f t="shared" si="762"/>
        <v>UNDERPAYMENT</v>
      </c>
    </row>
    <row r="6910" spans="10:24" x14ac:dyDescent="0.25">
      <c r="J6910" s="13">
        <f t="shared" si="758"/>
        <v>0</v>
      </c>
      <c r="Q6910" s="14" t="e">
        <f t="shared" si="756"/>
        <v>#DIV/0!</v>
      </c>
      <c r="R6910" s="14" t="e">
        <f t="shared" si="757"/>
        <v>#DIV/0!</v>
      </c>
      <c r="U6910" s="13">
        <f t="shared" si="759"/>
        <v>10.49</v>
      </c>
      <c r="V6910" s="13">
        <f t="shared" si="760"/>
        <v>0</v>
      </c>
      <c r="W6910" s="13">
        <f t="shared" si="761"/>
        <v>-10.49</v>
      </c>
      <c r="X6910" s="13" t="str">
        <f t="shared" si="762"/>
        <v>UNDERPAYMENT</v>
      </c>
    </row>
    <row r="6911" spans="10:24" x14ac:dyDescent="0.25">
      <c r="J6911" s="13">
        <f t="shared" si="758"/>
        <v>0</v>
      </c>
      <c r="Q6911" s="14" t="e">
        <f t="shared" si="756"/>
        <v>#DIV/0!</v>
      </c>
      <c r="R6911" s="14" t="e">
        <f t="shared" si="757"/>
        <v>#DIV/0!</v>
      </c>
      <c r="U6911" s="13">
        <f t="shared" si="759"/>
        <v>10.49</v>
      </c>
      <c r="V6911" s="13">
        <f t="shared" si="760"/>
        <v>0</v>
      </c>
      <c r="W6911" s="13">
        <f t="shared" si="761"/>
        <v>-10.49</v>
      </c>
      <c r="X6911" s="13" t="str">
        <f t="shared" si="762"/>
        <v>UNDERPAYMENT</v>
      </c>
    </row>
    <row r="6912" spans="10:24" x14ac:dyDescent="0.25">
      <c r="J6912" s="13">
        <f t="shared" si="758"/>
        <v>0</v>
      </c>
      <c r="Q6912" s="14" t="e">
        <f t="shared" si="756"/>
        <v>#DIV/0!</v>
      </c>
      <c r="R6912" s="14" t="e">
        <f t="shared" si="757"/>
        <v>#DIV/0!</v>
      </c>
      <c r="U6912" s="13">
        <f t="shared" si="759"/>
        <v>10.49</v>
      </c>
      <c r="V6912" s="13">
        <f t="shared" si="760"/>
        <v>0</v>
      </c>
      <c r="W6912" s="13">
        <f t="shared" si="761"/>
        <v>-10.49</v>
      </c>
      <c r="X6912" s="13" t="str">
        <f t="shared" si="762"/>
        <v>UNDERPAYMENT</v>
      </c>
    </row>
    <row r="6913" spans="10:24" x14ac:dyDescent="0.25">
      <c r="J6913" s="13">
        <f t="shared" si="758"/>
        <v>0</v>
      </c>
      <c r="Q6913" s="14" t="e">
        <f t="shared" si="756"/>
        <v>#DIV/0!</v>
      </c>
      <c r="R6913" s="14" t="e">
        <f t="shared" si="757"/>
        <v>#DIV/0!</v>
      </c>
      <c r="U6913" s="13">
        <f t="shared" si="759"/>
        <v>10.49</v>
      </c>
      <c r="V6913" s="13">
        <f t="shared" si="760"/>
        <v>0</v>
      </c>
      <c r="W6913" s="13">
        <f t="shared" si="761"/>
        <v>-10.49</v>
      </c>
      <c r="X6913" s="13" t="str">
        <f t="shared" si="762"/>
        <v>UNDERPAYMENT</v>
      </c>
    </row>
    <row r="6914" spans="10:24" x14ac:dyDescent="0.25">
      <c r="J6914" s="13">
        <f t="shared" si="758"/>
        <v>0</v>
      </c>
      <c r="Q6914" s="14" t="e">
        <f t="shared" si="756"/>
        <v>#DIV/0!</v>
      </c>
      <c r="R6914" s="14" t="e">
        <f t="shared" si="757"/>
        <v>#DIV/0!</v>
      </c>
      <c r="U6914" s="13">
        <f t="shared" si="759"/>
        <v>10.49</v>
      </c>
      <c r="V6914" s="13">
        <f t="shared" si="760"/>
        <v>0</v>
      </c>
      <c r="W6914" s="13">
        <f t="shared" si="761"/>
        <v>-10.49</v>
      </c>
      <c r="X6914" s="13" t="str">
        <f t="shared" si="762"/>
        <v>UNDERPAYMENT</v>
      </c>
    </row>
    <row r="6915" spans="10:24" x14ac:dyDescent="0.25">
      <c r="J6915" s="13">
        <f t="shared" si="758"/>
        <v>0</v>
      </c>
      <c r="Q6915" s="14" t="e">
        <f t="shared" si="756"/>
        <v>#DIV/0!</v>
      </c>
      <c r="R6915" s="14" t="e">
        <f t="shared" si="757"/>
        <v>#DIV/0!</v>
      </c>
      <c r="U6915" s="13">
        <f t="shared" si="759"/>
        <v>10.49</v>
      </c>
      <c r="V6915" s="13">
        <f t="shared" si="760"/>
        <v>0</v>
      </c>
      <c r="W6915" s="13">
        <f t="shared" si="761"/>
        <v>-10.49</v>
      </c>
      <c r="X6915" s="13" t="str">
        <f t="shared" si="762"/>
        <v>UNDERPAYMENT</v>
      </c>
    </row>
    <row r="6916" spans="10:24" x14ac:dyDescent="0.25">
      <c r="J6916" s="13">
        <f t="shared" si="758"/>
        <v>0</v>
      </c>
      <c r="Q6916" s="14" t="e">
        <f t="shared" si="756"/>
        <v>#DIV/0!</v>
      </c>
      <c r="R6916" s="14" t="e">
        <f t="shared" si="757"/>
        <v>#DIV/0!</v>
      </c>
      <c r="U6916" s="13">
        <f t="shared" si="759"/>
        <v>10.49</v>
      </c>
      <c r="V6916" s="13">
        <f t="shared" si="760"/>
        <v>0</v>
      </c>
      <c r="W6916" s="13">
        <f t="shared" si="761"/>
        <v>-10.49</v>
      </c>
      <c r="X6916" s="13" t="str">
        <f t="shared" si="762"/>
        <v>UNDERPAYMENT</v>
      </c>
    </row>
    <row r="6917" spans="10:24" x14ac:dyDescent="0.25">
      <c r="J6917" s="13">
        <f t="shared" si="758"/>
        <v>0</v>
      </c>
      <c r="Q6917" s="14" t="e">
        <f t="shared" si="756"/>
        <v>#DIV/0!</v>
      </c>
      <c r="R6917" s="14" t="e">
        <f t="shared" si="757"/>
        <v>#DIV/0!</v>
      </c>
      <c r="U6917" s="13">
        <f t="shared" si="759"/>
        <v>10.49</v>
      </c>
      <c r="V6917" s="13">
        <f t="shared" si="760"/>
        <v>0</v>
      </c>
      <c r="W6917" s="13">
        <f t="shared" si="761"/>
        <v>-10.49</v>
      </c>
      <c r="X6917" s="13" t="str">
        <f t="shared" si="762"/>
        <v>UNDERPAYMENT</v>
      </c>
    </row>
    <row r="6918" spans="10:24" x14ac:dyDescent="0.25">
      <c r="J6918" s="13">
        <f t="shared" si="758"/>
        <v>0</v>
      </c>
      <c r="Q6918" s="14" t="e">
        <f t="shared" si="756"/>
        <v>#DIV/0!</v>
      </c>
      <c r="R6918" s="14" t="e">
        <f t="shared" si="757"/>
        <v>#DIV/0!</v>
      </c>
      <c r="U6918" s="13">
        <f t="shared" si="759"/>
        <v>10.49</v>
      </c>
      <c r="V6918" s="13">
        <f t="shared" si="760"/>
        <v>0</v>
      </c>
      <c r="W6918" s="13">
        <f t="shared" si="761"/>
        <v>-10.49</v>
      </c>
      <c r="X6918" s="13" t="str">
        <f t="shared" si="762"/>
        <v>UNDERPAYMENT</v>
      </c>
    </row>
    <row r="6919" spans="10:24" x14ac:dyDescent="0.25">
      <c r="J6919" s="13">
        <f t="shared" si="758"/>
        <v>0</v>
      </c>
      <c r="Q6919" s="14" t="e">
        <f t="shared" si="756"/>
        <v>#DIV/0!</v>
      </c>
      <c r="R6919" s="14" t="e">
        <f t="shared" si="757"/>
        <v>#DIV/0!</v>
      </c>
      <c r="U6919" s="13">
        <f t="shared" si="759"/>
        <v>10.49</v>
      </c>
      <c r="V6919" s="13">
        <f t="shared" si="760"/>
        <v>0</v>
      </c>
      <c r="W6919" s="13">
        <f t="shared" si="761"/>
        <v>-10.49</v>
      </c>
      <c r="X6919" s="13" t="str">
        <f t="shared" si="762"/>
        <v>UNDERPAYMENT</v>
      </c>
    </row>
    <row r="6920" spans="10:24" x14ac:dyDescent="0.25">
      <c r="J6920" s="13">
        <f t="shared" si="758"/>
        <v>0</v>
      </c>
      <c r="Q6920" s="14" t="e">
        <f t="shared" si="756"/>
        <v>#DIV/0!</v>
      </c>
      <c r="R6920" s="14" t="e">
        <f t="shared" si="757"/>
        <v>#DIV/0!</v>
      </c>
      <c r="U6920" s="13">
        <f t="shared" si="759"/>
        <v>10.49</v>
      </c>
      <c r="V6920" s="13">
        <f t="shared" si="760"/>
        <v>0</v>
      </c>
      <c r="W6920" s="13">
        <f t="shared" si="761"/>
        <v>-10.49</v>
      </c>
      <c r="X6920" s="13" t="str">
        <f t="shared" si="762"/>
        <v>UNDERPAYMENT</v>
      </c>
    </row>
    <row r="6921" spans="10:24" x14ac:dyDescent="0.25">
      <c r="J6921" s="13">
        <f t="shared" si="758"/>
        <v>0</v>
      </c>
      <c r="Q6921" s="14" t="e">
        <f t="shared" si="756"/>
        <v>#DIV/0!</v>
      </c>
      <c r="R6921" s="14" t="e">
        <f t="shared" si="757"/>
        <v>#DIV/0!</v>
      </c>
      <c r="U6921" s="13">
        <f t="shared" si="759"/>
        <v>10.49</v>
      </c>
      <c r="V6921" s="13">
        <f t="shared" si="760"/>
        <v>0</v>
      </c>
      <c r="W6921" s="13">
        <f t="shared" si="761"/>
        <v>-10.49</v>
      </c>
      <c r="X6921" s="13" t="str">
        <f t="shared" si="762"/>
        <v>UNDERPAYMENT</v>
      </c>
    </row>
    <row r="6922" spans="10:24" x14ac:dyDescent="0.25">
      <c r="J6922" s="13">
        <f t="shared" si="758"/>
        <v>0</v>
      </c>
      <c r="Q6922" s="14" t="e">
        <f t="shared" si="756"/>
        <v>#DIV/0!</v>
      </c>
      <c r="R6922" s="14" t="e">
        <f t="shared" si="757"/>
        <v>#DIV/0!</v>
      </c>
      <c r="U6922" s="13">
        <f t="shared" si="759"/>
        <v>10.49</v>
      </c>
      <c r="V6922" s="13">
        <f t="shared" si="760"/>
        <v>0</v>
      </c>
      <c r="W6922" s="13">
        <f t="shared" si="761"/>
        <v>-10.49</v>
      </c>
      <c r="X6922" s="13" t="str">
        <f t="shared" si="762"/>
        <v>UNDERPAYMENT</v>
      </c>
    </row>
    <row r="6923" spans="10:24" x14ac:dyDescent="0.25">
      <c r="J6923" s="13">
        <f t="shared" si="758"/>
        <v>0</v>
      </c>
      <c r="Q6923" s="14" t="e">
        <f t="shared" si="756"/>
        <v>#DIV/0!</v>
      </c>
      <c r="R6923" s="14" t="e">
        <f t="shared" si="757"/>
        <v>#DIV/0!</v>
      </c>
      <c r="U6923" s="13">
        <f t="shared" si="759"/>
        <v>10.49</v>
      </c>
      <c r="V6923" s="13">
        <f t="shared" si="760"/>
        <v>0</v>
      </c>
      <c r="W6923" s="13">
        <f t="shared" si="761"/>
        <v>-10.49</v>
      </c>
      <c r="X6923" s="13" t="str">
        <f t="shared" si="762"/>
        <v>UNDERPAYMENT</v>
      </c>
    </row>
    <row r="6924" spans="10:24" x14ac:dyDescent="0.25">
      <c r="J6924" s="13">
        <f t="shared" si="758"/>
        <v>0</v>
      </c>
      <c r="Q6924" s="14" t="e">
        <f t="shared" si="756"/>
        <v>#DIV/0!</v>
      </c>
      <c r="R6924" s="14" t="e">
        <f t="shared" si="757"/>
        <v>#DIV/0!</v>
      </c>
      <c r="U6924" s="13">
        <f t="shared" si="759"/>
        <v>10.49</v>
      </c>
      <c r="V6924" s="13">
        <f t="shared" si="760"/>
        <v>0</v>
      </c>
      <c r="W6924" s="13">
        <f t="shared" si="761"/>
        <v>-10.49</v>
      </c>
      <c r="X6924" s="13" t="str">
        <f t="shared" si="762"/>
        <v>UNDERPAYMENT</v>
      </c>
    </row>
    <row r="6925" spans="10:24" x14ac:dyDescent="0.25">
      <c r="J6925" s="13">
        <f t="shared" si="758"/>
        <v>0</v>
      </c>
      <c r="Q6925" s="14" t="e">
        <f t="shared" si="756"/>
        <v>#DIV/0!</v>
      </c>
      <c r="R6925" s="14" t="e">
        <f t="shared" si="757"/>
        <v>#DIV/0!</v>
      </c>
      <c r="U6925" s="13">
        <f t="shared" si="759"/>
        <v>10.49</v>
      </c>
      <c r="V6925" s="13">
        <f t="shared" si="760"/>
        <v>0</v>
      </c>
      <c r="W6925" s="13">
        <f t="shared" si="761"/>
        <v>-10.49</v>
      </c>
      <c r="X6925" s="13" t="str">
        <f t="shared" si="762"/>
        <v>UNDERPAYMENT</v>
      </c>
    </row>
    <row r="6926" spans="10:24" x14ac:dyDescent="0.25">
      <c r="J6926" s="13">
        <f t="shared" si="758"/>
        <v>0</v>
      </c>
      <c r="Q6926" s="14" t="e">
        <f t="shared" si="756"/>
        <v>#DIV/0!</v>
      </c>
      <c r="R6926" s="14" t="e">
        <f t="shared" si="757"/>
        <v>#DIV/0!</v>
      </c>
      <c r="U6926" s="13">
        <f t="shared" si="759"/>
        <v>10.49</v>
      </c>
      <c r="V6926" s="13">
        <f t="shared" si="760"/>
        <v>0</v>
      </c>
      <c r="W6926" s="13">
        <f t="shared" si="761"/>
        <v>-10.49</v>
      </c>
      <c r="X6926" s="13" t="str">
        <f t="shared" si="762"/>
        <v>UNDERPAYMENT</v>
      </c>
    </row>
    <row r="6927" spans="10:24" x14ac:dyDescent="0.25">
      <c r="J6927" s="13">
        <f t="shared" si="758"/>
        <v>0</v>
      </c>
      <c r="Q6927" s="14" t="e">
        <f t="shared" si="756"/>
        <v>#DIV/0!</v>
      </c>
      <c r="R6927" s="14" t="e">
        <f t="shared" si="757"/>
        <v>#DIV/0!</v>
      </c>
      <c r="U6927" s="13">
        <f t="shared" si="759"/>
        <v>10.49</v>
      </c>
      <c r="V6927" s="13">
        <f t="shared" si="760"/>
        <v>0</v>
      </c>
      <c r="W6927" s="13">
        <f t="shared" si="761"/>
        <v>-10.49</v>
      </c>
      <c r="X6927" s="13" t="str">
        <f t="shared" si="762"/>
        <v>UNDERPAYMENT</v>
      </c>
    </row>
    <row r="6928" spans="10:24" x14ac:dyDescent="0.25">
      <c r="J6928" s="13">
        <f t="shared" si="758"/>
        <v>0</v>
      </c>
      <c r="Q6928" s="14" t="e">
        <f t="shared" si="756"/>
        <v>#DIV/0!</v>
      </c>
      <c r="R6928" s="14" t="e">
        <f t="shared" si="757"/>
        <v>#DIV/0!</v>
      </c>
      <c r="U6928" s="13">
        <f t="shared" si="759"/>
        <v>10.49</v>
      </c>
      <c r="V6928" s="13">
        <f t="shared" si="760"/>
        <v>0</v>
      </c>
      <c r="W6928" s="13">
        <f t="shared" si="761"/>
        <v>-10.49</v>
      </c>
      <c r="X6928" s="13" t="str">
        <f t="shared" si="762"/>
        <v>UNDERPAYMENT</v>
      </c>
    </row>
    <row r="6929" spans="10:24" x14ac:dyDescent="0.25">
      <c r="J6929" s="13">
        <f t="shared" si="758"/>
        <v>0</v>
      </c>
      <c r="Q6929" s="14" t="e">
        <f t="shared" si="756"/>
        <v>#DIV/0!</v>
      </c>
      <c r="R6929" s="14" t="e">
        <f t="shared" si="757"/>
        <v>#DIV/0!</v>
      </c>
      <c r="U6929" s="13">
        <f t="shared" si="759"/>
        <v>10.49</v>
      </c>
      <c r="V6929" s="13">
        <f t="shared" si="760"/>
        <v>0</v>
      </c>
      <c r="W6929" s="13">
        <f t="shared" si="761"/>
        <v>-10.49</v>
      </c>
      <c r="X6929" s="13" t="str">
        <f t="shared" si="762"/>
        <v>UNDERPAYMENT</v>
      </c>
    </row>
    <row r="6930" spans="10:24" x14ac:dyDescent="0.25">
      <c r="J6930" s="13">
        <f t="shared" si="758"/>
        <v>0</v>
      </c>
      <c r="Q6930" s="14" t="e">
        <f t="shared" si="756"/>
        <v>#DIV/0!</v>
      </c>
      <c r="R6930" s="14" t="e">
        <f t="shared" si="757"/>
        <v>#DIV/0!</v>
      </c>
      <c r="U6930" s="13">
        <f t="shared" si="759"/>
        <v>10.49</v>
      </c>
      <c r="V6930" s="13">
        <f t="shared" si="760"/>
        <v>0</v>
      </c>
      <c r="W6930" s="13">
        <f t="shared" si="761"/>
        <v>-10.49</v>
      </c>
      <c r="X6930" s="13" t="str">
        <f t="shared" si="762"/>
        <v>UNDERPAYMENT</v>
      </c>
    </row>
    <row r="6931" spans="10:24" x14ac:dyDescent="0.25">
      <c r="J6931" s="13">
        <f t="shared" si="758"/>
        <v>0</v>
      </c>
      <c r="Q6931" s="14" t="e">
        <f t="shared" si="756"/>
        <v>#DIV/0!</v>
      </c>
      <c r="R6931" s="14" t="e">
        <f t="shared" si="757"/>
        <v>#DIV/0!</v>
      </c>
      <c r="U6931" s="13">
        <f t="shared" si="759"/>
        <v>10.49</v>
      </c>
      <c r="V6931" s="13">
        <f t="shared" si="760"/>
        <v>0</v>
      </c>
      <c r="W6931" s="13">
        <f t="shared" si="761"/>
        <v>-10.49</v>
      </c>
      <c r="X6931" s="13" t="str">
        <f t="shared" si="762"/>
        <v>UNDERPAYMENT</v>
      </c>
    </row>
    <row r="6932" spans="10:24" x14ac:dyDescent="0.25">
      <c r="J6932" s="13">
        <f t="shared" si="758"/>
        <v>0</v>
      </c>
      <c r="Q6932" s="14" t="e">
        <f t="shared" si="756"/>
        <v>#DIV/0!</v>
      </c>
      <c r="R6932" s="14" t="e">
        <f t="shared" si="757"/>
        <v>#DIV/0!</v>
      </c>
      <c r="U6932" s="13">
        <f t="shared" si="759"/>
        <v>10.49</v>
      </c>
      <c r="V6932" s="13">
        <f t="shared" si="760"/>
        <v>0</v>
      </c>
      <c r="W6932" s="13">
        <f t="shared" si="761"/>
        <v>-10.49</v>
      </c>
      <c r="X6932" s="13" t="str">
        <f t="shared" si="762"/>
        <v>UNDERPAYMENT</v>
      </c>
    </row>
    <row r="6933" spans="10:24" x14ac:dyDescent="0.25">
      <c r="J6933" s="13">
        <f t="shared" si="758"/>
        <v>0</v>
      </c>
      <c r="Q6933" s="14" t="e">
        <f t="shared" si="756"/>
        <v>#DIV/0!</v>
      </c>
      <c r="R6933" s="14" t="e">
        <f t="shared" si="757"/>
        <v>#DIV/0!</v>
      </c>
      <c r="U6933" s="13">
        <f t="shared" si="759"/>
        <v>10.49</v>
      </c>
      <c r="V6933" s="13">
        <f t="shared" si="760"/>
        <v>0</v>
      </c>
      <c r="W6933" s="13">
        <f t="shared" si="761"/>
        <v>-10.49</v>
      </c>
      <c r="X6933" s="13" t="str">
        <f t="shared" si="762"/>
        <v>UNDERPAYMENT</v>
      </c>
    </row>
    <row r="6934" spans="10:24" x14ac:dyDescent="0.25">
      <c r="J6934" s="13">
        <f t="shared" si="758"/>
        <v>0</v>
      </c>
      <c r="Q6934" s="14" t="e">
        <f t="shared" si="756"/>
        <v>#DIV/0!</v>
      </c>
      <c r="R6934" s="14" t="e">
        <f t="shared" si="757"/>
        <v>#DIV/0!</v>
      </c>
      <c r="U6934" s="13">
        <f t="shared" si="759"/>
        <v>10.49</v>
      </c>
      <c r="V6934" s="13">
        <f t="shared" si="760"/>
        <v>0</v>
      </c>
      <c r="W6934" s="13">
        <f t="shared" si="761"/>
        <v>-10.49</v>
      </c>
      <c r="X6934" s="13" t="str">
        <f t="shared" si="762"/>
        <v>UNDERPAYMENT</v>
      </c>
    </row>
    <row r="6935" spans="10:24" x14ac:dyDescent="0.25">
      <c r="J6935" s="13">
        <f t="shared" si="758"/>
        <v>0</v>
      </c>
      <c r="Q6935" s="14" t="e">
        <f t="shared" si="756"/>
        <v>#DIV/0!</v>
      </c>
      <c r="R6935" s="14" t="e">
        <f t="shared" si="757"/>
        <v>#DIV/0!</v>
      </c>
      <c r="U6935" s="13">
        <f t="shared" si="759"/>
        <v>10.49</v>
      </c>
      <c r="V6935" s="13">
        <f t="shared" si="760"/>
        <v>0</v>
      </c>
      <c r="W6935" s="13">
        <f t="shared" si="761"/>
        <v>-10.49</v>
      </c>
      <c r="X6935" s="13" t="str">
        <f t="shared" si="762"/>
        <v>UNDERPAYMENT</v>
      </c>
    </row>
    <row r="6936" spans="10:24" x14ac:dyDescent="0.25">
      <c r="J6936" s="13">
        <f t="shared" si="758"/>
        <v>0</v>
      </c>
      <c r="Q6936" s="14" t="e">
        <f t="shared" si="756"/>
        <v>#DIV/0!</v>
      </c>
      <c r="R6936" s="14" t="e">
        <f t="shared" si="757"/>
        <v>#DIV/0!</v>
      </c>
      <c r="U6936" s="13">
        <f t="shared" si="759"/>
        <v>10.49</v>
      </c>
      <c r="V6936" s="13">
        <f t="shared" si="760"/>
        <v>0</v>
      </c>
      <c r="W6936" s="13">
        <f t="shared" si="761"/>
        <v>-10.49</v>
      </c>
      <c r="X6936" s="13" t="str">
        <f t="shared" si="762"/>
        <v>UNDERPAYMENT</v>
      </c>
    </row>
    <row r="6937" spans="10:24" x14ac:dyDescent="0.25">
      <c r="J6937" s="13">
        <f t="shared" si="758"/>
        <v>0</v>
      </c>
      <c r="Q6937" s="14" t="e">
        <f t="shared" si="756"/>
        <v>#DIV/0!</v>
      </c>
      <c r="R6937" s="14" t="e">
        <f t="shared" si="757"/>
        <v>#DIV/0!</v>
      </c>
      <c r="U6937" s="13">
        <f t="shared" si="759"/>
        <v>10.49</v>
      </c>
      <c r="V6937" s="13">
        <f t="shared" si="760"/>
        <v>0</v>
      </c>
      <c r="W6937" s="13">
        <f t="shared" si="761"/>
        <v>-10.49</v>
      </c>
      <c r="X6937" s="13" t="str">
        <f t="shared" si="762"/>
        <v>UNDERPAYMENT</v>
      </c>
    </row>
    <row r="6938" spans="10:24" x14ac:dyDescent="0.25">
      <c r="J6938" s="13">
        <f t="shared" si="758"/>
        <v>0</v>
      </c>
      <c r="Q6938" s="14" t="e">
        <f t="shared" si="756"/>
        <v>#DIV/0!</v>
      </c>
      <c r="R6938" s="14" t="e">
        <f t="shared" si="757"/>
        <v>#DIV/0!</v>
      </c>
      <c r="U6938" s="13">
        <f t="shared" si="759"/>
        <v>10.49</v>
      </c>
      <c r="V6938" s="13">
        <f t="shared" si="760"/>
        <v>0</v>
      </c>
      <c r="W6938" s="13">
        <f t="shared" si="761"/>
        <v>-10.49</v>
      </c>
      <c r="X6938" s="13" t="str">
        <f t="shared" si="762"/>
        <v>UNDERPAYMENT</v>
      </c>
    </row>
    <row r="6939" spans="10:24" x14ac:dyDescent="0.25">
      <c r="J6939" s="13">
        <f t="shared" si="758"/>
        <v>0</v>
      </c>
      <c r="Q6939" s="14" t="e">
        <f t="shared" si="756"/>
        <v>#DIV/0!</v>
      </c>
      <c r="R6939" s="14" t="e">
        <f t="shared" si="757"/>
        <v>#DIV/0!</v>
      </c>
      <c r="U6939" s="13">
        <f t="shared" si="759"/>
        <v>10.49</v>
      </c>
      <c r="V6939" s="13">
        <f t="shared" si="760"/>
        <v>0</v>
      </c>
      <c r="W6939" s="13">
        <f t="shared" si="761"/>
        <v>-10.49</v>
      </c>
      <c r="X6939" s="13" t="str">
        <f t="shared" si="762"/>
        <v>UNDERPAYMENT</v>
      </c>
    </row>
    <row r="6940" spans="10:24" x14ac:dyDescent="0.25">
      <c r="J6940" s="13">
        <f t="shared" si="758"/>
        <v>0</v>
      </c>
      <c r="Q6940" s="14" t="e">
        <f t="shared" si="756"/>
        <v>#DIV/0!</v>
      </c>
      <c r="R6940" s="14" t="e">
        <f t="shared" si="757"/>
        <v>#DIV/0!</v>
      </c>
      <c r="U6940" s="13">
        <f t="shared" si="759"/>
        <v>10.49</v>
      </c>
      <c r="V6940" s="13">
        <f t="shared" si="760"/>
        <v>0</v>
      </c>
      <c r="W6940" s="13">
        <f t="shared" si="761"/>
        <v>-10.49</v>
      </c>
      <c r="X6940" s="13" t="str">
        <f t="shared" si="762"/>
        <v>UNDERPAYMENT</v>
      </c>
    </row>
    <row r="6941" spans="10:24" x14ac:dyDescent="0.25">
      <c r="J6941" s="13">
        <f t="shared" si="758"/>
        <v>0</v>
      </c>
      <c r="Q6941" s="14" t="e">
        <f t="shared" si="756"/>
        <v>#DIV/0!</v>
      </c>
      <c r="R6941" s="14" t="e">
        <f t="shared" si="757"/>
        <v>#DIV/0!</v>
      </c>
      <c r="U6941" s="13">
        <f t="shared" si="759"/>
        <v>10.49</v>
      </c>
      <c r="V6941" s="13">
        <f t="shared" si="760"/>
        <v>0</v>
      </c>
      <c r="W6941" s="13">
        <f t="shared" si="761"/>
        <v>-10.49</v>
      </c>
      <c r="X6941" s="13" t="str">
        <f t="shared" si="762"/>
        <v>UNDERPAYMENT</v>
      </c>
    </row>
    <row r="6942" spans="10:24" x14ac:dyDescent="0.25">
      <c r="J6942" s="13">
        <f t="shared" si="758"/>
        <v>0</v>
      </c>
      <c r="Q6942" s="14" t="e">
        <f t="shared" si="756"/>
        <v>#DIV/0!</v>
      </c>
      <c r="R6942" s="14" t="e">
        <f t="shared" si="757"/>
        <v>#DIV/0!</v>
      </c>
      <c r="U6942" s="13">
        <f t="shared" si="759"/>
        <v>10.49</v>
      </c>
      <c r="V6942" s="13">
        <f t="shared" si="760"/>
        <v>0</v>
      </c>
      <c r="W6942" s="13">
        <f t="shared" si="761"/>
        <v>-10.49</v>
      </c>
      <c r="X6942" s="13" t="str">
        <f t="shared" si="762"/>
        <v>UNDERPAYMENT</v>
      </c>
    </row>
    <row r="6943" spans="10:24" x14ac:dyDescent="0.25">
      <c r="J6943" s="13">
        <f t="shared" si="758"/>
        <v>0</v>
      </c>
      <c r="Q6943" s="14" t="e">
        <f t="shared" si="756"/>
        <v>#DIV/0!</v>
      </c>
      <c r="R6943" s="14" t="e">
        <f t="shared" si="757"/>
        <v>#DIV/0!</v>
      </c>
      <c r="U6943" s="13">
        <f t="shared" si="759"/>
        <v>10.49</v>
      </c>
      <c r="V6943" s="13">
        <f t="shared" si="760"/>
        <v>0</v>
      </c>
      <c r="W6943" s="13">
        <f t="shared" si="761"/>
        <v>-10.49</v>
      </c>
      <c r="X6943" s="13" t="str">
        <f t="shared" si="762"/>
        <v>UNDERPAYMENT</v>
      </c>
    </row>
    <row r="6944" spans="10:24" x14ac:dyDescent="0.25">
      <c r="J6944" s="13">
        <f t="shared" si="758"/>
        <v>0</v>
      </c>
      <c r="Q6944" s="14" t="e">
        <f t="shared" si="756"/>
        <v>#DIV/0!</v>
      </c>
      <c r="R6944" s="14" t="e">
        <f t="shared" si="757"/>
        <v>#DIV/0!</v>
      </c>
      <c r="U6944" s="13">
        <f t="shared" si="759"/>
        <v>10.49</v>
      </c>
      <c r="V6944" s="13">
        <f t="shared" si="760"/>
        <v>0</v>
      </c>
      <c r="W6944" s="13">
        <f t="shared" si="761"/>
        <v>-10.49</v>
      </c>
      <c r="X6944" s="13" t="str">
        <f t="shared" si="762"/>
        <v>UNDERPAYMENT</v>
      </c>
    </row>
    <row r="6945" spans="10:24" x14ac:dyDescent="0.25">
      <c r="J6945" s="13">
        <f t="shared" si="758"/>
        <v>0</v>
      </c>
      <c r="Q6945" s="14" t="e">
        <f t="shared" si="756"/>
        <v>#DIV/0!</v>
      </c>
      <c r="R6945" s="14" t="e">
        <f t="shared" si="757"/>
        <v>#DIV/0!</v>
      </c>
      <c r="U6945" s="13">
        <f t="shared" si="759"/>
        <v>10.49</v>
      </c>
      <c r="V6945" s="13">
        <f t="shared" si="760"/>
        <v>0</v>
      </c>
      <c r="W6945" s="13">
        <f t="shared" si="761"/>
        <v>-10.49</v>
      </c>
      <c r="X6945" s="13" t="str">
        <f t="shared" si="762"/>
        <v>UNDERPAYMENT</v>
      </c>
    </row>
    <row r="6946" spans="10:24" x14ac:dyDescent="0.25">
      <c r="J6946" s="13">
        <f t="shared" si="758"/>
        <v>0</v>
      </c>
      <c r="Q6946" s="14" t="e">
        <f t="shared" si="756"/>
        <v>#DIV/0!</v>
      </c>
      <c r="R6946" s="14" t="e">
        <f t="shared" si="757"/>
        <v>#DIV/0!</v>
      </c>
      <c r="U6946" s="13">
        <f t="shared" si="759"/>
        <v>10.49</v>
      </c>
      <c r="V6946" s="13">
        <f t="shared" si="760"/>
        <v>0</v>
      </c>
      <c r="W6946" s="13">
        <f t="shared" si="761"/>
        <v>-10.49</v>
      </c>
      <c r="X6946" s="13" t="str">
        <f t="shared" si="762"/>
        <v>UNDERPAYMENT</v>
      </c>
    </row>
    <row r="6947" spans="10:24" x14ac:dyDescent="0.25">
      <c r="J6947" s="13">
        <f t="shared" si="758"/>
        <v>0</v>
      </c>
      <c r="Q6947" s="14" t="e">
        <f t="shared" si="756"/>
        <v>#DIV/0!</v>
      </c>
      <c r="R6947" s="14" t="e">
        <f t="shared" si="757"/>
        <v>#DIV/0!</v>
      </c>
      <c r="U6947" s="13">
        <f t="shared" si="759"/>
        <v>10.49</v>
      </c>
      <c r="V6947" s="13">
        <f t="shared" si="760"/>
        <v>0</v>
      </c>
      <c r="W6947" s="13">
        <f t="shared" si="761"/>
        <v>-10.49</v>
      </c>
      <c r="X6947" s="13" t="str">
        <f t="shared" si="762"/>
        <v>UNDERPAYMENT</v>
      </c>
    </row>
    <row r="6948" spans="10:24" x14ac:dyDescent="0.25">
      <c r="J6948" s="13">
        <f t="shared" si="758"/>
        <v>0</v>
      </c>
      <c r="Q6948" s="14" t="e">
        <f t="shared" si="756"/>
        <v>#DIV/0!</v>
      </c>
      <c r="R6948" s="14" t="e">
        <f t="shared" si="757"/>
        <v>#DIV/0!</v>
      </c>
      <c r="U6948" s="13">
        <f t="shared" si="759"/>
        <v>10.49</v>
      </c>
      <c r="V6948" s="13">
        <f t="shared" si="760"/>
        <v>0</v>
      </c>
      <c r="W6948" s="13">
        <f t="shared" si="761"/>
        <v>-10.49</v>
      </c>
      <c r="X6948" s="13" t="str">
        <f t="shared" si="762"/>
        <v>UNDERPAYMENT</v>
      </c>
    </row>
    <row r="6949" spans="10:24" x14ac:dyDescent="0.25">
      <c r="J6949" s="13">
        <f t="shared" si="758"/>
        <v>0</v>
      </c>
      <c r="Q6949" s="14" t="e">
        <f t="shared" si="756"/>
        <v>#DIV/0!</v>
      </c>
      <c r="R6949" s="14" t="e">
        <f t="shared" si="757"/>
        <v>#DIV/0!</v>
      </c>
      <c r="U6949" s="13">
        <f t="shared" si="759"/>
        <v>10.49</v>
      </c>
      <c r="V6949" s="13">
        <f t="shared" si="760"/>
        <v>0</v>
      </c>
      <c r="W6949" s="13">
        <f t="shared" si="761"/>
        <v>-10.49</v>
      </c>
      <c r="X6949" s="13" t="str">
        <f t="shared" si="762"/>
        <v>UNDERPAYMENT</v>
      </c>
    </row>
    <row r="6950" spans="10:24" x14ac:dyDescent="0.25">
      <c r="J6950" s="13">
        <f t="shared" si="758"/>
        <v>0</v>
      </c>
      <c r="Q6950" s="14" t="e">
        <f t="shared" si="756"/>
        <v>#DIV/0!</v>
      </c>
      <c r="R6950" s="14" t="e">
        <f t="shared" si="757"/>
        <v>#DIV/0!</v>
      </c>
      <c r="U6950" s="13">
        <f t="shared" si="759"/>
        <v>10.49</v>
      </c>
      <c r="V6950" s="13">
        <f t="shared" si="760"/>
        <v>0</v>
      </c>
      <c r="W6950" s="13">
        <f t="shared" si="761"/>
        <v>-10.49</v>
      </c>
      <c r="X6950" s="13" t="str">
        <f t="shared" si="762"/>
        <v>UNDERPAYMENT</v>
      </c>
    </row>
    <row r="6951" spans="10:24" x14ac:dyDescent="0.25">
      <c r="J6951" s="13">
        <f t="shared" si="758"/>
        <v>0</v>
      </c>
      <c r="Q6951" s="14" t="e">
        <f t="shared" si="756"/>
        <v>#DIV/0!</v>
      </c>
      <c r="R6951" s="14" t="e">
        <f t="shared" si="757"/>
        <v>#DIV/0!</v>
      </c>
      <c r="U6951" s="13">
        <f t="shared" si="759"/>
        <v>10.49</v>
      </c>
      <c r="V6951" s="13">
        <f t="shared" si="760"/>
        <v>0</v>
      </c>
      <c r="W6951" s="13">
        <f t="shared" si="761"/>
        <v>-10.49</v>
      </c>
      <c r="X6951" s="13" t="str">
        <f t="shared" si="762"/>
        <v>UNDERPAYMENT</v>
      </c>
    </row>
    <row r="6952" spans="10:24" x14ac:dyDescent="0.25">
      <c r="J6952" s="13">
        <f t="shared" si="758"/>
        <v>0</v>
      </c>
      <c r="Q6952" s="14" t="e">
        <f t="shared" si="756"/>
        <v>#DIV/0!</v>
      </c>
      <c r="R6952" s="14" t="e">
        <f t="shared" si="757"/>
        <v>#DIV/0!</v>
      </c>
      <c r="U6952" s="13">
        <f t="shared" si="759"/>
        <v>10.49</v>
      </c>
      <c r="V6952" s="13">
        <f t="shared" si="760"/>
        <v>0</v>
      </c>
      <c r="W6952" s="13">
        <f t="shared" si="761"/>
        <v>-10.49</v>
      </c>
      <c r="X6952" s="13" t="str">
        <f t="shared" si="762"/>
        <v>UNDERPAYMENT</v>
      </c>
    </row>
    <row r="6953" spans="10:24" x14ac:dyDescent="0.25">
      <c r="J6953" s="13">
        <f t="shared" si="758"/>
        <v>0</v>
      </c>
      <c r="Q6953" s="14" t="e">
        <f t="shared" si="756"/>
        <v>#DIV/0!</v>
      </c>
      <c r="R6953" s="14" t="e">
        <f t="shared" si="757"/>
        <v>#DIV/0!</v>
      </c>
      <c r="U6953" s="13">
        <f t="shared" si="759"/>
        <v>10.49</v>
      </c>
      <c r="V6953" s="13">
        <f t="shared" si="760"/>
        <v>0</v>
      </c>
      <c r="W6953" s="13">
        <f t="shared" si="761"/>
        <v>-10.49</v>
      </c>
      <c r="X6953" s="13" t="str">
        <f t="shared" si="762"/>
        <v>UNDERPAYMENT</v>
      </c>
    </row>
    <row r="6954" spans="10:24" x14ac:dyDescent="0.25">
      <c r="J6954" s="13">
        <f t="shared" si="758"/>
        <v>0</v>
      </c>
      <c r="Q6954" s="14" t="e">
        <f t="shared" si="756"/>
        <v>#DIV/0!</v>
      </c>
      <c r="R6954" s="14" t="e">
        <f t="shared" si="757"/>
        <v>#DIV/0!</v>
      </c>
      <c r="U6954" s="13">
        <f t="shared" si="759"/>
        <v>10.49</v>
      </c>
      <c r="V6954" s="13">
        <f t="shared" si="760"/>
        <v>0</v>
      </c>
      <c r="W6954" s="13">
        <f t="shared" si="761"/>
        <v>-10.49</v>
      </c>
      <c r="X6954" s="13" t="str">
        <f t="shared" si="762"/>
        <v>UNDERPAYMENT</v>
      </c>
    </row>
    <row r="6955" spans="10:24" x14ac:dyDescent="0.25">
      <c r="J6955" s="13">
        <f t="shared" si="758"/>
        <v>0</v>
      </c>
      <c r="Q6955" s="14" t="e">
        <f t="shared" si="756"/>
        <v>#DIV/0!</v>
      </c>
      <c r="R6955" s="14" t="e">
        <f t="shared" si="757"/>
        <v>#DIV/0!</v>
      </c>
      <c r="U6955" s="13">
        <f t="shared" si="759"/>
        <v>10.49</v>
      </c>
      <c r="V6955" s="13">
        <f t="shared" si="760"/>
        <v>0</v>
      </c>
      <c r="W6955" s="13">
        <f t="shared" si="761"/>
        <v>-10.49</v>
      </c>
      <c r="X6955" s="13" t="str">
        <f t="shared" si="762"/>
        <v>UNDERPAYMENT</v>
      </c>
    </row>
    <row r="6956" spans="10:24" x14ac:dyDescent="0.25">
      <c r="J6956" s="13">
        <f t="shared" si="758"/>
        <v>0</v>
      </c>
      <c r="Q6956" s="14" t="e">
        <f t="shared" si="756"/>
        <v>#DIV/0!</v>
      </c>
      <c r="R6956" s="14" t="e">
        <f t="shared" si="757"/>
        <v>#DIV/0!</v>
      </c>
      <c r="U6956" s="13">
        <f t="shared" si="759"/>
        <v>10.49</v>
      </c>
      <c r="V6956" s="13">
        <f t="shared" si="760"/>
        <v>0</v>
      </c>
      <c r="W6956" s="13">
        <f t="shared" si="761"/>
        <v>-10.49</v>
      </c>
      <c r="X6956" s="13" t="str">
        <f t="shared" si="762"/>
        <v>UNDERPAYMENT</v>
      </c>
    </row>
    <row r="6957" spans="10:24" x14ac:dyDescent="0.25">
      <c r="J6957" s="13">
        <f t="shared" si="758"/>
        <v>0</v>
      </c>
      <c r="Q6957" s="14" t="e">
        <f t="shared" si="756"/>
        <v>#DIV/0!</v>
      </c>
      <c r="R6957" s="14" t="e">
        <f t="shared" si="757"/>
        <v>#DIV/0!</v>
      </c>
      <c r="U6957" s="13">
        <f t="shared" si="759"/>
        <v>10.49</v>
      </c>
      <c r="V6957" s="13">
        <f t="shared" si="760"/>
        <v>0</v>
      </c>
      <c r="W6957" s="13">
        <f t="shared" si="761"/>
        <v>-10.49</v>
      </c>
      <c r="X6957" s="13" t="str">
        <f t="shared" si="762"/>
        <v>UNDERPAYMENT</v>
      </c>
    </row>
    <row r="6958" spans="10:24" x14ac:dyDescent="0.25">
      <c r="J6958" s="13">
        <f t="shared" si="758"/>
        <v>0</v>
      </c>
      <c r="Q6958" s="14" t="e">
        <f t="shared" si="756"/>
        <v>#DIV/0!</v>
      </c>
      <c r="R6958" s="14" t="e">
        <f t="shared" si="757"/>
        <v>#DIV/0!</v>
      </c>
      <c r="U6958" s="13">
        <f t="shared" si="759"/>
        <v>10.49</v>
      </c>
      <c r="V6958" s="13">
        <f t="shared" si="760"/>
        <v>0</v>
      </c>
      <c r="W6958" s="13">
        <f t="shared" si="761"/>
        <v>-10.49</v>
      </c>
      <c r="X6958" s="13" t="str">
        <f t="shared" si="762"/>
        <v>UNDERPAYMENT</v>
      </c>
    </row>
    <row r="6959" spans="10:24" x14ac:dyDescent="0.25">
      <c r="J6959" s="13">
        <f t="shared" si="758"/>
        <v>0</v>
      </c>
      <c r="Q6959" s="14" t="e">
        <f t="shared" si="756"/>
        <v>#DIV/0!</v>
      </c>
      <c r="R6959" s="14" t="e">
        <f t="shared" si="757"/>
        <v>#DIV/0!</v>
      </c>
      <c r="U6959" s="13">
        <f t="shared" si="759"/>
        <v>10.49</v>
      </c>
      <c r="V6959" s="13">
        <f t="shared" si="760"/>
        <v>0</v>
      </c>
      <c r="W6959" s="13">
        <f t="shared" si="761"/>
        <v>-10.49</v>
      </c>
      <c r="X6959" s="13" t="str">
        <f t="shared" si="762"/>
        <v>UNDERPAYMENT</v>
      </c>
    </row>
    <row r="6960" spans="10:24" x14ac:dyDescent="0.25">
      <c r="J6960" s="13">
        <f t="shared" si="758"/>
        <v>0</v>
      </c>
      <c r="Q6960" s="14" t="e">
        <f t="shared" si="756"/>
        <v>#DIV/0!</v>
      </c>
      <c r="R6960" s="14" t="e">
        <f t="shared" si="757"/>
        <v>#DIV/0!</v>
      </c>
      <c r="U6960" s="13">
        <f t="shared" si="759"/>
        <v>10.49</v>
      </c>
      <c r="V6960" s="13">
        <f t="shared" si="760"/>
        <v>0</v>
      </c>
      <c r="W6960" s="13">
        <f t="shared" si="761"/>
        <v>-10.49</v>
      </c>
      <c r="X6960" s="13" t="str">
        <f t="shared" si="762"/>
        <v>UNDERPAYMENT</v>
      </c>
    </row>
    <row r="6961" spans="10:24" x14ac:dyDescent="0.25">
      <c r="J6961" s="13">
        <f t="shared" si="758"/>
        <v>0</v>
      </c>
      <c r="Q6961" s="14" t="e">
        <f t="shared" si="756"/>
        <v>#DIV/0!</v>
      </c>
      <c r="R6961" s="14" t="e">
        <f t="shared" si="757"/>
        <v>#DIV/0!</v>
      </c>
      <c r="U6961" s="13">
        <f t="shared" si="759"/>
        <v>10.49</v>
      </c>
      <c r="V6961" s="13">
        <f t="shared" si="760"/>
        <v>0</v>
      </c>
      <c r="W6961" s="13">
        <f t="shared" si="761"/>
        <v>-10.49</v>
      </c>
      <c r="X6961" s="13" t="str">
        <f t="shared" si="762"/>
        <v>UNDERPAYMENT</v>
      </c>
    </row>
    <row r="6962" spans="10:24" x14ac:dyDescent="0.25">
      <c r="J6962" s="13">
        <f t="shared" si="758"/>
        <v>0</v>
      </c>
      <c r="Q6962" s="14" t="e">
        <f t="shared" si="756"/>
        <v>#DIV/0!</v>
      </c>
      <c r="R6962" s="14" t="e">
        <f t="shared" si="757"/>
        <v>#DIV/0!</v>
      </c>
      <c r="U6962" s="13">
        <f t="shared" si="759"/>
        <v>10.49</v>
      </c>
      <c r="V6962" s="13">
        <f t="shared" si="760"/>
        <v>0</v>
      </c>
      <c r="W6962" s="13">
        <f t="shared" si="761"/>
        <v>-10.49</v>
      </c>
      <c r="X6962" s="13" t="str">
        <f t="shared" si="762"/>
        <v>UNDERPAYMENT</v>
      </c>
    </row>
    <row r="6963" spans="10:24" x14ac:dyDescent="0.25">
      <c r="J6963" s="13">
        <f t="shared" si="758"/>
        <v>0</v>
      </c>
      <c r="Q6963" s="14" t="e">
        <f t="shared" ref="Q6963:Q7026" si="763">IF(((H6963*E6963)+(M6963-L6963)-(N6963*E6963))/(N6963*E6963) &lt;=0,((H6963*E6963)+(M6963-L6963)-(N6963*E6963))/(N6963*E6963),"")</f>
        <v>#DIV/0!</v>
      </c>
      <c r="R6963" s="14" t="e">
        <f t="shared" ref="R6963:R7026" si="764">IF(((H6963*E6963)+(M6963-L6963)-(N6963*E6963))/(N6963*E6963) &gt;0,((H6963*E6963)+(M6963-L6963)-(N6963*E6963))/(N6963*E6963),"")</f>
        <v>#DIV/0!</v>
      </c>
      <c r="U6963" s="13">
        <f t="shared" si="759"/>
        <v>10.49</v>
      </c>
      <c r="V6963" s="13">
        <f t="shared" si="760"/>
        <v>0</v>
      </c>
      <c r="W6963" s="13">
        <f t="shared" si="761"/>
        <v>-10.49</v>
      </c>
      <c r="X6963" s="13" t="str">
        <f t="shared" si="762"/>
        <v>UNDERPAYMENT</v>
      </c>
    </row>
    <row r="6964" spans="10:24" x14ac:dyDescent="0.25">
      <c r="J6964" s="13">
        <f t="shared" ref="J6964:J7027" si="765">K6964+L6964</f>
        <v>0</v>
      </c>
      <c r="Q6964" s="14" t="e">
        <f t="shared" si="763"/>
        <v>#DIV/0!</v>
      </c>
      <c r="R6964" s="14" t="e">
        <f t="shared" si="764"/>
        <v>#DIV/0!</v>
      </c>
      <c r="U6964" s="13">
        <f t="shared" ref="U6964:U7027" si="766">(N6964*E6964)+10.49</f>
        <v>10.49</v>
      </c>
      <c r="V6964" s="13">
        <f t="shared" ref="V6964:V7027" si="767">(H6964*E6964)+K6964+M6964</f>
        <v>0</v>
      </c>
      <c r="W6964" s="13">
        <f t="shared" ref="W6964:W7027" si="768">V6964-U6964</f>
        <v>-10.49</v>
      </c>
      <c r="X6964" s="13" t="str">
        <f t="shared" ref="X6964:X7027" si="769">IF(W6964 &lt;= -0.01, "UNDERPAYMENT", "COMPLIANT")</f>
        <v>UNDERPAYMENT</v>
      </c>
    </row>
    <row r="6965" spans="10:24" x14ac:dyDescent="0.25">
      <c r="J6965" s="13">
        <f t="shared" si="765"/>
        <v>0</v>
      </c>
      <c r="Q6965" s="14" t="e">
        <f t="shared" si="763"/>
        <v>#DIV/0!</v>
      </c>
      <c r="R6965" s="14" t="e">
        <f t="shared" si="764"/>
        <v>#DIV/0!</v>
      </c>
      <c r="U6965" s="13">
        <f t="shared" si="766"/>
        <v>10.49</v>
      </c>
      <c r="V6965" s="13">
        <f t="shared" si="767"/>
        <v>0</v>
      </c>
      <c r="W6965" s="13">
        <f t="shared" si="768"/>
        <v>-10.49</v>
      </c>
      <c r="X6965" s="13" t="str">
        <f t="shared" si="769"/>
        <v>UNDERPAYMENT</v>
      </c>
    </row>
    <row r="6966" spans="10:24" x14ac:dyDescent="0.25">
      <c r="J6966" s="13">
        <f t="shared" si="765"/>
        <v>0</v>
      </c>
      <c r="Q6966" s="14" t="e">
        <f t="shared" si="763"/>
        <v>#DIV/0!</v>
      </c>
      <c r="R6966" s="14" t="e">
        <f t="shared" si="764"/>
        <v>#DIV/0!</v>
      </c>
      <c r="U6966" s="13">
        <f t="shared" si="766"/>
        <v>10.49</v>
      </c>
      <c r="V6966" s="13">
        <f t="shared" si="767"/>
        <v>0</v>
      </c>
      <c r="W6966" s="13">
        <f t="shared" si="768"/>
        <v>-10.49</v>
      </c>
      <c r="X6966" s="13" t="str">
        <f t="shared" si="769"/>
        <v>UNDERPAYMENT</v>
      </c>
    </row>
    <row r="6967" spans="10:24" x14ac:dyDescent="0.25">
      <c r="J6967" s="13">
        <f t="shared" si="765"/>
        <v>0</v>
      </c>
      <c r="Q6967" s="14" t="e">
        <f t="shared" si="763"/>
        <v>#DIV/0!</v>
      </c>
      <c r="R6967" s="14" t="e">
        <f t="shared" si="764"/>
        <v>#DIV/0!</v>
      </c>
      <c r="U6967" s="13">
        <f t="shared" si="766"/>
        <v>10.49</v>
      </c>
      <c r="V6967" s="13">
        <f t="shared" si="767"/>
        <v>0</v>
      </c>
      <c r="W6967" s="13">
        <f t="shared" si="768"/>
        <v>-10.49</v>
      </c>
      <c r="X6967" s="13" t="str">
        <f t="shared" si="769"/>
        <v>UNDERPAYMENT</v>
      </c>
    </row>
    <row r="6968" spans="10:24" x14ac:dyDescent="0.25">
      <c r="J6968" s="13">
        <f t="shared" si="765"/>
        <v>0</v>
      </c>
      <c r="Q6968" s="14" t="e">
        <f t="shared" si="763"/>
        <v>#DIV/0!</v>
      </c>
      <c r="R6968" s="14" t="e">
        <f t="shared" si="764"/>
        <v>#DIV/0!</v>
      </c>
      <c r="U6968" s="13">
        <f t="shared" si="766"/>
        <v>10.49</v>
      </c>
      <c r="V6968" s="13">
        <f t="shared" si="767"/>
        <v>0</v>
      </c>
      <c r="W6968" s="13">
        <f t="shared" si="768"/>
        <v>-10.49</v>
      </c>
      <c r="X6968" s="13" t="str">
        <f t="shared" si="769"/>
        <v>UNDERPAYMENT</v>
      </c>
    </row>
    <row r="6969" spans="10:24" x14ac:dyDescent="0.25">
      <c r="J6969" s="13">
        <f t="shared" si="765"/>
        <v>0</v>
      </c>
      <c r="Q6969" s="14" t="e">
        <f t="shared" si="763"/>
        <v>#DIV/0!</v>
      </c>
      <c r="R6969" s="14" t="e">
        <f t="shared" si="764"/>
        <v>#DIV/0!</v>
      </c>
      <c r="U6969" s="13">
        <f t="shared" si="766"/>
        <v>10.49</v>
      </c>
      <c r="V6969" s="13">
        <f t="shared" si="767"/>
        <v>0</v>
      </c>
      <c r="W6969" s="13">
        <f t="shared" si="768"/>
        <v>-10.49</v>
      </c>
      <c r="X6969" s="13" t="str">
        <f t="shared" si="769"/>
        <v>UNDERPAYMENT</v>
      </c>
    </row>
    <row r="6970" spans="10:24" x14ac:dyDescent="0.25">
      <c r="J6970" s="13">
        <f t="shared" si="765"/>
        <v>0</v>
      </c>
      <c r="Q6970" s="14" t="e">
        <f t="shared" si="763"/>
        <v>#DIV/0!</v>
      </c>
      <c r="R6970" s="14" t="e">
        <f t="shared" si="764"/>
        <v>#DIV/0!</v>
      </c>
      <c r="U6970" s="13">
        <f t="shared" si="766"/>
        <v>10.49</v>
      </c>
      <c r="V6970" s="13">
        <f t="shared" si="767"/>
        <v>0</v>
      </c>
      <c r="W6970" s="13">
        <f t="shared" si="768"/>
        <v>-10.49</v>
      </c>
      <c r="X6970" s="13" t="str">
        <f t="shared" si="769"/>
        <v>UNDERPAYMENT</v>
      </c>
    </row>
    <row r="6971" spans="10:24" x14ac:dyDescent="0.25">
      <c r="J6971" s="13">
        <f t="shared" si="765"/>
        <v>0</v>
      </c>
      <c r="Q6971" s="14" t="e">
        <f t="shared" si="763"/>
        <v>#DIV/0!</v>
      </c>
      <c r="R6971" s="14" t="e">
        <f t="shared" si="764"/>
        <v>#DIV/0!</v>
      </c>
      <c r="U6971" s="13">
        <f t="shared" si="766"/>
        <v>10.49</v>
      </c>
      <c r="V6971" s="13">
        <f t="shared" si="767"/>
        <v>0</v>
      </c>
      <c r="W6971" s="13">
        <f t="shared" si="768"/>
        <v>-10.49</v>
      </c>
      <c r="X6971" s="13" t="str">
        <f t="shared" si="769"/>
        <v>UNDERPAYMENT</v>
      </c>
    </row>
    <row r="6972" spans="10:24" x14ac:dyDescent="0.25">
      <c r="J6972" s="13">
        <f t="shared" si="765"/>
        <v>0</v>
      </c>
      <c r="Q6972" s="14" t="e">
        <f t="shared" si="763"/>
        <v>#DIV/0!</v>
      </c>
      <c r="R6972" s="14" t="e">
        <f t="shared" si="764"/>
        <v>#DIV/0!</v>
      </c>
      <c r="U6972" s="13">
        <f t="shared" si="766"/>
        <v>10.49</v>
      </c>
      <c r="V6972" s="13">
        <f t="shared" si="767"/>
        <v>0</v>
      </c>
      <c r="W6972" s="13">
        <f t="shared" si="768"/>
        <v>-10.49</v>
      </c>
      <c r="X6972" s="13" t="str">
        <f t="shared" si="769"/>
        <v>UNDERPAYMENT</v>
      </c>
    </row>
    <row r="6973" spans="10:24" x14ac:dyDescent="0.25">
      <c r="J6973" s="13">
        <f t="shared" si="765"/>
        <v>0</v>
      </c>
      <c r="Q6973" s="14" t="e">
        <f t="shared" si="763"/>
        <v>#DIV/0!</v>
      </c>
      <c r="R6973" s="14" t="e">
        <f t="shared" si="764"/>
        <v>#DIV/0!</v>
      </c>
      <c r="U6973" s="13">
        <f t="shared" si="766"/>
        <v>10.49</v>
      </c>
      <c r="V6973" s="13">
        <f t="shared" si="767"/>
        <v>0</v>
      </c>
      <c r="W6973" s="13">
        <f t="shared" si="768"/>
        <v>-10.49</v>
      </c>
      <c r="X6973" s="13" t="str">
        <f t="shared" si="769"/>
        <v>UNDERPAYMENT</v>
      </c>
    </row>
    <row r="6974" spans="10:24" x14ac:dyDescent="0.25">
      <c r="J6974" s="13">
        <f t="shared" si="765"/>
        <v>0</v>
      </c>
      <c r="Q6974" s="14" t="e">
        <f t="shared" si="763"/>
        <v>#DIV/0!</v>
      </c>
      <c r="R6974" s="14" t="e">
        <f t="shared" si="764"/>
        <v>#DIV/0!</v>
      </c>
      <c r="U6974" s="13">
        <f t="shared" si="766"/>
        <v>10.49</v>
      </c>
      <c r="V6974" s="13">
        <f t="shared" si="767"/>
        <v>0</v>
      </c>
      <c r="W6974" s="13">
        <f t="shared" si="768"/>
        <v>-10.49</v>
      </c>
      <c r="X6974" s="13" t="str">
        <f t="shared" si="769"/>
        <v>UNDERPAYMENT</v>
      </c>
    </row>
    <row r="6975" spans="10:24" x14ac:dyDescent="0.25">
      <c r="J6975" s="13">
        <f t="shared" si="765"/>
        <v>0</v>
      </c>
      <c r="Q6975" s="14" t="e">
        <f t="shared" si="763"/>
        <v>#DIV/0!</v>
      </c>
      <c r="R6975" s="14" t="e">
        <f t="shared" si="764"/>
        <v>#DIV/0!</v>
      </c>
      <c r="U6975" s="13">
        <f t="shared" si="766"/>
        <v>10.49</v>
      </c>
      <c r="V6975" s="13">
        <f t="shared" si="767"/>
        <v>0</v>
      </c>
      <c r="W6975" s="13">
        <f t="shared" si="768"/>
        <v>-10.49</v>
      </c>
      <c r="X6975" s="13" t="str">
        <f t="shared" si="769"/>
        <v>UNDERPAYMENT</v>
      </c>
    </row>
    <row r="6976" spans="10:24" x14ac:dyDescent="0.25">
      <c r="J6976" s="13">
        <f t="shared" si="765"/>
        <v>0</v>
      </c>
      <c r="Q6976" s="14" t="e">
        <f t="shared" si="763"/>
        <v>#DIV/0!</v>
      </c>
      <c r="R6976" s="14" t="e">
        <f t="shared" si="764"/>
        <v>#DIV/0!</v>
      </c>
      <c r="U6976" s="13">
        <f t="shared" si="766"/>
        <v>10.49</v>
      </c>
      <c r="V6976" s="13">
        <f t="shared" si="767"/>
        <v>0</v>
      </c>
      <c r="W6976" s="13">
        <f t="shared" si="768"/>
        <v>-10.49</v>
      </c>
      <c r="X6976" s="13" t="str">
        <f t="shared" si="769"/>
        <v>UNDERPAYMENT</v>
      </c>
    </row>
    <row r="6977" spans="10:24" x14ac:dyDescent="0.25">
      <c r="J6977" s="13">
        <f t="shared" si="765"/>
        <v>0</v>
      </c>
      <c r="Q6977" s="14" t="e">
        <f t="shared" si="763"/>
        <v>#DIV/0!</v>
      </c>
      <c r="R6977" s="14" t="e">
        <f t="shared" si="764"/>
        <v>#DIV/0!</v>
      </c>
      <c r="U6977" s="13">
        <f t="shared" si="766"/>
        <v>10.49</v>
      </c>
      <c r="V6977" s="13">
        <f t="shared" si="767"/>
        <v>0</v>
      </c>
      <c r="W6977" s="13">
        <f t="shared" si="768"/>
        <v>-10.49</v>
      </c>
      <c r="X6977" s="13" t="str">
        <f t="shared" si="769"/>
        <v>UNDERPAYMENT</v>
      </c>
    </row>
    <row r="6978" spans="10:24" x14ac:dyDescent="0.25">
      <c r="J6978" s="13">
        <f t="shared" si="765"/>
        <v>0</v>
      </c>
      <c r="Q6978" s="14" t="e">
        <f t="shared" si="763"/>
        <v>#DIV/0!</v>
      </c>
      <c r="R6978" s="14" t="e">
        <f t="shared" si="764"/>
        <v>#DIV/0!</v>
      </c>
      <c r="U6978" s="13">
        <f t="shared" si="766"/>
        <v>10.49</v>
      </c>
      <c r="V6978" s="13">
        <f t="shared" si="767"/>
        <v>0</v>
      </c>
      <c r="W6978" s="13">
        <f t="shared" si="768"/>
        <v>-10.49</v>
      </c>
      <c r="X6978" s="13" t="str">
        <f t="shared" si="769"/>
        <v>UNDERPAYMENT</v>
      </c>
    </row>
    <row r="6979" spans="10:24" x14ac:dyDescent="0.25">
      <c r="J6979" s="13">
        <f t="shared" si="765"/>
        <v>0</v>
      </c>
      <c r="Q6979" s="14" t="e">
        <f t="shared" si="763"/>
        <v>#DIV/0!</v>
      </c>
      <c r="R6979" s="14" t="e">
        <f t="shared" si="764"/>
        <v>#DIV/0!</v>
      </c>
      <c r="U6979" s="13">
        <f t="shared" si="766"/>
        <v>10.49</v>
      </c>
      <c r="V6979" s="13">
        <f t="shared" si="767"/>
        <v>0</v>
      </c>
      <c r="W6979" s="13">
        <f t="shared" si="768"/>
        <v>-10.49</v>
      </c>
      <c r="X6979" s="13" t="str">
        <f t="shared" si="769"/>
        <v>UNDERPAYMENT</v>
      </c>
    </row>
    <row r="6980" spans="10:24" x14ac:dyDescent="0.25">
      <c r="J6980" s="13">
        <f t="shared" si="765"/>
        <v>0</v>
      </c>
      <c r="Q6980" s="14" t="e">
        <f t="shared" si="763"/>
        <v>#DIV/0!</v>
      </c>
      <c r="R6980" s="14" t="e">
        <f t="shared" si="764"/>
        <v>#DIV/0!</v>
      </c>
      <c r="U6980" s="13">
        <f t="shared" si="766"/>
        <v>10.49</v>
      </c>
      <c r="V6980" s="13">
        <f t="shared" si="767"/>
        <v>0</v>
      </c>
      <c r="W6980" s="13">
        <f t="shared" si="768"/>
        <v>-10.49</v>
      </c>
      <c r="X6980" s="13" t="str">
        <f t="shared" si="769"/>
        <v>UNDERPAYMENT</v>
      </c>
    </row>
    <row r="6981" spans="10:24" x14ac:dyDescent="0.25">
      <c r="J6981" s="13">
        <f t="shared" si="765"/>
        <v>0</v>
      </c>
      <c r="Q6981" s="14" t="e">
        <f t="shared" si="763"/>
        <v>#DIV/0!</v>
      </c>
      <c r="R6981" s="14" t="e">
        <f t="shared" si="764"/>
        <v>#DIV/0!</v>
      </c>
      <c r="U6981" s="13">
        <f t="shared" si="766"/>
        <v>10.49</v>
      </c>
      <c r="V6981" s="13">
        <f t="shared" si="767"/>
        <v>0</v>
      </c>
      <c r="W6981" s="13">
        <f t="shared" si="768"/>
        <v>-10.49</v>
      </c>
      <c r="X6981" s="13" t="str">
        <f t="shared" si="769"/>
        <v>UNDERPAYMENT</v>
      </c>
    </row>
    <row r="6982" spans="10:24" x14ac:dyDescent="0.25">
      <c r="J6982" s="13">
        <f t="shared" si="765"/>
        <v>0</v>
      </c>
      <c r="Q6982" s="14" t="e">
        <f t="shared" si="763"/>
        <v>#DIV/0!</v>
      </c>
      <c r="R6982" s="14" t="e">
        <f t="shared" si="764"/>
        <v>#DIV/0!</v>
      </c>
      <c r="U6982" s="13">
        <f t="shared" si="766"/>
        <v>10.49</v>
      </c>
      <c r="V6982" s="13">
        <f t="shared" si="767"/>
        <v>0</v>
      </c>
      <c r="W6982" s="13">
        <f t="shared" si="768"/>
        <v>-10.49</v>
      </c>
      <c r="X6982" s="13" t="str">
        <f t="shared" si="769"/>
        <v>UNDERPAYMENT</v>
      </c>
    </row>
    <row r="6983" spans="10:24" x14ac:dyDescent="0.25">
      <c r="J6983" s="13">
        <f t="shared" si="765"/>
        <v>0</v>
      </c>
      <c r="Q6983" s="14" t="e">
        <f t="shared" si="763"/>
        <v>#DIV/0!</v>
      </c>
      <c r="R6983" s="14" t="e">
        <f t="shared" si="764"/>
        <v>#DIV/0!</v>
      </c>
      <c r="U6983" s="13">
        <f t="shared" si="766"/>
        <v>10.49</v>
      </c>
      <c r="V6983" s="13">
        <f t="shared" si="767"/>
        <v>0</v>
      </c>
      <c r="W6983" s="13">
        <f t="shared" si="768"/>
        <v>-10.49</v>
      </c>
      <c r="X6983" s="13" t="str">
        <f t="shared" si="769"/>
        <v>UNDERPAYMENT</v>
      </c>
    </row>
    <row r="6984" spans="10:24" x14ac:dyDescent="0.25">
      <c r="J6984" s="13">
        <f t="shared" si="765"/>
        <v>0</v>
      </c>
      <c r="Q6984" s="14" t="e">
        <f t="shared" si="763"/>
        <v>#DIV/0!</v>
      </c>
      <c r="R6984" s="14" t="e">
        <f t="shared" si="764"/>
        <v>#DIV/0!</v>
      </c>
      <c r="U6984" s="13">
        <f t="shared" si="766"/>
        <v>10.49</v>
      </c>
      <c r="V6984" s="13">
        <f t="shared" si="767"/>
        <v>0</v>
      </c>
      <c r="W6984" s="13">
        <f t="shared" si="768"/>
        <v>-10.49</v>
      </c>
      <c r="X6984" s="13" t="str">
        <f t="shared" si="769"/>
        <v>UNDERPAYMENT</v>
      </c>
    </row>
    <row r="6985" spans="10:24" x14ac:dyDescent="0.25">
      <c r="J6985" s="13">
        <f t="shared" si="765"/>
        <v>0</v>
      </c>
      <c r="Q6985" s="14" t="e">
        <f t="shared" si="763"/>
        <v>#DIV/0!</v>
      </c>
      <c r="R6985" s="14" t="e">
        <f t="shared" si="764"/>
        <v>#DIV/0!</v>
      </c>
      <c r="U6985" s="13">
        <f t="shared" si="766"/>
        <v>10.49</v>
      </c>
      <c r="V6985" s="13">
        <f t="shared" si="767"/>
        <v>0</v>
      </c>
      <c r="W6985" s="13">
        <f t="shared" si="768"/>
        <v>-10.49</v>
      </c>
      <c r="X6985" s="13" t="str">
        <f t="shared" si="769"/>
        <v>UNDERPAYMENT</v>
      </c>
    </row>
    <row r="6986" spans="10:24" x14ac:dyDescent="0.25">
      <c r="J6986" s="13">
        <f t="shared" si="765"/>
        <v>0</v>
      </c>
      <c r="Q6986" s="14" t="e">
        <f t="shared" si="763"/>
        <v>#DIV/0!</v>
      </c>
      <c r="R6986" s="14" t="e">
        <f t="shared" si="764"/>
        <v>#DIV/0!</v>
      </c>
      <c r="U6986" s="13">
        <f t="shared" si="766"/>
        <v>10.49</v>
      </c>
      <c r="V6986" s="13">
        <f t="shared" si="767"/>
        <v>0</v>
      </c>
      <c r="W6986" s="13">
        <f t="shared" si="768"/>
        <v>-10.49</v>
      </c>
      <c r="X6986" s="13" t="str">
        <f t="shared" si="769"/>
        <v>UNDERPAYMENT</v>
      </c>
    </row>
    <row r="6987" spans="10:24" x14ac:dyDescent="0.25">
      <c r="J6987" s="13">
        <f t="shared" si="765"/>
        <v>0</v>
      </c>
      <c r="Q6987" s="14" t="e">
        <f t="shared" si="763"/>
        <v>#DIV/0!</v>
      </c>
      <c r="R6987" s="14" t="e">
        <f t="shared" si="764"/>
        <v>#DIV/0!</v>
      </c>
      <c r="U6987" s="13">
        <f t="shared" si="766"/>
        <v>10.49</v>
      </c>
      <c r="V6987" s="13">
        <f t="shared" si="767"/>
        <v>0</v>
      </c>
      <c r="W6987" s="13">
        <f t="shared" si="768"/>
        <v>-10.49</v>
      </c>
      <c r="X6987" s="13" t="str">
        <f t="shared" si="769"/>
        <v>UNDERPAYMENT</v>
      </c>
    </row>
    <row r="6988" spans="10:24" x14ac:dyDescent="0.25">
      <c r="J6988" s="13">
        <f t="shared" si="765"/>
        <v>0</v>
      </c>
      <c r="Q6988" s="14" t="e">
        <f t="shared" si="763"/>
        <v>#DIV/0!</v>
      </c>
      <c r="R6988" s="14" t="e">
        <f t="shared" si="764"/>
        <v>#DIV/0!</v>
      </c>
      <c r="U6988" s="13">
        <f t="shared" si="766"/>
        <v>10.49</v>
      </c>
      <c r="V6988" s="13">
        <f t="shared" si="767"/>
        <v>0</v>
      </c>
      <c r="W6988" s="13">
        <f t="shared" si="768"/>
        <v>-10.49</v>
      </c>
      <c r="X6988" s="13" t="str">
        <f t="shared" si="769"/>
        <v>UNDERPAYMENT</v>
      </c>
    </row>
    <row r="6989" spans="10:24" x14ac:dyDescent="0.25">
      <c r="J6989" s="13">
        <f t="shared" si="765"/>
        <v>0</v>
      </c>
      <c r="Q6989" s="14" t="e">
        <f t="shared" si="763"/>
        <v>#DIV/0!</v>
      </c>
      <c r="R6989" s="14" t="e">
        <f t="shared" si="764"/>
        <v>#DIV/0!</v>
      </c>
      <c r="U6989" s="13">
        <f t="shared" si="766"/>
        <v>10.49</v>
      </c>
      <c r="V6989" s="13">
        <f t="shared" si="767"/>
        <v>0</v>
      </c>
      <c r="W6989" s="13">
        <f t="shared" si="768"/>
        <v>-10.49</v>
      </c>
      <c r="X6989" s="13" t="str">
        <f t="shared" si="769"/>
        <v>UNDERPAYMENT</v>
      </c>
    </row>
    <row r="6990" spans="10:24" x14ac:dyDescent="0.25">
      <c r="J6990" s="13">
        <f t="shared" si="765"/>
        <v>0</v>
      </c>
      <c r="Q6990" s="14" t="e">
        <f t="shared" si="763"/>
        <v>#DIV/0!</v>
      </c>
      <c r="R6990" s="14" t="e">
        <f t="shared" si="764"/>
        <v>#DIV/0!</v>
      </c>
      <c r="U6990" s="13">
        <f t="shared" si="766"/>
        <v>10.49</v>
      </c>
      <c r="V6990" s="13">
        <f t="shared" si="767"/>
        <v>0</v>
      </c>
      <c r="W6990" s="13">
        <f t="shared" si="768"/>
        <v>-10.49</v>
      </c>
      <c r="X6990" s="13" t="str">
        <f t="shared" si="769"/>
        <v>UNDERPAYMENT</v>
      </c>
    </row>
    <row r="6991" spans="10:24" x14ac:dyDescent="0.25">
      <c r="J6991" s="13">
        <f t="shared" si="765"/>
        <v>0</v>
      </c>
      <c r="Q6991" s="14" t="e">
        <f t="shared" si="763"/>
        <v>#DIV/0!</v>
      </c>
      <c r="R6991" s="14" t="e">
        <f t="shared" si="764"/>
        <v>#DIV/0!</v>
      </c>
      <c r="U6991" s="13">
        <f t="shared" si="766"/>
        <v>10.49</v>
      </c>
      <c r="V6991" s="13">
        <f t="shared" si="767"/>
        <v>0</v>
      </c>
      <c r="W6991" s="13">
        <f t="shared" si="768"/>
        <v>-10.49</v>
      </c>
      <c r="X6991" s="13" t="str">
        <f t="shared" si="769"/>
        <v>UNDERPAYMENT</v>
      </c>
    </row>
    <row r="6992" spans="10:24" x14ac:dyDescent="0.25">
      <c r="J6992" s="13">
        <f t="shared" si="765"/>
        <v>0</v>
      </c>
      <c r="Q6992" s="14" t="e">
        <f t="shared" si="763"/>
        <v>#DIV/0!</v>
      </c>
      <c r="R6992" s="14" t="e">
        <f t="shared" si="764"/>
        <v>#DIV/0!</v>
      </c>
      <c r="U6992" s="13">
        <f t="shared" si="766"/>
        <v>10.49</v>
      </c>
      <c r="V6992" s="13">
        <f t="shared" si="767"/>
        <v>0</v>
      </c>
      <c r="W6992" s="13">
        <f t="shared" si="768"/>
        <v>-10.49</v>
      </c>
      <c r="X6992" s="13" t="str">
        <f t="shared" si="769"/>
        <v>UNDERPAYMENT</v>
      </c>
    </row>
    <row r="6993" spans="10:24" x14ac:dyDescent="0.25">
      <c r="J6993" s="13">
        <f t="shared" si="765"/>
        <v>0</v>
      </c>
      <c r="Q6993" s="14" t="e">
        <f t="shared" si="763"/>
        <v>#DIV/0!</v>
      </c>
      <c r="R6993" s="14" t="e">
        <f t="shared" si="764"/>
        <v>#DIV/0!</v>
      </c>
      <c r="U6993" s="13">
        <f t="shared" si="766"/>
        <v>10.49</v>
      </c>
      <c r="V6993" s="13">
        <f t="shared" si="767"/>
        <v>0</v>
      </c>
      <c r="W6993" s="13">
        <f t="shared" si="768"/>
        <v>-10.49</v>
      </c>
      <c r="X6993" s="13" t="str">
        <f t="shared" si="769"/>
        <v>UNDERPAYMENT</v>
      </c>
    </row>
    <row r="6994" spans="10:24" x14ac:dyDescent="0.25">
      <c r="J6994" s="13">
        <f t="shared" si="765"/>
        <v>0</v>
      </c>
      <c r="Q6994" s="14" t="e">
        <f t="shared" si="763"/>
        <v>#DIV/0!</v>
      </c>
      <c r="R6994" s="14" t="e">
        <f t="shared" si="764"/>
        <v>#DIV/0!</v>
      </c>
      <c r="U6994" s="13">
        <f t="shared" si="766"/>
        <v>10.49</v>
      </c>
      <c r="V6994" s="13">
        <f t="shared" si="767"/>
        <v>0</v>
      </c>
      <c r="W6994" s="13">
        <f t="shared" si="768"/>
        <v>-10.49</v>
      </c>
      <c r="X6994" s="13" t="str">
        <f t="shared" si="769"/>
        <v>UNDERPAYMENT</v>
      </c>
    </row>
    <row r="6995" spans="10:24" x14ac:dyDescent="0.25">
      <c r="J6995" s="13">
        <f t="shared" si="765"/>
        <v>0</v>
      </c>
      <c r="Q6995" s="14" t="e">
        <f t="shared" si="763"/>
        <v>#DIV/0!</v>
      </c>
      <c r="R6995" s="14" t="e">
        <f t="shared" si="764"/>
        <v>#DIV/0!</v>
      </c>
      <c r="U6995" s="13">
        <f t="shared" si="766"/>
        <v>10.49</v>
      </c>
      <c r="V6995" s="13">
        <f t="shared" si="767"/>
        <v>0</v>
      </c>
      <c r="W6995" s="13">
        <f t="shared" si="768"/>
        <v>-10.49</v>
      </c>
      <c r="X6995" s="13" t="str">
        <f t="shared" si="769"/>
        <v>UNDERPAYMENT</v>
      </c>
    </row>
    <row r="6996" spans="10:24" x14ac:dyDescent="0.25">
      <c r="J6996" s="13">
        <f t="shared" si="765"/>
        <v>0</v>
      </c>
      <c r="Q6996" s="14" t="e">
        <f t="shared" si="763"/>
        <v>#DIV/0!</v>
      </c>
      <c r="R6996" s="14" t="e">
        <f t="shared" si="764"/>
        <v>#DIV/0!</v>
      </c>
      <c r="U6996" s="13">
        <f t="shared" si="766"/>
        <v>10.49</v>
      </c>
      <c r="V6996" s="13">
        <f t="shared" si="767"/>
        <v>0</v>
      </c>
      <c r="W6996" s="13">
        <f t="shared" si="768"/>
        <v>-10.49</v>
      </c>
      <c r="X6996" s="13" t="str">
        <f t="shared" si="769"/>
        <v>UNDERPAYMENT</v>
      </c>
    </row>
    <row r="6997" spans="10:24" x14ac:dyDescent="0.25">
      <c r="J6997" s="13">
        <f t="shared" si="765"/>
        <v>0</v>
      </c>
      <c r="Q6997" s="14" t="e">
        <f t="shared" si="763"/>
        <v>#DIV/0!</v>
      </c>
      <c r="R6997" s="14" t="e">
        <f t="shared" si="764"/>
        <v>#DIV/0!</v>
      </c>
      <c r="U6997" s="13">
        <f t="shared" si="766"/>
        <v>10.49</v>
      </c>
      <c r="V6997" s="13">
        <f t="shared" si="767"/>
        <v>0</v>
      </c>
      <c r="W6997" s="13">
        <f t="shared" si="768"/>
        <v>-10.49</v>
      </c>
      <c r="X6997" s="13" t="str">
        <f t="shared" si="769"/>
        <v>UNDERPAYMENT</v>
      </c>
    </row>
    <row r="6998" spans="10:24" x14ac:dyDescent="0.25">
      <c r="J6998" s="13">
        <f t="shared" si="765"/>
        <v>0</v>
      </c>
      <c r="Q6998" s="14" t="e">
        <f t="shared" si="763"/>
        <v>#DIV/0!</v>
      </c>
      <c r="R6998" s="14" t="e">
        <f t="shared" si="764"/>
        <v>#DIV/0!</v>
      </c>
      <c r="U6998" s="13">
        <f t="shared" si="766"/>
        <v>10.49</v>
      </c>
      <c r="V6998" s="13">
        <f t="shared" si="767"/>
        <v>0</v>
      </c>
      <c r="W6998" s="13">
        <f t="shared" si="768"/>
        <v>-10.49</v>
      </c>
      <c r="X6998" s="13" t="str">
        <f t="shared" si="769"/>
        <v>UNDERPAYMENT</v>
      </c>
    </row>
    <row r="6999" spans="10:24" x14ac:dyDescent="0.25">
      <c r="J6999" s="13">
        <f t="shared" si="765"/>
        <v>0</v>
      </c>
      <c r="Q6999" s="14" t="e">
        <f t="shared" si="763"/>
        <v>#DIV/0!</v>
      </c>
      <c r="R6999" s="14" t="e">
        <f t="shared" si="764"/>
        <v>#DIV/0!</v>
      </c>
      <c r="U6999" s="13">
        <f t="shared" si="766"/>
        <v>10.49</v>
      </c>
      <c r="V6999" s="13">
        <f t="shared" si="767"/>
        <v>0</v>
      </c>
      <c r="W6999" s="13">
        <f t="shared" si="768"/>
        <v>-10.49</v>
      </c>
      <c r="X6999" s="13" t="str">
        <f t="shared" si="769"/>
        <v>UNDERPAYMENT</v>
      </c>
    </row>
    <row r="7000" spans="10:24" x14ac:dyDescent="0.25">
      <c r="J7000" s="13">
        <f t="shared" si="765"/>
        <v>0</v>
      </c>
      <c r="Q7000" s="14" t="e">
        <f t="shared" si="763"/>
        <v>#DIV/0!</v>
      </c>
      <c r="R7000" s="14" t="e">
        <f t="shared" si="764"/>
        <v>#DIV/0!</v>
      </c>
      <c r="U7000" s="13">
        <f t="shared" si="766"/>
        <v>10.49</v>
      </c>
      <c r="V7000" s="13">
        <f t="shared" si="767"/>
        <v>0</v>
      </c>
      <c r="W7000" s="13">
        <f t="shared" si="768"/>
        <v>-10.49</v>
      </c>
      <c r="X7000" s="13" t="str">
        <f t="shared" si="769"/>
        <v>UNDERPAYMENT</v>
      </c>
    </row>
    <row r="7001" spans="10:24" x14ac:dyDescent="0.25">
      <c r="J7001" s="13">
        <f t="shared" si="765"/>
        <v>0</v>
      </c>
      <c r="Q7001" s="14" t="e">
        <f t="shared" si="763"/>
        <v>#DIV/0!</v>
      </c>
      <c r="R7001" s="14" t="e">
        <f t="shared" si="764"/>
        <v>#DIV/0!</v>
      </c>
      <c r="U7001" s="13">
        <f t="shared" si="766"/>
        <v>10.49</v>
      </c>
      <c r="V7001" s="13">
        <f t="shared" si="767"/>
        <v>0</v>
      </c>
      <c r="W7001" s="13">
        <f t="shared" si="768"/>
        <v>-10.49</v>
      </c>
      <c r="X7001" s="13" t="str">
        <f t="shared" si="769"/>
        <v>UNDERPAYMENT</v>
      </c>
    </row>
    <row r="7002" spans="10:24" x14ac:dyDescent="0.25">
      <c r="J7002" s="13">
        <f t="shared" si="765"/>
        <v>0</v>
      </c>
      <c r="Q7002" s="14" t="e">
        <f t="shared" si="763"/>
        <v>#DIV/0!</v>
      </c>
      <c r="R7002" s="14" t="e">
        <f t="shared" si="764"/>
        <v>#DIV/0!</v>
      </c>
      <c r="U7002" s="13">
        <f t="shared" si="766"/>
        <v>10.49</v>
      </c>
      <c r="V7002" s="13">
        <f t="shared" si="767"/>
        <v>0</v>
      </c>
      <c r="W7002" s="13">
        <f t="shared" si="768"/>
        <v>-10.49</v>
      </c>
      <c r="X7002" s="13" t="str">
        <f t="shared" si="769"/>
        <v>UNDERPAYMENT</v>
      </c>
    </row>
    <row r="7003" spans="10:24" x14ac:dyDescent="0.25">
      <c r="J7003" s="13">
        <f t="shared" si="765"/>
        <v>0</v>
      </c>
      <c r="Q7003" s="14" t="e">
        <f t="shared" si="763"/>
        <v>#DIV/0!</v>
      </c>
      <c r="R7003" s="14" t="e">
        <f t="shared" si="764"/>
        <v>#DIV/0!</v>
      </c>
      <c r="U7003" s="13">
        <f t="shared" si="766"/>
        <v>10.49</v>
      </c>
      <c r="V7003" s="13">
        <f t="shared" si="767"/>
        <v>0</v>
      </c>
      <c r="W7003" s="13">
        <f t="shared" si="768"/>
        <v>-10.49</v>
      </c>
      <c r="X7003" s="13" t="str">
        <f t="shared" si="769"/>
        <v>UNDERPAYMENT</v>
      </c>
    </row>
    <row r="7004" spans="10:24" x14ac:dyDescent="0.25">
      <c r="J7004" s="13">
        <f t="shared" si="765"/>
        <v>0</v>
      </c>
      <c r="Q7004" s="14" t="e">
        <f t="shared" si="763"/>
        <v>#DIV/0!</v>
      </c>
      <c r="R7004" s="14" t="e">
        <f t="shared" si="764"/>
        <v>#DIV/0!</v>
      </c>
      <c r="U7004" s="13">
        <f t="shared" si="766"/>
        <v>10.49</v>
      </c>
      <c r="V7004" s="13">
        <f t="shared" si="767"/>
        <v>0</v>
      </c>
      <c r="W7004" s="13">
        <f t="shared" si="768"/>
        <v>-10.49</v>
      </c>
      <c r="X7004" s="13" t="str">
        <f t="shared" si="769"/>
        <v>UNDERPAYMENT</v>
      </c>
    </row>
    <row r="7005" spans="10:24" x14ac:dyDescent="0.25">
      <c r="J7005" s="13">
        <f t="shared" si="765"/>
        <v>0</v>
      </c>
      <c r="Q7005" s="14" t="e">
        <f t="shared" si="763"/>
        <v>#DIV/0!</v>
      </c>
      <c r="R7005" s="14" t="e">
        <f t="shared" si="764"/>
        <v>#DIV/0!</v>
      </c>
      <c r="U7005" s="13">
        <f t="shared" si="766"/>
        <v>10.49</v>
      </c>
      <c r="V7005" s="13">
        <f t="shared" si="767"/>
        <v>0</v>
      </c>
      <c r="W7005" s="13">
        <f t="shared" si="768"/>
        <v>-10.49</v>
      </c>
      <c r="X7005" s="13" t="str">
        <f t="shared" si="769"/>
        <v>UNDERPAYMENT</v>
      </c>
    </row>
    <row r="7006" spans="10:24" x14ac:dyDescent="0.25">
      <c r="J7006" s="13">
        <f t="shared" si="765"/>
        <v>0</v>
      </c>
      <c r="Q7006" s="14" t="e">
        <f t="shared" si="763"/>
        <v>#DIV/0!</v>
      </c>
      <c r="R7006" s="14" t="e">
        <f t="shared" si="764"/>
        <v>#DIV/0!</v>
      </c>
      <c r="U7006" s="13">
        <f t="shared" si="766"/>
        <v>10.49</v>
      </c>
      <c r="V7006" s="13">
        <f t="shared" si="767"/>
        <v>0</v>
      </c>
      <c r="W7006" s="13">
        <f t="shared" si="768"/>
        <v>-10.49</v>
      </c>
      <c r="X7006" s="13" t="str">
        <f t="shared" si="769"/>
        <v>UNDERPAYMENT</v>
      </c>
    </row>
    <row r="7007" spans="10:24" x14ac:dyDescent="0.25">
      <c r="J7007" s="13">
        <f t="shared" si="765"/>
        <v>0</v>
      </c>
      <c r="Q7007" s="14" t="e">
        <f t="shared" si="763"/>
        <v>#DIV/0!</v>
      </c>
      <c r="R7007" s="14" t="e">
        <f t="shared" si="764"/>
        <v>#DIV/0!</v>
      </c>
      <c r="U7007" s="13">
        <f t="shared" si="766"/>
        <v>10.49</v>
      </c>
      <c r="V7007" s="13">
        <f t="shared" si="767"/>
        <v>0</v>
      </c>
      <c r="W7007" s="13">
        <f t="shared" si="768"/>
        <v>-10.49</v>
      </c>
      <c r="X7007" s="13" t="str">
        <f t="shared" si="769"/>
        <v>UNDERPAYMENT</v>
      </c>
    </row>
    <row r="7008" spans="10:24" x14ac:dyDescent="0.25">
      <c r="J7008" s="13">
        <f t="shared" si="765"/>
        <v>0</v>
      </c>
      <c r="Q7008" s="14" t="e">
        <f t="shared" si="763"/>
        <v>#DIV/0!</v>
      </c>
      <c r="R7008" s="14" t="e">
        <f t="shared" si="764"/>
        <v>#DIV/0!</v>
      </c>
      <c r="U7008" s="13">
        <f t="shared" si="766"/>
        <v>10.49</v>
      </c>
      <c r="V7008" s="13">
        <f t="shared" si="767"/>
        <v>0</v>
      </c>
      <c r="W7008" s="13">
        <f t="shared" si="768"/>
        <v>-10.49</v>
      </c>
      <c r="X7008" s="13" t="str">
        <f t="shared" si="769"/>
        <v>UNDERPAYMENT</v>
      </c>
    </row>
    <row r="7009" spans="10:24" x14ac:dyDescent="0.25">
      <c r="J7009" s="13">
        <f t="shared" si="765"/>
        <v>0</v>
      </c>
      <c r="Q7009" s="14" t="e">
        <f t="shared" si="763"/>
        <v>#DIV/0!</v>
      </c>
      <c r="R7009" s="14" t="e">
        <f t="shared" si="764"/>
        <v>#DIV/0!</v>
      </c>
      <c r="U7009" s="13">
        <f t="shared" si="766"/>
        <v>10.49</v>
      </c>
      <c r="V7009" s="13">
        <f t="shared" si="767"/>
        <v>0</v>
      </c>
      <c r="W7009" s="13">
        <f t="shared" si="768"/>
        <v>-10.49</v>
      </c>
      <c r="X7009" s="13" t="str">
        <f t="shared" si="769"/>
        <v>UNDERPAYMENT</v>
      </c>
    </row>
    <row r="7010" spans="10:24" x14ac:dyDescent="0.25">
      <c r="J7010" s="13">
        <f t="shared" si="765"/>
        <v>0</v>
      </c>
      <c r="Q7010" s="14" t="e">
        <f t="shared" si="763"/>
        <v>#DIV/0!</v>
      </c>
      <c r="R7010" s="14" t="e">
        <f t="shared" si="764"/>
        <v>#DIV/0!</v>
      </c>
      <c r="U7010" s="13">
        <f t="shared" si="766"/>
        <v>10.49</v>
      </c>
      <c r="V7010" s="13">
        <f t="shared" si="767"/>
        <v>0</v>
      </c>
      <c r="W7010" s="13">
        <f t="shared" si="768"/>
        <v>-10.49</v>
      </c>
      <c r="X7010" s="13" t="str">
        <f t="shared" si="769"/>
        <v>UNDERPAYMENT</v>
      </c>
    </row>
    <row r="7011" spans="10:24" x14ac:dyDescent="0.25">
      <c r="J7011" s="13">
        <f t="shared" si="765"/>
        <v>0</v>
      </c>
      <c r="Q7011" s="14" t="e">
        <f t="shared" si="763"/>
        <v>#DIV/0!</v>
      </c>
      <c r="R7011" s="14" t="e">
        <f t="shared" si="764"/>
        <v>#DIV/0!</v>
      </c>
      <c r="U7011" s="13">
        <f t="shared" si="766"/>
        <v>10.49</v>
      </c>
      <c r="V7011" s="13">
        <f t="shared" si="767"/>
        <v>0</v>
      </c>
      <c r="W7011" s="13">
        <f t="shared" si="768"/>
        <v>-10.49</v>
      </c>
      <c r="X7011" s="13" t="str">
        <f t="shared" si="769"/>
        <v>UNDERPAYMENT</v>
      </c>
    </row>
    <row r="7012" spans="10:24" x14ac:dyDescent="0.25">
      <c r="J7012" s="13">
        <f t="shared" si="765"/>
        <v>0</v>
      </c>
      <c r="Q7012" s="14" t="e">
        <f t="shared" si="763"/>
        <v>#DIV/0!</v>
      </c>
      <c r="R7012" s="14" t="e">
        <f t="shared" si="764"/>
        <v>#DIV/0!</v>
      </c>
      <c r="U7012" s="13">
        <f t="shared" si="766"/>
        <v>10.49</v>
      </c>
      <c r="V7012" s="13">
        <f t="shared" si="767"/>
        <v>0</v>
      </c>
      <c r="W7012" s="13">
        <f t="shared" si="768"/>
        <v>-10.49</v>
      </c>
      <c r="X7012" s="13" t="str">
        <f t="shared" si="769"/>
        <v>UNDERPAYMENT</v>
      </c>
    </row>
    <row r="7013" spans="10:24" x14ac:dyDescent="0.25">
      <c r="J7013" s="13">
        <f t="shared" si="765"/>
        <v>0</v>
      </c>
      <c r="Q7013" s="14" t="e">
        <f t="shared" si="763"/>
        <v>#DIV/0!</v>
      </c>
      <c r="R7013" s="14" t="e">
        <f t="shared" si="764"/>
        <v>#DIV/0!</v>
      </c>
      <c r="U7013" s="13">
        <f t="shared" si="766"/>
        <v>10.49</v>
      </c>
      <c r="V7013" s="13">
        <f t="shared" si="767"/>
        <v>0</v>
      </c>
      <c r="W7013" s="13">
        <f t="shared" si="768"/>
        <v>-10.49</v>
      </c>
      <c r="X7013" s="13" t="str">
        <f t="shared" si="769"/>
        <v>UNDERPAYMENT</v>
      </c>
    </row>
    <row r="7014" spans="10:24" x14ac:dyDescent="0.25">
      <c r="J7014" s="13">
        <f t="shared" si="765"/>
        <v>0</v>
      </c>
      <c r="Q7014" s="14" t="e">
        <f t="shared" si="763"/>
        <v>#DIV/0!</v>
      </c>
      <c r="R7014" s="14" t="e">
        <f t="shared" si="764"/>
        <v>#DIV/0!</v>
      </c>
      <c r="U7014" s="13">
        <f t="shared" si="766"/>
        <v>10.49</v>
      </c>
      <c r="V7014" s="13">
        <f t="shared" si="767"/>
        <v>0</v>
      </c>
      <c r="W7014" s="13">
        <f t="shared" si="768"/>
        <v>-10.49</v>
      </c>
      <c r="X7014" s="13" t="str">
        <f t="shared" si="769"/>
        <v>UNDERPAYMENT</v>
      </c>
    </row>
    <row r="7015" spans="10:24" x14ac:dyDescent="0.25">
      <c r="J7015" s="13">
        <f t="shared" si="765"/>
        <v>0</v>
      </c>
      <c r="Q7015" s="14" t="e">
        <f t="shared" si="763"/>
        <v>#DIV/0!</v>
      </c>
      <c r="R7015" s="14" t="e">
        <f t="shared" si="764"/>
        <v>#DIV/0!</v>
      </c>
      <c r="U7015" s="13">
        <f t="shared" si="766"/>
        <v>10.49</v>
      </c>
      <c r="V7015" s="13">
        <f t="shared" si="767"/>
        <v>0</v>
      </c>
      <c r="W7015" s="13">
        <f t="shared" si="768"/>
        <v>-10.49</v>
      </c>
      <c r="X7015" s="13" t="str">
        <f t="shared" si="769"/>
        <v>UNDERPAYMENT</v>
      </c>
    </row>
    <row r="7016" spans="10:24" x14ac:dyDescent="0.25">
      <c r="J7016" s="13">
        <f t="shared" si="765"/>
        <v>0</v>
      </c>
      <c r="Q7016" s="14" t="e">
        <f t="shared" si="763"/>
        <v>#DIV/0!</v>
      </c>
      <c r="R7016" s="14" t="e">
        <f t="shared" si="764"/>
        <v>#DIV/0!</v>
      </c>
      <c r="U7016" s="13">
        <f t="shared" si="766"/>
        <v>10.49</v>
      </c>
      <c r="V7016" s="13">
        <f t="shared" si="767"/>
        <v>0</v>
      </c>
      <c r="W7016" s="13">
        <f t="shared" si="768"/>
        <v>-10.49</v>
      </c>
      <c r="X7016" s="13" t="str">
        <f t="shared" si="769"/>
        <v>UNDERPAYMENT</v>
      </c>
    </row>
    <row r="7017" spans="10:24" x14ac:dyDescent="0.25">
      <c r="J7017" s="13">
        <f t="shared" si="765"/>
        <v>0</v>
      </c>
      <c r="Q7017" s="14" t="e">
        <f t="shared" si="763"/>
        <v>#DIV/0!</v>
      </c>
      <c r="R7017" s="14" t="e">
        <f t="shared" si="764"/>
        <v>#DIV/0!</v>
      </c>
      <c r="U7017" s="13">
        <f t="shared" si="766"/>
        <v>10.49</v>
      </c>
      <c r="V7017" s="13">
        <f t="shared" si="767"/>
        <v>0</v>
      </c>
      <c r="W7017" s="13">
        <f t="shared" si="768"/>
        <v>-10.49</v>
      </c>
      <c r="X7017" s="13" t="str">
        <f t="shared" si="769"/>
        <v>UNDERPAYMENT</v>
      </c>
    </row>
    <row r="7018" spans="10:24" x14ac:dyDescent="0.25">
      <c r="J7018" s="13">
        <f t="shared" si="765"/>
        <v>0</v>
      </c>
      <c r="Q7018" s="14" t="e">
        <f t="shared" si="763"/>
        <v>#DIV/0!</v>
      </c>
      <c r="R7018" s="14" t="e">
        <f t="shared" si="764"/>
        <v>#DIV/0!</v>
      </c>
      <c r="U7018" s="13">
        <f t="shared" si="766"/>
        <v>10.49</v>
      </c>
      <c r="V7018" s="13">
        <f t="shared" si="767"/>
        <v>0</v>
      </c>
      <c r="W7018" s="13">
        <f t="shared" si="768"/>
        <v>-10.49</v>
      </c>
      <c r="X7018" s="13" t="str">
        <f t="shared" si="769"/>
        <v>UNDERPAYMENT</v>
      </c>
    </row>
    <row r="7019" spans="10:24" x14ac:dyDescent="0.25">
      <c r="J7019" s="13">
        <f t="shared" si="765"/>
        <v>0</v>
      </c>
      <c r="Q7019" s="14" t="e">
        <f t="shared" si="763"/>
        <v>#DIV/0!</v>
      </c>
      <c r="R7019" s="14" t="e">
        <f t="shared" si="764"/>
        <v>#DIV/0!</v>
      </c>
      <c r="U7019" s="13">
        <f t="shared" si="766"/>
        <v>10.49</v>
      </c>
      <c r="V7019" s="13">
        <f t="shared" si="767"/>
        <v>0</v>
      </c>
      <c r="W7019" s="13">
        <f t="shared" si="768"/>
        <v>-10.49</v>
      </c>
      <c r="X7019" s="13" t="str">
        <f t="shared" si="769"/>
        <v>UNDERPAYMENT</v>
      </c>
    </row>
    <row r="7020" spans="10:24" x14ac:dyDescent="0.25">
      <c r="J7020" s="13">
        <f t="shared" si="765"/>
        <v>0</v>
      </c>
      <c r="Q7020" s="14" t="e">
        <f t="shared" si="763"/>
        <v>#DIV/0!</v>
      </c>
      <c r="R7020" s="14" t="e">
        <f t="shared" si="764"/>
        <v>#DIV/0!</v>
      </c>
      <c r="U7020" s="13">
        <f t="shared" si="766"/>
        <v>10.49</v>
      </c>
      <c r="V7020" s="13">
        <f t="shared" si="767"/>
        <v>0</v>
      </c>
      <c r="W7020" s="13">
        <f t="shared" si="768"/>
        <v>-10.49</v>
      </c>
      <c r="X7020" s="13" t="str">
        <f t="shared" si="769"/>
        <v>UNDERPAYMENT</v>
      </c>
    </row>
    <row r="7021" spans="10:24" x14ac:dyDescent="0.25">
      <c r="J7021" s="13">
        <f t="shared" si="765"/>
        <v>0</v>
      </c>
      <c r="Q7021" s="14" t="e">
        <f t="shared" si="763"/>
        <v>#DIV/0!</v>
      </c>
      <c r="R7021" s="14" t="e">
        <f t="shared" si="764"/>
        <v>#DIV/0!</v>
      </c>
      <c r="U7021" s="13">
        <f t="shared" si="766"/>
        <v>10.49</v>
      </c>
      <c r="V7021" s="13">
        <f t="shared" si="767"/>
        <v>0</v>
      </c>
      <c r="W7021" s="13">
        <f t="shared" si="768"/>
        <v>-10.49</v>
      </c>
      <c r="X7021" s="13" t="str">
        <f t="shared" si="769"/>
        <v>UNDERPAYMENT</v>
      </c>
    </row>
    <row r="7022" spans="10:24" x14ac:dyDescent="0.25">
      <c r="J7022" s="13">
        <f t="shared" si="765"/>
        <v>0</v>
      </c>
      <c r="Q7022" s="14" t="e">
        <f t="shared" si="763"/>
        <v>#DIV/0!</v>
      </c>
      <c r="R7022" s="14" t="e">
        <f t="shared" si="764"/>
        <v>#DIV/0!</v>
      </c>
      <c r="U7022" s="13">
        <f t="shared" si="766"/>
        <v>10.49</v>
      </c>
      <c r="V7022" s="13">
        <f t="shared" si="767"/>
        <v>0</v>
      </c>
      <c r="W7022" s="13">
        <f t="shared" si="768"/>
        <v>-10.49</v>
      </c>
      <c r="X7022" s="13" t="str">
        <f t="shared" si="769"/>
        <v>UNDERPAYMENT</v>
      </c>
    </row>
    <row r="7023" spans="10:24" x14ac:dyDescent="0.25">
      <c r="J7023" s="13">
        <f t="shared" si="765"/>
        <v>0</v>
      </c>
      <c r="Q7023" s="14" t="e">
        <f t="shared" si="763"/>
        <v>#DIV/0!</v>
      </c>
      <c r="R7023" s="14" t="e">
        <f t="shared" si="764"/>
        <v>#DIV/0!</v>
      </c>
      <c r="U7023" s="13">
        <f t="shared" si="766"/>
        <v>10.49</v>
      </c>
      <c r="V7023" s="13">
        <f t="shared" si="767"/>
        <v>0</v>
      </c>
      <c r="W7023" s="13">
        <f t="shared" si="768"/>
        <v>-10.49</v>
      </c>
      <c r="X7023" s="13" t="str">
        <f t="shared" si="769"/>
        <v>UNDERPAYMENT</v>
      </c>
    </row>
    <row r="7024" spans="10:24" x14ac:dyDescent="0.25">
      <c r="J7024" s="13">
        <f t="shared" si="765"/>
        <v>0</v>
      </c>
      <c r="Q7024" s="14" t="e">
        <f t="shared" si="763"/>
        <v>#DIV/0!</v>
      </c>
      <c r="R7024" s="14" t="e">
        <f t="shared" si="764"/>
        <v>#DIV/0!</v>
      </c>
      <c r="U7024" s="13">
        <f t="shared" si="766"/>
        <v>10.49</v>
      </c>
      <c r="V7024" s="13">
        <f t="shared" si="767"/>
        <v>0</v>
      </c>
      <c r="W7024" s="13">
        <f t="shared" si="768"/>
        <v>-10.49</v>
      </c>
      <c r="X7024" s="13" t="str">
        <f t="shared" si="769"/>
        <v>UNDERPAYMENT</v>
      </c>
    </row>
    <row r="7025" spans="10:24" x14ac:dyDescent="0.25">
      <c r="J7025" s="13">
        <f t="shared" si="765"/>
        <v>0</v>
      </c>
      <c r="Q7025" s="14" t="e">
        <f t="shared" si="763"/>
        <v>#DIV/0!</v>
      </c>
      <c r="R7025" s="14" t="e">
        <f t="shared" si="764"/>
        <v>#DIV/0!</v>
      </c>
      <c r="U7025" s="13">
        <f t="shared" si="766"/>
        <v>10.49</v>
      </c>
      <c r="V7025" s="13">
        <f t="shared" si="767"/>
        <v>0</v>
      </c>
      <c r="W7025" s="13">
        <f t="shared" si="768"/>
        <v>-10.49</v>
      </c>
      <c r="X7025" s="13" t="str">
        <f t="shared" si="769"/>
        <v>UNDERPAYMENT</v>
      </c>
    </row>
    <row r="7026" spans="10:24" x14ac:dyDescent="0.25">
      <c r="J7026" s="13">
        <f t="shared" si="765"/>
        <v>0</v>
      </c>
      <c r="Q7026" s="14" t="e">
        <f t="shared" si="763"/>
        <v>#DIV/0!</v>
      </c>
      <c r="R7026" s="14" t="e">
        <f t="shared" si="764"/>
        <v>#DIV/0!</v>
      </c>
      <c r="U7026" s="13">
        <f t="shared" si="766"/>
        <v>10.49</v>
      </c>
      <c r="V7026" s="13">
        <f t="shared" si="767"/>
        <v>0</v>
      </c>
      <c r="W7026" s="13">
        <f t="shared" si="768"/>
        <v>-10.49</v>
      </c>
      <c r="X7026" s="13" t="str">
        <f t="shared" si="769"/>
        <v>UNDERPAYMENT</v>
      </c>
    </row>
    <row r="7027" spans="10:24" x14ac:dyDescent="0.25">
      <c r="J7027" s="13">
        <f t="shared" si="765"/>
        <v>0</v>
      </c>
      <c r="Q7027" s="14" t="e">
        <f t="shared" ref="Q7027:Q7090" si="770">IF(((H7027*E7027)+(M7027-L7027)-(N7027*E7027))/(N7027*E7027) &lt;=0,((H7027*E7027)+(M7027-L7027)-(N7027*E7027))/(N7027*E7027),"")</f>
        <v>#DIV/0!</v>
      </c>
      <c r="R7027" s="14" t="e">
        <f t="shared" ref="R7027:R7090" si="771">IF(((H7027*E7027)+(M7027-L7027)-(N7027*E7027))/(N7027*E7027) &gt;0,((H7027*E7027)+(M7027-L7027)-(N7027*E7027))/(N7027*E7027),"")</f>
        <v>#DIV/0!</v>
      </c>
      <c r="U7027" s="13">
        <f t="shared" si="766"/>
        <v>10.49</v>
      </c>
      <c r="V7027" s="13">
        <f t="shared" si="767"/>
        <v>0</v>
      </c>
      <c r="W7027" s="13">
        <f t="shared" si="768"/>
        <v>-10.49</v>
      </c>
      <c r="X7027" s="13" t="str">
        <f t="shared" si="769"/>
        <v>UNDERPAYMENT</v>
      </c>
    </row>
    <row r="7028" spans="10:24" x14ac:dyDescent="0.25">
      <c r="J7028" s="13">
        <f t="shared" ref="J7028:J7091" si="772">K7028+L7028</f>
        <v>0</v>
      </c>
      <c r="Q7028" s="14" t="e">
        <f t="shared" si="770"/>
        <v>#DIV/0!</v>
      </c>
      <c r="R7028" s="14" t="e">
        <f t="shared" si="771"/>
        <v>#DIV/0!</v>
      </c>
      <c r="U7028" s="13">
        <f t="shared" ref="U7028:U7091" si="773">(N7028*E7028)+10.49</f>
        <v>10.49</v>
      </c>
      <c r="V7028" s="13">
        <f t="shared" ref="V7028:V7091" si="774">(H7028*E7028)+K7028+M7028</f>
        <v>0</v>
      </c>
      <c r="W7028" s="13">
        <f t="shared" ref="W7028:W7091" si="775">V7028-U7028</f>
        <v>-10.49</v>
      </c>
      <c r="X7028" s="13" t="str">
        <f t="shared" ref="X7028:X7091" si="776">IF(W7028 &lt;= -0.01, "UNDERPAYMENT", "COMPLIANT")</f>
        <v>UNDERPAYMENT</v>
      </c>
    </row>
    <row r="7029" spans="10:24" x14ac:dyDescent="0.25">
      <c r="J7029" s="13">
        <f t="shared" si="772"/>
        <v>0</v>
      </c>
      <c r="Q7029" s="14" t="e">
        <f t="shared" si="770"/>
        <v>#DIV/0!</v>
      </c>
      <c r="R7029" s="14" t="e">
        <f t="shared" si="771"/>
        <v>#DIV/0!</v>
      </c>
      <c r="U7029" s="13">
        <f t="shared" si="773"/>
        <v>10.49</v>
      </c>
      <c r="V7029" s="13">
        <f t="shared" si="774"/>
        <v>0</v>
      </c>
      <c r="W7029" s="13">
        <f t="shared" si="775"/>
        <v>-10.49</v>
      </c>
      <c r="X7029" s="13" t="str">
        <f t="shared" si="776"/>
        <v>UNDERPAYMENT</v>
      </c>
    </row>
    <row r="7030" spans="10:24" x14ac:dyDescent="0.25">
      <c r="J7030" s="13">
        <f t="shared" si="772"/>
        <v>0</v>
      </c>
      <c r="Q7030" s="14" t="e">
        <f t="shared" si="770"/>
        <v>#DIV/0!</v>
      </c>
      <c r="R7030" s="14" t="e">
        <f t="shared" si="771"/>
        <v>#DIV/0!</v>
      </c>
      <c r="U7030" s="13">
        <f t="shared" si="773"/>
        <v>10.49</v>
      </c>
      <c r="V7030" s="13">
        <f t="shared" si="774"/>
        <v>0</v>
      </c>
      <c r="W7030" s="13">
        <f t="shared" si="775"/>
        <v>-10.49</v>
      </c>
      <c r="X7030" s="13" t="str">
        <f t="shared" si="776"/>
        <v>UNDERPAYMENT</v>
      </c>
    </row>
    <row r="7031" spans="10:24" x14ac:dyDescent="0.25">
      <c r="J7031" s="13">
        <f t="shared" si="772"/>
        <v>0</v>
      </c>
      <c r="Q7031" s="14" t="e">
        <f t="shared" si="770"/>
        <v>#DIV/0!</v>
      </c>
      <c r="R7031" s="14" t="e">
        <f t="shared" si="771"/>
        <v>#DIV/0!</v>
      </c>
      <c r="U7031" s="13">
        <f t="shared" si="773"/>
        <v>10.49</v>
      </c>
      <c r="V7031" s="13">
        <f t="shared" si="774"/>
        <v>0</v>
      </c>
      <c r="W7031" s="13">
        <f t="shared" si="775"/>
        <v>-10.49</v>
      </c>
      <c r="X7031" s="13" t="str">
        <f t="shared" si="776"/>
        <v>UNDERPAYMENT</v>
      </c>
    </row>
    <row r="7032" spans="10:24" x14ac:dyDescent="0.25">
      <c r="J7032" s="13">
        <f t="shared" si="772"/>
        <v>0</v>
      </c>
      <c r="Q7032" s="14" t="e">
        <f t="shared" si="770"/>
        <v>#DIV/0!</v>
      </c>
      <c r="R7032" s="14" t="e">
        <f t="shared" si="771"/>
        <v>#DIV/0!</v>
      </c>
      <c r="U7032" s="13">
        <f t="shared" si="773"/>
        <v>10.49</v>
      </c>
      <c r="V7032" s="13">
        <f t="shared" si="774"/>
        <v>0</v>
      </c>
      <c r="W7032" s="13">
        <f t="shared" si="775"/>
        <v>-10.49</v>
      </c>
      <c r="X7032" s="13" t="str">
        <f t="shared" si="776"/>
        <v>UNDERPAYMENT</v>
      </c>
    </row>
    <row r="7033" spans="10:24" x14ac:dyDescent="0.25">
      <c r="J7033" s="13">
        <f t="shared" si="772"/>
        <v>0</v>
      </c>
      <c r="Q7033" s="14" t="e">
        <f t="shared" si="770"/>
        <v>#DIV/0!</v>
      </c>
      <c r="R7033" s="14" t="e">
        <f t="shared" si="771"/>
        <v>#DIV/0!</v>
      </c>
      <c r="U7033" s="13">
        <f t="shared" si="773"/>
        <v>10.49</v>
      </c>
      <c r="V7033" s="13">
        <f t="shared" si="774"/>
        <v>0</v>
      </c>
      <c r="W7033" s="13">
        <f t="shared" si="775"/>
        <v>-10.49</v>
      </c>
      <c r="X7033" s="13" t="str">
        <f t="shared" si="776"/>
        <v>UNDERPAYMENT</v>
      </c>
    </row>
    <row r="7034" spans="10:24" x14ac:dyDescent="0.25">
      <c r="J7034" s="13">
        <f t="shared" si="772"/>
        <v>0</v>
      </c>
      <c r="Q7034" s="14" t="e">
        <f t="shared" si="770"/>
        <v>#DIV/0!</v>
      </c>
      <c r="R7034" s="14" t="e">
        <f t="shared" si="771"/>
        <v>#DIV/0!</v>
      </c>
      <c r="U7034" s="13">
        <f t="shared" si="773"/>
        <v>10.49</v>
      </c>
      <c r="V7034" s="13">
        <f t="shared" si="774"/>
        <v>0</v>
      </c>
      <c r="W7034" s="13">
        <f t="shared" si="775"/>
        <v>-10.49</v>
      </c>
      <c r="X7034" s="13" t="str">
        <f t="shared" si="776"/>
        <v>UNDERPAYMENT</v>
      </c>
    </row>
    <row r="7035" spans="10:24" x14ac:dyDescent="0.25">
      <c r="J7035" s="13">
        <f t="shared" si="772"/>
        <v>0</v>
      </c>
      <c r="Q7035" s="14" t="e">
        <f t="shared" si="770"/>
        <v>#DIV/0!</v>
      </c>
      <c r="R7035" s="14" t="e">
        <f t="shared" si="771"/>
        <v>#DIV/0!</v>
      </c>
      <c r="U7035" s="13">
        <f t="shared" si="773"/>
        <v>10.49</v>
      </c>
      <c r="V7035" s="13">
        <f t="shared" si="774"/>
        <v>0</v>
      </c>
      <c r="W7035" s="13">
        <f t="shared" si="775"/>
        <v>-10.49</v>
      </c>
      <c r="X7035" s="13" t="str">
        <f t="shared" si="776"/>
        <v>UNDERPAYMENT</v>
      </c>
    </row>
    <row r="7036" spans="10:24" x14ac:dyDescent="0.25">
      <c r="J7036" s="13">
        <f t="shared" si="772"/>
        <v>0</v>
      </c>
      <c r="Q7036" s="14" t="e">
        <f t="shared" si="770"/>
        <v>#DIV/0!</v>
      </c>
      <c r="R7036" s="14" t="e">
        <f t="shared" si="771"/>
        <v>#DIV/0!</v>
      </c>
      <c r="U7036" s="13">
        <f t="shared" si="773"/>
        <v>10.49</v>
      </c>
      <c r="V7036" s="13">
        <f t="shared" si="774"/>
        <v>0</v>
      </c>
      <c r="W7036" s="13">
        <f t="shared" si="775"/>
        <v>-10.49</v>
      </c>
      <c r="X7036" s="13" t="str">
        <f t="shared" si="776"/>
        <v>UNDERPAYMENT</v>
      </c>
    </row>
    <row r="7037" spans="10:24" x14ac:dyDescent="0.25">
      <c r="J7037" s="13">
        <f t="shared" si="772"/>
        <v>0</v>
      </c>
      <c r="Q7037" s="14" t="e">
        <f t="shared" si="770"/>
        <v>#DIV/0!</v>
      </c>
      <c r="R7037" s="14" t="e">
        <f t="shared" si="771"/>
        <v>#DIV/0!</v>
      </c>
      <c r="U7037" s="13">
        <f t="shared" si="773"/>
        <v>10.49</v>
      </c>
      <c r="V7037" s="13">
        <f t="shared" si="774"/>
        <v>0</v>
      </c>
      <c r="W7037" s="13">
        <f t="shared" si="775"/>
        <v>-10.49</v>
      </c>
      <c r="X7037" s="13" t="str">
        <f t="shared" si="776"/>
        <v>UNDERPAYMENT</v>
      </c>
    </row>
    <row r="7038" spans="10:24" x14ac:dyDescent="0.25">
      <c r="J7038" s="13">
        <f t="shared" si="772"/>
        <v>0</v>
      </c>
      <c r="Q7038" s="14" t="e">
        <f t="shared" si="770"/>
        <v>#DIV/0!</v>
      </c>
      <c r="R7038" s="14" t="e">
        <f t="shared" si="771"/>
        <v>#DIV/0!</v>
      </c>
      <c r="U7038" s="13">
        <f t="shared" si="773"/>
        <v>10.49</v>
      </c>
      <c r="V7038" s="13">
        <f t="shared" si="774"/>
        <v>0</v>
      </c>
      <c r="W7038" s="13">
        <f t="shared" si="775"/>
        <v>-10.49</v>
      </c>
      <c r="X7038" s="13" t="str">
        <f t="shared" si="776"/>
        <v>UNDERPAYMENT</v>
      </c>
    </row>
    <row r="7039" spans="10:24" x14ac:dyDescent="0.25">
      <c r="J7039" s="13">
        <f t="shared" si="772"/>
        <v>0</v>
      </c>
      <c r="Q7039" s="14" t="e">
        <f t="shared" si="770"/>
        <v>#DIV/0!</v>
      </c>
      <c r="R7039" s="14" t="e">
        <f t="shared" si="771"/>
        <v>#DIV/0!</v>
      </c>
      <c r="U7039" s="13">
        <f t="shared" si="773"/>
        <v>10.49</v>
      </c>
      <c r="V7039" s="13">
        <f t="shared" si="774"/>
        <v>0</v>
      </c>
      <c r="W7039" s="13">
        <f t="shared" si="775"/>
        <v>-10.49</v>
      </c>
      <c r="X7039" s="13" t="str">
        <f t="shared" si="776"/>
        <v>UNDERPAYMENT</v>
      </c>
    </row>
    <row r="7040" spans="10:24" x14ac:dyDescent="0.25">
      <c r="J7040" s="13">
        <f t="shared" si="772"/>
        <v>0</v>
      </c>
      <c r="Q7040" s="14" t="e">
        <f t="shared" si="770"/>
        <v>#DIV/0!</v>
      </c>
      <c r="R7040" s="14" t="e">
        <f t="shared" si="771"/>
        <v>#DIV/0!</v>
      </c>
      <c r="U7040" s="13">
        <f t="shared" si="773"/>
        <v>10.49</v>
      </c>
      <c r="V7040" s="13">
        <f t="shared" si="774"/>
        <v>0</v>
      </c>
      <c r="W7040" s="13">
        <f t="shared" si="775"/>
        <v>-10.49</v>
      </c>
      <c r="X7040" s="13" t="str">
        <f t="shared" si="776"/>
        <v>UNDERPAYMENT</v>
      </c>
    </row>
    <row r="7041" spans="10:24" x14ac:dyDescent="0.25">
      <c r="J7041" s="13">
        <f t="shared" si="772"/>
        <v>0</v>
      </c>
      <c r="Q7041" s="14" t="e">
        <f t="shared" si="770"/>
        <v>#DIV/0!</v>
      </c>
      <c r="R7041" s="14" t="e">
        <f t="shared" si="771"/>
        <v>#DIV/0!</v>
      </c>
      <c r="U7041" s="13">
        <f t="shared" si="773"/>
        <v>10.49</v>
      </c>
      <c r="V7041" s="13">
        <f t="shared" si="774"/>
        <v>0</v>
      </c>
      <c r="W7041" s="13">
        <f t="shared" si="775"/>
        <v>-10.49</v>
      </c>
      <c r="X7041" s="13" t="str">
        <f t="shared" si="776"/>
        <v>UNDERPAYMENT</v>
      </c>
    </row>
    <row r="7042" spans="10:24" x14ac:dyDescent="0.25">
      <c r="J7042" s="13">
        <f t="shared" si="772"/>
        <v>0</v>
      </c>
      <c r="Q7042" s="14" t="e">
        <f t="shared" si="770"/>
        <v>#DIV/0!</v>
      </c>
      <c r="R7042" s="14" t="e">
        <f t="shared" si="771"/>
        <v>#DIV/0!</v>
      </c>
      <c r="U7042" s="13">
        <f t="shared" si="773"/>
        <v>10.49</v>
      </c>
      <c r="V7042" s="13">
        <f t="shared" si="774"/>
        <v>0</v>
      </c>
      <c r="W7042" s="13">
        <f t="shared" si="775"/>
        <v>-10.49</v>
      </c>
      <c r="X7042" s="13" t="str">
        <f t="shared" si="776"/>
        <v>UNDERPAYMENT</v>
      </c>
    </row>
    <row r="7043" spans="10:24" x14ac:dyDescent="0.25">
      <c r="J7043" s="13">
        <f t="shared" si="772"/>
        <v>0</v>
      </c>
      <c r="Q7043" s="14" t="e">
        <f t="shared" si="770"/>
        <v>#DIV/0!</v>
      </c>
      <c r="R7043" s="14" t="e">
        <f t="shared" si="771"/>
        <v>#DIV/0!</v>
      </c>
      <c r="U7043" s="13">
        <f t="shared" si="773"/>
        <v>10.49</v>
      </c>
      <c r="V7043" s="13">
        <f t="shared" si="774"/>
        <v>0</v>
      </c>
      <c r="W7043" s="13">
        <f t="shared" si="775"/>
        <v>-10.49</v>
      </c>
      <c r="X7043" s="13" t="str">
        <f t="shared" si="776"/>
        <v>UNDERPAYMENT</v>
      </c>
    </row>
    <row r="7044" spans="10:24" x14ac:dyDescent="0.25">
      <c r="J7044" s="13">
        <f t="shared" si="772"/>
        <v>0</v>
      </c>
      <c r="Q7044" s="14" t="e">
        <f t="shared" si="770"/>
        <v>#DIV/0!</v>
      </c>
      <c r="R7044" s="14" t="e">
        <f t="shared" si="771"/>
        <v>#DIV/0!</v>
      </c>
      <c r="U7044" s="13">
        <f t="shared" si="773"/>
        <v>10.49</v>
      </c>
      <c r="V7044" s="13">
        <f t="shared" si="774"/>
        <v>0</v>
      </c>
      <c r="W7044" s="13">
        <f t="shared" si="775"/>
        <v>-10.49</v>
      </c>
      <c r="X7044" s="13" t="str">
        <f t="shared" si="776"/>
        <v>UNDERPAYMENT</v>
      </c>
    </row>
    <row r="7045" spans="10:24" x14ac:dyDescent="0.25">
      <c r="J7045" s="13">
        <f t="shared" si="772"/>
        <v>0</v>
      </c>
      <c r="Q7045" s="14" t="e">
        <f t="shared" si="770"/>
        <v>#DIV/0!</v>
      </c>
      <c r="R7045" s="14" t="e">
        <f t="shared" si="771"/>
        <v>#DIV/0!</v>
      </c>
      <c r="U7045" s="13">
        <f t="shared" si="773"/>
        <v>10.49</v>
      </c>
      <c r="V7045" s="13">
        <f t="shared" si="774"/>
        <v>0</v>
      </c>
      <c r="W7045" s="13">
        <f t="shared" si="775"/>
        <v>-10.49</v>
      </c>
      <c r="X7045" s="13" t="str">
        <f t="shared" si="776"/>
        <v>UNDERPAYMENT</v>
      </c>
    </row>
    <row r="7046" spans="10:24" x14ac:dyDescent="0.25">
      <c r="J7046" s="13">
        <f t="shared" si="772"/>
        <v>0</v>
      </c>
      <c r="Q7046" s="14" t="e">
        <f t="shared" si="770"/>
        <v>#DIV/0!</v>
      </c>
      <c r="R7046" s="14" t="e">
        <f t="shared" si="771"/>
        <v>#DIV/0!</v>
      </c>
      <c r="U7046" s="13">
        <f t="shared" si="773"/>
        <v>10.49</v>
      </c>
      <c r="V7046" s="13">
        <f t="shared" si="774"/>
        <v>0</v>
      </c>
      <c r="W7046" s="13">
        <f t="shared" si="775"/>
        <v>-10.49</v>
      </c>
      <c r="X7046" s="13" t="str">
        <f t="shared" si="776"/>
        <v>UNDERPAYMENT</v>
      </c>
    </row>
    <row r="7047" spans="10:24" x14ac:dyDescent="0.25">
      <c r="J7047" s="13">
        <f t="shared" si="772"/>
        <v>0</v>
      </c>
      <c r="Q7047" s="14" t="e">
        <f t="shared" si="770"/>
        <v>#DIV/0!</v>
      </c>
      <c r="R7047" s="14" t="e">
        <f t="shared" si="771"/>
        <v>#DIV/0!</v>
      </c>
      <c r="U7047" s="13">
        <f t="shared" si="773"/>
        <v>10.49</v>
      </c>
      <c r="V7047" s="13">
        <f t="shared" si="774"/>
        <v>0</v>
      </c>
      <c r="W7047" s="13">
        <f t="shared" si="775"/>
        <v>-10.49</v>
      </c>
      <c r="X7047" s="13" t="str">
        <f t="shared" si="776"/>
        <v>UNDERPAYMENT</v>
      </c>
    </row>
    <row r="7048" spans="10:24" x14ac:dyDescent="0.25">
      <c r="J7048" s="13">
        <f t="shared" si="772"/>
        <v>0</v>
      </c>
      <c r="Q7048" s="14" t="e">
        <f t="shared" si="770"/>
        <v>#DIV/0!</v>
      </c>
      <c r="R7048" s="14" t="e">
        <f t="shared" si="771"/>
        <v>#DIV/0!</v>
      </c>
      <c r="U7048" s="13">
        <f t="shared" si="773"/>
        <v>10.49</v>
      </c>
      <c r="V7048" s="13">
        <f t="shared" si="774"/>
        <v>0</v>
      </c>
      <c r="W7048" s="13">
        <f t="shared" si="775"/>
        <v>-10.49</v>
      </c>
      <c r="X7048" s="13" t="str">
        <f t="shared" si="776"/>
        <v>UNDERPAYMENT</v>
      </c>
    </row>
    <row r="7049" spans="10:24" x14ac:dyDescent="0.25">
      <c r="J7049" s="13">
        <f t="shared" si="772"/>
        <v>0</v>
      </c>
      <c r="Q7049" s="14" t="e">
        <f t="shared" si="770"/>
        <v>#DIV/0!</v>
      </c>
      <c r="R7049" s="14" t="e">
        <f t="shared" si="771"/>
        <v>#DIV/0!</v>
      </c>
      <c r="U7049" s="13">
        <f t="shared" si="773"/>
        <v>10.49</v>
      </c>
      <c r="V7049" s="13">
        <f t="shared" si="774"/>
        <v>0</v>
      </c>
      <c r="W7049" s="13">
        <f t="shared" si="775"/>
        <v>-10.49</v>
      </c>
      <c r="X7049" s="13" t="str">
        <f t="shared" si="776"/>
        <v>UNDERPAYMENT</v>
      </c>
    </row>
    <row r="7050" spans="10:24" x14ac:dyDescent="0.25">
      <c r="J7050" s="13">
        <f t="shared" si="772"/>
        <v>0</v>
      </c>
      <c r="Q7050" s="14" t="e">
        <f t="shared" si="770"/>
        <v>#DIV/0!</v>
      </c>
      <c r="R7050" s="14" t="e">
        <f t="shared" si="771"/>
        <v>#DIV/0!</v>
      </c>
      <c r="U7050" s="13">
        <f t="shared" si="773"/>
        <v>10.49</v>
      </c>
      <c r="V7050" s="13">
        <f t="shared" si="774"/>
        <v>0</v>
      </c>
      <c r="W7050" s="13">
        <f t="shared" si="775"/>
        <v>-10.49</v>
      </c>
      <c r="X7050" s="13" t="str">
        <f t="shared" si="776"/>
        <v>UNDERPAYMENT</v>
      </c>
    </row>
    <row r="7051" spans="10:24" x14ac:dyDescent="0.25">
      <c r="J7051" s="13">
        <f t="shared" si="772"/>
        <v>0</v>
      </c>
      <c r="Q7051" s="14" t="e">
        <f t="shared" si="770"/>
        <v>#DIV/0!</v>
      </c>
      <c r="R7051" s="14" t="e">
        <f t="shared" si="771"/>
        <v>#DIV/0!</v>
      </c>
      <c r="U7051" s="13">
        <f t="shared" si="773"/>
        <v>10.49</v>
      </c>
      <c r="V7051" s="13">
        <f t="shared" si="774"/>
        <v>0</v>
      </c>
      <c r="W7051" s="13">
        <f t="shared" si="775"/>
        <v>-10.49</v>
      </c>
      <c r="X7051" s="13" t="str">
        <f t="shared" si="776"/>
        <v>UNDERPAYMENT</v>
      </c>
    </row>
    <row r="7052" spans="10:24" x14ac:dyDescent="0.25">
      <c r="J7052" s="13">
        <f t="shared" si="772"/>
        <v>0</v>
      </c>
      <c r="Q7052" s="14" t="e">
        <f t="shared" si="770"/>
        <v>#DIV/0!</v>
      </c>
      <c r="R7052" s="14" t="e">
        <f t="shared" si="771"/>
        <v>#DIV/0!</v>
      </c>
      <c r="U7052" s="13">
        <f t="shared" si="773"/>
        <v>10.49</v>
      </c>
      <c r="V7052" s="13">
        <f t="shared" si="774"/>
        <v>0</v>
      </c>
      <c r="W7052" s="13">
        <f t="shared" si="775"/>
        <v>-10.49</v>
      </c>
      <c r="X7052" s="13" t="str">
        <f t="shared" si="776"/>
        <v>UNDERPAYMENT</v>
      </c>
    </row>
    <row r="7053" spans="10:24" x14ac:dyDescent="0.25">
      <c r="J7053" s="13">
        <f t="shared" si="772"/>
        <v>0</v>
      </c>
      <c r="Q7053" s="14" t="e">
        <f t="shared" si="770"/>
        <v>#DIV/0!</v>
      </c>
      <c r="R7053" s="14" t="e">
        <f t="shared" si="771"/>
        <v>#DIV/0!</v>
      </c>
      <c r="U7053" s="13">
        <f t="shared" si="773"/>
        <v>10.49</v>
      </c>
      <c r="V7053" s="13">
        <f t="shared" si="774"/>
        <v>0</v>
      </c>
      <c r="W7053" s="13">
        <f t="shared" si="775"/>
        <v>-10.49</v>
      </c>
      <c r="X7053" s="13" t="str">
        <f t="shared" si="776"/>
        <v>UNDERPAYMENT</v>
      </c>
    </row>
    <row r="7054" spans="10:24" x14ac:dyDescent="0.25">
      <c r="J7054" s="13">
        <f t="shared" si="772"/>
        <v>0</v>
      </c>
      <c r="Q7054" s="14" t="e">
        <f t="shared" si="770"/>
        <v>#DIV/0!</v>
      </c>
      <c r="R7054" s="14" t="e">
        <f t="shared" si="771"/>
        <v>#DIV/0!</v>
      </c>
      <c r="U7054" s="13">
        <f t="shared" si="773"/>
        <v>10.49</v>
      </c>
      <c r="V7054" s="13">
        <f t="shared" si="774"/>
        <v>0</v>
      </c>
      <c r="W7054" s="13">
        <f t="shared" si="775"/>
        <v>-10.49</v>
      </c>
      <c r="X7054" s="13" t="str">
        <f t="shared" si="776"/>
        <v>UNDERPAYMENT</v>
      </c>
    </row>
    <row r="7055" spans="10:24" x14ac:dyDescent="0.25">
      <c r="J7055" s="13">
        <f t="shared" si="772"/>
        <v>0</v>
      </c>
      <c r="Q7055" s="14" t="e">
        <f t="shared" si="770"/>
        <v>#DIV/0!</v>
      </c>
      <c r="R7055" s="14" t="e">
        <f t="shared" si="771"/>
        <v>#DIV/0!</v>
      </c>
      <c r="U7055" s="13">
        <f t="shared" si="773"/>
        <v>10.49</v>
      </c>
      <c r="V7055" s="13">
        <f t="shared" si="774"/>
        <v>0</v>
      </c>
      <c r="W7055" s="13">
        <f t="shared" si="775"/>
        <v>-10.49</v>
      </c>
      <c r="X7055" s="13" t="str">
        <f t="shared" si="776"/>
        <v>UNDERPAYMENT</v>
      </c>
    </row>
    <row r="7056" spans="10:24" x14ac:dyDescent="0.25">
      <c r="J7056" s="13">
        <f t="shared" si="772"/>
        <v>0</v>
      </c>
      <c r="Q7056" s="14" t="e">
        <f t="shared" si="770"/>
        <v>#DIV/0!</v>
      </c>
      <c r="R7056" s="14" t="e">
        <f t="shared" si="771"/>
        <v>#DIV/0!</v>
      </c>
      <c r="U7056" s="13">
        <f t="shared" si="773"/>
        <v>10.49</v>
      </c>
      <c r="V7056" s="13">
        <f t="shared" si="774"/>
        <v>0</v>
      </c>
      <c r="W7056" s="13">
        <f t="shared" si="775"/>
        <v>-10.49</v>
      </c>
      <c r="X7056" s="13" t="str">
        <f t="shared" si="776"/>
        <v>UNDERPAYMENT</v>
      </c>
    </row>
    <row r="7057" spans="10:24" x14ac:dyDescent="0.25">
      <c r="J7057" s="13">
        <f t="shared" si="772"/>
        <v>0</v>
      </c>
      <c r="Q7057" s="14" t="e">
        <f t="shared" si="770"/>
        <v>#DIV/0!</v>
      </c>
      <c r="R7057" s="14" t="e">
        <f t="shared" si="771"/>
        <v>#DIV/0!</v>
      </c>
      <c r="U7057" s="13">
        <f t="shared" si="773"/>
        <v>10.49</v>
      </c>
      <c r="V7057" s="13">
        <f t="shared" si="774"/>
        <v>0</v>
      </c>
      <c r="W7057" s="13">
        <f t="shared" si="775"/>
        <v>-10.49</v>
      </c>
      <c r="X7057" s="13" t="str">
        <f t="shared" si="776"/>
        <v>UNDERPAYMENT</v>
      </c>
    </row>
    <row r="7058" spans="10:24" x14ac:dyDescent="0.25">
      <c r="J7058" s="13">
        <f t="shared" si="772"/>
        <v>0</v>
      </c>
      <c r="Q7058" s="14" t="e">
        <f t="shared" si="770"/>
        <v>#DIV/0!</v>
      </c>
      <c r="R7058" s="14" t="e">
        <f t="shared" si="771"/>
        <v>#DIV/0!</v>
      </c>
      <c r="U7058" s="13">
        <f t="shared" si="773"/>
        <v>10.49</v>
      </c>
      <c r="V7058" s="13">
        <f t="shared" si="774"/>
        <v>0</v>
      </c>
      <c r="W7058" s="13">
        <f t="shared" si="775"/>
        <v>-10.49</v>
      </c>
      <c r="X7058" s="13" t="str">
        <f t="shared" si="776"/>
        <v>UNDERPAYMENT</v>
      </c>
    </row>
    <row r="7059" spans="10:24" x14ac:dyDescent="0.25">
      <c r="J7059" s="13">
        <f t="shared" si="772"/>
        <v>0</v>
      </c>
      <c r="Q7059" s="14" t="e">
        <f t="shared" si="770"/>
        <v>#DIV/0!</v>
      </c>
      <c r="R7059" s="14" t="e">
        <f t="shared" si="771"/>
        <v>#DIV/0!</v>
      </c>
      <c r="U7059" s="13">
        <f t="shared" si="773"/>
        <v>10.49</v>
      </c>
      <c r="V7059" s="13">
        <f t="shared" si="774"/>
        <v>0</v>
      </c>
      <c r="W7059" s="13">
        <f t="shared" si="775"/>
        <v>-10.49</v>
      </c>
      <c r="X7059" s="13" t="str">
        <f t="shared" si="776"/>
        <v>UNDERPAYMENT</v>
      </c>
    </row>
    <row r="7060" spans="10:24" x14ac:dyDescent="0.25">
      <c r="J7060" s="13">
        <f t="shared" si="772"/>
        <v>0</v>
      </c>
      <c r="Q7060" s="14" t="e">
        <f t="shared" si="770"/>
        <v>#DIV/0!</v>
      </c>
      <c r="R7060" s="14" t="e">
        <f t="shared" si="771"/>
        <v>#DIV/0!</v>
      </c>
      <c r="U7060" s="13">
        <f t="shared" si="773"/>
        <v>10.49</v>
      </c>
      <c r="V7060" s="13">
        <f t="shared" si="774"/>
        <v>0</v>
      </c>
      <c r="W7060" s="13">
        <f t="shared" si="775"/>
        <v>-10.49</v>
      </c>
      <c r="X7060" s="13" t="str">
        <f t="shared" si="776"/>
        <v>UNDERPAYMENT</v>
      </c>
    </row>
    <row r="7061" spans="10:24" x14ac:dyDescent="0.25">
      <c r="J7061" s="13">
        <f t="shared" si="772"/>
        <v>0</v>
      </c>
      <c r="Q7061" s="14" t="e">
        <f t="shared" si="770"/>
        <v>#DIV/0!</v>
      </c>
      <c r="R7061" s="14" t="e">
        <f t="shared" si="771"/>
        <v>#DIV/0!</v>
      </c>
      <c r="U7061" s="13">
        <f t="shared" si="773"/>
        <v>10.49</v>
      </c>
      <c r="V7061" s="13">
        <f t="shared" si="774"/>
        <v>0</v>
      </c>
      <c r="W7061" s="13">
        <f t="shared" si="775"/>
        <v>-10.49</v>
      </c>
      <c r="X7061" s="13" t="str">
        <f t="shared" si="776"/>
        <v>UNDERPAYMENT</v>
      </c>
    </row>
    <row r="7062" spans="10:24" x14ac:dyDescent="0.25">
      <c r="J7062" s="13">
        <f t="shared" si="772"/>
        <v>0</v>
      </c>
      <c r="Q7062" s="14" t="e">
        <f t="shared" si="770"/>
        <v>#DIV/0!</v>
      </c>
      <c r="R7062" s="14" t="e">
        <f t="shared" si="771"/>
        <v>#DIV/0!</v>
      </c>
      <c r="U7062" s="13">
        <f t="shared" si="773"/>
        <v>10.49</v>
      </c>
      <c r="V7062" s="13">
        <f t="shared" si="774"/>
        <v>0</v>
      </c>
      <c r="W7062" s="13">
        <f t="shared" si="775"/>
        <v>-10.49</v>
      </c>
      <c r="X7062" s="13" t="str">
        <f t="shared" si="776"/>
        <v>UNDERPAYMENT</v>
      </c>
    </row>
    <row r="7063" spans="10:24" x14ac:dyDescent="0.25">
      <c r="J7063" s="13">
        <f t="shared" si="772"/>
        <v>0</v>
      </c>
      <c r="Q7063" s="14" t="e">
        <f t="shared" si="770"/>
        <v>#DIV/0!</v>
      </c>
      <c r="R7063" s="14" t="e">
        <f t="shared" si="771"/>
        <v>#DIV/0!</v>
      </c>
      <c r="U7063" s="13">
        <f t="shared" si="773"/>
        <v>10.49</v>
      </c>
      <c r="V7063" s="13">
        <f t="shared" si="774"/>
        <v>0</v>
      </c>
      <c r="W7063" s="13">
        <f t="shared" si="775"/>
        <v>-10.49</v>
      </c>
      <c r="X7063" s="13" t="str">
        <f t="shared" si="776"/>
        <v>UNDERPAYMENT</v>
      </c>
    </row>
    <row r="7064" spans="10:24" x14ac:dyDescent="0.25">
      <c r="J7064" s="13">
        <f t="shared" si="772"/>
        <v>0</v>
      </c>
      <c r="Q7064" s="14" t="e">
        <f t="shared" si="770"/>
        <v>#DIV/0!</v>
      </c>
      <c r="R7064" s="14" t="e">
        <f t="shared" si="771"/>
        <v>#DIV/0!</v>
      </c>
      <c r="U7064" s="13">
        <f t="shared" si="773"/>
        <v>10.49</v>
      </c>
      <c r="V7064" s="13">
        <f t="shared" si="774"/>
        <v>0</v>
      </c>
      <c r="W7064" s="13">
        <f t="shared" si="775"/>
        <v>-10.49</v>
      </c>
      <c r="X7064" s="13" t="str">
        <f t="shared" si="776"/>
        <v>UNDERPAYMENT</v>
      </c>
    </row>
    <row r="7065" spans="10:24" x14ac:dyDescent="0.25">
      <c r="J7065" s="13">
        <f t="shared" si="772"/>
        <v>0</v>
      </c>
      <c r="Q7065" s="14" t="e">
        <f t="shared" si="770"/>
        <v>#DIV/0!</v>
      </c>
      <c r="R7065" s="14" t="e">
        <f t="shared" si="771"/>
        <v>#DIV/0!</v>
      </c>
      <c r="U7065" s="13">
        <f t="shared" si="773"/>
        <v>10.49</v>
      </c>
      <c r="V7065" s="13">
        <f t="shared" si="774"/>
        <v>0</v>
      </c>
      <c r="W7065" s="13">
        <f t="shared" si="775"/>
        <v>-10.49</v>
      </c>
      <c r="X7065" s="13" t="str">
        <f t="shared" si="776"/>
        <v>UNDERPAYMENT</v>
      </c>
    </row>
    <row r="7066" spans="10:24" x14ac:dyDescent="0.25">
      <c r="J7066" s="13">
        <f t="shared" si="772"/>
        <v>0</v>
      </c>
      <c r="Q7066" s="14" t="e">
        <f t="shared" si="770"/>
        <v>#DIV/0!</v>
      </c>
      <c r="R7066" s="14" t="e">
        <f t="shared" si="771"/>
        <v>#DIV/0!</v>
      </c>
      <c r="U7066" s="13">
        <f t="shared" si="773"/>
        <v>10.49</v>
      </c>
      <c r="V7066" s="13">
        <f t="shared" si="774"/>
        <v>0</v>
      </c>
      <c r="W7066" s="13">
        <f t="shared" si="775"/>
        <v>-10.49</v>
      </c>
      <c r="X7066" s="13" t="str">
        <f t="shared" si="776"/>
        <v>UNDERPAYMENT</v>
      </c>
    </row>
    <row r="7067" spans="10:24" x14ac:dyDescent="0.25">
      <c r="J7067" s="13">
        <f t="shared" si="772"/>
        <v>0</v>
      </c>
      <c r="Q7067" s="14" t="e">
        <f t="shared" si="770"/>
        <v>#DIV/0!</v>
      </c>
      <c r="R7067" s="14" t="e">
        <f t="shared" si="771"/>
        <v>#DIV/0!</v>
      </c>
      <c r="U7067" s="13">
        <f t="shared" si="773"/>
        <v>10.49</v>
      </c>
      <c r="V7067" s="13">
        <f t="shared" si="774"/>
        <v>0</v>
      </c>
      <c r="W7067" s="13">
        <f t="shared" si="775"/>
        <v>-10.49</v>
      </c>
      <c r="X7067" s="13" t="str">
        <f t="shared" si="776"/>
        <v>UNDERPAYMENT</v>
      </c>
    </row>
    <row r="7068" spans="10:24" x14ac:dyDescent="0.25">
      <c r="J7068" s="13">
        <f t="shared" si="772"/>
        <v>0</v>
      </c>
      <c r="Q7068" s="14" t="e">
        <f t="shared" si="770"/>
        <v>#DIV/0!</v>
      </c>
      <c r="R7068" s="14" t="e">
        <f t="shared" si="771"/>
        <v>#DIV/0!</v>
      </c>
      <c r="U7068" s="13">
        <f t="shared" si="773"/>
        <v>10.49</v>
      </c>
      <c r="V7068" s="13">
        <f t="shared" si="774"/>
        <v>0</v>
      </c>
      <c r="W7068" s="13">
        <f t="shared" si="775"/>
        <v>-10.49</v>
      </c>
      <c r="X7068" s="13" t="str">
        <f t="shared" si="776"/>
        <v>UNDERPAYMENT</v>
      </c>
    </row>
    <row r="7069" spans="10:24" x14ac:dyDescent="0.25">
      <c r="J7069" s="13">
        <f t="shared" si="772"/>
        <v>0</v>
      </c>
      <c r="Q7069" s="14" t="e">
        <f t="shared" si="770"/>
        <v>#DIV/0!</v>
      </c>
      <c r="R7069" s="14" t="e">
        <f t="shared" si="771"/>
        <v>#DIV/0!</v>
      </c>
      <c r="U7069" s="13">
        <f t="shared" si="773"/>
        <v>10.49</v>
      </c>
      <c r="V7069" s="13">
        <f t="shared" si="774"/>
        <v>0</v>
      </c>
      <c r="W7069" s="13">
        <f t="shared" si="775"/>
        <v>-10.49</v>
      </c>
      <c r="X7069" s="13" t="str">
        <f t="shared" si="776"/>
        <v>UNDERPAYMENT</v>
      </c>
    </row>
    <row r="7070" spans="10:24" x14ac:dyDescent="0.25">
      <c r="J7070" s="13">
        <f t="shared" si="772"/>
        <v>0</v>
      </c>
      <c r="Q7070" s="14" t="e">
        <f t="shared" si="770"/>
        <v>#DIV/0!</v>
      </c>
      <c r="R7070" s="14" t="e">
        <f t="shared" si="771"/>
        <v>#DIV/0!</v>
      </c>
      <c r="U7070" s="13">
        <f t="shared" si="773"/>
        <v>10.49</v>
      </c>
      <c r="V7070" s="13">
        <f t="shared" si="774"/>
        <v>0</v>
      </c>
      <c r="W7070" s="13">
        <f t="shared" si="775"/>
        <v>-10.49</v>
      </c>
      <c r="X7070" s="13" t="str">
        <f t="shared" si="776"/>
        <v>UNDERPAYMENT</v>
      </c>
    </row>
    <row r="7071" spans="10:24" x14ac:dyDescent="0.25">
      <c r="J7071" s="13">
        <f t="shared" si="772"/>
        <v>0</v>
      </c>
      <c r="Q7071" s="14" t="e">
        <f t="shared" si="770"/>
        <v>#DIV/0!</v>
      </c>
      <c r="R7071" s="14" t="e">
        <f t="shared" si="771"/>
        <v>#DIV/0!</v>
      </c>
      <c r="U7071" s="13">
        <f t="shared" si="773"/>
        <v>10.49</v>
      </c>
      <c r="V7071" s="13">
        <f t="shared" si="774"/>
        <v>0</v>
      </c>
      <c r="W7071" s="13">
        <f t="shared" si="775"/>
        <v>-10.49</v>
      </c>
      <c r="X7071" s="13" t="str">
        <f t="shared" si="776"/>
        <v>UNDERPAYMENT</v>
      </c>
    </row>
    <row r="7072" spans="10:24" x14ac:dyDescent="0.25">
      <c r="J7072" s="13">
        <f t="shared" si="772"/>
        <v>0</v>
      </c>
      <c r="Q7072" s="14" t="e">
        <f t="shared" si="770"/>
        <v>#DIV/0!</v>
      </c>
      <c r="R7072" s="14" t="e">
        <f t="shared" si="771"/>
        <v>#DIV/0!</v>
      </c>
      <c r="U7072" s="13">
        <f t="shared" si="773"/>
        <v>10.49</v>
      </c>
      <c r="V7072" s="13">
        <f t="shared" si="774"/>
        <v>0</v>
      </c>
      <c r="W7072" s="13">
        <f t="shared" si="775"/>
        <v>-10.49</v>
      </c>
      <c r="X7072" s="13" t="str">
        <f t="shared" si="776"/>
        <v>UNDERPAYMENT</v>
      </c>
    </row>
    <row r="7073" spans="10:24" x14ac:dyDescent="0.25">
      <c r="J7073" s="13">
        <f t="shared" si="772"/>
        <v>0</v>
      </c>
      <c r="Q7073" s="14" t="e">
        <f t="shared" si="770"/>
        <v>#DIV/0!</v>
      </c>
      <c r="R7073" s="14" t="e">
        <f t="shared" si="771"/>
        <v>#DIV/0!</v>
      </c>
      <c r="U7073" s="13">
        <f t="shared" si="773"/>
        <v>10.49</v>
      </c>
      <c r="V7073" s="13">
        <f t="shared" si="774"/>
        <v>0</v>
      </c>
      <c r="W7073" s="13">
        <f t="shared" si="775"/>
        <v>-10.49</v>
      </c>
      <c r="X7073" s="13" t="str">
        <f t="shared" si="776"/>
        <v>UNDERPAYMENT</v>
      </c>
    </row>
    <row r="7074" spans="10:24" x14ac:dyDescent="0.25">
      <c r="J7074" s="13">
        <f t="shared" si="772"/>
        <v>0</v>
      </c>
      <c r="Q7074" s="14" t="e">
        <f t="shared" si="770"/>
        <v>#DIV/0!</v>
      </c>
      <c r="R7074" s="14" t="e">
        <f t="shared" si="771"/>
        <v>#DIV/0!</v>
      </c>
      <c r="U7074" s="13">
        <f t="shared" si="773"/>
        <v>10.49</v>
      </c>
      <c r="V7074" s="13">
        <f t="shared" si="774"/>
        <v>0</v>
      </c>
      <c r="W7074" s="13">
        <f t="shared" si="775"/>
        <v>-10.49</v>
      </c>
      <c r="X7074" s="13" t="str">
        <f t="shared" si="776"/>
        <v>UNDERPAYMENT</v>
      </c>
    </row>
    <row r="7075" spans="10:24" x14ac:dyDescent="0.25">
      <c r="J7075" s="13">
        <f t="shared" si="772"/>
        <v>0</v>
      </c>
      <c r="Q7075" s="14" t="e">
        <f t="shared" si="770"/>
        <v>#DIV/0!</v>
      </c>
      <c r="R7075" s="14" t="e">
        <f t="shared" si="771"/>
        <v>#DIV/0!</v>
      </c>
      <c r="U7075" s="13">
        <f t="shared" si="773"/>
        <v>10.49</v>
      </c>
      <c r="V7075" s="13">
        <f t="shared" si="774"/>
        <v>0</v>
      </c>
      <c r="W7075" s="13">
        <f t="shared" si="775"/>
        <v>-10.49</v>
      </c>
      <c r="X7075" s="13" t="str">
        <f t="shared" si="776"/>
        <v>UNDERPAYMENT</v>
      </c>
    </row>
    <row r="7076" spans="10:24" x14ac:dyDescent="0.25">
      <c r="J7076" s="13">
        <f t="shared" si="772"/>
        <v>0</v>
      </c>
      <c r="Q7076" s="14" t="e">
        <f t="shared" si="770"/>
        <v>#DIV/0!</v>
      </c>
      <c r="R7076" s="14" t="e">
        <f t="shared" si="771"/>
        <v>#DIV/0!</v>
      </c>
      <c r="U7076" s="13">
        <f t="shared" si="773"/>
        <v>10.49</v>
      </c>
      <c r="V7076" s="13">
        <f t="shared" si="774"/>
        <v>0</v>
      </c>
      <c r="W7076" s="13">
        <f t="shared" si="775"/>
        <v>-10.49</v>
      </c>
      <c r="X7076" s="13" t="str">
        <f t="shared" si="776"/>
        <v>UNDERPAYMENT</v>
      </c>
    </row>
    <row r="7077" spans="10:24" x14ac:dyDescent="0.25">
      <c r="J7077" s="13">
        <f t="shared" si="772"/>
        <v>0</v>
      </c>
      <c r="Q7077" s="14" t="e">
        <f t="shared" si="770"/>
        <v>#DIV/0!</v>
      </c>
      <c r="R7077" s="14" t="e">
        <f t="shared" si="771"/>
        <v>#DIV/0!</v>
      </c>
      <c r="U7077" s="13">
        <f t="shared" si="773"/>
        <v>10.49</v>
      </c>
      <c r="V7077" s="13">
        <f t="shared" si="774"/>
        <v>0</v>
      </c>
      <c r="W7077" s="13">
        <f t="shared" si="775"/>
        <v>-10.49</v>
      </c>
      <c r="X7077" s="13" t="str">
        <f t="shared" si="776"/>
        <v>UNDERPAYMENT</v>
      </c>
    </row>
    <row r="7078" spans="10:24" x14ac:dyDescent="0.25">
      <c r="J7078" s="13">
        <f t="shared" si="772"/>
        <v>0</v>
      </c>
      <c r="Q7078" s="14" t="e">
        <f t="shared" si="770"/>
        <v>#DIV/0!</v>
      </c>
      <c r="R7078" s="14" t="e">
        <f t="shared" si="771"/>
        <v>#DIV/0!</v>
      </c>
      <c r="U7078" s="13">
        <f t="shared" si="773"/>
        <v>10.49</v>
      </c>
      <c r="V7078" s="13">
        <f t="shared" si="774"/>
        <v>0</v>
      </c>
      <c r="W7078" s="13">
        <f t="shared" si="775"/>
        <v>-10.49</v>
      </c>
      <c r="X7078" s="13" t="str">
        <f t="shared" si="776"/>
        <v>UNDERPAYMENT</v>
      </c>
    </row>
    <row r="7079" spans="10:24" x14ac:dyDescent="0.25">
      <c r="J7079" s="13">
        <f t="shared" si="772"/>
        <v>0</v>
      </c>
      <c r="Q7079" s="14" t="e">
        <f t="shared" si="770"/>
        <v>#DIV/0!</v>
      </c>
      <c r="R7079" s="14" t="e">
        <f t="shared" si="771"/>
        <v>#DIV/0!</v>
      </c>
      <c r="U7079" s="13">
        <f t="shared" si="773"/>
        <v>10.49</v>
      </c>
      <c r="V7079" s="13">
        <f t="shared" si="774"/>
        <v>0</v>
      </c>
      <c r="W7079" s="13">
        <f t="shared" si="775"/>
        <v>-10.49</v>
      </c>
      <c r="X7079" s="13" t="str">
        <f t="shared" si="776"/>
        <v>UNDERPAYMENT</v>
      </c>
    </row>
    <row r="7080" spans="10:24" x14ac:dyDescent="0.25">
      <c r="J7080" s="13">
        <f t="shared" si="772"/>
        <v>0</v>
      </c>
      <c r="Q7080" s="14" t="e">
        <f t="shared" si="770"/>
        <v>#DIV/0!</v>
      </c>
      <c r="R7080" s="14" t="e">
        <f t="shared" si="771"/>
        <v>#DIV/0!</v>
      </c>
      <c r="U7080" s="13">
        <f t="shared" si="773"/>
        <v>10.49</v>
      </c>
      <c r="V7080" s="13">
        <f t="shared" si="774"/>
        <v>0</v>
      </c>
      <c r="W7080" s="13">
        <f t="shared" si="775"/>
        <v>-10.49</v>
      </c>
      <c r="X7080" s="13" t="str">
        <f t="shared" si="776"/>
        <v>UNDERPAYMENT</v>
      </c>
    </row>
    <row r="7081" spans="10:24" x14ac:dyDescent="0.25">
      <c r="J7081" s="13">
        <f t="shared" si="772"/>
        <v>0</v>
      </c>
      <c r="Q7081" s="14" t="e">
        <f t="shared" si="770"/>
        <v>#DIV/0!</v>
      </c>
      <c r="R7081" s="14" t="e">
        <f t="shared" si="771"/>
        <v>#DIV/0!</v>
      </c>
      <c r="U7081" s="13">
        <f t="shared" si="773"/>
        <v>10.49</v>
      </c>
      <c r="V7081" s="13">
        <f t="shared" si="774"/>
        <v>0</v>
      </c>
      <c r="W7081" s="13">
        <f t="shared" si="775"/>
        <v>-10.49</v>
      </c>
      <c r="X7081" s="13" t="str">
        <f t="shared" si="776"/>
        <v>UNDERPAYMENT</v>
      </c>
    </row>
    <row r="7082" spans="10:24" x14ac:dyDescent="0.25">
      <c r="J7082" s="13">
        <f t="shared" si="772"/>
        <v>0</v>
      </c>
      <c r="Q7082" s="14" t="e">
        <f t="shared" si="770"/>
        <v>#DIV/0!</v>
      </c>
      <c r="R7082" s="14" t="e">
        <f t="shared" si="771"/>
        <v>#DIV/0!</v>
      </c>
      <c r="U7082" s="13">
        <f t="shared" si="773"/>
        <v>10.49</v>
      </c>
      <c r="V7082" s="13">
        <f t="shared" si="774"/>
        <v>0</v>
      </c>
      <c r="W7082" s="13">
        <f t="shared" si="775"/>
        <v>-10.49</v>
      </c>
      <c r="X7082" s="13" t="str">
        <f t="shared" si="776"/>
        <v>UNDERPAYMENT</v>
      </c>
    </row>
    <row r="7083" spans="10:24" x14ac:dyDescent="0.25">
      <c r="J7083" s="13">
        <f t="shared" si="772"/>
        <v>0</v>
      </c>
      <c r="Q7083" s="14" t="e">
        <f t="shared" si="770"/>
        <v>#DIV/0!</v>
      </c>
      <c r="R7083" s="14" t="e">
        <f t="shared" si="771"/>
        <v>#DIV/0!</v>
      </c>
      <c r="U7083" s="13">
        <f t="shared" si="773"/>
        <v>10.49</v>
      </c>
      <c r="V7083" s="13">
        <f t="shared" si="774"/>
        <v>0</v>
      </c>
      <c r="W7083" s="13">
        <f t="shared" si="775"/>
        <v>-10.49</v>
      </c>
      <c r="X7083" s="13" t="str">
        <f t="shared" si="776"/>
        <v>UNDERPAYMENT</v>
      </c>
    </row>
    <row r="7084" spans="10:24" x14ac:dyDescent="0.25">
      <c r="J7084" s="13">
        <f t="shared" si="772"/>
        <v>0</v>
      </c>
      <c r="Q7084" s="14" t="e">
        <f t="shared" si="770"/>
        <v>#DIV/0!</v>
      </c>
      <c r="R7084" s="14" t="e">
        <f t="shared" si="771"/>
        <v>#DIV/0!</v>
      </c>
      <c r="U7084" s="13">
        <f t="shared" si="773"/>
        <v>10.49</v>
      </c>
      <c r="V7084" s="13">
        <f t="shared" si="774"/>
        <v>0</v>
      </c>
      <c r="W7084" s="13">
        <f t="shared" si="775"/>
        <v>-10.49</v>
      </c>
      <c r="X7084" s="13" t="str">
        <f t="shared" si="776"/>
        <v>UNDERPAYMENT</v>
      </c>
    </row>
    <row r="7085" spans="10:24" x14ac:dyDescent="0.25">
      <c r="J7085" s="13">
        <f t="shared" si="772"/>
        <v>0</v>
      </c>
      <c r="Q7085" s="14" t="e">
        <f t="shared" si="770"/>
        <v>#DIV/0!</v>
      </c>
      <c r="R7085" s="14" t="e">
        <f t="shared" si="771"/>
        <v>#DIV/0!</v>
      </c>
      <c r="U7085" s="13">
        <f t="shared" si="773"/>
        <v>10.49</v>
      </c>
      <c r="V7085" s="13">
        <f t="shared" si="774"/>
        <v>0</v>
      </c>
      <c r="W7085" s="13">
        <f t="shared" si="775"/>
        <v>-10.49</v>
      </c>
      <c r="X7085" s="13" t="str">
        <f t="shared" si="776"/>
        <v>UNDERPAYMENT</v>
      </c>
    </row>
    <row r="7086" spans="10:24" x14ac:dyDescent="0.25">
      <c r="J7086" s="13">
        <f t="shared" si="772"/>
        <v>0</v>
      </c>
      <c r="Q7086" s="14" t="e">
        <f t="shared" si="770"/>
        <v>#DIV/0!</v>
      </c>
      <c r="R7086" s="14" t="e">
        <f t="shared" si="771"/>
        <v>#DIV/0!</v>
      </c>
      <c r="U7086" s="13">
        <f t="shared" si="773"/>
        <v>10.49</v>
      </c>
      <c r="V7086" s="13">
        <f t="shared" si="774"/>
        <v>0</v>
      </c>
      <c r="W7086" s="13">
        <f t="shared" si="775"/>
        <v>-10.49</v>
      </c>
      <c r="X7086" s="13" t="str">
        <f t="shared" si="776"/>
        <v>UNDERPAYMENT</v>
      </c>
    </row>
    <row r="7087" spans="10:24" x14ac:dyDescent="0.25">
      <c r="J7087" s="13">
        <f t="shared" si="772"/>
        <v>0</v>
      </c>
      <c r="Q7087" s="14" t="e">
        <f t="shared" si="770"/>
        <v>#DIV/0!</v>
      </c>
      <c r="R7087" s="14" t="e">
        <f t="shared" si="771"/>
        <v>#DIV/0!</v>
      </c>
      <c r="U7087" s="13">
        <f t="shared" si="773"/>
        <v>10.49</v>
      </c>
      <c r="V7087" s="13">
        <f t="shared" si="774"/>
        <v>0</v>
      </c>
      <c r="W7087" s="13">
        <f t="shared" si="775"/>
        <v>-10.49</v>
      </c>
      <c r="X7087" s="13" t="str">
        <f t="shared" si="776"/>
        <v>UNDERPAYMENT</v>
      </c>
    </row>
    <row r="7088" spans="10:24" x14ac:dyDescent="0.25">
      <c r="J7088" s="13">
        <f t="shared" si="772"/>
        <v>0</v>
      </c>
      <c r="Q7088" s="14" t="e">
        <f t="shared" si="770"/>
        <v>#DIV/0!</v>
      </c>
      <c r="R7088" s="14" t="e">
        <f t="shared" si="771"/>
        <v>#DIV/0!</v>
      </c>
      <c r="U7088" s="13">
        <f t="shared" si="773"/>
        <v>10.49</v>
      </c>
      <c r="V7088" s="13">
        <f t="shared" si="774"/>
        <v>0</v>
      </c>
      <c r="W7088" s="13">
        <f t="shared" si="775"/>
        <v>-10.49</v>
      </c>
      <c r="X7088" s="13" t="str">
        <f t="shared" si="776"/>
        <v>UNDERPAYMENT</v>
      </c>
    </row>
    <row r="7089" spans="10:24" x14ac:dyDescent="0.25">
      <c r="J7089" s="13">
        <f t="shared" si="772"/>
        <v>0</v>
      </c>
      <c r="Q7089" s="14" t="e">
        <f t="shared" si="770"/>
        <v>#DIV/0!</v>
      </c>
      <c r="R7089" s="14" t="e">
        <f t="shared" si="771"/>
        <v>#DIV/0!</v>
      </c>
      <c r="U7089" s="13">
        <f t="shared" si="773"/>
        <v>10.49</v>
      </c>
      <c r="V7089" s="13">
        <f t="shared" si="774"/>
        <v>0</v>
      </c>
      <c r="W7089" s="13">
        <f t="shared" si="775"/>
        <v>-10.49</v>
      </c>
      <c r="X7089" s="13" t="str">
        <f t="shared" si="776"/>
        <v>UNDERPAYMENT</v>
      </c>
    </row>
    <row r="7090" spans="10:24" x14ac:dyDescent="0.25">
      <c r="J7090" s="13">
        <f t="shared" si="772"/>
        <v>0</v>
      </c>
      <c r="Q7090" s="14" t="e">
        <f t="shared" si="770"/>
        <v>#DIV/0!</v>
      </c>
      <c r="R7090" s="14" t="e">
        <f t="shared" si="771"/>
        <v>#DIV/0!</v>
      </c>
      <c r="U7090" s="13">
        <f t="shared" si="773"/>
        <v>10.49</v>
      </c>
      <c r="V7090" s="13">
        <f t="shared" si="774"/>
        <v>0</v>
      </c>
      <c r="W7090" s="13">
        <f t="shared" si="775"/>
        <v>-10.49</v>
      </c>
      <c r="X7090" s="13" t="str">
        <f t="shared" si="776"/>
        <v>UNDERPAYMENT</v>
      </c>
    </row>
    <row r="7091" spans="10:24" x14ac:dyDescent="0.25">
      <c r="J7091" s="13">
        <f t="shared" si="772"/>
        <v>0</v>
      </c>
      <c r="Q7091" s="14" t="e">
        <f t="shared" ref="Q7091:Q7154" si="777">IF(((H7091*E7091)+(M7091-L7091)-(N7091*E7091))/(N7091*E7091) &lt;=0,((H7091*E7091)+(M7091-L7091)-(N7091*E7091))/(N7091*E7091),"")</f>
        <v>#DIV/0!</v>
      </c>
      <c r="R7091" s="14" t="e">
        <f t="shared" ref="R7091:R7154" si="778">IF(((H7091*E7091)+(M7091-L7091)-(N7091*E7091))/(N7091*E7091) &gt;0,((H7091*E7091)+(M7091-L7091)-(N7091*E7091))/(N7091*E7091),"")</f>
        <v>#DIV/0!</v>
      </c>
      <c r="U7091" s="13">
        <f t="shared" si="773"/>
        <v>10.49</v>
      </c>
      <c r="V7091" s="13">
        <f t="shared" si="774"/>
        <v>0</v>
      </c>
      <c r="W7091" s="13">
        <f t="shared" si="775"/>
        <v>-10.49</v>
      </c>
      <c r="X7091" s="13" t="str">
        <f t="shared" si="776"/>
        <v>UNDERPAYMENT</v>
      </c>
    </row>
    <row r="7092" spans="10:24" x14ac:dyDescent="0.25">
      <c r="J7092" s="13">
        <f t="shared" ref="J7092:J7155" si="779">K7092+L7092</f>
        <v>0</v>
      </c>
      <c r="Q7092" s="14" t="e">
        <f t="shared" si="777"/>
        <v>#DIV/0!</v>
      </c>
      <c r="R7092" s="14" t="e">
        <f t="shared" si="778"/>
        <v>#DIV/0!</v>
      </c>
      <c r="U7092" s="13">
        <f t="shared" ref="U7092:U7155" si="780">(N7092*E7092)+10.49</f>
        <v>10.49</v>
      </c>
      <c r="V7092" s="13">
        <f t="shared" ref="V7092:V7155" si="781">(H7092*E7092)+K7092+M7092</f>
        <v>0</v>
      </c>
      <c r="W7092" s="13">
        <f t="shared" ref="W7092:W7155" si="782">V7092-U7092</f>
        <v>-10.49</v>
      </c>
      <c r="X7092" s="13" t="str">
        <f t="shared" ref="X7092:X7155" si="783">IF(W7092 &lt;= -0.01, "UNDERPAYMENT", "COMPLIANT")</f>
        <v>UNDERPAYMENT</v>
      </c>
    </row>
    <row r="7093" spans="10:24" x14ac:dyDescent="0.25">
      <c r="J7093" s="13">
        <f t="shared" si="779"/>
        <v>0</v>
      </c>
      <c r="Q7093" s="14" t="e">
        <f t="shared" si="777"/>
        <v>#DIV/0!</v>
      </c>
      <c r="R7093" s="14" t="e">
        <f t="shared" si="778"/>
        <v>#DIV/0!</v>
      </c>
      <c r="U7093" s="13">
        <f t="shared" si="780"/>
        <v>10.49</v>
      </c>
      <c r="V7093" s="13">
        <f t="shared" si="781"/>
        <v>0</v>
      </c>
      <c r="W7093" s="13">
        <f t="shared" si="782"/>
        <v>-10.49</v>
      </c>
      <c r="X7093" s="13" t="str">
        <f t="shared" si="783"/>
        <v>UNDERPAYMENT</v>
      </c>
    </row>
    <row r="7094" spans="10:24" x14ac:dyDescent="0.25">
      <c r="J7094" s="13">
        <f t="shared" si="779"/>
        <v>0</v>
      </c>
      <c r="Q7094" s="14" t="e">
        <f t="shared" si="777"/>
        <v>#DIV/0!</v>
      </c>
      <c r="R7094" s="14" t="e">
        <f t="shared" si="778"/>
        <v>#DIV/0!</v>
      </c>
      <c r="U7094" s="13">
        <f t="shared" si="780"/>
        <v>10.49</v>
      </c>
      <c r="V7094" s="13">
        <f t="shared" si="781"/>
        <v>0</v>
      </c>
      <c r="W7094" s="13">
        <f t="shared" si="782"/>
        <v>-10.49</v>
      </c>
      <c r="X7094" s="13" t="str">
        <f t="shared" si="783"/>
        <v>UNDERPAYMENT</v>
      </c>
    </row>
    <row r="7095" spans="10:24" x14ac:dyDescent="0.25">
      <c r="J7095" s="13">
        <f t="shared" si="779"/>
        <v>0</v>
      </c>
      <c r="Q7095" s="14" t="e">
        <f t="shared" si="777"/>
        <v>#DIV/0!</v>
      </c>
      <c r="R7095" s="14" t="e">
        <f t="shared" si="778"/>
        <v>#DIV/0!</v>
      </c>
      <c r="U7095" s="13">
        <f t="shared" si="780"/>
        <v>10.49</v>
      </c>
      <c r="V7095" s="13">
        <f t="shared" si="781"/>
        <v>0</v>
      </c>
      <c r="W7095" s="13">
        <f t="shared" si="782"/>
        <v>-10.49</v>
      </c>
      <c r="X7095" s="13" t="str">
        <f t="shared" si="783"/>
        <v>UNDERPAYMENT</v>
      </c>
    </row>
    <row r="7096" spans="10:24" x14ac:dyDescent="0.25">
      <c r="J7096" s="13">
        <f t="shared" si="779"/>
        <v>0</v>
      </c>
      <c r="Q7096" s="14" t="e">
        <f t="shared" si="777"/>
        <v>#DIV/0!</v>
      </c>
      <c r="R7096" s="14" t="e">
        <f t="shared" si="778"/>
        <v>#DIV/0!</v>
      </c>
      <c r="U7096" s="13">
        <f t="shared" si="780"/>
        <v>10.49</v>
      </c>
      <c r="V7096" s="13">
        <f t="shared" si="781"/>
        <v>0</v>
      </c>
      <c r="W7096" s="13">
        <f t="shared" si="782"/>
        <v>-10.49</v>
      </c>
      <c r="X7096" s="13" t="str">
        <f t="shared" si="783"/>
        <v>UNDERPAYMENT</v>
      </c>
    </row>
    <row r="7097" spans="10:24" x14ac:dyDescent="0.25">
      <c r="J7097" s="13">
        <f t="shared" si="779"/>
        <v>0</v>
      </c>
      <c r="Q7097" s="14" t="e">
        <f t="shared" si="777"/>
        <v>#DIV/0!</v>
      </c>
      <c r="R7097" s="14" t="e">
        <f t="shared" si="778"/>
        <v>#DIV/0!</v>
      </c>
      <c r="U7097" s="13">
        <f t="shared" si="780"/>
        <v>10.49</v>
      </c>
      <c r="V7097" s="13">
        <f t="shared" si="781"/>
        <v>0</v>
      </c>
      <c r="W7097" s="13">
        <f t="shared" si="782"/>
        <v>-10.49</v>
      </c>
      <c r="X7097" s="13" t="str">
        <f t="shared" si="783"/>
        <v>UNDERPAYMENT</v>
      </c>
    </row>
    <row r="7098" spans="10:24" x14ac:dyDescent="0.25">
      <c r="J7098" s="13">
        <f t="shared" si="779"/>
        <v>0</v>
      </c>
      <c r="Q7098" s="14" t="e">
        <f t="shared" si="777"/>
        <v>#DIV/0!</v>
      </c>
      <c r="R7098" s="14" t="e">
        <f t="shared" si="778"/>
        <v>#DIV/0!</v>
      </c>
      <c r="U7098" s="13">
        <f t="shared" si="780"/>
        <v>10.49</v>
      </c>
      <c r="V7098" s="13">
        <f t="shared" si="781"/>
        <v>0</v>
      </c>
      <c r="W7098" s="13">
        <f t="shared" si="782"/>
        <v>-10.49</v>
      </c>
      <c r="X7098" s="13" t="str">
        <f t="shared" si="783"/>
        <v>UNDERPAYMENT</v>
      </c>
    </row>
    <row r="7099" spans="10:24" x14ac:dyDescent="0.25">
      <c r="J7099" s="13">
        <f t="shared" si="779"/>
        <v>0</v>
      </c>
      <c r="Q7099" s="14" t="e">
        <f t="shared" si="777"/>
        <v>#DIV/0!</v>
      </c>
      <c r="R7099" s="14" t="e">
        <f t="shared" si="778"/>
        <v>#DIV/0!</v>
      </c>
      <c r="U7099" s="13">
        <f t="shared" si="780"/>
        <v>10.49</v>
      </c>
      <c r="V7099" s="13">
        <f t="shared" si="781"/>
        <v>0</v>
      </c>
      <c r="W7099" s="13">
        <f t="shared" si="782"/>
        <v>-10.49</v>
      </c>
      <c r="X7099" s="13" t="str">
        <f t="shared" si="783"/>
        <v>UNDERPAYMENT</v>
      </c>
    </row>
    <row r="7100" spans="10:24" x14ac:dyDescent="0.25">
      <c r="J7100" s="13">
        <f t="shared" si="779"/>
        <v>0</v>
      </c>
      <c r="Q7100" s="14" t="e">
        <f t="shared" si="777"/>
        <v>#DIV/0!</v>
      </c>
      <c r="R7100" s="14" t="e">
        <f t="shared" si="778"/>
        <v>#DIV/0!</v>
      </c>
      <c r="U7100" s="13">
        <f t="shared" si="780"/>
        <v>10.49</v>
      </c>
      <c r="V7100" s="13">
        <f t="shared" si="781"/>
        <v>0</v>
      </c>
      <c r="W7100" s="13">
        <f t="shared" si="782"/>
        <v>-10.49</v>
      </c>
      <c r="X7100" s="13" t="str">
        <f t="shared" si="783"/>
        <v>UNDERPAYMENT</v>
      </c>
    </row>
    <row r="7101" spans="10:24" x14ac:dyDescent="0.25">
      <c r="J7101" s="13">
        <f t="shared" si="779"/>
        <v>0</v>
      </c>
      <c r="Q7101" s="14" t="e">
        <f t="shared" si="777"/>
        <v>#DIV/0!</v>
      </c>
      <c r="R7101" s="14" t="e">
        <f t="shared" si="778"/>
        <v>#DIV/0!</v>
      </c>
      <c r="U7101" s="13">
        <f t="shared" si="780"/>
        <v>10.49</v>
      </c>
      <c r="V7101" s="13">
        <f t="shared" si="781"/>
        <v>0</v>
      </c>
      <c r="W7101" s="13">
        <f t="shared" si="782"/>
        <v>-10.49</v>
      </c>
      <c r="X7101" s="13" t="str">
        <f t="shared" si="783"/>
        <v>UNDERPAYMENT</v>
      </c>
    </row>
    <row r="7102" spans="10:24" x14ac:dyDescent="0.25">
      <c r="J7102" s="13">
        <f t="shared" si="779"/>
        <v>0</v>
      </c>
      <c r="Q7102" s="14" t="e">
        <f t="shared" si="777"/>
        <v>#DIV/0!</v>
      </c>
      <c r="R7102" s="14" t="e">
        <f t="shared" si="778"/>
        <v>#DIV/0!</v>
      </c>
      <c r="U7102" s="13">
        <f t="shared" si="780"/>
        <v>10.49</v>
      </c>
      <c r="V7102" s="13">
        <f t="shared" si="781"/>
        <v>0</v>
      </c>
      <c r="W7102" s="13">
        <f t="shared" si="782"/>
        <v>-10.49</v>
      </c>
      <c r="X7102" s="13" t="str">
        <f t="shared" si="783"/>
        <v>UNDERPAYMENT</v>
      </c>
    </row>
    <row r="7103" spans="10:24" x14ac:dyDescent="0.25">
      <c r="J7103" s="13">
        <f t="shared" si="779"/>
        <v>0</v>
      </c>
      <c r="Q7103" s="14" t="e">
        <f t="shared" si="777"/>
        <v>#DIV/0!</v>
      </c>
      <c r="R7103" s="14" t="e">
        <f t="shared" si="778"/>
        <v>#DIV/0!</v>
      </c>
      <c r="U7103" s="13">
        <f t="shared" si="780"/>
        <v>10.49</v>
      </c>
      <c r="V7103" s="13">
        <f t="shared" si="781"/>
        <v>0</v>
      </c>
      <c r="W7103" s="13">
        <f t="shared" si="782"/>
        <v>-10.49</v>
      </c>
      <c r="X7103" s="13" t="str">
        <f t="shared" si="783"/>
        <v>UNDERPAYMENT</v>
      </c>
    </row>
    <row r="7104" spans="10:24" x14ac:dyDescent="0.25">
      <c r="J7104" s="13">
        <f t="shared" si="779"/>
        <v>0</v>
      </c>
      <c r="Q7104" s="14" t="e">
        <f t="shared" si="777"/>
        <v>#DIV/0!</v>
      </c>
      <c r="R7104" s="14" t="e">
        <f t="shared" si="778"/>
        <v>#DIV/0!</v>
      </c>
      <c r="U7104" s="13">
        <f t="shared" si="780"/>
        <v>10.49</v>
      </c>
      <c r="V7104" s="13">
        <f t="shared" si="781"/>
        <v>0</v>
      </c>
      <c r="W7104" s="13">
        <f t="shared" si="782"/>
        <v>-10.49</v>
      </c>
      <c r="X7104" s="13" t="str">
        <f t="shared" si="783"/>
        <v>UNDERPAYMENT</v>
      </c>
    </row>
    <row r="7105" spans="10:24" x14ac:dyDescent="0.25">
      <c r="J7105" s="13">
        <f t="shared" si="779"/>
        <v>0</v>
      </c>
      <c r="Q7105" s="14" t="e">
        <f t="shared" si="777"/>
        <v>#DIV/0!</v>
      </c>
      <c r="R7105" s="14" t="e">
        <f t="shared" si="778"/>
        <v>#DIV/0!</v>
      </c>
      <c r="U7105" s="13">
        <f t="shared" si="780"/>
        <v>10.49</v>
      </c>
      <c r="V7105" s="13">
        <f t="shared" si="781"/>
        <v>0</v>
      </c>
      <c r="W7105" s="13">
        <f t="shared" si="782"/>
        <v>-10.49</v>
      </c>
      <c r="X7105" s="13" t="str">
        <f t="shared" si="783"/>
        <v>UNDERPAYMENT</v>
      </c>
    </row>
    <row r="7106" spans="10:24" x14ac:dyDescent="0.25">
      <c r="J7106" s="13">
        <f t="shared" si="779"/>
        <v>0</v>
      </c>
      <c r="Q7106" s="14" t="e">
        <f t="shared" si="777"/>
        <v>#DIV/0!</v>
      </c>
      <c r="R7106" s="14" t="e">
        <f t="shared" si="778"/>
        <v>#DIV/0!</v>
      </c>
      <c r="U7106" s="13">
        <f t="shared" si="780"/>
        <v>10.49</v>
      </c>
      <c r="V7106" s="13">
        <f t="shared" si="781"/>
        <v>0</v>
      </c>
      <c r="W7106" s="13">
        <f t="shared" si="782"/>
        <v>-10.49</v>
      </c>
      <c r="X7106" s="13" t="str">
        <f t="shared" si="783"/>
        <v>UNDERPAYMENT</v>
      </c>
    </row>
    <row r="7107" spans="10:24" x14ac:dyDescent="0.25">
      <c r="J7107" s="13">
        <f t="shared" si="779"/>
        <v>0</v>
      </c>
      <c r="Q7107" s="14" t="e">
        <f t="shared" si="777"/>
        <v>#DIV/0!</v>
      </c>
      <c r="R7107" s="14" t="e">
        <f t="shared" si="778"/>
        <v>#DIV/0!</v>
      </c>
      <c r="U7107" s="13">
        <f t="shared" si="780"/>
        <v>10.49</v>
      </c>
      <c r="V7107" s="13">
        <f t="shared" si="781"/>
        <v>0</v>
      </c>
      <c r="W7107" s="13">
        <f t="shared" si="782"/>
        <v>-10.49</v>
      </c>
      <c r="X7107" s="13" t="str">
        <f t="shared" si="783"/>
        <v>UNDERPAYMENT</v>
      </c>
    </row>
    <row r="7108" spans="10:24" x14ac:dyDescent="0.25">
      <c r="J7108" s="13">
        <f t="shared" si="779"/>
        <v>0</v>
      </c>
      <c r="Q7108" s="14" t="e">
        <f t="shared" si="777"/>
        <v>#DIV/0!</v>
      </c>
      <c r="R7108" s="14" t="e">
        <f t="shared" si="778"/>
        <v>#DIV/0!</v>
      </c>
      <c r="U7108" s="13">
        <f t="shared" si="780"/>
        <v>10.49</v>
      </c>
      <c r="V7108" s="13">
        <f t="shared" si="781"/>
        <v>0</v>
      </c>
      <c r="W7108" s="13">
        <f t="shared" si="782"/>
        <v>-10.49</v>
      </c>
      <c r="X7108" s="13" t="str">
        <f t="shared" si="783"/>
        <v>UNDERPAYMENT</v>
      </c>
    </row>
    <row r="7109" spans="10:24" x14ac:dyDescent="0.25">
      <c r="J7109" s="13">
        <f t="shared" si="779"/>
        <v>0</v>
      </c>
      <c r="Q7109" s="14" t="e">
        <f t="shared" si="777"/>
        <v>#DIV/0!</v>
      </c>
      <c r="R7109" s="14" t="e">
        <f t="shared" si="778"/>
        <v>#DIV/0!</v>
      </c>
      <c r="U7109" s="13">
        <f t="shared" si="780"/>
        <v>10.49</v>
      </c>
      <c r="V7109" s="13">
        <f t="shared" si="781"/>
        <v>0</v>
      </c>
      <c r="W7109" s="13">
        <f t="shared" si="782"/>
        <v>-10.49</v>
      </c>
      <c r="X7109" s="13" t="str">
        <f t="shared" si="783"/>
        <v>UNDERPAYMENT</v>
      </c>
    </row>
    <row r="7110" spans="10:24" x14ac:dyDescent="0.25">
      <c r="J7110" s="13">
        <f t="shared" si="779"/>
        <v>0</v>
      </c>
      <c r="Q7110" s="14" t="e">
        <f t="shared" si="777"/>
        <v>#DIV/0!</v>
      </c>
      <c r="R7110" s="14" t="e">
        <f t="shared" si="778"/>
        <v>#DIV/0!</v>
      </c>
      <c r="U7110" s="13">
        <f t="shared" si="780"/>
        <v>10.49</v>
      </c>
      <c r="V7110" s="13">
        <f t="shared" si="781"/>
        <v>0</v>
      </c>
      <c r="W7110" s="13">
        <f t="shared" si="782"/>
        <v>-10.49</v>
      </c>
      <c r="X7110" s="13" t="str">
        <f t="shared" si="783"/>
        <v>UNDERPAYMENT</v>
      </c>
    </row>
    <row r="7111" spans="10:24" x14ac:dyDescent="0.25">
      <c r="J7111" s="13">
        <f t="shared" si="779"/>
        <v>0</v>
      </c>
      <c r="Q7111" s="14" t="e">
        <f t="shared" si="777"/>
        <v>#DIV/0!</v>
      </c>
      <c r="R7111" s="14" t="e">
        <f t="shared" si="778"/>
        <v>#DIV/0!</v>
      </c>
      <c r="U7111" s="13">
        <f t="shared" si="780"/>
        <v>10.49</v>
      </c>
      <c r="V7111" s="13">
        <f t="shared" si="781"/>
        <v>0</v>
      </c>
      <c r="W7111" s="13">
        <f t="shared" si="782"/>
        <v>-10.49</v>
      </c>
      <c r="X7111" s="13" t="str">
        <f t="shared" si="783"/>
        <v>UNDERPAYMENT</v>
      </c>
    </row>
    <row r="7112" spans="10:24" x14ac:dyDescent="0.25">
      <c r="J7112" s="13">
        <f t="shared" si="779"/>
        <v>0</v>
      </c>
      <c r="Q7112" s="14" t="e">
        <f t="shared" si="777"/>
        <v>#DIV/0!</v>
      </c>
      <c r="R7112" s="14" t="e">
        <f t="shared" si="778"/>
        <v>#DIV/0!</v>
      </c>
      <c r="U7112" s="13">
        <f t="shared" si="780"/>
        <v>10.49</v>
      </c>
      <c r="V7112" s="13">
        <f t="shared" si="781"/>
        <v>0</v>
      </c>
      <c r="W7112" s="13">
        <f t="shared" si="782"/>
        <v>-10.49</v>
      </c>
      <c r="X7112" s="13" t="str">
        <f t="shared" si="783"/>
        <v>UNDERPAYMENT</v>
      </c>
    </row>
    <row r="7113" spans="10:24" x14ac:dyDescent="0.25">
      <c r="J7113" s="13">
        <f t="shared" si="779"/>
        <v>0</v>
      </c>
      <c r="Q7113" s="14" t="e">
        <f t="shared" si="777"/>
        <v>#DIV/0!</v>
      </c>
      <c r="R7113" s="14" t="e">
        <f t="shared" si="778"/>
        <v>#DIV/0!</v>
      </c>
      <c r="U7113" s="13">
        <f t="shared" si="780"/>
        <v>10.49</v>
      </c>
      <c r="V7113" s="13">
        <f t="shared" si="781"/>
        <v>0</v>
      </c>
      <c r="W7113" s="13">
        <f t="shared" si="782"/>
        <v>-10.49</v>
      </c>
      <c r="X7113" s="13" t="str">
        <f t="shared" si="783"/>
        <v>UNDERPAYMENT</v>
      </c>
    </row>
    <row r="7114" spans="10:24" x14ac:dyDescent="0.25">
      <c r="J7114" s="13">
        <f t="shared" si="779"/>
        <v>0</v>
      </c>
      <c r="Q7114" s="14" t="e">
        <f t="shared" si="777"/>
        <v>#DIV/0!</v>
      </c>
      <c r="R7114" s="14" t="e">
        <f t="shared" si="778"/>
        <v>#DIV/0!</v>
      </c>
      <c r="U7114" s="13">
        <f t="shared" si="780"/>
        <v>10.49</v>
      </c>
      <c r="V7114" s="13">
        <f t="shared" si="781"/>
        <v>0</v>
      </c>
      <c r="W7114" s="13">
        <f t="shared" si="782"/>
        <v>-10.49</v>
      </c>
      <c r="X7114" s="13" t="str">
        <f t="shared" si="783"/>
        <v>UNDERPAYMENT</v>
      </c>
    </row>
    <row r="7115" spans="10:24" x14ac:dyDescent="0.25">
      <c r="J7115" s="13">
        <f t="shared" si="779"/>
        <v>0</v>
      </c>
      <c r="Q7115" s="14" t="e">
        <f t="shared" si="777"/>
        <v>#DIV/0!</v>
      </c>
      <c r="R7115" s="14" t="e">
        <f t="shared" si="778"/>
        <v>#DIV/0!</v>
      </c>
      <c r="U7115" s="13">
        <f t="shared" si="780"/>
        <v>10.49</v>
      </c>
      <c r="V7115" s="13">
        <f t="shared" si="781"/>
        <v>0</v>
      </c>
      <c r="W7115" s="13">
        <f t="shared" si="782"/>
        <v>-10.49</v>
      </c>
      <c r="X7115" s="13" t="str">
        <f t="shared" si="783"/>
        <v>UNDERPAYMENT</v>
      </c>
    </row>
    <row r="7116" spans="10:24" x14ac:dyDescent="0.25">
      <c r="J7116" s="13">
        <f t="shared" si="779"/>
        <v>0</v>
      </c>
      <c r="Q7116" s="14" t="e">
        <f t="shared" si="777"/>
        <v>#DIV/0!</v>
      </c>
      <c r="R7116" s="14" t="e">
        <f t="shared" si="778"/>
        <v>#DIV/0!</v>
      </c>
      <c r="U7116" s="13">
        <f t="shared" si="780"/>
        <v>10.49</v>
      </c>
      <c r="V7116" s="13">
        <f t="shared" si="781"/>
        <v>0</v>
      </c>
      <c r="W7116" s="13">
        <f t="shared" si="782"/>
        <v>-10.49</v>
      </c>
      <c r="X7116" s="13" t="str">
        <f t="shared" si="783"/>
        <v>UNDERPAYMENT</v>
      </c>
    </row>
    <row r="7117" spans="10:24" x14ac:dyDescent="0.25">
      <c r="J7117" s="13">
        <f t="shared" si="779"/>
        <v>0</v>
      </c>
      <c r="Q7117" s="14" t="e">
        <f t="shared" si="777"/>
        <v>#DIV/0!</v>
      </c>
      <c r="R7117" s="14" t="e">
        <f t="shared" si="778"/>
        <v>#DIV/0!</v>
      </c>
      <c r="U7117" s="13">
        <f t="shared" si="780"/>
        <v>10.49</v>
      </c>
      <c r="V7117" s="13">
        <f t="shared" si="781"/>
        <v>0</v>
      </c>
      <c r="W7117" s="13">
        <f t="shared" si="782"/>
        <v>-10.49</v>
      </c>
      <c r="X7117" s="13" t="str">
        <f t="shared" si="783"/>
        <v>UNDERPAYMENT</v>
      </c>
    </row>
    <row r="7118" spans="10:24" x14ac:dyDescent="0.25">
      <c r="J7118" s="13">
        <f t="shared" si="779"/>
        <v>0</v>
      </c>
      <c r="Q7118" s="14" t="e">
        <f t="shared" si="777"/>
        <v>#DIV/0!</v>
      </c>
      <c r="R7118" s="14" t="e">
        <f t="shared" si="778"/>
        <v>#DIV/0!</v>
      </c>
      <c r="U7118" s="13">
        <f t="shared" si="780"/>
        <v>10.49</v>
      </c>
      <c r="V7118" s="13">
        <f t="shared" si="781"/>
        <v>0</v>
      </c>
      <c r="W7118" s="13">
        <f t="shared" si="782"/>
        <v>-10.49</v>
      </c>
      <c r="X7118" s="13" t="str">
        <f t="shared" si="783"/>
        <v>UNDERPAYMENT</v>
      </c>
    </row>
    <row r="7119" spans="10:24" x14ac:dyDescent="0.25">
      <c r="J7119" s="13">
        <f t="shared" si="779"/>
        <v>0</v>
      </c>
      <c r="Q7119" s="14" t="e">
        <f t="shared" si="777"/>
        <v>#DIV/0!</v>
      </c>
      <c r="R7119" s="14" t="e">
        <f t="shared" si="778"/>
        <v>#DIV/0!</v>
      </c>
      <c r="U7119" s="13">
        <f t="shared" si="780"/>
        <v>10.49</v>
      </c>
      <c r="V7119" s="13">
        <f t="shared" si="781"/>
        <v>0</v>
      </c>
      <c r="W7119" s="13">
        <f t="shared" si="782"/>
        <v>-10.49</v>
      </c>
      <c r="X7119" s="13" t="str">
        <f t="shared" si="783"/>
        <v>UNDERPAYMENT</v>
      </c>
    </row>
    <row r="7120" spans="10:24" x14ac:dyDescent="0.25">
      <c r="J7120" s="13">
        <f t="shared" si="779"/>
        <v>0</v>
      </c>
      <c r="Q7120" s="14" t="e">
        <f t="shared" si="777"/>
        <v>#DIV/0!</v>
      </c>
      <c r="R7120" s="14" t="e">
        <f t="shared" si="778"/>
        <v>#DIV/0!</v>
      </c>
      <c r="U7120" s="13">
        <f t="shared" si="780"/>
        <v>10.49</v>
      </c>
      <c r="V7120" s="13">
        <f t="shared" si="781"/>
        <v>0</v>
      </c>
      <c r="W7120" s="13">
        <f t="shared" si="782"/>
        <v>-10.49</v>
      </c>
      <c r="X7120" s="13" t="str">
        <f t="shared" si="783"/>
        <v>UNDERPAYMENT</v>
      </c>
    </row>
    <row r="7121" spans="10:24" x14ac:dyDescent="0.25">
      <c r="J7121" s="13">
        <f t="shared" si="779"/>
        <v>0</v>
      </c>
      <c r="Q7121" s="14" t="e">
        <f t="shared" si="777"/>
        <v>#DIV/0!</v>
      </c>
      <c r="R7121" s="14" t="e">
        <f t="shared" si="778"/>
        <v>#DIV/0!</v>
      </c>
      <c r="U7121" s="13">
        <f t="shared" si="780"/>
        <v>10.49</v>
      </c>
      <c r="V7121" s="13">
        <f t="shared" si="781"/>
        <v>0</v>
      </c>
      <c r="W7121" s="13">
        <f t="shared" si="782"/>
        <v>-10.49</v>
      </c>
      <c r="X7121" s="13" t="str">
        <f t="shared" si="783"/>
        <v>UNDERPAYMENT</v>
      </c>
    </row>
    <row r="7122" spans="10:24" x14ac:dyDescent="0.25">
      <c r="J7122" s="13">
        <f t="shared" si="779"/>
        <v>0</v>
      </c>
      <c r="Q7122" s="14" t="e">
        <f t="shared" si="777"/>
        <v>#DIV/0!</v>
      </c>
      <c r="R7122" s="14" t="e">
        <f t="shared" si="778"/>
        <v>#DIV/0!</v>
      </c>
      <c r="U7122" s="13">
        <f t="shared" si="780"/>
        <v>10.49</v>
      </c>
      <c r="V7122" s="13">
        <f t="shared" si="781"/>
        <v>0</v>
      </c>
      <c r="W7122" s="13">
        <f t="shared" si="782"/>
        <v>-10.49</v>
      </c>
      <c r="X7122" s="13" t="str">
        <f t="shared" si="783"/>
        <v>UNDERPAYMENT</v>
      </c>
    </row>
    <row r="7123" spans="10:24" x14ac:dyDescent="0.25">
      <c r="J7123" s="13">
        <f t="shared" si="779"/>
        <v>0</v>
      </c>
      <c r="Q7123" s="14" t="e">
        <f t="shared" si="777"/>
        <v>#DIV/0!</v>
      </c>
      <c r="R7123" s="14" t="e">
        <f t="shared" si="778"/>
        <v>#DIV/0!</v>
      </c>
      <c r="U7123" s="13">
        <f t="shared" si="780"/>
        <v>10.49</v>
      </c>
      <c r="V7123" s="13">
        <f t="shared" si="781"/>
        <v>0</v>
      </c>
      <c r="W7123" s="13">
        <f t="shared" si="782"/>
        <v>-10.49</v>
      </c>
      <c r="X7123" s="13" t="str">
        <f t="shared" si="783"/>
        <v>UNDERPAYMENT</v>
      </c>
    </row>
    <row r="7124" spans="10:24" x14ac:dyDescent="0.25">
      <c r="J7124" s="13">
        <f t="shared" si="779"/>
        <v>0</v>
      </c>
      <c r="Q7124" s="14" t="e">
        <f t="shared" si="777"/>
        <v>#DIV/0!</v>
      </c>
      <c r="R7124" s="14" t="e">
        <f t="shared" si="778"/>
        <v>#DIV/0!</v>
      </c>
      <c r="U7124" s="13">
        <f t="shared" si="780"/>
        <v>10.49</v>
      </c>
      <c r="V7124" s="13">
        <f t="shared" si="781"/>
        <v>0</v>
      </c>
      <c r="W7124" s="13">
        <f t="shared" si="782"/>
        <v>-10.49</v>
      </c>
      <c r="X7124" s="13" t="str">
        <f t="shared" si="783"/>
        <v>UNDERPAYMENT</v>
      </c>
    </row>
    <row r="7125" spans="10:24" x14ac:dyDescent="0.25">
      <c r="J7125" s="13">
        <f t="shared" si="779"/>
        <v>0</v>
      </c>
      <c r="Q7125" s="14" t="e">
        <f t="shared" si="777"/>
        <v>#DIV/0!</v>
      </c>
      <c r="R7125" s="14" t="e">
        <f t="shared" si="778"/>
        <v>#DIV/0!</v>
      </c>
      <c r="U7125" s="13">
        <f t="shared" si="780"/>
        <v>10.49</v>
      </c>
      <c r="V7125" s="13">
        <f t="shared" si="781"/>
        <v>0</v>
      </c>
      <c r="W7125" s="13">
        <f t="shared" si="782"/>
        <v>-10.49</v>
      </c>
      <c r="X7125" s="13" t="str">
        <f t="shared" si="783"/>
        <v>UNDERPAYMENT</v>
      </c>
    </row>
    <row r="7126" spans="10:24" x14ac:dyDescent="0.25">
      <c r="J7126" s="13">
        <f t="shared" si="779"/>
        <v>0</v>
      </c>
      <c r="Q7126" s="14" t="e">
        <f t="shared" si="777"/>
        <v>#DIV/0!</v>
      </c>
      <c r="R7126" s="14" t="e">
        <f t="shared" si="778"/>
        <v>#DIV/0!</v>
      </c>
      <c r="U7126" s="13">
        <f t="shared" si="780"/>
        <v>10.49</v>
      </c>
      <c r="V7126" s="13">
        <f t="shared" si="781"/>
        <v>0</v>
      </c>
      <c r="W7126" s="13">
        <f t="shared" si="782"/>
        <v>-10.49</v>
      </c>
      <c r="X7126" s="13" t="str">
        <f t="shared" si="783"/>
        <v>UNDERPAYMENT</v>
      </c>
    </row>
    <row r="7127" spans="10:24" x14ac:dyDescent="0.25">
      <c r="J7127" s="13">
        <f t="shared" si="779"/>
        <v>0</v>
      </c>
      <c r="Q7127" s="14" t="e">
        <f t="shared" si="777"/>
        <v>#DIV/0!</v>
      </c>
      <c r="R7127" s="14" t="e">
        <f t="shared" si="778"/>
        <v>#DIV/0!</v>
      </c>
      <c r="U7127" s="13">
        <f t="shared" si="780"/>
        <v>10.49</v>
      </c>
      <c r="V7127" s="13">
        <f t="shared" si="781"/>
        <v>0</v>
      </c>
      <c r="W7127" s="13">
        <f t="shared" si="782"/>
        <v>-10.49</v>
      </c>
      <c r="X7127" s="13" t="str">
        <f t="shared" si="783"/>
        <v>UNDERPAYMENT</v>
      </c>
    </row>
    <row r="7128" spans="10:24" x14ac:dyDescent="0.25">
      <c r="J7128" s="13">
        <f t="shared" si="779"/>
        <v>0</v>
      </c>
      <c r="Q7128" s="14" t="e">
        <f t="shared" si="777"/>
        <v>#DIV/0!</v>
      </c>
      <c r="R7128" s="14" t="e">
        <f t="shared" si="778"/>
        <v>#DIV/0!</v>
      </c>
      <c r="U7128" s="13">
        <f t="shared" si="780"/>
        <v>10.49</v>
      </c>
      <c r="V7128" s="13">
        <f t="shared" si="781"/>
        <v>0</v>
      </c>
      <c r="W7128" s="13">
        <f t="shared" si="782"/>
        <v>-10.49</v>
      </c>
      <c r="X7128" s="13" t="str">
        <f t="shared" si="783"/>
        <v>UNDERPAYMENT</v>
      </c>
    </row>
    <row r="7129" spans="10:24" x14ac:dyDescent="0.25">
      <c r="J7129" s="13">
        <f t="shared" si="779"/>
        <v>0</v>
      </c>
      <c r="Q7129" s="14" t="e">
        <f t="shared" si="777"/>
        <v>#DIV/0!</v>
      </c>
      <c r="R7129" s="14" t="e">
        <f t="shared" si="778"/>
        <v>#DIV/0!</v>
      </c>
      <c r="U7129" s="13">
        <f t="shared" si="780"/>
        <v>10.49</v>
      </c>
      <c r="V7129" s="13">
        <f t="shared" si="781"/>
        <v>0</v>
      </c>
      <c r="W7129" s="13">
        <f t="shared" si="782"/>
        <v>-10.49</v>
      </c>
      <c r="X7129" s="13" t="str">
        <f t="shared" si="783"/>
        <v>UNDERPAYMENT</v>
      </c>
    </row>
    <row r="7130" spans="10:24" x14ac:dyDescent="0.25">
      <c r="J7130" s="13">
        <f t="shared" si="779"/>
        <v>0</v>
      </c>
      <c r="Q7130" s="14" t="e">
        <f t="shared" si="777"/>
        <v>#DIV/0!</v>
      </c>
      <c r="R7130" s="14" t="e">
        <f t="shared" si="778"/>
        <v>#DIV/0!</v>
      </c>
      <c r="U7130" s="13">
        <f t="shared" si="780"/>
        <v>10.49</v>
      </c>
      <c r="V7130" s="13">
        <f t="shared" si="781"/>
        <v>0</v>
      </c>
      <c r="W7130" s="13">
        <f t="shared" si="782"/>
        <v>-10.49</v>
      </c>
      <c r="X7130" s="13" t="str">
        <f t="shared" si="783"/>
        <v>UNDERPAYMENT</v>
      </c>
    </row>
    <row r="7131" spans="10:24" x14ac:dyDescent="0.25">
      <c r="J7131" s="13">
        <f t="shared" si="779"/>
        <v>0</v>
      </c>
      <c r="Q7131" s="14" t="e">
        <f t="shared" si="777"/>
        <v>#DIV/0!</v>
      </c>
      <c r="R7131" s="14" t="e">
        <f t="shared" si="778"/>
        <v>#DIV/0!</v>
      </c>
      <c r="U7131" s="13">
        <f t="shared" si="780"/>
        <v>10.49</v>
      </c>
      <c r="V7131" s="13">
        <f t="shared" si="781"/>
        <v>0</v>
      </c>
      <c r="W7131" s="13">
        <f t="shared" si="782"/>
        <v>-10.49</v>
      </c>
      <c r="X7131" s="13" t="str">
        <f t="shared" si="783"/>
        <v>UNDERPAYMENT</v>
      </c>
    </row>
    <row r="7132" spans="10:24" x14ac:dyDescent="0.25">
      <c r="J7132" s="13">
        <f t="shared" si="779"/>
        <v>0</v>
      </c>
      <c r="Q7132" s="14" t="e">
        <f t="shared" si="777"/>
        <v>#DIV/0!</v>
      </c>
      <c r="R7132" s="14" t="e">
        <f t="shared" si="778"/>
        <v>#DIV/0!</v>
      </c>
      <c r="U7132" s="13">
        <f t="shared" si="780"/>
        <v>10.49</v>
      </c>
      <c r="V7132" s="13">
        <f t="shared" si="781"/>
        <v>0</v>
      </c>
      <c r="W7132" s="13">
        <f t="shared" si="782"/>
        <v>-10.49</v>
      </c>
      <c r="X7132" s="13" t="str">
        <f t="shared" si="783"/>
        <v>UNDERPAYMENT</v>
      </c>
    </row>
    <row r="7133" spans="10:24" x14ac:dyDescent="0.25">
      <c r="J7133" s="13">
        <f t="shared" si="779"/>
        <v>0</v>
      </c>
      <c r="Q7133" s="14" t="e">
        <f t="shared" si="777"/>
        <v>#DIV/0!</v>
      </c>
      <c r="R7133" s="14" t="e">
        <f t="shared" si="778"/>
        <v>#DIV/0!</v>
      </c>
      <c r="U7133" s="13">
        <f t="shared" si="780"/>
        <v>10.49</v>
      </c>
      <c r="V7133" s="13">
        <f t="shared" si="781"/>
        <v>0</v>
      </c>
      <c r="W7133" s="13">
        <f t="shared" si="782"/>
        <v>-10.49</v>
      </c>
      <c r="X7133" s="13" t="str">
        <f t="shared" si="783"/>
        <v>UNDERPAYMENT</v>
      </c>
    </row>
    <row r="7134" spans="10:24" x14ac:dyDescent="0.25">
      <c r="J7134" s="13">
        <f t="shared" si="779"/>
        <v>0</v>
      </c>
      <c r="Q7134" s="14" t="e">
        <f t="shared" si="777"/>
        <v>#DIV/0!</v>
      </c>
      <c r="R7134" s="14" t="e">
        <f t="shared" si="778"/>
        <v>#DIV/0!</v>
      </c>
      <c r="U7134" s="13">
        <f t="shared" si="780"/>
        <v>10.49</v>
      </c>
      <c r="V7134" s="13">
        <f t="shared" si="781"/>
        <v>0</v>
      </c>
      <c r="W7134" s="13">
        <f t="shared" si="782"/>
        <v>-10.49</v>
      </c>
      <c r="X7134" s="13" t="str">
        <f t="shared" si="783"/>
        <v>UNDERPAYMENT</v>
      </c>
    </row>
    <row r="7135" spans="10:24" x14ac:dyDescent="0.25">
      <c r="J7135" s="13">
        <f t="shared" si="779"/>
        <v>0</v>
      </c>
      <c r="Q7135" s="14" t="e">
        <f t="shared" si="777"/>
        <v>#DIV/0!</v>
      </c>
      <c r="R7135" s="14" t="e">
        <f t="shared" si="778"/>
        <v>#DIV/0!</v>
      </c>
      <c r="U7135" s="13">
        <f t="shared" si="780"/>
        <v>10.49</v>
      </c>
      <c r="V7135" s="13">
        <f t="shared" si="781"/>
        <v>0</v>
      </c>
      <c r="W7135" s="13">
        <f t="shared" si="782"/>
        <v>-10.49</v>
      </c>
      <c r="X7135" s="13" t="str">
        <f t="shared" si="783"/>
        <v>UNDERPAYMENT</v>
      </c>
    </row>
    <row r="7136" spans="10:24" x14ac:dyDescent="0.25">
      <c r="J7136" s="13">
        <f t="shared" si="779"/>
        <v>0</v>
      </c>
      <c r="Q7136" s="14" t="e">
        <f t="shared" si="777"/>
        <v>#DIV/0!</v>
      </c>
      <c r="R7136" s="14" t="e">
        <f t="shared" si="778"/>
        <v>#DIV/0!</v>
      </c>
      <c r="U7136" s="13">
        <f t="shared" si="780"/>
        <v>10.49</v>
      </c>
      <c r="V7136" s="13">
        <f t="shared" si="781"/>
        <v>0</v>
      </c>
      <c r="W7136" s="13">
        <f t="shared" si="782"/>
        <v>-10.49</v>
      </c>
      <c r="X7136" s="13" t="str">
        <f t="shared" si="783"/>
        <v>UNDERPAYMENT</v>
      </c>
    </row>
    <row r="7137" spans="10:24" x14ac:dyDescent="0.25">
      <c r="J7137" s="13">
        <f t="shared" si="779"/>
        <v>0</v>
      </c>
      <c r="Q7137" s="14" t="e">
        <f t="shared" si="777"/>
        <v>#DIV/0!</v>
      </c>
      <c r="R7137" s="14" t="e">
        <f t="shared" si="778"/>
        <v>#DIV/0!</v>
      </c>
      <c r="U7137" s="13">
        <f t="shared" si="780"/>
        <v>10.49</v>
      </c>
      <c r="V7137" s="13">
        <f t="shared" si="781"/>
        <v>0</v>
      </c>
      <c r="W7137" s="13">
        <f t="shared" si="782"/>
        <v>-10.49</v>
      </c>
      <c r="X7137" s="13" t="str">
        <f t="shared" si="783"/>
        <v>UNDERPAYMENT</v>
      </c>
    </row>
    <row r="7138" spans="10:24" x14ac:dyDescent="0.25">
      <c r="J7138" s="13">
        <f t="shared" si="779"/>
        <v>0</v>
      </c>
      <c r="Q7138" s="14" t="e">
        <f t="shared" si="777"/>
        <v>#DIV/0!</v>
      </c>
      <c r="R7138" s="14" t="e">
        <f t="shared" si="778"/>
        <v>#DIV/0!</v>
      </c>
      <c r="U7138" s="13">
        <f t="shared" si="780"/>
        <v>10.49</v>
      </c>
      <c r="V7138" s="13">
        <f t="shared" si="781"/>
        <v>0</v>
      </c>
      <c r="W7138" s="13">
        <f t="shared" si="782"/>
        <v>-10.49</v>
      </c>
      <c r="X7138" s="13" t="str">
        <f t="shared" si="783"/>
        <v>UNDERPAYMENT</v>
      </c>
    </row>
    <row r="7139" spans="10:24" x14ac:dyDescent="0.25">
      <c r="J7139" s="13">
        <f t="shared" si="779"/>
        <v>0</v>
      </c>
      <c r="Q7139" s="14" t="e">
        <f t="shared" si="777"/>
        <v>#DIV/0!</v>
      </c>
      <c r="R7139" s="14" t="e">
        <f t="shared" si="778"/>
        <v>#DIV/0!</v>
      </c>
      <c r="U7139" s="13">
        <f t="shared" si="780"/>
        <v>10.49</v>
      </c>
      <c r="V7139" s="13">
        <f t="shared" si="781"/>
        <v>0</v>
      </c>
      <c r="W7139" s="13">
        <f t="shared" si="782"/>
        <v>-10.49</v>
      </c>
      <c r="X7139" s="13" t="str">
        <f t="shared" si="783"/>
        <v>UNDERPAYMENT</v>
      </c>
    </row>
    <row r="7140" spans="10:24" x14ac:dyDescent="0.25">
      <c r="J7140" s="13">
        <f t="shared" si="779"/>
        <v>0</v>
      </c>
      <c r="Q7140" s="14" t="e">
        <f t="shared" si="777"/>
        <v>#DIV/0!</v>
      </c>
      <c r="R7140" s="14" t="e">
        <f t="shared" si="778"/>
        <v>#DIV/0!</v>
      </c>
      <c r="U7140" s="13">
        <f t="shared" si="780"/>
        <v>10.49</v>
      </c>
      <c r="V7140" s="13">
        <f t="shared" si="781"/>
        <v>0</v>
      </c>
      <c r="W7140" s="13">
        <f t="shared" si="782"/>
        <v>-10.49</v>
      </c>
      <c r="X7140" s="13" t="str">
        <f t="shared" si="783"/>
        <v>UNDERPAYMENT</v>
      </c>
    </row>
    <row r="7141" spans="10:24" x14ac:dyDescent="0.25">
      <c r="J7141" s="13">
        <f t="shared" si="779"/>
        <v>0</v>
      </c>
      <c r="Q7141" s="14" t="e">
        <f t="shared" si="777"/>
        <v>#DIV/0!</v>
      </c>
      <c r="R7141" s="14" t="e">
        <f t="shared" si="778"/>
        <v>#DIV/0!</v>
      </c>
      <c r="U7141" s="13">
        <f t="shared" si="780"/>
        <v>10.49</v>
      </c>
      <c r="V7141" s="13">
        <f t="shared" si="781"/>
        <v>0</v>
      </c>
      <c r="W7141" s="13">
        <f t="shared" si="782"/>
        <v>-10.49</v>
      </c>
      <c r="X7141" s="13" t="str">
        <f t="shared" si="783"/>
        <v>UNDERPAYMENT</v>
      </c>
    </row>
    <row r="7142" spans="10:24" x14ac:dyDescent="0.25">
      <c r="J7142" s="13">
        <f t="shared" si="779"/>
        <v>0</v>
      </c>
      <c r="Q7142" s="14" t="e">
        <f t="shared" si="777"/>
        <v>#DIV/0!</v>
      </c>
      <c r="R7142" s="14" t="e">
        <f t="shared" si="778"/>
        <v>#DIV/0!</v>
      </c>
      <c r="U7142" s="13">
        <f t="shared" si="780"/>
        <v>10.49</v>
      </c>
      <c r="V7142" s="13">
        <f t="shared" si="781"/>
        <v>0</v>
      </c>
      <c r="W7142" s="13">
        <f t="shared" si="782"/>
        <v>-10.49</v>
      </c>
      <c r="X7142" s="13" t="str">
        <f t="shared" si="783"/>
        <v>UNDERPAYMENT</v>
      </c>
    </row>
    <row r="7143" spans="10:24" x14ac:dyDescent="0.25">
      <c r="J7143" s="13">
        <f t="shared" si="779"/>
        <v>0</v>
      </c>
      <c r="Q7143" s="14" t="e">
        <f t="shared" si="777"/>
        <v>#DIV/0!</v>
      </c>
      <c r="R7143" s="14" t="e">
        <f t="shared" si="778"/>
        <v>#DIV/0!</v>
      </c>
      <c r="U7143" s="13">
        <f t="shared" si="780"/>
        <v>10.49</v>
      </c>
      <c r="V7143" s="13">
        <f t="shared" si="781"/>
        <v>0</v>
      </c>
      <c r="W7143" s="13">
        <f t="shared" si="782"/>
        <v>-10.49</v>
      </c>
      <c r="X7143" s="13" t="str">
        <f t="shared" si="783"/>
        <v>UNDERPAYMENT</v>
      </c>
    </row>
    <row r="7144" spans="10:24" x14ac:dyDescent="0.25">
      <c r="J7144" s="13">
        <f t="shared" si="779"/>
        <v>0</v>
      </c>
      <c r="Q7144" s="14" t="e">
        <f t="shared" si="777"/>
        <v>#DIV/0!</v>
      </c>
      <c r="R7144" s="14" t="e">
        <f t="shared" si="778"/>
        <v>#DIV/0!</v>
      </c>
      <c r="U7144" s="13">
        <f t="shared" si="780"/>
        <v>10.49</v>
      </c>
      <c r="V7144" s="13">
        <f t="shared" si="781"/>
        <v>0</v>
      </c>
      <c r="W7144" s="13">
        <f t="shared" si="782"/>
        <v>-10.49</v>
      </c>
      <c r="X7144" s="13" t="str">
        <f t="shared" si="783"/>
        <v>UNDERPAYMENT</v>
      </c>
    </row>
    <row r="7145" spans="10:24" x14ac:dyDescent="0.25">
      <c r="J7145" s="13">
        <f t="shared" si="779"/>
        <v>0</v>
      </c>
      <c r="Q7145" s="14" t="e">
        <f t="shared" si="777"/>
        <v>#DIV/0!</v>
      </c>
      <c r="R7145" s="14" t="e">
        <f t="shared" si="778"/>
        <v>#DIV/0!</v>
      </c>
      <c r="U7145" s="13">
        <f t="shared" si="780"/>
        <v>10.49</v>
      </c>
      <c r="V7145" s="13">
        <f t="shared" si="781"/>
        <v>0</v>
      </c>
      <c r="W7145" s="13">
        <f t="shared" si="782"/>
        <v>-10.49</v>
      </c>
      <c r="X7145" s="13" t="str">
        <f t="shared" si="783"/>
        <v>UNDERPAYMENT</v>
      </c>
    </row>
    <row r="7146" spans="10:24" x14ac:dyDescent="0.25">
      <c r="J7146" s="13">
        <f t="shared" si="779"/>
        <v>0</v>
      </c>
      <c r="Q7146" s="14" t="e">
        <f t="shared" si="777"/>
        <v>#DIV/0!</v>
      </c>
      <c r="R7146" s="14" t="e">
        <f t="shared" si="778"/>
        <v>#DIV/0!</v>
      </c>
      <c r="U7146" s="13">
        <f t="shared" si="780"/>
        <v>10.49</v>
      </c>
      <c r="V7146" s="13">
        <f t="shared" si="781"/>
        <v>0</v>
      </c>
      <c r="W7146" s="13">
        <f t="shared" si="782"/>
        <v>-10.49</v>
      </c>
      <c r="X7146" s="13" t="str">
        <f t="shared" si="783"/>
        <v>UNDERPAYMENT</v>
      </c>
    </row>
    <row r="7147" spans="10:24" x14ac:dyDescent="0.25">
      <c r="J7147" s="13">
        <f t="shared" si="779"/>
        <v>0</v>
      </c>
      <c r="Q7147" s="14" t="e">
        <f t="shared" si="777"/>
        <v>#DIV/0!</v>
      </c>
      <c r="R7147" s="14" t="e">
        <f t="shared" si="778"/>
        <v>#DIV/0!</v>
      </c>
      <c r="U7147" s="13">
        <f t="shared" si="780"/>
        <v>10.49</v>
      </c>
      <c r="V7147" s="13">
        <f t="shared" si="781"/>
        <v>0</v>
      </c>
      <c r="W7147" s="13">
        <f t="shared" si="782"/>
        <v>-10.49</v>
      </c>
      <c r="X7147" s="13" t="str">
        <f t="shared" si="783"/>
        <v>UNDERPAYMENT</v>
      </c>
    </row>
    <row r="7148" spans="10:24" x14ac:dyDescent="0.25">
      <c r="J7148" s="13">
        <f t="shared" si="779"/>
        <v>0</v>
      </c>
      <c r="Q7148" s="14" t="e">
        <f t="shared" si="777"/>
        <v>#DIV/0!</v>
      </c>
      <c r="R7148" s="14" t="e">
        <f t="shared" si="778"/>
        <v>#DIV/0!</v>
      </c>
      <c r="U7148" s="13">
        <f t="shared" si="780"/>
        <v>10.49</v>
      </c>
      <c r="V7148" s="13">
        <f t="shared" si="781"/>
        <v>0</v>
      </c>
      <c r="W7148" s="13">
        <f t="shared" si="782"/>
        <v>-10.49</v>
      </c>
      <c r="X7148" s="13" t="str">
        <f t="shared" si="783"/>
        <v>UNDERPAYMENT</v>
      </c>
    </row>
    <row r="7149" spans="10:24" x14ac:dyDescent="0.25">
      <c r="J7149" s="13">
        <f t="shared" si="779"/>
        <v>0</v>
      </c>
      <c r="Q7149" s="14" t="e">
        <f t="shared" si="777"/>
        <v>#DIV/0!</v>
      </c>
      <c r="R7149" s="14" t="e">
        <f t="shared" si="778"/>
        <v>#DIV/0!</v>
      </c>
      <c r="U7149" s="13">
        <f t="shared" si="780"/>
        <v>10.49</v>
      </c>
      <c r="V7149" s="13">
        <f t="shared" si="781"/>
        <v>0</v>
      </c>
      <c r="W7149" s="13">
        <f t="shared" si="782"/>
        <v>-10.49</v>
      </c>
      <c r="X7149" s="13" t="str">
        <f t="shared" si="783"/>
        <v>UNDERPAYMENT</v>
      </c>
    </row>
    <row r="7150" spans="10:24" x14ac:dyDescent="0.25">
      <c r="J7150" s="13">
        <f t="shared" si="779"/>
        <v>0</v>
      </c>
      <c r="Q7150" s="14" t="e">
        <f t="shared" si="777"/>
        <v>#DIV/0!</v>
      </c>
      <c r="R7150" s="14" t="e">
        <f t="shared" si="778"/>
        <v>#DIV/0!</v>
      </c>
      <c r="U7150" s="13">
        <f t="shared" si="780"/>
        <v>10.49</v>
      </c>
      <c r="V7150" s="13">
        <f t="shared" si="781"/>
        <v>0</v>
      </c>
      <c r="W7150" s="13">
        <f t="shared" si="782"/>
        <v>-10.49</v>
      </c>
      <c r="X7150" s="13" t="str">
        <f t="shared" si="783"/>
        <v>UNDERPAYMENT</v>
      </c>
    </row>
    <row r="7151" spans="10:24" x14ac:dyDescent="0.25">
      <c r="J7151" s="13">
        <f t="shared" si="779"/>
        <v>0</v>
      </c>
      <c r="Q7151" s="14" t="e">
        <f t="shared" si="777"/>
        <v>#DIV/0!</v>
      </c>
      <c r="R7151" s="14" t="e">
        <f t="shared" si="778"/>
        <v>#DIV/0!</v>
      </c>
      <c r="U7151" s="13">
        <f t="shared" si="780"/>
        <v>10.49</v>
      </c>
      <c r="V7151" s="13">
        <f t="shared" si="781"/>
        <v>0</v>
      </c>
      <c r="W7151" s="13">
        <f t="shared" si="782"/>
        <v>-10.49</v>
      </c>
      <c r="X7151" s="13" t="str">
        <f t="shared" si="783"/>
        <v>UNDERPAYMENT</v>
      </c>
    </row>
    <row r="7152" spans="10:24" x14ac:dyDescent="0.25">
      <c r="J7152" s="13">
        <f t="shared" si="779"/>
        <v>0</v>
      </c>
      <c r="Q7152" s="14" t="e">
        <f t="shared" si="777"/>
        <v>#DIV/0!</v>
      </c>
      <c r="R7152" s="14" t="e">
        <f t="shared" si="778"/>
        <v>#DIV/0!</v>
      </c>
      <c r="U7152" s="13">
        <f t="shared" si="780"/>
        <v>10.49</v>
      </c>
      <c r="V7152" s="13">
        <f t="shared" si="781"/>
        <v>0</v>
      </c>
      <c r="W7152" s="13">
        <f t="shared" si="782"/>
        <v>-10.49</v>
      </c>
      <c r="X7152" s="13" t="str">
        <f t="shared" si="783"/>
        <v>UNDERPAYMENT</v>
      </c>
    </row>
    <row r="7153" spans="10:24" x14ac:dyDescent="0.25">
      <c r="J7153" s="13">
        <f t="shared" si="779"/>
        <v>0</v>
      </c>
      <c r="Q7153" s="14" t="e">
        <f t="shared" si="777"/>
        <v>#DIV/0!</v>
      </c>
      <c r="R7153" s="14" t="e">
        <f t="shared" si="778"/>
        <v>#DIV/0!</v>
      </c>
      <c r="U7153" s="13">
        <f t="shared" si="780"/>
        <v>10.49</v>
      </c>
      <c r="V7153" s="13">
        <f t="shared" si="781"/>
        <v>0</v>
      </c>
      <c r="W7153" s="13">
        <f t="shared" si="782"/>
        <v>-10.49</v>
      </c>
      <c r="X7153" s="13" t="str">
        <f t="shared" si="783"/>
        <v>UNDERPAYMENT</v>
      </c>
    </row>
    <row r="7154" spans="10:24" x14ac:dyDescent="0.25">
      <c r="J7154" s="13">
        <f t="shared" si="779"/>
        <v>0</v>
      </c>
      <c r="Q7154" s="14" t="e">
        <f t="shared" si="777"/>
        <v>#DIV/0!</v>
      </c>
      <c r="R7154" s="14" t="e">
        <f t="shared" si="778"/>
        <v>#DIV/0!</v>
      </c>
      <c r="U7154" s="13">
        <f t="shared" si="780"/>
        <v>10.49</v>
      </c>
      <c r="V7154" s="13">
        <f t="shared" si="781"/>
        <v>0</v>
      </c>
      <c r="W7154" s="13">
        <f t="shared" si="782"/>
        <v>-10.49</v>
      </c>
      <c r="X7154" s="13" t="str">
        <f t="shared" si="783"/>
        <v>UNDERPAYMENT</v>
      </c>
    </row>
    <row r="7155" spans="10:24" x14ac:dyDescent="0.25">
      <c r="J7155" s="13">
        <f t="shared" si="779"/>
        <v>0</v>
      </c>
      <c r="Q7155" s="14" t="e">
        <f t="shared" ref="Q7155:Q7218" si="784">IF(((H7155*E7155)+(M7155-L7155)-(N7155*E7155))/(N7155*E7155) &lt;=0,((H7155*E7155)+(M7155-L7155)-(N7155*E7155))/(N7155*E7155),"")</f>
        <v>#DIV/0!</v>
      </c>
      <c r="R7155" s="14" t="e">
        <f t="shared" ref="R7155:R7218" si="785">IF(((H7155*E7155)+(M7155-L7155)-(N7155*E7155))/(N7155*E7155) &gt;0,((H7155*E7155)+(M7155-L7155)-(N7155*E7155))/(N7155*E7155),"")</f>
        <v>#DIV/0!</v>
      </c>
      <c r="U7155" s="13">
        <f t="shared" si="780"/>
        <v>10.49</v>
      </c>
      <c r="V7155" s="13">
        <f t="shared" si="781"/>
        <v>0</v>
      </c>
      <c r="W7155" s="13">
        <f t="shared" si="782"/>
        <v>-10.49</v>
      </c>
      <c r="X7155" s="13" t="str">
        <f t="shared" si="783"/>
        <v>UNDERPAYMENT</v>
      </c>
    </row>
    <row r="7156" spans="10:24" x14ac:dyDescent="0.25">
      <c r="J7156" s="13">
        <f t="shared" ref="J7156:J7219" si="786">K7156+L7156</f>
        <v>0</v>
      </c>
      <c r="Q7156" s="14" t="e">
        <f t="shared" si="784"/>
        <v>#DIV/0!</v>
      </c>
      <c r="R7156" s="14" t="e">
        <f t="shared" si="785"/>
        <v>#DIV/0!</v>
      </c>
      <c r="U7156" s="13">
        <f t="shared" ref="U7156:U7219" si="787">(N7156*E7156)+10.49</f>
        <v>10.49</v>
      </c>
      <c r="V7156" s="13">
        <f t="shared" ref="V7156:V7219" si="788">(H7156*E7156)+K7156+M7156</f>
        <v>0</v>
      </c>
      <c r="W7156" s="13">
        <f t="shared" ref="W7156:W7219" si="789">V7156-U7156</f>
        <v>-10.49</v>
      </c>
      <c r="X7156" s="13" t="str">
        <f t="shared" ref="X7156:X7219" si="790">IF(W7156 &lt;= -0.01, "UNDERPAYMENT", "COMPLIANT")</f>
        <v>UNDERPAYMENT</v>
      </c>
    </row>
    <row r="7157" spans="10:24" x14ac:dyDescent="0.25">
      <c r="J7157" s="13">
        <f t="shared" si="786"/>
        <v>0</v>
      </c>
      <c r="Q7157" s="14" t="e">
        <f t="shared" si="784"/>
        <v>#DIV/0!</v>
      </c>
      <c r="R7157" s="14" t="e">
        <f t="shared" si="785"/>
        <v>#DIV/0!</v>
      </c>
      <c r="U7157" s="13">
        <f t="shared" si="787"/>
        <v>10.49</v>
      </c>
      <c r="V7157" s="13">
        <f t="shared" si="788"/>
        <v>0</v>
      </c>
      <c r="W7157" s="13">
        <f t="shared" si="789"/>
        <v>-10.49</v>
      </c>
      <c r="X7157" s="13" t="str">
        <f t="shared" si="790"/>
        <v>UNDERPAYMENT</v>
      </c>
    </row>
    <row r="7158" spans="10:24" x14ac:dyDescent="0.25">
      <c r="J7158" s="13">
        <f t="shared" si="786"/>
        <v>0</v>
      </c>
      <c r="Q7158" s="14" t="e">
        <f t="shared" si="784"/>
        <v>#DIV/0!</v>
      </c>
      <c r="R7158" s="14" t="e">
        <f t="shared" si="785"/>
        <v>#DIV/0!</v>
      </c>
      <c r="U7158" s="13">
        <f t="shared" si="787"/>
        <v>10.49</v>
      </c>
      <c r="V7158" s="13">
        <f t="shared" si="788"/>
        <v>0</v>
      </c>
      <c r="W7158" s="13">
        <f t="shared" si="789"/>
        <v>-10.49</v>
      </c>
      <c r="X7158" s="13" t="str">
        <f t="shared" si="790"/>
        <v>UNDERPAYMENT</v>
      </c>
    </row>
    <row r="7159" spans="10:24" x14ac:dyDescent="0.25">
      <c r="J7159" s="13">
        <f t="shared" si="786"/>
        <v>0</v>
      </c>
      <c r="Q7159" s="14" t="e">
        <f t="shared" si="784"/>
        <v>#DIV/0!</v>
      </c>
      <c r="R7159" s="14" t="e">
        <f t="shared" si="785"/>
        <v>#DIV/0!</v>
      </c>
      <c r="U7159" s="13">
        <f t="shared" si="787"/>
        <v>10.49</v>
      </c>
      <c r="V7159" s="13">
        <f t="shared" si="788"/>
        <v>0</v>
      </c>
      <c r="W7159" s="13">
        <f t="shared" si="789"/>
        <v>-10.49</v>
      </c>
      <c r="X7159" s="13" t="str">
        <f t="shared" si="790"/>
        <v>UNDERPAYMENT</v>
      </c>
    </row>
    <row r="7160" spans="10:24" x14ac:dyDescent="0.25">
      <c r="J7160" s="13">
        <f t="shared" si="786"/>
        <v>0</v>
      </c>
      <c r="Q7160" s="14" t="e">
        <f t="shared" si="784"/>
        <v>#DIV/0!</v>
      </c>
      <c r="R7160" s="14" t="e">
        <f t="shared" si="785"/>
        <v>#DIV/0!</v>
      </c>
      <c r="U7160" s="13">
        <f t="shared" si="787"/>
        <v>10.49</v>
      </c>
      <c r="V7160" s="13">
        <f t="shared" si="788"/>
        <v>0</v>
      </c>
      <c r="W7160" s="13">
        <f t="shared" si="789"/>
        <v>-10.49</v>
      </c>
      <c r="X7160" s="13" t="str">
        <f t="shared" si="790"/>
        <v>UNDERPAYMENT</v>
      </c>
    </row>
    <row r="7161" spans="10:24" x14ac:dyDescent="0.25">
      <c r="J7161" s="13">
        <f t="shared" si="786"/>
        <v>0</v>
      </c>
      <c r="Q7161" s="14" t="e">
        <f t="shared" si="784"/>
        <v>#DIV/0!</v>
      </c>
      <c r="R7161" s="14" t="e">
        <f t="shared" si="785"/>
        <v>#DIV/0!</v>
      </c>
      <c r="U7161" s="13">
        <f t="shared" si="787"/>
        <v>10.49</v>
      </c>
      <c r="V7161" s="13">
        <f t="shared" si="788"/>
        <v>0</v>
      </c>
      <c r="W7161" s="13">
        <f t="shared" si="789"/>
        <v>-10.49</v>
      </c>
      <c r="X7161" s="13" t="str">
        <f t="shared" si="790"/>
        <v>UNDERPAYMENT</v>
      </c>
    </row>
    <row r="7162" spans="10:24" x14ac:dyDescent="0.25">
      <c r="J7162" s="13">
        <f t="shared" si="786"/>
        <v>0</v>
      </c>
      <c r="Q7162" s="14" t="e">
        <f t="shared" si="784"/>
        <v>#DIV/0!</v>
      </c>
      <c r="R7162" s="14" t="e">
        <f t="shared" si="785"/>
        <v>#DIV/0!</v>
      </c>
      <c r="U7162" s="13">
        <f t="shared" si="787"/>
        <v>10.49</v>
      </c>
      <c r="V7162" s="13">
        <f t="shared" si="788"/>
        <v>0</v>
      </c>
      <c r="W7162" s="13">
        <f t="shared" si="789"/>
        <v>-10.49</v>
      </c>
      <c r="X7162" s="13" t="str">
        <f t="shared" si="790"/>
        <v>UNDERPAYMENT</v>
      </c>
    </row>
    <row r="7163" spans="10:24" x14ac:dyDescent="0.25">
      <c r="J7163" s="13">
        <f t="shared" si="786"/>
        <v>0</v>
      </c>
      <c r="Q7163" s="14" t="e">
        <f t="shared" si="784"/>
        <v>#DIV/0!</v>
      </c>
      <c r="R7163" s="14" t="e">
        <f t="shared" si="785"/>
        <v>#DIV/0!</v>
      </c>
      <c r="U7163" s="13">
        <f t="shared" si="787"/>
        <v>10.49</v>
      </c>
      <c r="V7163" s="13">
        <f t="shared" si="788"/>
        <v>0</v>
      </c>
      <c r="W7163" s="13">
        <f t="shared" si="789"/>
        <v>-10.49</v>
      </c>
      <c r="X7163" s="13" t="str">
        <f t="shared" si="790"/>
        <v>UNDERPAYMENT</v>
      </c>
    </row>
    <row r="7164" spans="10:24" x14ac:dyDescent="0.25">
      <c r="J7164" s="13">
        <f t="shared" si="786"/>
        <v>0</v>
      </c>
      <c r="Q7164" s="14" t="e">
        <f t="shared" si="784"/>
        <v>#DIV/0!</v>
      </c>
      <c r="R7164" s="14" t="e">
        <f t="shared" si="785"/>
        <v>#DIV/0!</v>
      </c>
      <c r="U7164" s="13">
        <f t="shared" si="787"/>
        <v>10.49</v>
      </c>
      <c r="V7164" s="13">
        <f t="shared" si="788"/>
        <v>0</v>
      </c>
      <c r="W7164" s="13">
        <f t="shared" si="789"/>
        <v>-10.49</v>
      </c>
      <c r="X7164" s="13" t="str">
        <f t="shared" si="790"/>
        <v>UNDERPAYMENT</v>
      </c>
    </row>
    <row r="7165" spans="10:24" x14ac:dyDescent="0.25">
      <c r="J7165" s="13">
        <f t="shared" si="786"/>
        <v>0</v>
      </c>
      <c r="Q7165" s="14" t="e">
        <f t="shared" si="784"/>
        <v>#DIV/0!</v>
      </c>
      <c r="R7165" s="14" t="e">
        <f t="shared" si="785"/>
        <v>#DIV/0!</v>
      </c>
      <c r="U7165" s="13">
        <f t="shared" si="787"/>
        <v>10.49</v>
      </c>
      <c r="V7165" s="13">
        <f t="shared" si="788"/>
        <v>0</v>
      </c>
      <c r="W7165" s="13">
        <f t="shared" si="789"/>
        <v>-10.49</v>
      </c>
      <c r="X7165" s="13" t="str">
        <f t="shared" si="790"/>
        <v>UNDERPAYMENT</v>
      </c>
    </row>
    <row r="7166" spans="10:24" x14ac:dyDescent="0.25">
      <c r="J7166" s="13">
        <f t="shared" si="786"/>
        <v>0</v>
      </c>
      <c r="Q7166" s="14" t="e">
        <f t="shared" si="784"/>
        <v>#DIV/0!</v>
      </c>
      <c r="R7166" s="14" t="e">
        <f t="shared" si="785"/>
        <v>#DIV/0!</v>
      </c>
      <c r="U7166" s="13">
        <f t="shared" si="787"/>
        <v>10.49</v>
      </c>
      <c r="V7166" s="13">
        <f t="shared" si="788"/>
        <v>0</v>
      </c>
      <c r="W7166" s="13">
        <f t="shared" si="789"/>
        <v>-10.49</v>
      </c>
      <c r="X7166" s="13" t="str">
        <f t="shared" si="790"/>
        <v>UNDERPAYMENT</v>
      </c>
    </row>
    <row r="7167" spans="10:24" x14ac:dyDescent="0.25">
      <c r="J7167" s="13">
        <f t="shared" si="786"/>
        <v>0</v>
      </c>
      <c r="Q7167" s="14" t="e">
        <f t="shared" si="784"/>
        <v>#DIV/0!</v>
      </c>
      <c r="R7167" s="14" t="e">
        <f t="shared" si="785"/>
        <v>#DIV/0!</v>
      </c>
      <c r="U7167" s="13">
        <f t="shared" si="787"/>
        <v>10.49</v>
      </c>
      <c r="V7167" s="13">
        <f t="shared" si="788"/>
        <v>0</v>
      </c>
      <c r="W7167" s="13">
        <f t="shared" si="789"/>
        <v>-10.49</v>
      </c>
      <c r="X7167" s="13" t="str">
        <f t="shared" si="790"/>
        <v>UNDERPAYMENT</v>
      </c>
    </row>
    <row r="7168" spans="10:24" x14ac:dyDescent="0.25">
      <c r="J7168" s="13">
        <f t="shared" si="786"/>
        <v>0</v>
      </c>
      <c r="Q7168" s="14" t="e">
        <f t="shared" si="784"/>
        <v>#DIV/0!</v>
      </c>
      <c r="R7168" s="14" t="e">
        <f t="shared" si="785"/>
        <v>#DIV/0!</v>
      </c>
      <c r="U7168" s="13">
        <f t="shared" si="787"/>
        <v>10.49</v>
      </c>
      <c r="V7168" s="13">
        <f t="shared" si="788"/>
        <v>0</v>
      </c>
      <c r="W7168" s="13">
        <f t="shared" si="789"/>
        <v>-10.49</v>
      </c>
      <c r="X7168" s="13" t="str">
        <f t="shared" si="790"/>
        <v>UNDERPAYMENT</v>
      </c>
    </row>
    <row r="7169" spans="10:24" x14ac:dyDescent="0.25">
      <c r="J7169" s="13">
        <f t="shared" si="786"/>
        <v>0</v>
      </c>
      <c r="Q7169" s="14" t="e">
        <f t="shared" si="784"/>
        <v>#DIV/0!</v>
      </c>
      <c r="R7169" s="14" t="e">
        <f t="shared" si="785"/>
        <v>#DIV/0!</v>
      </c>
      <c r="U7169" s="13">
        <f t="shared" si="787"/>
        <v>10.49</v>
      </c>
      <c r="V7169" s="13">
        <f t="shared" si="788"/>
        <v>0</v>
      </c>
      <c r="W7169" s="13">
        <f t="shared" si="789"/>
        <v>-10.49</v>
      </c>
      <c r="X7169" s="13" t="str">
        <f t="shared" si="790"/>
        <v>UNDERPAYMENT</v>
      </c>
    </row>
    <row r="7170" spans="10:24" x14ac:dyDescent="0.25">
      <c r="J7170" s="13">
        <f t="shared" si="786"/>
        <v>0</v>
      </c>
      <c r="Q7170" s="14" t="e">
        <f t="shared" si="784"/>
        <v>#DIV/0!</v>
      </c>
      <c r="R7170" s="14" t="e">
        <f t="shared" si="785"/>
        <v>#DIV/0!</v>
      </c>
      <c r="U7170" s="13">
        <f t="shared" si="787"/>
        <v>10.49</v>
      </c>
      <c r="V7170" s="13">
        <f t="shared" si="788"/>
        <v>0</v>
      </c>
      <c r="W7170" s="13">
        <f t="shared" si="789"/>
        <v>-10.49</v>
      </c>
      <c r="X7170" s="13" t="str">
        <f t="shared" si="790"/>
        <v>UNDERPAYMENT</v>
      </c>
    </row>
    <row r="7171" spans="10:24" x14ac:dyDescent="0.25">
      <c r="J7171" s="13">
        <f t="shared" si="786"/>
        <v>0</v>
      </c>
      <c r="Q7171" s="14" t="e">
        <f t="shared" si="784"/>
        <v>#DIV/0!</v>
      </c>
      <c r="R7171" s="14" t="e">
        <f t="shared" si="785"/>
        <v>#DIV/0!</v>
      </c>
      <c r="U7171" s="13">
        <f t="shared" si="787"/>
        <v>10.49</v>
      </c>
      <c r="V7171" s="13">
        <f t="shared" si="788"/>
        <v>0</v>
      </c>
      <c r="W7171" s="13">
        <f t="shared" si="789"/>
        <v>-10.49</v>
      </c>
      <c r="X7171" s="13" t="str">
        <f t="shared" si="790"/>
        <v>UNDERPAYMENT</v>
      </c>
    </row>
    <row r="7172" spans="10:24" x14ac:dyDescent="0.25">
      <c r="J7172" s="13">
        <f t="shared" si="786"/>
        <v>0</v>
      </c>
      <c r="Q7172" s="14" t="e">
        <f t="shared" si="784"/>
        <v>#DIV/0!</v>
      </c>
      <c r="R7172" s="14" t="e">
        <f t="shared" si="785"/>
        <v>#DIV/0!</v>
      </c>
      <c r="U7172" s="13">
        <f t="shared" si="787"/>
        <v>10.49</v>
      </c>
      <c r="V7172" s="13">
        <f t="shared" si="788"/>
        <v>0</v>
      </c>
      <c r="W7172" s="13">
        <f t="shared" si="789"/>
        <v>-10.49</v>
      </c>
      <c r="X7172" s="13" t="str">
        <f t="shared" si="790"/>
        <v>UNDERPAYMENT</v>
      </c>
    </row>
    <row r="7173" spans="10:24" x14ac:dyDescent="0.25">
      <c r="J7173" s="13">
        <f t="shared" si="786"/>
        <v>0</v>
      </c>
      <c r="Q7173" s="14" t="e">
        <f t="shared" si="784"/>
        <v>#DIV/0!</v>
      </c>
      <c r="R7173" s="14" t="e">
        <f t="shared" si="785"/>
        <v>#DIV/0!</v>
      </c>
      <c r="U7173" s="13">
        <f t="shared" si="787"/>
        <v>10.49</v>
      </c>
      <c r="V7173" s="13">
        <f t="shared" si="788"/>
        <v>0</v>
      </c>
      <c r="W7173" s="13">
        <f t="shared" si="789"/>
        <v>-10.49</v>
      </c>
      <c r="X7173" s="13" t="str">
        <f t="shared" si="790"/>
        <v>UNDERPAYMENT</v>
      </c>
    </row>
    <row r="7174" spans="10:24" x14ac:dyDescent="0.25">
      <c r="J7174" s="13">
        <f t="shared" si="786"/>
        <v>0</v>
      </c>
      <c r="Q7174" s="14" t="e">
        <f t="shared" si="784"/>
        <v>#DIV/0!</v>
      </c>
      <c r="R7174" s="14" t="e">
        <f t="shared" si="785"/>
        <v>#DIV/0!</v>
      </c>
      <c r="U7174" s="13">
        <f t="shared" si="787"/>
        <v>10.49</v>
      </c>
      <c r="V7174" s="13">
        <f t="shared" si="788"/>
        <v>0</v>
      </c>
      <c r="W7174" s="13">
        <f t="shared" si="789"/>
        <v>-10.49</v>
      </c>
      <c r="X7174" s="13" t="str">
        <f t="shared" si="790"/>
        <v>UNDERPAYMENT</v>
      </c>
    </row>
    <row r="7175" spans="10:24" x14ac:dyDescent="0.25">
      <c r="J7175" s="13">
        <f t="shared" si="786"/>
        <v>0</v>
      </c>
      <c r="Q7175" s="14" t="e">
        <f t="shared" si="784"/>
        <v>#DIV/0!</v>
      </c>
      <c r="R7175" s="14" t="e">
        <f t="shared" si="785"/>
        <v>#DIV/0!</v>
      </c>
      <c r="U7175" s="13">
        <f t="shared" si="787"/>
        <v>10.49</v>
      </c>
      <c r="V7175" s="13">
        <f t="shared" si="788"/>
        <v>0</v>
      </c>
      <c r="W7175" s="13">
        <f t="shared" si="789"/>
        <v>-10.49</v>
      </c>
      <c r="X7175" s="13" t="str">
        <f t="shared" si="790"/>
        <v>UNDERPAYMENT</v>
      </c>
    </row>
    <row r="7176" spans="10:24" x14ac:dyDescent="0.25">
      <c r="J7176" s="13">
        <f t="shared" si="786"/>
        <v>0</v>
      </c>
      <c r="Q7176" s="14" t="e">
        <f t="shared" si="784"/>
        <v>#DIV/0!</v>
      </c>
      <c r="R7176" s="14" t="e">
        <f t="shared" si="785"/>
        <v>#DIV/0!</v>
      </c>
      <c r="U7176" s="13">
        <f t="shared" si="787"/>
        <v>10.49</v>
      </c>
      <c r="V7176" s="13">
        <f t="shared" si="788"/>
        <v>0</v>
      </c>
      <c r="W7176" s="13">
        <f t="shared" si="789"/>
        <v>-10.49</v>
      </c>
      <c r="X7176" s="13" t="str">
        <f t="shared" si="790"/>
        <v>UNDERPAYMENT</v>
      </c>
    </row>
    <row r="7177" spans="10:24" x14ac:dyDescent="0.25">
      <c r="J7177" s="13">
        <f t="shared" si="786"/>
        <v>0</v>
      </c>
      <c r="Q7177" s="14" t="e">
        <f t="shared" si="784"/>
        <v>#DIV/0!</v>
      </c>
      <c r="R7177" s="14" t="e">
        <f t="shared" si="785"/>
        <v>#DIV/0!</v>
      </c>
      <c r="U7177" s="13">
        <f t="shared" si="787"/>
        <v>10.49</v>
      </c>
      <c r="V7177" s="13">
        <f t="shared" si="788"/>
        <v>0</v>
      </c>
      <c r="W7177" s="13">
        <f t="shared" si="789"/>
        <v>-10.49</v>
      </c>
      <c r="X7177" s="13" t="str">
        <f t="shared" si="790"/>
        <v>UNDERPAYMENT</v>
      </c>
    </row>
    <row r="7178" spans="10:24" x14ac:dyDescent="0.25">
      <c r="J7178" s="13">
        <f t="shared" si="786"/>
        <v>0</v>
      </c>
      <c r="Q7178" s="14" t="e">
        <f t="shared" si="784"/>
        <v>#DIV/0!</v>
      </c>
      <c r="R7178" s="14" t="e">
        <f t="shared" si="785"/>
        <v>#DIV/0!</v>
      </c>
      <c r="U7178" s="13">
        <f t="shared" si="787"/>
        <v>10.49</v>
      </c>
      <c r="V7178" s="13">
        <f t="shared" si="788"/>
        <v>0</v>
      </c>
      <c r="W7178" s="13">
        <f t="shared" si="789"/>
        <v>-10.49</v>
      </c>
      <c r="X7178" s="13" t="str">
        <f t="shared" si="790"/>
        <v>UNDERPAYMENT</v>
      </c>
    </row>
    <row r="7179" spans="10:24" x14ac:dyDescent="0.25">
      <c r="J7179" s="13">
        <f t="shared" si="786"/>
        <v>0</v>
      </c>
      <c r="Q7179" s="14" t="e">
        <f t="shared" si="784"/>
        <v>#DIV/0!</v>
      </c>
      <c r="R7179" s="14" t="e">
        <f t="shared" si="785"/>
        <v>#DIV/0!</v>
      </c>
      <c r="U7179" s="13">
        <f t="shared" si="787"/>
        <v>10.49</v>
      </c>
      <c r="V7179" s="13">
        <f t="shared" si="788"/>
        <v>0</v>
      </c>
      <c r="W7179" s="13">
        <f t="shared" si="789"/>
        <v>-10.49</v>
      </c>
      <c r="X7179" s="13" t="str">
        <f t="shared" si="790"/>
        <v>UNDERPAYMENT</v>
      </c>
    </row>
    <row r="7180" spans="10:24" x14ac:dyDescent="0.25">
      <c r="J7180" s="13">
        <f t="shared" si="786"/>
        <v>0</v>
      </c>
      <c r="Q7180" s="14" t="e">
        <f t="shared" si="784"/>
        <v>#DIV/0!</v>
      </c>
      <c r="R7180" s="14" t="e">
        <f t="shared" si="785"/>
        <v>#DIV/0!</v>
      </c>
      <c r="U7180" s="13">
        <f t="shared" si="787"/>
        <v>10.49</v>
      </c>
      <c r="V7180" s="13">
        <f t="shared" si="788"/>
        <v>0</v>
      </c>
      <c r="W7180" s="13">
        <f t="shared" si="789"/>
        <v>-10.49</v>
      </c>
      <c r="X7180" s="13" t="str">
        <f t="shared" si="790"/>
        <v>UNDERPAYMENT</v>
      </c>
    </row>
    <row r="7181" spans="10:24" x14ac:dyDescent="0.25">
      <c r="J7181" s="13">
        <f t="shared" si="786"/>
        <v>0</v>
      </c>
      <c r="Q7181" s="14" t="e">
        <f t="shared" si="784"/>
        <v>#DIV/0!</v>
      </c>
      <c r="R7181" s="14" t="e">
        <f t="shared" si="785"/>
        <v>#DIV/0!</v>
      </c>
      <c r="U7181" s="13">
        <f t="shared" si="787"/>
        <v>10.49</v>
      </c>
      <c r="V7181" s="13">
        <f t="shared" si="788"/>
        <v>0</v>
      </c>
      <c r="W7181" s="13">
        <f t="shared" si="789"/>
        <v>-10.49</v>
      </c>
      <c r="X7181" s="13" t="str">
        <f t="shared" si="790"/>
        <v>UNDERPAYMENT</v>
      </c>
    </row>
    <row r="7182" spans="10:24" x14ac:dyDescent="0.25">
      <c r="J7182" s="13">
        <f t="shared" si="786"/>
        <v>0</v>
      </c>
      <c r="Q7182" s="14" t="e">
        <f t="shared" si="784"/>
        <v>#DIV/0!</v>
      </c>
      <c r="R7182" s="14" t="e">
        <f t="shared" si="785"/>
        <v>#DIV/0!</v>
      </c>
      <c r="U7182" s="13">
        <f t="shared" si="787"/>
        <v>10.49</v>
      </c>
      <c r="V7182" s="13">
        <f t="shared" si="788"/>
        <v>0</v>
      </c>
      <c r="W7182" s="13">
        <f t="shared" si="789"/>
        <v>-10.49</v>
      </c>
      <c r="X7182" s="13" t="str">
        <f t="shared" si="790"/>
        <v>UNDERPAYMENT</v>
      </c>
    </row>
    <row r="7183" spans="10:24" x14ac:dyDescent="0.25">
      <c r="J7183" s="13">
        <f t="shared" si="786"/>
        <v>0</v>
      </c>
      <c r="Q7183" s="14" t="e">
        <f t="shared" si="784"/>
        <v>#DIV/0!</v>
      </c>
      <c r="R7183" s="14" t="e">
        <f t="shared" si="785"/>
        <v>#DIV/0!</v>
      </c>
      <c r="U7183" s="13">
        <f t="shared" si="787"/>
        <v>10.49</v>
      </c>
      <c r="V7183" s="13">
        <f t="shared" si="788"/>
        <v>0</v>
      </c>
      <c r="W7183" s="13">
        <f t="shared" si="789"/>
        <v>-10.49</v>
      </c>
      <c r="X7183" s="13" t="str">
        <f t="shared" si="790"/>
        <v>UNDERPAYMENT</v>
      </c>
    </row>
    <row r="7184" spans="10:24" x14ac:dyDescent="0.25">
      <c r="J7184" s="13">
        <f t="shared" si="786"/>
        <v>0</v>
      </c>
      <c r="Q7184" s="14" t="e">
        <f t="shared" si="784"/>
        <v>#DIV/0!</v>
      </c>
      <c r="R7184" s="14" t="e">
        <f t="shared" si="785"/>
        <v>#DIV/0!</v>
      </c>
      <c r="U7184" s="13">
        <f t="shared" si="787"/>
        <v>10.49</v>
      </c>
      <c r="V7184" s="13">
        <f t="shared" si="788"/>
        <v>0</v>
      </c>
      <c r="W7184" s="13">
        <f t="shared" si="789"/>
        <v>-10.49</v>
      </c>
      <c r="X7184" s="13" t="str">
        <f t="shared" si="790"/>
        <v>UNDERPAYMENT</v>
      </c>
    </row>
    <row r="7185" spans="10:24" x14ac:dyDescent="0.25">
      <c r="J7185" s="13">
        <f t="shared" si="786"/>
        <v>0</v>
      </c>
      <c r="Q7185" s="14" t="e">
        <f t="shared" si="784"/>
        <v>#DIV/0!</v>
      </c>
      <c r="R7185" s="14" t="e">
        <f t="shared" si="785"/>
        <v>#DIV/0!</v>
      </c>
      <c r="U7185" s="13">
        <f t="shared" si="787"/>
        <v>10.49</v>
      </c>
      <c r="V7185" s="13">
        <f t="shared" si="788"/>
        <v>0</v>
      </c>
      <c r="W7185" s="13">
        <f t="shared" si="789"/>
        <v>-10.49</v>
      </c>
      <c r="X7185" s="13" t="str">
        <f t="shared" si="790"/>
        <v>UNDERPAYMENT</v>
      </c>
    </row>
    <row r="7186" spans="10:24" x14ac:dyDescent="0.25">
      <c r="J7186" s="13">
        <f t="shared" si="786"/>
        <v>0</v>
      </c>
      <c r="Q7186" s="14" t="e">
        <f t="shared" si="784"/>
        <v>#DIV/0!</v>
      </c>
      <c r="R7186" s="14" t="e">
        <f t="shared" si="785"/>
        <v>#DIV/0!</v>
      </c>
      <c r="U7186" s="13">
        <f t="shared" si="787"/>
        <v>10.49</v>
      </c>
      <c r="V7186" s="13">
        <f t="shared" si="788"/>
        <v>0</v>
      </c>
      <c r="W7186" s="13">
        <f t="shared" si="789"/>
        <v>-10.49</v>
      </c>
      <c r="X7186" s="13" t="str">
        <f t="shared" si="790"/>
        <v>UNDERPAYMENT</v>
      </c>
    </row>
    <row r="7187" spans="10:24" x14ac:dyDescent="0.25">
      <c r="J7187" s="13">
        <f t="shared" si="786"/>
        <v>0</v>
      </c>
      <c r="Q7187" s="14" t="e">
        <f t="shared" si="784"/>
        <v>#DIV/0!</v>
      </c>
      <c r="R7187" s="14" t="e">
        <f t="shared" si="785"/>
        <v>#DIV/0!</v>
      </c>
      <c r="U7187" s="13">
        <f t="shared" si="787"/>
        <v>10.49</v>
      </c>
      <c r="V7187" s="13">
        <f t="shared" si="788"/>
        <v>0</v>
      </c>
      <c r="W7187" s="13">
        <f t="shared" si="789"/>
        <v>-10.49</v>
      </c>
      <c r="X7187" s="13" t="str">
        <f t="shared" si="790"/>
        <v>UNDERPAYMENT</v>
      </c>
    </row>
    <row r="7188" spans="10:24" x14ac:dyDescent="0.25">
      <c r="J7188" s="13">
        <f t="shared" si="786"/>
        <v>0</v>
      </c>
      <c r="Q7188" s="14" t="e">
        <f t="shared" si="784"/>
        <v>#DIV/0!</v>
      </c>
      <c r="R7188" s="14" t="e">
        <f t="shared" si="785"/>
        <v>#DIV/0!</v>
      </c>
      <c r="U7188" s="13">
        <f t="shared" si="787"/>
        <v>10.49</v>
      </c>
      <c r="V7188" s="13">
        <f t="shared" si="788"/>
        <v>0</v>
      </c>
      <c r="W7188" s="13">
        <f t="shared" si="789"/>
        <v>-10.49</v>
      </c>
      <c r="X7188" s="13" t="str">
        <f t="shared" si="790"/>
        <v>UNDERPAYMENT</v>
      </c>
    </row>
    <row r="7189" spans="10:24" x14ac:dyDescent="0.25">
      <c r="J7189" s="13">
        <f t="shared" si="786"/>
        <v>0</v>
      </c>
      <c r="Q7189" s="14" t="e">
        <f t="shared" si="784"/>
        <v>#DIV/0!</v>
      </c>
      <c r="R7189" s="14" t="e">
        <f t="shared" si="785"/>
        <v>#DIV/0!</v>
      </c>
      <c r="U7189" s="13">
        <f t="shared" si="787"/>
        <v>10.49</v>
      </c>
      <c r="V7189" s="13">
        <f t="shared" si="788"/>
        <v>0</v>
      </c>
      <c r="W7189" s="13">
        <f t="shared" si="789"/>
        <v>-10.49</v>
      </c>
      <c r="X7189" s="13" t="str">
        <f t="shared" si="790"/>
        <v>UNDERPAYMENT</v>
      </c>
    </row>
    <row r="7190" spans="10:24" x14ac:dyDescent="0.25">
      <c r="J7190" s="13">
        <f t="shared" si="786"/>
        <v>0</v>
      </c>
      <c r="Q7190" s="14" t="e">
        <f t="shared" si="784"/>
        <v>#DIV/0!</v>
      </c>
      <c r="R7190" s="14" t="e">
        <f t="shared" si="785"/>
        <v>#DIV/0!</v>
      </c>
      <c r="U7190" s="13">
        <f t="shared" si="787"/>
        <v>10.49</v>
      </c>
      <c r="V7190" s="13">
        <f t="shared" si="788"/>
        <v>0</v>
      </c>
      <c r="W7190" s="13">
        <f t="shared" si="789"/>
        <v>-10.49</v>
      </c>
      <c r="X7190" s="13" t="str">
        <f t="shared" si="790"/>
        <v>UNDERPAYMENT</v>
      </c>
    </row>
    <row r="7191" spans="10:24" x14ac:dyDescent="0.25">
      <c r="J7191" s="13">
        <f t="shared" si="786"/>
        <v>0</v>
      </c>
      <c r="Q7191" s="14" t="e">
        <f t="shared" si="784"/>
        <v>#DIV/0!</v>
      </c>
      <c r="R7191" s="14" t="e">
        <f t="shared" si="785"/>
        <v>#DIV/0!</v>
      </c>
      <c r="U7191" s="13">
        <f t="shared" si="787"/>
        <v>10.49</v>
      </c>
      <c r="V7191" s="13">
        <f t="shared" si="788"/>
        <v>0</v>
      </c>
      <c r="W7191" s="13">
        <f t="shared" si="789"/>
        <v>-10.49</v>
      </c>
      <c r="X7191" s="13" t="str">
        <f t="shared" si="790"/>
        <v>UNDERPAYMENT</v>
      </c>
    </row>
    <row r="7192" spans="10:24" x14ac:dyDescent="0.25">
      <c r="J7192" s="13">
        <f t="shared" si="786"/>
        <v>0</v>
      </c>
      <c r="Q7192" s="14" t="e">
        <f t="shared" si="784"/>
        <v>#DIV/0!</v>
      </c>
      <c r="R7192" s="14" t="e">
        <f t="shared" si="785"/>
        <v>#DIV/0!</v>
      </c>
      <c r="U7192" s="13">
        <f t="shared" si="787"/>
        <v>10.49</v>
      </c>
      <c r="V7192" s="13">
        <f t="shared" si="788"/>
        <v>0</v>
      </c>
      <c r="W7192" s="13">
        <f t="shared" si="789"/>
        <v>-10.49</v>
      </c>
      <c r="X7192" s="13" t="str">
        <f t="shared" si="790"/>
        <v>UNDERPAYMENT</v>
      </c>
    </row>
    <row r="7193" spans="10:24" x14ac:dyDescent="0.25">
      <c r="J7193" s="13">
        <f t="shared" si="786"/>
        <v>0</v>
      </c>
      <c r="Q7193" s="14" t="e">
        <f t="shared" si="784"/>
        <v>#DIV/0!</v>
      </c>
      <c r="R7193" s="14" t="e">
        <f t="shared" si="785"/>
        <v>#DIV/0!</v>
      </c>
      <c r="U7193" s="13">
        <f t="shared" si="787"/>
        <v>10.49</v>
      </c>
      <c r="V7193" s="13">
        <f t="shared" si="788"/>
        <v>0</v>
      </c>
      <c r="W7193" s="13">
        <f t="shared" si="789"/>
        <v>-10.49</v>
      </c>
      <c r="X7193" s="13" t="str">
        <f t="shared" si="790"/>
        <v>UNDERPAYMENT</v>
      </c>
    </row>
    <row r="7194" spans="10:24" x14ac:dyDescent="0.25">
      <c r="J7194" s="13">
        <f t="shared" si="786"/>
        <v>0</v>
      </c>
      <c r="Q7194" s="14" t="e">
        <f t="shared" si="784"/>
        <v>#DIV/0!</v>
      </c>
      <c r="R7194" s="14" t="e">
        <f t="shared" si="785"/>
        <v>#DIV/0!</v>
      </c>
      <c r="U7194" s="13">
        <f t="shared" si="787"/>
        <v>10.49</v>
      </c>
      <c r="V7194" s="13">
        <f t="shared" si="788"/>
        <v>0</v>
      </c>
      <c r="W7194" s="13">
        <f t="shared" si="789"/>
        <v>-10.49</v>
      </c>
      <c r="X7194" s="13" t="str">
        <f t="shared" si="790"/>
        <v>UNDERPAYMENT</v>
      </c>
    </row>
    <row r="7195" spans="10:24" x14ac:dyDescent="0.25">
      <c r="J7195" s="13">
        <f t="shared" si="786"/>
        <v>0</v>
      </c>
      <c r="Q7195" s="14" t="e">
        <f t="shared" si="784"/>
        <v>#DIV/0!</v>
      </c>
      <c r="R7195" s="14" t="e">
        <f t="shared" si="785"/>
        <v>#DIV/0!</v>
      </c>
      <c r="U7195" s="13">
        <f t="shared" si="787"/>
        <v>10.49</v>
      </c>
      <c r="V7195" s="13">
        <f t="shared" si="788"/>
        <v>0</v>
      </c>
      <c r="W7195" s="13">
        <f t="shared" si="789"/>
        <v>-10.49</v>
      </c>
      <c r="X7195" s="13" t="str">
        <f t="shared" si="790"/>
        <v>UNDERPAYMENT</v>
      </c>
    </row>
    <row r="7196" spans="10:24" x14ac:dyDescent="0.25">
      <c r="J7196" s="13">
        <f t="shared" si="786"/>
        <v>0</v>
      </c>
      <c r="Q7196" s="14" t="e">
        <f t="shared" si="784"/>
        <v>#DIV/0!</v>
      </c>
      <c r="R7196" s="14" t="e">
        <f t="shared" si="785"/>
        <v>#DIV/0!</v>
      </c>
      <c r="U7196" s="13">
        <f t="shared" si="787"/>
        <v>10.49</v>
      </c>
      <c r="V7196" s="13">
        <f t="shared" si="788"/>
        <v>0</v>
      </c>
      <c r="W7196" s="13">
        <f t="shared" si="789"/>
        <v>-10.49</v>
      </c>
      <c r="X7196" s="13" t="str">
        <f t="shared" si="790"/>
        <v>UNDERPAYMENT</v>
      </c>
    </row>
    <row r="7197" spans="10:24" x14ac:dyDescent="0.25">
      <c r="J7197" s="13">
        <f t="shared" si="786"/>
        <v>0</v>
      </c>
      <c r="Q7197" s="14" t="e">
        <f t="shared" si="784"/>
        <v>#DIV/0!</v>
      </c>
      <c r="R7197" s="14" t="e">
        <f t="shared" si="785"/>
        <v>#DIV/0!</v>
      </c>
      <c r="U7197" s="13">
        <f t="shared" si="787"/>
        <v>10.49</v>
      </c>
      <c r="V7197" s="13">
        <f t="shared" si="788"/>
        <v>0</v>
      </c>
      <c r="W7197" s="13">
        <f t="shared" si="789"/>
        <v>-10.49</v>
      </c>
      <c r="X7197" s="13" t="str">
        <f t="shared" si="790"/>
        <v>UNDERPAYMENT</v>
      </c>
    </row>
    <row r="7198" spans="10:24" x14ac:dyDescent="0.25">
      <c r="J7198" s="13">
        <f t="shared" si="786"/>
        <v>0</v>
      </c>
      <c r="Q7198" s="14" t="e">
        <f t="shared" si="784"/>
        <v>#DIV/0!</v>
      </c>
      <c r="R7198" s="14" t="e">
        <f t="shared" si="785"/>
        <v>#DIV/0!</v>
      </c>
      <c r="U7198" s="13">
        <f t="shared" si="787"/>
        <v>10.49</v>
      </c>
      <c r="V7198" s="13">
        <f t="shared" si="788"/>
        <v>0</v>
      </c>
      <c r="W7198" s="13">
        <f t="shared" si="789"/>
        <v>-10.49</v>
      </c>
      <c r="X7198" s="13" t="str">
        <f t="shared" si="790"/>
        <v>UNDERPAYMENT</v>
      </c>
    </row>
    <row r="7199" spans="10:24" x14ac:dyDescent="0.25">
      <c r="J7199" s="13">
        <f t="shared" si="786"/>
        <v>0</v>
      </c>
      <c r="Q7199" s="14" t="e">
        <f t="shared" si="784"/>
        <v>#DIV/0!</v>
      </c>
      <c r="R7199" s="14" t="e">
        <f t="shared" si="785"/>
        <v>#DIV/0!</v>
      </c>
      <c r="U7199" s="13">
        <f t="shared" si="787"/>
        <v>10.49</v>
      </c>
      <c r="V7199" s="13">
        <f t="shared" si="788"/>
        <v>0</v>
      </c>
      <c r="W7199" s="13">
        <f t="shared" si="789"/>
        <v>-10.49</v>
      </c>
      <c r="X7199" s="13" t="str">
        <f t="shared" si="790"/>
        <v>UNDERPAYMENT</v>
      </c>
    </row>
    <row r="7200" spans="10:24" x14ac:dyDescent="0.25">
      <c r="J7200" s="13">
        <f t="shared" si="786"/>
        <v>0</v>
      </c>
      <c r="Q7200" s="14" t="e">
        <f t="shared" si="784"/>
        <v>#DIV/0!</v>
      </c>
      <c r="R7200" s="14" t="e">
        <f t="shared" si="785"/>
        <v>#DIV/0!</v>
      </c>
      <c r="U7200" s="13">
        <f t="shared" si="787"/>
        <v>10.49</v>
      </c>
      <c r="V7200" s="13">
        <f t="shared" si="788"/>
        <v>0</v>
      </c>
      <c r="W7200" s="13">
        <f t="shared" si="789"/>
        <v>-10.49</v>
      </c>
      <c r="X7200" s="13" t="str">
        <f t="shared" si="790"/>
        <v>UNDERPAYMENT</v>
      </c>
    </row>
    <row r="7201" spans="10:24" x14ac:dyDescent="0.25">
      <c r="J7201" s="13">
        <f t="shared" si="786"/>
        <v>0</v>
      </c>
      <c r="Q7201" s="14" t="e">
        <f t="shared" si="784"/>
        <v>#DIV/0!</v>
      </c>
      <c r="R7201" s="14" t="e">
        <f t="shared" si="785"/>
        <v>#DIV/0!</v>
      </c>
      <c r="U7201" s="13">
        <f t="shared" si="787"/>
        <v>10.49</v>
      </c>
      <c r="V7201" s="13">
        <f t="shared" si="788"/>
        <v>0</v>
      </c>
      <c r="W7201" s="13">
        <f t="shared" si="789"/>
        <v>-10.49</v>
      </c>
      <c r="X7201" s="13" t="str">
        <f t="shared" si="790"/>
        <v>UNDERPAYMENT</v>
      </c>
    </row>
    <row r="7202" spans="10:24" x14ac:dyDescent="0.25">
      <c r="J7202" s="13">
        <f t="shared" si="786"/>
        <v>0</v>
      </c>
      <c r="Q7202" s="14" t="e">
        <f t="shared" si="784"/>
        <v>#DIV/0!</v>
      </c>
      <c r="R7202" s="14" t="e">
        <f t="shared" si="785"/>
        <v>#DIV/0!</v>
      </c>
      <c r="U7202" s="13">
        <f t="shared" si="787"/>
        <v>10.49</v>
      </c>
      <c r="V7202" s="13">
        <f t="shared" si="788"/>
        <v>0</v>
      </c>
      <c r="W7202" s="13">
        <f t="shared" si="789"/>
        <v>-10.49</v>
      </c>
      <c r="X7202" s="13" t="str">
        <f t="shared" si="790"/>
        <v>UNDERPAYMENT</v>
      </c>
    </row>
    <row r="7203" spans="10:24" x14ac:dyDescent="0.25">
      <c r="J7203" s="13">
        <f t="shared" si="786"/>
        <v>0</v>
      </c>
      <c r="Q7203" s="14" t="e">
        <f t="shared" si="784"/>
        <v>#DIV/0!</v>
      </c>
      <c r="R7203" s="14" t="e">
        <f t="shared" si="785"/>
        <v>#DIV/0!</v>
      </c>
      <c r="U7203" s="13">
        <f t="shared" si="787"/>
        <v>10.49</v>
      </c>
      <c r="V7203" s="13">
        <f t="shared" si="788"/>
        <v>0</v>
      </c>
      <c r="W7203" s="13">
        <f t="shared" si="789"/>
        <v>-10.49</v>
      </c>
      <c r="X7203" s="13" t="str">
        <f t="shared" si="790"/>
        <v>UNDERPAYMENT</v>
      </c>
    </row>
    <row r="7204" spans="10:24" x14ac:dyDescent="0.25">
      <c r="J7204" s="13">
        <f t="shared" si="786"/>
        <v>0</v>
      </c>
      <c r="Q7204" s="14" t="e">
        <f t="shared" si="784"/>
        <v>#DIV/0!</v>
      </c>
      <c r="R7204" s="14" t="e">
        <f t="shared" si="785"/>
        <v>#DIV/0!</v>
      </c>
      <c r="U7204" s="13">
        <f t="shared" si="787"/>
        <v>10.49</v>
      </c>
      <c r="V7204" s="13">
        <f t="shared" si="788"/>
        <v>0</v>
      </c>
      <c r="W7204" s="13">
        <f t="shared" si="789"/>
        <v>-10.49</v>
      </c>
      <c r="X7204" s="13" t="str">
        <f t="shared" si="790"/>
        <v>UNDERPAYMENT</v>
      </c>
    </row>
    <row r="7205" spans="10:24" x14ac:dyDescent="0.25">
      <c r="J7205" s="13">
        <f t="shared" si="786"/>
        <v>0</v>
      </c>
      <c r="Q7205" s="14" t="e">
        <f t="shared" si="784"/>
        <v>#DIV/0!</v>
      </c>
      <c r="R7205" s="14" t="e">
        <f t="shared" si="785"/>
        <v>#DIV/0!</v>
      </c>
      <c r="U7205" s="13">
        <f t="shared" si="787"/>
        <v>10.49</v>
      </c>
      <c r="V7205" s="13">
        <f t="shared" si="788"/>
        <v>0</v>
      </c>
      <c r="W7205" s="13">
        <f t="shared" si="789"/>
        <v>-10.49</v>
      </c>
      <c r="X7205" s="13" t="str">
        <f t="shared" si="790"/>
        <v>UNDERPAYMENT</v>
      </c>
    </row>
    <row r="7206" spans="10:24" x14ac:dyDescent="0.25">
      <c r="J7206" s="13">
        <f t="shared" si="786"/>
        <v>0</v>
      </c>
      <c r="Q7206" s="14" t="e">
        <f t="shared" si="784"/>
        <v>#DIV/0!</v>
      </c>
      <c r="R7206" s="14" t="e">
        <f t="shared" si="785"/>
        <v>#DIV/0!</v>
      </c>
      <c r="U7206" s="13">
        <f t="shared" si="787"/>
        <v>10.49</v>
      </c>
      <c r="V7206" s="13">
        <f t="shared" si="788"/>
        <v>0</v>
      </c>
      <c r="W7206" s="13">
        <f t="shared" si="789"/>
        <v>-10.49</v>
      </c>
      <c r="X7206" s="13" t="str">
        <f t="shared" si="790"/>
        <v>UNDERPAYMENT</v>
      </c>
    </row>
    <row r="7207" spans="10:24" x14ac:dyDescent="0.25">
      <c r="J7207" s="13">
        <f t="shared" si="786"/>
        <v>0</v>
      </c>
      <c r="Q7207" s="14" t="e">
        <f t="shared" si="784"/>
        <v>#DIV/0!</v>
      </c>
      <c r="R7207" s="14" t="e">
        <f t="shared" si="785"/>
        <v>#DIV/0!</v>
      </c>
      <c r="U7207" s="13">
        <f t="shared" si="787"/>
        <v>10.49</v>
      </c>
      <c r="V7207" s="13">
        <f t="shared" si="788"/>
        <v>0</v>
      </c>
      <c r="W7207" s="13">
        <f t="shared" si="789"/>
        <v>-10.49</v>
      </c>
      <c r="X7207" s="13" t="str">
        <f t="shared" si="790"/>
        <v>UNDERPAYMENT</v>
      </c>
    </row>
    <row r="7208" spans="10:24" x14ac:dyDescent="0.25">
      <c r="J7208" s="13">
        <f t="shared" si="786"/>
        <v>0</v>
      </c>
      <c r="Q7208" s="14" t="e">
        <f t="shared" si="784"/>
        <v>#DIV/0!</v>
      </c>
      <c r="R7208" s="14" t="e">
        <f t="shared" si="785"/>
        <v>#DIV/0!</v>
      </c>
      <c r="U7208" s="13">
        <f t="shared" si="787"/>
        <v>10.49</v>
      </c>
      <c r="V7208" s="13">
        <f t="shared" si="788"/>
        <v>0</v>
      </c>
      <c r="W7208" s="13">
        <f t="shared" si="789"/>
        <v>-10.49</v>
      </c>
      <c r="X7208" s="13" t="str">
        <f t="shared" si="790"/>
        <v>UNDERPAYMENT</v>
      </c>
    </row>
    <row r="7209" spans="10:24" x14ac:dyDescent="0.25">
      <c r="J7209" s="13">
        <f t="shared" si="786"/>
        <v>0</v>
      </c>
      <c r="Q7209" s="14" t="e">
        <f t="shared" si="784"/>
        <v>#DIV/0!</v>
      </c>
      <c r="R7209" s="14" t="e">
        <f t="shared" si="785"/>
        <v>#DIV/0!</v>
      </c>
      <c r="U7209" s="13">
        <f t="shared" si="787"/>
        <v>10.49</v>
      </c>
      <c r="V7209" s="13">
        <f t="shared" si="788"/>
        <v>0</v>
      </c>
      <c r="W7209" s="13">
        <f t="shared" si="789"/>
        <v>-10.49</v>
      </c>
      <c r="X7209" s="13" t="str">
        <f t="shared" si="790"/>
        <v>UNDERPAYMENT</v>
      </c>
    </row>
    <row r="7210" spans="10:24" x14ac:dyDescent="0.25">
      <c r="J7210" s="13">
        <f t="shared" si="786"/>
        <v>0</v>
      </c>
      <c r="Q7210" s="14" t="e">
        <f t="shared" si="784"/>
        <v>#DIV/0!</v>
      </c>
      <c r="R7210" s="14" t="e">
        <f t="shared" si="785"/>
        <v>#DIV/0!</v>
      </c>
      <c r="U7210" s="13">
        <f t="shared" si="787"/>
        <v>10.49</v>
      </c>
      <c r="V7210" s="13">
        <f t="shared" si="788"/>
        <v>0</v>
      </c>
      <c r="W7210" s="13">
        <f t="shared" si="789"/>
        <v>-10.49</v>
      </c>
      <c r="X7210" s="13" t="str">
        <f t="shared" si="790"/>
        <v>UNDERPAYMENT</v>
      </c>
    </row>
    <row r="7211" spans="10:24" x14ac:dyDescent="0.25">
      <c r="J7211" s="13">
        <f t="shared" si="786"/>
        <v>0</v>
      </c>
      <c r="Q7211" s="14" t="e">
        <f t="shared" si="784"/>
        <v>#DIV/0!</v>
      </c>
      <c r="R7211" s="14" t="e">
        <f t="shared" si="785"/>
        <v>#DIV/0!</v>
      </c>
      <c r="U7211" s="13">
        <f t="shared" si="787"/>
        <v>10.49</v>
      </c>
      <c r="V7211" s="13">
        <f t="shared" si="788"/>
        <v>0</v>
      </c>
      <c r="W7211" s="13">
        <f t="shared" si="789"/>
        <v>-10.49</v>
      </c>
      <c r="X7211" s="13" t="str">
        <f t="shared" si="790"/>
        <v>UNDERPAYMENT</v>
      </c>
    </row>
    <row r="7212" spans="10:24" x14ac:dyDescent="0.25">
      <c r="J7212" s="13">
        <f t="shared" si="786"/>
        <v>0</v>
      </c>
      <c r="Q7212" s="14" t="e">
        <f t="shared" si="784"/>
        <v>#DIV/0!</v>
      </c>
      <c r="R7212" s="14" t="e">
        <f t="shared" si="785"/>
        <v>#DIV/0!</v>
      </c>
      <c r="U7212" s="13">
        <f t="shared" si="787"/>
        <v>10.49</v>
      </c>
      <c r="V7212" s="13">
        <f t="shared" si="788"/>
        <v>0</v>
      </c>
      <c r="W7212" s="13">
        <f t="shared" si="789"/>
        <v>-10.49</v>
      </c>
      <c r="X7212" s="13" t="str">
        <f t="shared" si="790"/>
        <v>UNDERPAYMENT</v>
      </c>
    </row>
    <row r="7213" spans="10:24" x14ac:dyDescent="0.25">
      <c r="J7213" s="13">
        <f t="shared" si="786"/>
        <v>0</v>
      </c>
      <c r="Q7213" s="14" t="e">
        <f t="shared" si="784"/>
        <v>#DIV/0!</v>
      </c>
      <c r="R7213" s="14" t="e">
        <f t="shared" si="785"/>
        <v>#DIV/0!</v>
      </c>
      <c r="U7213" s="13">
        <f t="shared" si="787"/>
        <v>10.49</v>
      </c>
      <c r="V7213" s="13">
        <f t="shared" si="788"/>
        <v>0</v>
      </c>
      <c r="W7213" s="13">
        <f t="shared" si="789"/>
        <v>-10.49</v>
      </c>
      <c r="X7213" s="13" t="str">
        <f t="shared" si="790"/>
        <v>UNDERPAYMENT</v>
      </c>
    </row>
    <row r="7214" spans="10:24" x14ac:dyDescent="0.25">
      <c r="J7214" s="13">
        <f t="shared" si="786"/>
        <v>0</v>
      </c>
      <c r="Q7214" s="14" t="e">
        <f t="shared" si="784"/>
        <v>#DIV/0!</v>
      </c>
      <c r="R7214" s="14" t="e">
        <f t="shared" si="785"/>
        <v>#DIV/0!</v>
      </c>
      <c r="U7214" s="13">
        <f t="shared" si="787"/>
        <v>10.49</v>
      </c>
      <c r="V7214" s="13">
        <f t="shared" si="788"/>
        <v>0</v>
      </c>
      <c r="W7214" s="13">
        <f t="shared" si="789"/>
        <v>-10.49</v>
      </c>
      <c r="X7214" s="13" t="str">
        <f t="shared" si="790"/>
        <v>UNDERPAYMENT</v>
      </c>
    </row>
    <row r="7215" spans="10:24" x14ac:dyDescent="0.25">
      <c r="J7215" s="13">
        <f t="shared" si="786"/>
        <v>0</v>
      </c>
      <c r="Q7215" s="14" t="e">
        <f t="shared" si="784"/>
        <v>#DIV/0!</v>
      </c>
      <c r="R7215" s="14" t="e">
        <f t="shared" si="785"/>
        <v>#DIV/0!</v>
      </c>
      <c r="U7215" s="13">
        <f t="shared" si="787"/>
        <v>10.49</v>
      </c>
      <c r="V7215" s="13">
        <f t="shared" si="788"/>
        <v>0</v>
      </c>
      <c r="W7215" s="13">
        <f t="shared" si="789"/>
        <v>-10.49</v>
      </c>
      <c r="X7215" s="13" t="str">
        <f t="shared" si="790"/>
        <v>UNDERPAYMENT</v>
      </c>
    </row>
    <row r="7216" spans="10:24" x14ac:dyDescent="0.25">
      <c r="J7216" s="13">
        <f t="shared" si="786"/>
        <v>0</v>
      </c>
      <c r="Q7216" s="14" t="e">
        <f t="shared" si="784"/>
        <v>#DIV/0!</v>
      </c>
      <c r="R7216" s="14" t="e">
        <f t="shared" si="785"/>
        <v>#DIV/0!</v>
      </c>
      <c r="U7216" s="13">
        <f t="shared" si="787"/>
        <v>10.49</v>
      </c>
      <c r="V7216" s="13">
        <f t="shared" si="788"/>
        <v>0</v>
      </c>
      <c r="W7216" s="13">
        <f t="shared" si="789"/>
        <v>-10.49</v>
      </c>
      <c r="X7216" s="13" t="str">
        <f t="shared" si="790"/>
        <v>UNDERPAYMENT</v>
      </c>
    </row>
    <row r="7217" spans="10:24" x14ac:dyDescent="0.25">
      <c r="J7217" s="13">
        <f t="shared" si="786"/>
        <v>0</v>
      </c>
      <c r="Q7217" s="14" t="e">
        <f t="shared" si="784"/>
        <v>#DIV/0!</v>
      </c>
      <c r="R7217" s="14" t="e">
        <f t="shared" si="785"/>
        <v>#DIV/0!</v>
      </c>
      <c r="U7217" s="13">
        <f t="shared" si="787"/>
        <v>10.49</v>
      </c>
      <c r="V7217" s="13">
        <f t="shared" si="788"/>
        <v>0</v>
      </c>
      <c r="W7217" s="13">
        <f t="shared" si="789"/>
        <v>-10.49</v>
      </c>
      <c r="X7217" s="13" t="str">
        <f t="shared" si="790"/>
        <v>UNDERPAYMENT</v>
      </c>
    </row>
    <row r="7218" spans="10:24" x14ac:dyDescent="0.25">
      <c r="J7218" s="13">
        <f t="shared" si="786"/>
        <v>0</v>
      </c>
      <c r="Q7218" s="14" t="e">
        <f t="shared" si="784"/>
        <v>#DIV/0!</v>
      </c>
      <c r="R7218" s="14" t="e">
        <f t="shared" si="785"/>
        <v>#DIV/0!</v>
      </c>
      <c r="U7218" s="13">
        <f t="shared" si="787"/>
        <v>10.49</v>
      </c>
      <c r="V7218" s="13">
        <f t="shared" si="788"/>
        <v>0</v>
      </c>
      <c r="W7218" s="13">
        <f t="shared" si="789"/>
        <v>-10.49</v>
      </c>
      <c r="X7218" s="13" t="str">
        <f t="shared" si="790"/>
        <v>UNDERPAYMENT</v>
      </c>
    </row>
    <row r="7219" spans="10:24" x14ac:dyDescent="0.25">
      <c r="J7219" s="13">
        <f t="shared" si="786"/>
        <v>0</v>
      </c>
      <c r="Q7219" s="14" t="e">
        <f t="shared" ref="Q7219:Q7282" si="791">IF(((H7219*E7219)+(M7219-L7219)-(N7219*E7219))/(N7219*E7219) &lt;=0,((H7219*E7219)+(M7219-L7219)-(N7219*E7219))/(N7219*E7219),"")</f>
        <v>#DIV/0!</v>
      </c>
      <c r="R7219" s="14" t="e">
        <f t="shared" ref="R7219:R7282" si="792">IF(((H7219*E7219)+(M7219-L7219)-(N7219*E7219))/(N7219*E7219) &gt;0,((H7219*E7219)+(M7219-L7219)-(N7219*E7219))/(N7219*E7219),"")</f>
        <v>#DIV/0!</v>
      </c>
      <c r="U7219" s="13">
        <f t="shared" si="787"/>
        <v>10.49</v>
      </c>
      <c r="V7219" s="13">
        <f t="shared" si="788"/>
        <v>0</v>
      </c>
      <c r="W7219" s="13">
        <f t="shared" si="789"/>
        <v>-10.49</v>
      </c>
      <c r="X7219" s="13" t="str">
        <f t="shared" si="790"/>
        <v>UNDERPAYMENT</v>
      </c>
    </row>
    <row r="7220" spans="10:24" x14ac:dyDescent="0.25">
      <c r="J7220" s="13">
        <f t="shared" ref="J7220:J7283" si="793">K7220+L7220</f>
        <v>0</v>
      </c>
      <c r="Q7220" s="14" t="e">
        <f t="shared" si="791"/>
        <v>#DIV/0!</v>
      </c>
      <c r="R7220" s="14" t="e">
        <f t="shared" si="792"/>
        <v>#DIV/0!</v>
      </c>
      <c r="U7220" s="13">
        <f t="shared" ref="U7220:U7283" si="794">(N7220*E7220)+10.49</f>
        <v>10.49</v>
      </c>
      <c r="V7220" s="13">
        <f t="shared" ref="V7220:V7283" si="795">(H7220*E7220)+K7220+M7220</f>
        <v>0</v>
      </c>
      <c r="W7220" s="13">
        <f t="shared" ref="W7220:W7283" si="796">V7220-U7220</f>
        <v>-10.49</v>
      </c>
      <c r="X7220" s="13" t="str">
        <f t="shared" ref="X7220:X7283" si="797">IF(W7220 &lt;= -0.01, "UNDERPAYMENT", "COMPLIANT")</f>
        <v>UNDERPAYMENT</v>
      </c>
    </row>
    <row r="7221" spans="10:24" x14ac:dyDescent="0.25">
      <c r="J7221" s="13">
        <f t="shared" si="793"/>
        <v>0</v>
      </c>
      <c r="Q7221" s="14" t="e">
        <f t="shared" si="791"/>
        <v>#DIV/0!</v>
      </c>
      <c r="R7221" s="14" t="e">
        <f t="shared" si="792"/>
        <v>#DIV/0!</v>
      </c>
      <c r="U7221" s="13">
        <f t="shared" si="794"/>
        <v>10.49</v>
      </c>
      <c r="V7221" s="13">
        <f t="shared" si="795"/>
        <v>0</v>
      </c>
      <c r="W7221" s="13">
        <f t="shared" si="796"/>
        <v>-10.49</v>
      </c>
      <c r="X7221" s="13" t="str">
        <f t="shared" si="797"/>
        <v>UNDERPAYMENT</v>
      </c>
    </row>
    <row r="7222" spans="10:24" x14ac:dyDescent="0.25">
      <c r="J7222" s="13">
        <f t="shared" si="793"/>
        <v>0</v>
      </c>
      <c r="Q7222" s="14" t="e">
        <f t="shared" si="791"/>
        <v>#DIV/0!</v>
      </c>
      <c r="R7222" s="14" t="e">
        <f t="shared" si="792"/>
        <v>#DIV/0!</v>
      </c>
      <c r="U7222" s="13">
        <f t="shared" si="794"/>
        <v>10.49</v>
      </c>
      <c r="V7222" s="13">
        <f t="shared" si="795"/>
        <v>0</v>
      </c>
      <c r="W7222" s="13">
        <f t="shared" si="796"/>
        <v>-10.49</v>
      </c>
      <c r="X7222" s="13" t="str">
        <f t="shared" si="797"/>
        <v>UNDERPAYMENT</v>
      </c>
    </row>
    <row r="7223" spans="10:24" x14ac:dyDescent="0.25">
      <c r="J7223" s="13">
        <f t="shared" si="793"/>
        <v>0</v>
      </c>
      <c r="Q7223" s="14" t="e">
        <f t="shared" si="791"/>
        <v>#DIV/0!</v>
      </c>
      <c r="R7223" s="14" t="e">
        <f t="shared" si="792"/>
        <v>#DIV/0!</v>
      </c>
      <c r="U7223" s="13">
        <f t="shared" si="794"/>
        <v>10.49</v>
      </c>
      <c r="V7223" s="13">
        <f t="shared" si="795"/>
        <v>0</v>
      </c>
      <c r="W7223" s="13">
        <f t="shared" si="796"/>
        <v>-10.49</v>
      </c>
      <c r="X7223" s="13" t="str">
        <f t="shared" si="797"/>
        <v>UNDERPAYMENT</v>
      </c>
    </row>
    <row r="7224" spans="10:24" x14ac:dyDescent="0.25">
      <c r="J7224" s="13">
        <f t="shared" si="793"/>
        <v>0</v>
      </c>
      <c r="Q7224" s="14" t="e">
        <f t="shared" si="791"/>
        <v>#DIV/0!</v>
      </c>
      <c r="R7224" s="14" t="e">
        <f t="shared" si="792"/>
        <v>#DIV/0!</v>
      </c>
      <c r="U7224" s="13">
        <f t="shared" si="794"/>
        <v>10.49</v>
      </c>
      <c r="V7224" s="13">
        <f t="shared" si="795"/>
        <v>0</v>
      </c>
      <c r="W7224" s="13">
        <f t="shared" si="796"/>
        <v>-10.49</v>
      </c>
      <c r="X7224" s="13" t="str">
        <f t="shared" si="797"/>
        <v>UNDERPAYMENT</v>
      </c>
    </row>
    <row r="7225" spans="10:24" x14ac:dyDescent="0.25">
      <c r="J7225" s="13">
        <f t="shared" si="793"/>
        <v>0</v>
      </c>
      <c r="Q7225" s="14" t="e">
        <f t="shared" si="791"/>
        <v>#DIV/0!</v>
      </c>
      <c r="R7225" s="14" t="e">
        <f t="shared" si="792"/>
        <v>#DIV/0!</v>
      </c>
      <c r="U7225" s="13">
        <f t="shared" si="794"/>
        <v>10.49</v>
      </c>
      <c r="V7225" s="13">
        <f t="shared" si="795"/>
        <v>0</v>
      </c>
      <c r="W7225" s="13">
        <f t="shared" si="796"/>
        <v>-10.49</v>
      </c>
      <c r="X7225" s="13" t="str">
        <f t="shared" si="797"/>
        <v>UNDERPAYMENT</v>
      </c>
    </row>
    <row r="7226" spans="10:24" x14ac:dyDescent="0.25">
      <c r="J7226" s="13">
        <f t="shared" si="793"/>
        <v>0</v>
      </c>
      <c r="Q7226" s="14" t="e">
        <f t="shared" si="791"/>
        <v>#DIV/0!</v>
      </c>
      <c r="R7226" s="14" t="e">
        <f t="shared" si="792"/>
        <v>#DIV/0!</v>
      </c>
      <c r="U7226" s="13">
        <f t="shared" si="794"/>
        <v>10.49</v>
      </c>
      <c r="V7226" s="13">
        <f t="shared" si="795"/>
        <v>0</v>
      </c>
      <c r="W7226" s="13">
        <f t="shared" si="796"/>
        <v>-10.49</v>
      </c>
      <c r="X7226" s="13" t="str">
        <f t="shared" si="797"/>
        <v>UNDERPAYMENT</v>
      </c>
    </row>
    <row r="7227" spans="10:24" x14ac:dyDescent="0.25">
      <c r="J7227" s="13">
        <f t="shared" si="793"/>
        <v>0</v>
      </c>
      <c r="Q7227" s="14" t="e">
        <f t="shared" si="791"/>
        <v>#DIV/0!</v>
      </c>
      <c r="R7227" s="14" t="e">
        <f t="shared" si="792"/>
        <v>#DIV/0!</v>
      </c>
      <c r="U7227" s="13">
        <f t="shared" si="794"/>
        <v>10.49</v>
      </c>
      <c r="V7227" s="13">
        <f t="shared" si="795"/>
        <v>0</v>
      </c>
      <c r="W7227" s="13">
        <f t="shared" si="796"/>
        <v>-10.49</v>
      </c>
      <c r="X7227" s="13" t="str">
        <f t="shared" si="797"/>
        <v>UNDERPAYMENT</v>
      </c>
    </row>
    <row r="7228" spans="10:24" x14ac:dyDescent="0.25">
      <c r="J7228" s="13">
        <f t="shared" si="793"/>
        <v>0</v>
      </c>
      <c r="Q7228" s="14" t="e">
        <f t="shared" si="791"/>
        <v>#DIV/0!</v>
      </c>
      <c r="R7228" s="14" t="e">
        <f t="shared" si="792"/>
        <v>#DIV/0!</v>
      </c>
      <c r="U7228" s="13">
        <f t="shared" si="794"/>
        <v>10.49</v>
      </c>
      <c r="V7228" s="13">
        <f t="shared" si="795"/>
        <v>0</v>
      </c>
      <c r="W7228" s="13">
        <f t="shared" si="796"/>
        <v>-10.49</v>
      </c>
      <c r="X7228" s="13" t="str">
        <f t="shared" si="797"/>
        <v>UNDERPAYMENT</v>
      </c>
    </row>
    <row r="7229" spans="10:24" x14ac:dyDescent="0.25">
      <c r="J7229" s="13">
        <f t="shared" si="793"/>
        <v>0</v>
      </c>
      <c r="Q7229" s="14" t="e">
        <f t="shared" si="791"/>
        <v>#DIV/0!</v>
      </c>
      <c r="R7229" s="14" t="e">
        <f t="shared" si="792"/>
        <v>#DIV/0!</v>
      </c>
      <c r="U7229" s="13">
        <f t="shared" si="794"/>
        <v>10.49</v>
      </c>
      <c r="V7229" s="13">
        <f t="shared" si="795"/>
        <v>0</v>
      </c>
      <c r="W7229" s="13">
        <f t="shared" si="796"/>
        <v>-10.49</v>
      </c>
      <c r="X7229" s="13" t="str">
        <f t="shared" si="797"/>
        <v>UNDERPAYMENT</v>
      </c>
    </row>
    <row r="7230" spans="10:24" x14ac:dyDescent="0.25">
      <c r="J7230" s="13">
        <f t="shared" si="793"/>
        <v>0</v>
      </c>
      <c r="Q7230" s="14" t="e">
        <f t="shared" si="791"/>
        <v>#DIV/0!</v>
      </c>
      <c r="R7230" s="14" t="e">
        <f t="shared" si="792"/>
        <v>#DIV/0!</v>
      </c>
      <c r="U7230" s="13">
        <f t="shared" si="794"/>
        <v>10.49</v>
      </c>
      <c r="V7230" s="13">
        <f t="shared" si="795"/>
        <v>0</v>
      </c>
      <c r="W7230" s="13">
        <f t="shared" si="796"/>
        <v>-10.49</v>
      </c>
      <c r="X7230" s="13" t="str">
        <f t="shared" si="797"/>
        <v>UNDERPAYMENT</v>
      </c>
    </row>
    <row r="7231" spans="10:24" x14ac:dyDescent="0.25">
      <c r="J7231" s="13">
        <f t="shared" si="793"/>
        <v>0</v>
      </c>
      <c r="Q7231" s="14" t="e">
        <f t="shared" si="791"/>
        <v>#DIV/0!</v>
      </c>
      <c r="R7231" s="14" t="e">
        <f t="shared" si="792"/>
        <v>#DIV/0!</v>
      </c>
      <c r="U7231" s="13">
        <f t="shared" si="794"/>
        <v>10.49</v>
      </c>
      <c r="V7231" s="13">
        <f t="shared" si="795"/>
        <v>0</v>
      </c>
      <c r="W7231" s="13">
        <f t="shared" si="796"/>
        <v>-10.49</v>
      </c>
      <c r="X7231" s="13" t="str">
        <f t="shared" si="797"/>
        <v>UNDERPAYMENT</v>
      </c>
    </row>
    <row r="7232" spans="10:24" x14ac:dyDescent="0.25">
      <c r="J7232" s="13">
        <f t="shared" si="793"/>
        <v>0</v>
      </c>
      <c r="Q7232" s="14" t="e">
        <f t="shared" si="791"/>
        <v>#DIV/0!</v>
      </c>
      <c r="R7232" s="14" t="e">
        <f t="shared" si="792"/>
        <v>#DIV/0!</v>
      </c>
      <c r="U7232" s="13">
        <f t="shared" si="794"/>
        <v>10.49</v>
      </c>
      <c r="V7232" s="13">
        <f t="shared" si="795"/>
        <v>0</v>
      </c>
      <c r="W7232" s="13">
        <f t="shared" si="796"/>
        <v>-10.49</v>
      </c>
      <c r="X7232" s="13" t="str">
        <f t="shared" si="797"/>
        <v>UNDERPAYMENT</v>
      </c>
    </row>
    <row r="7233" spans="10:24" x14ac:dyDescent="0.25">
      <c r="J7233" s="13">
        <f t="shared" si="793"/>
        <v>0</v>
      </c>
      <c r="Q7233" s="14" t="e">
        <f t="shared" si="791"/>
        <v>#DIV/0!</v>
      </c>
      <c r="R7233" s="14" t="e">
        <f t="shared" si="792"/>
        <v>#DIV/0!</v>
      </c>
      <c r="U7233" s="13">
        <f t="shared" si="794"/>
        <v>10.49</v>
      </c>
      <c r="V7233" s="13">
        <f t="shared" si="795"/>
        <v>0</v>
      </c>
      <c r="W7233" s="13">
        <f t="shared" si="796"/>
        <v>-10.49</v>
      </c>
      <c r="X7233" s="13" t="str">
        <f t="shared" si="797"/>
        <v>UNDERPAYMENT</v>
      </c>
    </row>
    <row r="7234" spans="10:24" x14ac:dyDescent="0.25">
      <c r="J7234" s="13">
        <f t="shared" si="793"/>
        <v>0</v>
      </c>
      <c r="Q7234" s="14" t="e">
        <f t="shared" si="791"/>
        <v>#DIV/0!</v>
      </c>
      <c r="R7234" s="14" t="e">
        <f t="shared" si="792"/>
        <v>#DIV/0!</v>
      </c>
      <c r="U7234" s="13">
        <f t="shared" si="794"/>
        <v>10.49</v>
      </c>
      <c r="V7234" s="13">
        <f t="shared" si="795"/>
        <v>0</v>
      </c>
      <c r="W7234" s="13">
        <f t="shared" si="796"/>
        <v>-10.49</v>
      </c>
      <c r="X7234" s="13" t="str">
        <f t="shared" si="797"/>
        <v>UNDERPAYMENT</v>
      </c>
    </row>
    <row r="7235" spans="10:24" x14ac:dyDescent="0.25">
      <c r="J7235" s="13">
        <f t="shared" si="793"/>
        <v>0</v>
      </c>
      <c r="Q7235" s="14" t="e">
        <f t="shared" si="791"/>
        <v>#DIV/0!</v>
      </c>
      <c r="R7235" s="14" t="e">
        <f t="shared" si="792"/>
        <v>#DIV/0!</v>
      </c>
      <c r="U7235" s="13">
        <f t="shared" si="794"/>
        <v>10.49</v>
      </c>
      <c r="V7235" s="13">
        <f t="shared" si="795"/>
        <v>0</v>
      </c>
      <c r="W7235" s="13">
        <f t="shared" si="796"/>
        <v>-10.49</v>
      </c>
      <c r="X7235" s="13" t="str">
        <f t="shared" si="797"/>
        <v>UNDERPAYMENT</v>
      </c>
    </row>
    <row r="7236" spans="10:24" x14ac:dyDescent="0.25">
      <c r="J7236" s="13">
        <f t="shared" si="793"/>
        <v>0</v>
      </c>
      <c r="Q7236" s="14" t="e">
        <f t="shared" si="791"/>
        <v>#DIV/0!</v>
      </c>
      <c r="R7236" s="14" t="e">
        <f t="shared" si="792"/>
        <v>#DIV/0!</v>
      </c>
      <c r="U7236" s="13">
        <f t="shared" si="794"/>
        <v>10.49</v>
      </c>
      <c r="V7236" s="13">
        <f t="shared" si="795"/>
        <v>0</v>
      </c>
      <c r="W7236" s="13">
        <f t="shared" si="796"/>
        <v>-10.49</v>
      </c>
      <c r="X7236" s="13" t="str">
        <f t="shared" si="797"/>
        <v>UNDERPAYMENT</v>
      </c>
    </row>
    <row r="7237" spans="10:24" x14ac:dyDescent="0.25">
      <c r="J7237" s="13">
        <f t="shared" si="793"/>
        <v>0</v>
      </c>
      <c r="Q7237" s="14" t="e">
        <f t="shared" si="791"/>
        <v>#DIV/0!</v>
      </c>
      <c r="R7237" s="14" t="e">
        <f t="shared" si="792"/>
        <v>#DIV/0!</v>
      </c>
      <c r="U7237" s="13">
        <f t="shared" si="794"/>
        <v>10.49</v>
      </c>
      <c r="V7237" s="13">
        <f t="shared" si="795"/>
        <v>0</v>
      </c>
      <c r="W7237" s="13">
        <f t="shared" si="796"/>
        <v>-10.49</v>
      </c>
      <c r="X7237" s="13" t="str">
        <f t="shared" si="797"/>
        <v>UNDERPAYMENT</v>
      </c>
    </row>
    <row r="7238" spans="10:24" x14ac:dyDescent="0.25">
      <c r="J7238" s="13">
        <f t="shared" si="793"/>
        <v>0</v>
      </c>
      <c r="Q7238" s="14" t="e">
        <f t="shared" si="791"/>
        <v>#DIV/0!</v>
      </c>
      <c r="R7238" s="14" t="e">
        <f t="shared" si="792"/>
        <v>#DIV/0!</v>
      </c>
      <c r="U7238" s="13">
        <f t="shared" si="794"/>
        <v>10.49</v>
      </c>
      <c r="V7238" s="13">
        <f t="shared" si="795"/>
        <v>0</v>
      </c>
      <c r="W7238" s="13">
        <f t="shared" si="796"/>
        <v>-10.49</v>
      </c>
      <c r="X7238" s="13" t="str">
        <f t="shared" si="797"/>
        <v>UNDERPAYMENT</v>
      </c>
    </row>
    <row r="7239" spans="10:24" x14ac:dyDescent="0.25">
      <c r="J7239" s="13">
        <f t="shared" si="793"/>
        <v>0</v>
      </c>
      <c r="Q7239" s="14" t="e">
        <f t="shared" si="791"/>
        <v>#DIV/0!</v>
      </c>
      <c r="R7239" s="14" t="e">
        <f t="shared" si="792"/>
        <v>#DIV/0!</v>
      </c>
      <c r="U7239" s="13">
        <f t="shared" si="794"/>
        <v>10.49</v>
      </c>
      <c r="V7239" s="13">
        <f t="shared" si="795"/>
        <v>0</v>
      </c>
      <c r="W7239" s="13">
        <f t="shared" si="796"/>
        <v>-10.49</v>
      </c>
      <c r="X7239" s="13" t="str">
        <f t="shared" si="797"/>
        <v>UNDERPAYMENT</v>
      </c>
    </row>
    <row r="7240" spans="10:24" x14ac:dyDescent="0.25">
      <c r="J7240" s="13">
        <f t="shared" si="793"/>
        <v>0</v>
      </c>
      <c r="Q7240" s="14" t="e">
        <f t="shared" si="791"/>
        <v>#DIV/0!</v>
      </c>
      <c r="R7240" s="14" t="e">
        <f t="shared" si="792"/>
        <v>#DIV/0!</v>
      </c>
      <c r="U7240" s="13">
        <f t="shared" si="794"/>
        <v>10.49</v>
      </c>
      <c r="V7240" s="13">
        <f t="shared" si="795"/>
        <v>0</v>
      </c>
      <c r="W7240" s="13">
        <f t="shared" si="796"/>
        <v>-10.49</v>
      </c>
      <c r="X7240" s="13" t="str">
        <f t="shared" si="797"/>
        <v>UNDERPAYMENT</v>
      </c>
    </row>
    <row r="7241" spans="10:24" x14ac:dyDescent="0.25">
      <c r="J7241" s="13">
        <f t="shared" si="793"/>
        <v>0</v>
      </c>
      <c r="Q7241" s="14" t="e">
        <f t="shared" si="791"/>
        <v>#DIV/0!</v>
      </c>
      <c r="R7241" s="14" t="e">
        <f t="shared" si="792"/>
        <v>#DIV/0!</v>
      </c>
      <c r="U7241" s="13">
        <f t="shared" si="794"/>
        <v>10.49</v>
      </c>
      <c r="V7241" s="13">
        <f t="shared" si="795"/>
        <v>0</v>
      </c>
      <c r="W7241" s="13">
        <f t="shared" si="796"/>
        <v>-10.49</v>
      </c>
      <c r="X7241" s="13" t="str">
        <f t="shared" si="797"/>
        <v>UNDERPAYMENT</v>
      </c>
    </row>
    <row r="7242" spans="10:24" x14ac:dyDescent="0.25">
      <c r="J7242" s="13">
        <f t="shared" si="793"/>
        <v>0</v>
      </c>
      <c r="Q7242" s="14" t="e">
        <f t="shared" si="791"/>
        <v>#DIV/0!</v>
      </c>
      <c r="R7242" s="14" t="e">
        <f t="shared" si="792"/>
        <v>#DIV/0!</v>
      </c>
      <c r="U7242" s="13">
        <f t="shared" si="794"/>
        <v>10.49</v>
      </c>
      <c r="V7242" s="13">
        <f t="shared" si="795"/>
        <v>0</v>
      </c>
      <c r="W7242" s="13">
        <f t="shared" si="796"/>
        <v>-10.49</v>
      </c>
      <c r="X7242" s="13" t="str">
        <f t="shared" si="797"/>
        <v>UNDERPAYMENT</v>
      </c>
    </row>
    <row r="7243" spans="10:24" x14ac:dyDescent="0.25">
      <c r="J7243" s="13">
        <f t="shared" si="793"/>
        <v>0</v>
      </c>
      <c r="Q7243" s="14" t="e">
        <f t="shared" si="791"/>
        <v>#DIV/0!</v>
      </c>
      <c r="R7243" s="14" t="e">
        <f t="shared" si="792"/>
        <v>#DIV/0!</v>
      </c>
      <c r="U7243" s="13">
        <f t="shared" si="794"/>
        <v>10.49</v>
      </c>
      <c r="V7243" s="13">
        <f t="shared" si="795"/>
        <v>0</v>
      </c>
      <c r="W7243" s="13">
        <f t="shared" si="796"/>
        <v>-10.49</v>
      </c>
      <c r="X7243" s="13" t="str">
        <f t="shared" si="797"/>
        <v>UNDERPAYMENT</v>
      </c>
    </row>
    <row r="7244" spans="10:24" x14ac:dyDescent="0.25">
      <c r="J7244" s="13">
        <f t="shared" si="793"/>
        <v>0</v>
      </c>
      <c r="Q7244" s="14" t="e">
        <f t="shared" si="791"/>
        <v>#DIV/0!</v>
      </c>
      <c r="R7244" s="14" t="e">
        <f t="shared" si="792"/>
        <v>#DIV/0!</v>
      </c>
      <c r="U7244" s="13">
        <f t="shared" si="794"/>
        <v>10.49</v>
      </c>
      <c r="V7244" s="13">
        <f t="shared" si="795"/>
        <v>0</v>
      </c>
      <c r="W7244" s="13">
        <f t="shared" si="796"/>
        <v>-10.49</v>
      </c>
      <c r="X7244" s="13" t="str">
        <f t="shared" si="797"/>
        <v>UNDERPAYMENT</v>
      </c>
    </row>
    <row r="7245" spans="10:24" x14ac:dyDescent="0.25">
      <c r="J7245" s="13">
        <f t="shared" si="793"/>
        <v>0</v>
      </c>
      <c r="Q7245" s="14" t="e">
        <f t="shared" si="791"/>
        <v>#DIV/0!</v>
      </c>
      <c r="R7245" s="14" t="e">
        <f t="shared" si="792"/>
        <v>#DIV/0!</v>
      </c>
      <c r="U7245" s="13">
        <f t="shared" si="794"/>
        <v>10.49</v>
      </c>
      <c r="V7245" s="13">
        <f t="shared" si="795"/>
        <v>0</v>
      </c>
      <c r="W7245" s="13">
        <f t="shared" si="796"/>
        <v>-10.49</v>
      </c>
      <c r="X7245" s="13" t="str">
        <f t="shared" si="797"/>
        <v>UNDERPAYMENT</v>
      </c>
    </row>
    <row r="7246" spans="10:24" x14ac:dyDescent="0.25">
      <c r="J7246" s="13">
        <f t="shared" si="793"/>
        <v>0</v>
      </c>
      <c r="Q7246" s="14" t="e">
        <f t="shared" si="791"/>
        <v>#DIV/0!</v>
      </c>
      <c r="R7246" s="14" t="e">
        <f t="shared" si="792"/>
        <v>#DIV/0!</v>
      </c>
      <c r="U7246" s="13">
        <f t="shared" si="794"/>
        <v>10.49</v>
      </c>
      <c r="V7246" s="13">
        <f t="shared" si="795"/>
        <v>0</v>
      </c>
      <c r="W7246" s="13">
        <f t="shared" si="796"/>
        <v>-10.49</v>
      </c>
      <c r="X7246" s="13" t="str">
        <f t="shared" si="797"/>
        <v>UNDERPAYMENT</v>
      </c>
    </row>
    <row r="7247" spans="10:24" x14ac:dyDescent="0.25">
      <c r="J7247" s="13">
        <f t="shared" si="793"/>
        <v>0</v>
      </c>
      <c r="Q7247" s="14" t="e">
        <f t="shared" si="791"/>
        <v>#DIV/0!</v>
      </c>
      <c r="R7247" s="14" t="e">
        <f t="shared" si="792"/>
        <v>#DIV/0!</v>
      </c>
      <c r="U7247" s="13">
        <f t="shared" si="794"/>
        <v>10.49</v>
      </c>
      <c r="V7247" s="13">
        <f t="shared" si="795"/>
        <v>0</v>
      </c>
      <c r="W7247" s="13">
        <f t="shared" si="796"/>
        <v>-10.49</v>
      </c>
      <c r="X7247" s="13" t="str">
        <f t="shared" si="797"/>
        <v>UNDERPAYMENT</v>
      </c>
    </row>
    <row r="7248" spans="10:24" x14ac:dyDescent="0.25">
      <c r="J7248" s="13">
        <f t="shared" si="793"/>
        <v>0</v>
      </c>
      <c r="Q7248" s="14" t="e">
        <f t="shared" si="791"/>
        <v>#DIV/0!</v>
      </c>
      <c r="R7248" s="14" t="e">
        <f t="shared" si="792"/>
        <v>#DIV/0!</v>
      </c>
      <c r="U7248" s="13">
        <f t="shared" si="794"/>
        <v>10.49</v>
      </c>
      <c r="V7248" s="13">
        <f t="shared" si="795"/>
        <v>0</v>
      </c>
      <c r="W7248" s="13">
        <f t="shared" si="796"/>
        <v>-10.49</v>
      </c>
      <c r="X7248" s="13" t="str">
        <f t="shared" si="797"/>
        <v>UNDERPAYMENT</v>
      </c>
    </row>
    <row r="7249" spans="10:24" x14ac:dyDescent="0.25">
      <c r="J7249" s="13">
        <f t="shared" si="793"/>
        <v>0</v>
      </c>
      <c r="Q7249" s="14" t="e">
        <f t="shared" si="791"/>
        <v>#DIV/0!</v>
      </c>
      <c r="R7249" s="14" t="e">
        <f t="shared" si="792"/>
        <v>#DIV/0!</v>
      </c>
      <c r="U7249" s="13">
        <f t="shared" si="794"/>
        <v>10.49</v>
      </c>
      <c r="V7249" s="13">
        <f t="shared" si="795"/>
        <v>0</v>
      </c>
      <c r="W7249" s="13">
        <f t="shared" si="796"/>
        <v>-10.49</v>
      </c>
      <c r="X7249" s="13" t="str">
        <f t="shared" si="797"/>
        <v>UNDERPAYMENT</v>
      </c>
    </row>
    <row r="7250" spans="10:24" x14ac:dyDescent="0.25">
      <c r="J7250" s="13">
        <f t="shared" si="793"/>
        <v>0</v>
      </c>
      <c r="Q7250" s="14" t="e">
        <f t="shared" si="791"/>
        <v>#DIV/0!</v>
      </c>
      <c r="R7250" s="14" t="e">
        <f t="shared" si="792"/>
        <v>#DIV/0!</v>
      </c>
      <c r="U7250" s="13">
        <f t="shared" si="794"/>
        <v>10.49</v>
      </c>
      <c r="V7250" s="13">
        <f t="shared" si="795"/>
        <v>0</v>
      </c>
      <c r="W7250" s="13">
        <f t="shared" si="796"/>
        <v>-10.49</v>
      </c>
      <c r="X7250" s="13" t="str">
        <f t="shared" si="797"/>
        <v>UNDERPAYMENT</v>
      </c>
    </row>
    <row r="7251" spans="10:24" x14ac:dyDescent="0.25">
      <c r="J7251" s="13">
        <f t="shared" si="793"/>
        <v>0</v>
      </c>
      <c r="Q7251" s="14" t="e">
        <f t="shared" si="791"/>
        <v>#DIV/0!</v>
      </c>
      <c r="R7251" s="14" t="e">
        <f t="shared" si="792"/>
        <v>#DIV/0!</v>
      </c>
      <c r="U7251" s="13">
        <f t="shared" si="794"/>
        <v>10.49</v>
      </c>
      <c r="V7251" s="13">
        <f t="shared" si="795"/>
        <v>0</v>
      </c>
      <c r="W7251" s="13">
        <f t="shared" si="796"/>
        <v>-10.49</v>
      </c>
      <c r="X7251" s="13" t="str">
        <f t="shared" si="797"/>
        <v>UNDERPAYMENT</v>
      </c>
    </row>
    <row r="7252" spans="10:24" x14ac:dyDescent="0.25">
      <c r="J7252" s="13">
        <f t="shared" si="793"/>
        <v>0</v>
      </c>
      <c r="Q7252" s="14" t="e">
        <f t="shared" si="791"/>
        <v>#DIV/0!</v>
      </c>
      <c r="R7252" s="14" t="e">
        <f t="shared" si="792"/>
        <v>#DIV/0!</v>
      </c>
      <c r="U7252" s="13">
        <f t="shared" si="794"/>
        <v>10.49</v>
      </c>
      <c r="V7252" s="13">
        <f t="shared" si="795"/>
        <v>0</v>
      </c>
      <c r="W7252" s="13">
        <f t="shared" si="796"/>
        <v>-10.49</v>
      </c>
      <c r="X7252" s="13" t="str">
        <f t="shared" si="797"/>
        <v>UNDERPAYMENT</v>
      </c>
    </row>
    <row r="7253" spans="10:24" x14ac:dyDescent="0.25">
      <c r="J7253" s="13">
        <f t="shared" si="793"/>
        <v>0</v>
      </c>
      <c r="Q7253" s="14" t="e">
        <f t="shared" si="791"/>
        <v>#DIV/0!</v>
      </c>
      <c r="R7253" s="14" t="e">
        <f t="shared" si="792"/>
        <v>#DIV/0!</v>
      </c>
      <c r="U7253" s="13">
        <f t="shared" si="794"/>
        <v>10.49</v>
      </c>
      <c r="V7253" s="13">
        <f t="shared" si="795"/>
        <v>0</v>
      </c>
      <c r="W7253" s="13">
        <f t="shared" si="796"/>
        <v>-10.49</v>
      </c>
      <c r="X7253" s="13" t="str">
        <f t="shared" si="797"/>
        <v>UNDERPAYMENT</v>
      </c>
    </row>
    <row r="7254" spans="10:24" x14ac:dyDescent="0.25">
      <c r="J7254" s="13">
        <f t="shared" si="793"/>
        <v>0</v>
      </c>
      <c r="Q7254" s="14" t="e">
        <f t="shared" si="791"/>
        <v>#DIV/0!</v>
      </c>
      <c r="R7254" s="14" t="e">
        <f t="shared" si="792"/>
        <v>#DIV/0!</v>
      </c>
      <c r="U7254" s="13">
        <f t="shared" si="794"/>
        <v>10.49</v>
      </c>
      <c r="V7254" s="13">
        <f t="shared" si="795"/>
        <v>0</v>
      </c>
      <c r="W7254" s="13">
        <f t="shared" si="796"/>
        <v>-10.49</v>
      </c>
      <c r="X7254" s="13" t="str">
        <f t="shared" si="797"/>
        <v>UNDERPAYMENT</v>
      </c>
    </row>
    <row r="7255" spans="10:24" x14ac:dyDescent="0.25">
      <c r="J7255" s="13">
        <f t="shared" si="793"/>
        <v>0</v>
      </c>
      <c r="Q7255" s="14" t="e">
        <f t="shared" si="791"/>
        <v>#DIV/0!</v>
      </c>
      <c r="R7255" s="14" t="e">
        <f t="shared" si="792"/>
        <v>#DIV/0!</v>
      </c>
      <c r="U7255" s="13">
        <f t="shared" si="794"/>
        <v>10.49</v>
      </c>
      <c r="V7255" s="13">
        <f t="shared" si="795"/>
        <v>0</v>
      </c>
      <c r="W7255" s="13">
        <f t="shared" si="796"/>
        <v>-10.49</v>
      </c>
      <c r="X7255" s="13" t="str">
        <f t="shared" si="797"/>
        <v>UNDERPAYMENT</v>
      </c>
    </row>
    <row r="7256" spans="10:24" x14ac:dyDescent="0.25">
      <c r="J7256" s="13">
        <f t="shared" si="793"/>
        <v>0</v>
      </c>
      <c r="Q7256" s="14" t="e">
        <f t="shared" si="791"/>
        <v>#DIV/0!</v>
      </c>
      <c r="R7256" s="14" t="e">
        <f t="shared" si="792"/>
        <v>#DIV/0!</v>
      </c>
      <c r="U7256" s="13">
        <f t="shared" si="794"/>
        <v>10.49</v>
      </c>
      <c r="V7256" s="13">
        <f t="shared" si="795"/>
        <v>0</v>
      </c>
      <c r="W7256" s="13">
        <f t="shared" si="796"/>
        <v>-10.49</v>
      </c>
      <c r="X7256" s="13" t="str">
        <f t="shared" si="797"/>
        <v>UNDERPAYMENT</v>
      </c>
    </row>
    <row r="7257" spans="10:24" x14ac:dyDescent="0.25">
      <c r="J7257" s="13">
        <f t="shared" si="793"/>
        <v>0</v>
      </c>
      <c r="Q7257" s="14" t="e">
        <f t="shared" si="791"/>
        <v>#DIV/0!</v>
      </c>
      <c r="R7257" s="14" t="e">
        <f t="shared" si="792"/>
        <v>#DIV/0!</v>
      </c>
      <c r="U7257" s="13">
        <f t="shared" si="794"/>
        <v>10.49</v>
      </c>
      <c r="V7257" s="13">
        <f t="shared" si="795"/>
        <v>0</v>
      </c>
      <c r="W7257" s="13">
        <f t="shared" si="796"/>
        <v>-10.49</v>
      </c>
      <c r="X7257" s="13" t="str">
        <f t="shared" si="797"/>
        <v>UNDERPAYMENT</v>
      </c>
    </row>
    <row r="7258" spans="10:24" x14ac:dyDescent="0.25">
      <c r="J7258" s="13">
        <f t="shared" si="793"/>
        <v>0</v>
      </c>
      <c r="Q7258" s="14" t="e">
        <f t="shared" si="791"/>
        <v>#DIV/0!</v>
      </c>
      <c r="R7258" s="14" t="e">
        <f t="shared" si="792"/>
        <v>#DIV/0!</v>
      </c>
      <c r="U7258" s="13">
        <f t="shared" si="794"/>
        <v>10.49</v>
      </c>
      <c r="V7258" s="13">
        <f t="shared" si="795"/>
        <v>0</v>
      </c>
      <c r="W7258" s="13">
        <f t="shared" si="796"/>
        <v>-10.49</v>
      </c>
      <c r="X7258" s="13" t="str">
        <f t="shared" si="797"/>
        <v>UNDERPAYMENT</v>
      </c>
    </row>
    <row r="7259" spans="10:24" x14ac:dyDescent="0.25">
      <c r="J7259" s="13">
        <f t="shared" si="793"/>
        <v>0</v>
      </c>
      <c r="Q7259" s="14" t="e">
        <f t="shared" si="791"/>
        <v>#DIV/0!</v>
      </c>
      <c r="R7259" s="14" t="e">
        <f t="shared" si="792"/>
        <v>#DIV/0!</v>
      </c>
      <c r="U7259" s="13">
        <f t="shared" si="794"/>
        <v>10.49</v>
      </c>
      <c r="V7259" s="13">
        <f t="shared" si="795"/>
        <v>0</v>
      </c>
      <c r="W7259" s="13">
        <f t="shared" si="796"/>
        <v>-10.49</v>
      </c>
      <c r="X7259" s="13" t="str">
        <f t="shared" si="797"/>
        <v>UNDERPAYMENT</v>
      </c>
    </row>
    <row r="7260" spans="10:24" x14ac:dyDescent="0.25">
      <c r="J7260" s="13">
        <f t="shared" si="793"/>
        <v>0</v>
      </c>
      <c r="Q7260" s="14" t="e">
        <f t="shared" si="791"/>
        <v>#DIV/0!</v>
      </c>
      <c r="R7260" s="14" t="e">
        <f t="shared" si="792"/>
        <v>#DIV/0!</v>
      </c>
      <c r="U7260" s="13">
        <f t="shared" si="794"/>
        <v>10.49</v>
      </c>
      <c r="V7260" s="13">
        <f t="shared" si="795"/>
        <v>0</v>
      </c>
      <c r="W7260" s="13">
        <f t="shared" si="796"/>
        <v>-10.49</v>
      </c>
      <c r="X7260" s="13" t="str">
        <f t="shared" si="797"/>
        <v>UNDERPAYMENT</v>
      </c>
    </row>
    <row r="7261" spans="10:24" x14ac:dyDescent="0.25">
      <c r="J7261" s="13">
        <f t="shared" si="793"/>
        <v>0</v>
      </c>
      <c r="Q7261" s="14" t="e">
        <f t="shared" si="791"/>
        <v>#DIV/0!</v>
      </c>
      <c r="R7261" s="14" t="e">
        <f t="shared" si="792"/>
        <v>#DIV/0!</v>
      </c>
      <c r="U7261" s="13">
        <f t="shared" si="794"/>
        <v>10.49</v>
      </c>
      <c r="V7261" s="13">
        <f t="shared" si="795"/>
        <v>0</v>
      </c>
      <c r="W7261" s="13">
        <f t="shared" si="796"/>
        <v>-10.49</v>
      </c>
      <c r="X7261" s="13" t="str">
        <f t="shared" si="797"/>
        <v>UNDERPAYMENT</v>
      </c>
    </row>
    <row r="7262" spans="10:24" x14ac:dyDescent="0.25">
      <c r="J7262" s="13">
        <f t="shared" si="793"/>
        <v>0</v>
      </c>
      <c r="Q7262" s="14" t="e">
        <f t="shared" si="791"/>
        <v>#DIV/0!</v>
      </c>
      <c r="R7262" s="14" t="e">
        <f t="shared" si="792"/>
        <v>#DIV/0!</v>
      </c>
      <c r="U7262" s="13">
        <f t="shared" si="794"/>
        <v>10.49</v>
      </c>
      <c r="V7262" s="13">
        <f t="shared" si="795"/>
        <v>0</v>
      </c>
      <c r="W7262" s="13">
        <f t="shared" si="796"/>
        <v>-10.49</v>
      </c>
      <c r="X7262" s="13" t="str">
        <f t="shared" si="797"/>
        <v>UNDERPAYMENT</v>
      </c>
    </row>
    <row r="7263" spans="10:24" x14ac:dyDescent="0.25">
      <c r="J7263" s="13">
        <f t="shared" si="793"/>
        <v>0</v>
      </c>
      <c r="Q7263" s="14" t="e">
        <f t="shared" si="791"/>
        <v>#DIV/0!</v>
      </c>
      <c r="R7263" s="14" t="e">
        <f t="shared" si="792"/>
        <v>#DIV/0!</v>
      </c>
      <c r="U7263" s="13">
        <f t="shared" si="794"/>
        <v>10.49</v>
      </c>
      <c r="V7263" s="13">
        <f t="shared" si="795"/>
        <v>0</v>
      </c>
      <c r="W7263" s="13">
        <f t="shared" si="796"/>
        <v>-10.49</v>
      </c>
      <c r="X7263" s="13" t="str">
        <f t="shared" si="797"/>
        <v>UNDERPAYMENT</v>
      </c>
    </row>
    <row r="7264" spans="10:24" x14ac:dyDescent="0.25">
      <c r="J7264" s="13">
        <f t="shared" si="793"/>
        <v>0</v>
      </c>
      <c r="Q7264" s="14" t="e">
        <f t="shared" si="791"/>
        <v>#DIV/0!</v>
      </c>
      <c r="R7264" s="14" t="e">
        <f t="shared" si="792"/>
        <v>#DIV/0!</v>
      </c>
      <c r="U7264" s="13">
        <f t="shared" si="794"/>
        <v>10.49</v>
      </c>
      <c r="V7264" s="13">
        <f t="shared" si="795"/>
        <v>0</v>
      </c>
      <c r="W7264" s="13">
        <f t="shared" si="796"/>
        <v>-10.49</v>
      </c>
      <c r="X7264" s="13" t="str">
        <f t="shared" si="797"/>
        <v>UNDERPAYMENT</v>
      </c>
    </row>
    <row r="7265" spans="10:24" x14ac:dyDescent="0.25">
      <c r="J7265" s="13">
        <f t="shared" si="793"/>
        <v>0</v>
      </c>
      <c r="Q7265" s="14" t="e">
        <f t="shared" si="791"/>
        <v>#DIV/0!</v>
      </c>
      <c r="R7265" s="14" t="e">
        <f t="shared" si="792"/>
        <v>#DIV/0!</v>
      </c>
      <c r="U7265" s="13">
        <f t="shared" si="794"/>
        <v>10.49</v>
      </c>
      <c r="V7265" s="13">
        <f t="shared" si="795"/>
        <v>0</v>
      </c>
      <c r="W7265" s="13">
        <f t="shared" si="796"/>
        <v>-10.49</v>
      </c>
      <c r="X7265" s="13" t="str">
        <f t="shared" si="797"/>
        <v>UNDERPAYMENT</v>
      </c>
    </row>
    <row r="7266" spans="10:24" x14ac:dyDescent="0.25">
      <c r="J7266" s="13">
        <f t="shared" si="793"/>
        <v>0</v>
      </c>
      <c r="Q7266" s="14" t="e">
        <f t="shared" si="791"/>
        <v>#DIV/0!</v>
      </c>
      <c r="R7266" s="14" t="e">
        <f t="shared" si="792"/>
        <v>#DIV/0!</v>
      </c>
      <c r="U7266" s="13">
        <f t="shared" si="794"/>
        <v>10.49</v>
      </c>
      <c r="V7266" s="13">
        <f t="shared" si="795"/>
        <v>0</v>
      </c>
      <c r="W7266" s="13">
        <f t="shared" si="796"/>
        <v>-10.49</v>
      </c>
      <c r="X7266" s="13" t="str">
        <f t="shared" si="797"/>
        <v>UNDERPAYMENT</v>
      </c>
    </row>
    <row r="7267" spans="10:24" x14ac:dyDescent="0.25">
      <c r="J7267" s="13">
        <f t="shared" si="793"/>
        <v>0</v>
      </c>
      <c r="Q7267" s="14" t="e">
        <f t="shared" si="791"/>
        <v>#DIV/0!</v>
      </c>
      <c r="R7267" s="14" t="e">
        <f t="shared" si="792"/>
        <v>#DIV/0!</v>
      </c>
      <c r="U7267" s="13">
        <f t="shared" si="794"/>
        <v>10.49</v>
      </c>
      <c r="V7267" s="13">
        <f t="shared" si="795"/>
        <v>0</v>
      </c>
      <c r="W7267" s="13">
        <f t="shared" si="796"/>
        <v>-10.49</v>
      </c>
      <c r="X7267" s="13" t="str">
        <f t="shared" si="797"/>
        <v>UNDERPAYMENT</v>
      </c>
    </row>
    <row r="7268" spans="10:24" x14ac:dyDescent="0.25">
      <c r="J7268" s="13">
        <f t="shared" si="793"/>
        <v>0</v>
      </c>
      <c r="Q7268" s="14" t="e">
        <f t="shared" si="791"/>
        <v>#DIV/0!</v>
      </c>
      <c r="R7268" s="14" t="e">
        <f t="shared" si="792"/>
        <v>#DIV/0!</v>
      </c>
      <c r="U7268" s="13">
        <f t="shared" si="794"/>
        <v>10.49</v>
      </c>
      <c r="V7268" s="13">
        <f t="shared" si="795"/>
        <v>0</v>
      </c>
      <c r="W7268" s="13">
        <f t="shared" si="796"/>
        <v>-10.49</v>
      </c>
      <c r="X7268" s="13" t="str">
        <f t="shared" si="797"/>
        <v>UNDERPAYMENT</v>
      </c>
    </row>
    <row r="7269" spans="10:24" x14ac:dyDescent="0.25">
      <c r="J7269" s="13">
        <f t="shared" si="793"/>
        <v>0</v>
      </c>
      <c r="Q7269" s="14" t="e">
        <f t="shared" si="791"/>
        <v>#DIV/0!</v>
      </c>
      <c r="R7269" s="14" t="e">
        <f t="shared" si="792"/>
        <v>#DIV/0!</v>
      </c>
      <c r="U7269" s="13">
        <f t="shared" si="794"/>
        <v>10.49</v>
      </c>
      <c r="V7269" s="13">
        <f t="shared" si="795"/>
        <v>0</v>
      </c>
      <c r="W7269" s="13">
        <f t="shared" si="796"/>
        <v>-10.49</v>
      </c>
      <c r="X7269" s="13" t="str">
        <f t="shared" si="797"/>
        <v>UNDERPAYMENT</v>
      </c>
    </row>
    <row r="7270" spans="10:24" x14ac:dyDescent="0.25">
      <c r="J7270" s="13">
        <f t="shared" si="793"/>
        <v>0</v>
      </c>
      <c r="Q7270" s="14" t="e">
        <f t="shared" si="791"/>
        <v>#DIV/0!</v>
      </c>
      <c r="R7270" s="14" t="e">
        <f t="shared" si="792"/>
        <v>#DIV/0!</v>
      </c>
      <c r="U7270" s="13">
        <f t="shared" si="794"/>
        <v>10.49</v>
      </c>
      <c r="V7270" s="13">
        <f t="shared" si="795"/>
        <v>0</v>
      </c>
      <c r="W7270" s="13">
        <f t="shared" si="796"/>
        <v>-10.49</v>
      </c>
      <c r="X7270" s="13" t="str">
        <f t="shared" si="797"/>
        <v>UNDERPAYMENT</v>
      </c>
    </row>
    <row r="7271" spans="10:24" x14ac:dyDescent="0.25">
      <c r="J7271" s="13">
        <f t="shared" si="793"/>
        <v>0</v>
      </c>
      <c r="Q7271" s="14" t="e">
        <f t="shared" si="791"/>
        <v>#DIV/0!</v>
      </c>
      <c r="R7271" s="14" t="e">
        <f t="shared" si="792"/>
        <v>#DIV/0!</v>
      </c>
      <c r="U7271" s="13">
        <f t="shared" si="794"/>
        <v>10.49</v>
      </c>
      <c r="V7271" s="13">
        <f t="shared" si="795"/>
        <v>0</v>
      </c>
      <c r="W7271" s="13">
        <f t="shared" si="796"/>
        <v>-10.49</v>
      </c>
      <c r="X7271" s="13" t="str">
        <f t="shared" si="797"/>
        <v>UNDERPAYMENT</v>
      </c>
    </row>
    <row r="7272" spans="10:24" x14ac:dyDescent="0.25">
      <c r="J7272" s="13">
        <f t="shared" si="793"/>
        <v>0</v>
      </c>
      <c r="Q7272" s="14" t="e">
        <f t="shared" si="791"/>
        <v>#DIV/0!</v>
      </c>
      <c r="R7272" s="14" t="e">
        <f t="shared" si="792"/>
        <v>#DIV/0!</v>
      </c>
      <c r="U7272" s="13">
        <f t="shared" si="794"/>
        <v>10.49</v>
      </c>
      <c r="V7272" s="13">
        <f t="shared" si="795"/>
        <v>0</v>
      </c>
      <c r="W7272" s="13">
        <f t="shared" si="796"/>
        <v>-10.49</v>
      </c>
      <c r="X7272" s="13" t="str">
        <f t="shared" si="797"/>
        <v>UNDERPAYMENT</v>
      </c>
    </row>
    <row r="7273" spans="10:24" x14ac:dyDescent="0.25">
      <c r="J7273" s="13">
        <f t="shared" si="793"/>
        <v>0</v>
      </c>
      <c r="Q7273" s="14" t="e">
        <f t="shared" si="791"/>
        <v>#DIV/0!</v>
      </c>
      <c r="R7273" s="14" t="e">
        <f t="shared" si="792"/>
        <v>#DIV/0!</v>
      </c>
      <c r="U7273" s="13">
        <f t="shared" si="794"/>
        <v>10.49</v>
      </c>
      <c r="V7273" s="13">
        <f t="shared" si="795"/>
        <v>0</v>
      </c>
      <c r="W7273" s="13">
        <f t="shared" si="796"/>
        <v>-10.49</v>
      </c>
      <c r="X7273" s="13" t="str">
        <f t="shared" si="797"/>
        <v>UNDERPAYMENT</v>
      </c>
    </row>
    <row r="7274" spans="10:24" x14ac:dyDescent="0.25">
      <c r="J7274" s="13">
        <f t="shared" si="793"/>
        <v>0</v>
      </c>
      <c r="Q7274" s="14" t="e">
        <f t="shared" si="791"/>
        <v>#DIV/0!</v>
      </c>
      <c r="R7274" s="14" t="e">
        <f t="shared" si="792"/>
        <v>#DIV/0!</v>
      </c>
      <c r="U7274" s="13">
        <f t="shared" si="794"/>
        <v>10.49</v>
      </c>
      <c r="V7274" s="13">
        <f t="shared" si="795"/>
        <v>0</v>
      </c>
      <c r="W7274" s="13">
        <f t="shared" si="796"/>
        <v>-10.49</v>
      </c>
      <c r="X7274" s="13" t="str">
        <f t="shared" si="797"/>
        <v>UNDERPAYMENT</v>
      </c>
    </row>
    <row r="7275" spans="10:24" x14ac:dyDescent="0.25">
      <c r="J7275" s="13">
        <f t="shared" si="793"/>
        <v>0</v>
      </c>
      <c r="Q7275" s="14" t="e">
        <f t="shared" si="791"/>
        <v>#DIV/0!</v>
      </c>
      <c r="R7275" s="14" t="e">
        <f t="shared" si="792"/>
        <v>#DIV/0!</v>
      </c>
      <c r="U7275" s="13">
        <f t="shared" si="794"/>
        <v>10.49</v>
      </c>
      <c r="V7275" s="13">
        <f t="shared" si="795"/>
        <v>0</v>
      </c>
      <c r="W7275" s="13">
        <f t="shared" si="796"/>
        <v>-10.49</v>
      </c>
      <c r="X7275" s="13" t="str">
        <f t="shared" si="797"/>
        <v>UNDERPAYMENT</v>
      </c>
    </row>
    <row r="7276" spans="10:24" x14ac:dyDescent="0.25">
      <c r="J7276" s="13">
        <f t="shared" si="793"/>
        <v>0</v>
      </c>
      <c r="Q7276" s="14" t="e">
        <f t="shared" si="791"/>
        <v>#DIV/0!</v>
      </c>
      <c r="R7276" s="14" t="e">
        <f t="shared" si="792"/>
        <v>#DIV/0!</v>
      </c>
      <c r="U7276" s="13">
        <f t="shared" si="794"/>
        <v>10.49</v>
      </c>
      <c r="V7276" s="13">
        <f t="shared" si="795"/>
        <v>0</v>
      </c>
      <c r="W7276" s="13">
        <f t="shared" si="796"/>
        <v>-10.49</v>
      </c>
      <c r="X7276" s="13" t="str">
        <f t="shared" si="797"/>
        <v>UNDERPAYMENT</v>
      </c>
    </row>
    <row r="7277" spans="10:24" x14ac:dyDescent="0.25">
      <c r="J7277" s="13">
        <f t="shared" si="793"/>
        <v>0</v>
      </c>
      <c r="Q7277" s="14" t="e">
        <f t="shared" si="791"/>
        <v>#DIV/0!</v>
      </c>
      <c r="R7277" s="14" t="e">
        <f t="shared" si="792"/>
        <v>#DIV/0!</v>
      </c>
      <c r="U7277" s="13">
        <f t="shared" si="794"/>
        <v>10.49</v>
      </c>
      <c r="V7277" s="13">
        <f t="shared" si="795"/>
        <v>0</v>
      </c>
      <c r="W7277" s="13">
        <f t="shared" si="796"/>
        <v>-10.49</v>
      </c>
      <c r="X7277" s="13" t="str">
        <f t="shared" si="797"/>
        <v>UNDERPAYMENT</v>
      </c>
    </row>
    <row r="7278" spans="10:24" x14ac:dyDescent="0.25">
      <c r="J7278" s="13">
        <f t="shared" si="793"/>
        <v>0</v>
      </c>
      <c r="Q7278" s="14" t="e">
        <f t="shared" si="791"/>
        <v>#DIV/0!</v>
      </c>
      <c r="R7278" s="14" t="e">
        <f t="shared" si="792"/>
        <v>#DIV/0!</v>
      </c>
      <c r="U7278" s="13">
        <f t="shared" si="794"/>
        <v>10.49</v>
      </c>
      <c r="V7278" s="13">
        <f t="shared" si="795"/>
        <v>0</v>
      </c>
      <c r="W7278" s="13">
        <f t="shared" si="796"/>
        <v>-10.49</v>
      </c>
      <c r="X7278" s="13" t="str">
        <f t="shared" si="797"/>
        <v>UNDERPAYMENT</v>
      </c>
    </row>
    <row r="7279" spans="10:24" x14ac:dyDescent="0.25">
      <c r="J7279" s="13">
        <f t="shared" si="793"/>
        <v>0</v>
      </c>
      <c r="Q7279" s="14" t="e">
        <f t="shared" si="791"/>
        <v>#DIV/0!</v>
      </c>
      <c r="R7279" s="14" t="e">
        <f t="shared" si="792"/>
        <v>#DIV/0!</v>
      </c>
      <c r="U7279" s="13">
        <f t="shared" si="794"/>
        <v>10.49</v>
      </c>
      <c r="V7279" s="13">
        <f t="shared" si="795"/>
        <v>0</v>
      </c>
      <c r="W7279" s="13">
        <f t="shared" si="796"/>
        <v>-10.49</v>
      </c>
      <c r="X7279" s="13" t="str">
        <f t="shared" si="797"/>
        <v>UNDERPAYMENT</v>
      </c>
    </row>
    <row r="7280" spans="10:24" x14ac:dyDescent="0.25">
      <c r="J7280" s="13">
        <f t="shared" si="793"/>
        <v>0</v>
      </c>
      <c r="Q7280" s="14" t="e">
        <f t="shared" si="791"/>
        <v>#DIV/0!</v>
      </c>
      <c r="R7280" s="14" t="e">
        <f t="shared" si="792"/>
        <v>#DIV/0!</v>
      </c>
      <c r="U7280" s="13">
        <f t="shared" si="794"/>
        <v>10.49</v>
      </c>
      <c r="V7280" s="13">
        <f t="shared" si="795"/>
        <v>0</v>
      </c>
      <c r="W7280" s="13">
        <f t="shared" si="796"/>
        <v>-10.49</v>
      </c>
      <c r="X7280" s="13" t="str">
        <f t="shared" si="797"/>
        <v>UNDERPAYMENT</v>
      </c>
    </row>
    <row r="7281" spans="10:24" x14ac:dyDescent="0.25">
      <c r="J7281" s="13">
        <f t="shared" si="793"/>
        <v>0</v>
      </c>
      <c r="Q7281" s="14" t="e">
        <f t="shared" si="791"/>
        <v>#DIV/0!</v>
      </c>
      <c r="R7281" s="14" t="e">
        <f t="shared" si="792"/>
        <v>#DIV/0!</v>
      </c>
      <c r="U7281" s="13">
        <f t="shared" si="794"/>
        <v>10.49</v>
      </c>
      <c r="V7281" s="13">
        <f t="shared" si="795"/>
        <v>0</v>
      </c>
      <c r="W7281" s="13">
        <f t="shared" si="796"/>
        <v>-10.49</v>
      </c>
      <c r="X7281" s="13" t="str">
        <f t="shared" si="797"/>
        <v>UNDERPAYMENT</v>
      </c>
    </row>
    <row r="7282" spans="10:24" x14ac:dyDescent="0.25">
      <c r="J7282" s="13">
        <f t="shared" si="793"/>
        <v>0</v>
      </c>
      <c r="Q7282" s="14" t="e">
        <f t="shared" si="791"/>
        <v>#DIV/0!</v>
      </c>
      <c r="R7282" s="14" t="e">
        <f t="shared" si="792"/>
        <v>#DIV/0!</v>
      </c>
      <c r="U7282" s="13">
        <f t="shared" si="794"/>
        <v>10.49</v>
      </c>
      <c r="V7282" s="13">
        <f t="shared" si="795"/>
        <v>0</v>
      </c>
      <c r="W7282" s="13">
        <f t="shared" si="796"/>
        <v>-10.49</v>
      </c>
      <c r="X7282" s="13" t="str">
        <f t="shared" si="797"/>
        <v>UNDERPAYMENT</v>
      </c>
    </row>
    <row r="7283" spans="10:24" x14ac:dyDescent="0.25">
      <c r="J7283" s="13">
        <f t="shared" si="793"/>
        <v>0</v>
      </c>
      <c r="Q7283" s="14" t="e">
        <f t="shared" ref="Q7283:Q7346" si="798">IF(((H7283*E7283)+(M7283-L7283)-(N7283*E7283))/(N7283*E7283) &lt;=0,((H7283*E7283)+(M7283-L7283)-(N7283*E7283))/(N7283*E7283),"")</f>
        <v>#DIV/0!</v>
      </c>
      <c r="R7283" s="14" t="e">
        <f t="shared" ref="R7283:R7346" si="799">IF(((H7283*E7283)+(M7283-L7283)-(N7283*E7283))/(N7283*E7283) &gt;0,((H7283*E7283)+(M7283-L7283)-(N7283*E7283))/(N7283*E7283),"")</f>
        <v>#DIV/0!</v>
      </c>
      <c r="U7283" s="13">
        <f t="shared" si="794"/>
        <v>10.49</v>
      </c>
      <c r="V7283" s="13">
        <f t="shared" si="795"/>
        <v>0</v>
      </c>
      <c r="W7283" s="13">
        <f t="shared" si="796"/>
        <v>-10.49</v>
      </c>
      <c r="X7283" s="13" t="str">
        <f t="shared" si="797"/>
        <v>UNDERPAYMENT</v>
      </c>
    </row>
    <row r="7284" spans="10:24" x14ac:dyDescent="0.25">
      <c r="J7284" s="13">
        <f t="shared" ref="J7284:J7347" si="800">K7284+L7284</f>
        <v>0</v>
      </c>
      <c r="Q7284" s="14" t="e">
        <f t="shared" si="798"/>
        <v>#DIV/0!</v>
      </c>
      <c r="R7284" s="14" t="e">
        <f t="shared" si="799"/>
        <v>#DIV/0!</v>
      </c>
      <c r="U7284" s="13">
        <f t="shared" ref="U7284:U7347" si="801">(N7284*E7284)+10.49</f>
        <v>10.49</v>
      </c>
      <c r="V7284" s="13">
        <f t="shared" ref="V7284:V7347" si="802">(H7284*E7284)+K7284+M7284</f>
        <v>0</v>
      </c>
      <c r="W7284" s="13">
        <f t="shared" ref="W7284:W7347" si="803">V7284-U7284</f>
        <v>-10.49</v>
      </c>
      <c r="X7284" s="13" t="str">
        <f t="shared" ref="X7284:X7347" si="804">IF(W7284 &lt;= -0.01, "UNDERPAYMENT", "COMPLIANT")</f>
        <v>UNDERPAYMENT</v>
      </c>
    </row>
    <row r="7285" spans="10:24" x14ac:dyDescent="0.25">
      <c r="J7285" s="13">
        <f t="shared" si="800"/>
        <v>0</v>
      </c>
      <c r="Q7285" s="14" t="e">
        <f t="shared" si="798"/>
        <v>#DIV/0!</v>
      </c>
      <c r="R7285" s="14" t="e">
        <f t="shared" si="799"/>
        <v>#DIV/0!</v>
      </c>
      <c r="U7285" s="13">
        <f t="shared" si="801"/>
        <v>10.49</v>
      </c>
      <c r="V7285" s="13">
        <f t="shared" si="802"/>
        <v>0</v>
      </c>
      <c r="W7285" s="13">
        <f t="shared" si="803"/>
        <v>-10.49</v>
      </c>
      <c r="X7285" s="13" t="str">
        <f t="shared" si="804"/>
        <v>UNDERPAYMENT</v>
      </c>
    </row>
    <row r="7286" spans="10:24" x14ac:dyDescent="0.25">
      <c r="J7286" s="13">
        <f t="shared" si="800"/>
        <v>0</v>
      </c>
      <c r="Q7286" s="14" t="e">
        <f t="shared" si="798"/>
        <v>#DIV/0!</v>
      </c>
      <c r="R7286" s="14" t="e">
        <f t="shared" si="799"/>
        <v>#DIV/0!</v>
      </c>
      <c r="U7286" s="13">
        <f t="shared" si="801"/>
        <v>10.49</v>
      </c>
      <c r="V7286" s="13">
        <f t="shared" si="802"/>
        <v>0</v>
      </c>
      <c r="W7286" s="13">
        <f t="shared" si="803"/>
        <v>-10.49</v>
      </c>
      <c r="X7286" s="13" t="str">
        <f t="shared" si="804"/>
        <v>UNDERPAYMENT</v>
      </c>
    </row>
    <row r="7287" spans="10:24" x14ac:dyDescent="0.25">
      <c r="J7287" s="13">
        <f t="shared" si="800"/>
        <v>0</v>
      </c>
      <c r="Q7287" s="14" t="e">
        <f t="shared" si="798"/>
        <v>#DIV/0!</v>
      </c>
      <c r="R7287" s="14" t="e">
        <f t="shared" si="799"/>
        <v>#DIV/0!</v>
      </c>
      <c r="U7287" s="13">
        <f t="shared" si="801"/>
        <v>10.49</v>
      </c>
      <c r="V7287" s="13">
        <f t="shared" si="802"/>
        <v>0</v>
      </c>
      <c r="W7287" s="13">
        <f t="shared" si="803"/>
        <v>-10.49</v>
      </c>
      <c r="X7287" s="13" t="str">
        <f t="shared" si="804"/>
        <v>UNDERPAYMENT</v>
      </c>
    </row>
    <row r="7288" spans="10:24" x14ac:dyDescent="0.25">
      <c r="J7288" s="13">
        <f t="shared" si="800"/>
        <v>0</v>
      </c>
      <c r="Q7288" s="14" t="e">
        <f t="shared" si="798"/>
        <v>#DIV/0!</v>
      </c>
      <c r="R7288" s="14" t="e">
        <f t="shared" si="799"/>
        <v>#DIV/0!</v>
      </c>
      <c r="U7288" s="13">
        <f t="shared" si="801"/>
        <v>10.49</v>
      </c>
      <c r="V7288" s="13">
        <f t="shared" si="802"/>
        <v>0</v>
      </c>
      <c r="W7288" s="13">
        <f t="shared" si="803"/>
        <v>-10.49</v>
      </c>
      <c r="X7288" s="13" t="str">
        <f t="shared" si="804"/>
        <v>UNDERPAYMENT</v>
      </c>
    </row>
    <row r="7289" spans="10:24" x14ac:dyDescent="0.25">
      <c r="J7289" s="13">
        <f t="shared" si="800"/>
        <v>0</v>
      </c>
      <c r="Q7289" s="14" t="e">
        <f t="shared" si="798"/>
        <v>#DIV/0!</v>
      </c>
      <c r="R7289" s="14" t="e">
        <f t="shared" si="799"/>
        <v>#DIV/0!</v>
      </c>
      <c r="U7289" s="13">
        <f t="shared" si="801"/>
        <v>10.49</v>
      </c>
      <c r="V7289" s="13">
        <f t="shared" si="802"/>
        <v>0</v>
      </c>
      <c r="W7289" s="13">
        <f t="shared" si="803"/>
        <v>-10.49</v>
      </c>
      <c r="X7289" s="13" t="str">
        <f t="shared" si="804"/>
        <v>UNDERPAYMENT</v>
      </c>
    </row>
    <row r="7290" spans="10:24" x14ac:dyDescent="0.25">
      <c r="J7290" s="13">
        <f t="shared" si="800"/>
        <v>0</v>
      </c>
      <c r="Q7290" s="14" t="e">
        <f t="shared" si="798"/>
        <v>#DIV/0!</v>
      </c>
      <c r="R7290" s="14" t="e">
        <f t="shared" si="799"/>
        <v>#DIV/0!</v>
      </c>
      <c r="U7290" s="13">
        <f t="shared" si="801"/>
        <v>10.49</v>
      </c>
      <c r="V7290" s="13">
        <f t="shared" si="802"/>
        <v>0</v>
      </c>
      <c r="W7290" s="13">
        <f t="shared" si="803"/>
        <v>-10.49</v>
      </c>
      <c r="X7290" s="13" t="str">
        <f t="shared" si="804"/>
        <v>UNDERPAYMENT</v>
      </c>
    </row>
    <row r="7291" spans="10:24" x14ac:dyDescent="0.25">
      <c r="J7291" s="13">
        <f t="shared" si="800"/>
        <v>0</v>
      </c>
      <c r="Q7291" s="14" t="e">
        <f t="shared" si="798"/>
        <v>#DIV/0!</v>
      </c>
      <c r="R7291" s="14" t="e">
        <f t="shared" si="799"/>
        <v>#DIV/0!</v>
      </c>
      <c r="U7291" s="13">
        <f t="shared" si="801"/>
        <v>10.49</v>
      </c>
      <c r="V7291" s="13">
        <f t="shared" si="802"/>
        <v>0</v>
      </c>
      <c r="W7291" s="13">
        <f t="shared" si="803"/>
        <v>-10.49</v>
      </c>
      <c r="X7291" s="13" t="str">
        <f t="shared" si="804"/>
        <v>UNDERPAYMENT</v>
      </c>
    </row>
    <row r="7292" spans="10:24" x14ac:dyDescent="0.25">
      <c r="J7292" s="13">
        <f t="shared" si="800"/>
        <v>0</v>
      </c>
      <c r="Q7292" s="14" t="e">
        <f t="shared" si="798"/>
        <v>#DIV/0!</v>
      </c>
      <c r="R7292" s="14" t="e">
        <f t="shared" si="799"/>
        <v>#DIV/0!</v>
      </c>
      <c r="U7292" s="13">
        <f t="shared" si="801"/>
        <v>10.49</v>
      </c>
      <c r="V7292" s="13">
        <f t="shared" si="802"/>
        <v>0</v>
      </c>
      <c r="W7292" s="13">
        <f t="shared" si="803"/>
        <v>-10.49</v>
      </c>
      <c r="X7292" s="13" t="str">
        <f t="shared" si="804"/>
        <v>UNDERPAYMENT</v>
      </c>
    </row>
    <row r="7293" spans="10:24" x14ac:dyDescent="0.25">
      <c r="J7293" s="13">
        <f t="shared" si="800"/>
        <v>0</v>
      </c>
      <c r="Q7293" s="14" t="e">
        <f t="shared" si="798"/>
        <v>#DIV/0!</v>
      </c>
      <c r="R7293" s="14" t="e">
        <f t="shared" si="799"/>
        <v>#DIV/0!</v>
      </c>
      <c r="U7293" s="13">
        <f t="shared" si="801"/>
        <v>10.49</v>
      </c>
      <c r="V7293" s="13">
        <f t="shared" si="802"/>
        <v>0</v>
      </c>
      <c r="W7293" s="13">
        <f t="shared" si="803"/>
        <v>-10.49</v>
      </c>
      <c r="X7293" s="13" t="str">
        <f t="shared" si="804"/>
        <v>UNDERPAYMENT</v>
      </c>
    </row>
    <row r="7294" spans="10:24" x14ac:dyDescent="0.25">
      <c r="J7294" s="13">
        <f t="shared" si="800"/>
        <v>0</v>
      </c>
      <c r="Q7294" s="14" t="e">
        <f t="shared" si="798"/>
        <v>#DIV/0!</v>
      </c>
      <c r="R7294" s="14" t="e">
        <f t="shared" si="799"/>
        <v>#DIV/0!</v>
      </c>
      <c r="U7294" s="13">
        <f t="shared" si="801"/>
        <v>10.49</v>
      </c>
      <c r="V7294" s="13">
        <f t="shared" si="802"/>
        <v>0</v>
      </c>
      <c r="W7294" s="13">
        <f t="shared" si="803"/>
        <v>-10.49</v>
      </c>
      <c r="X7294" s="13" t="str">
        <f t="shared" si="804"/>
        <v>UNDERPAYMENT</v>
      </c>
    </row>
    <row r="7295" spans="10:24" x14ac:dyDescent="0.25">
      <c r="J7295" s="13">
        <f t="shared" si="800"/>
        <v>0</v>
      </c>
      <c r="Q7295" s="14" t="e">
        <f t="shared" si="798"/>
        <v>#DIV/0!</v>
      </c>
      <c r="R7295" s="14" t="e">
        <f t="shared" si="799"/>
        <v>#DIV/0!</v>
      </c>
      <c r="U7295" s="13">
        <f t="shared" si="801"/>
        <v>10.49</v>
      </c>
      <c r="V7295" s="13">
        <f t="shared" si="802"/>
        <v>0</v>
      </c>
      <c r="W7295" s="13">
        <f t="shared" si="803"/>
        <v>-10.49</v>
      </c>
      <c r="X7295" s="13" t="str">
        <f t="shared" si="804"/>
        <v>UNDERPAYMENT</v>
      </c>
    </row>
    <row r="7296" spans="10:24" x14ac:dyDescent="0.25">
      <c r="J7296" s="13">
        <f t="shared" si="800"/>
        <v>0</v>
      </c>
      <c r="Q7296" s="14" t="e">
        <f t="shared" si="798"/>
        <v>#DIV/0!</v>
      </c>
      <c r="R7296" s="14" t="e">
        <f t="shared" si="799"/>
        <v>#DIV/0!</v>
      </c>
      <c r="U7296" s="13">
        <f t="shared" si="801"/>
        <v>10.49</v>
      </c>
      <c r="V7296" s="13">
        <f t="shared" si="802"/>
        <v>0</v>
      </c>
      <c r="W7296" s="13">
        <f t="shared" si="803"/>
        <v>-10.49</v>
      </c>
      <c r="X7296" s="13" t="str">
        <f t="shared" si="804"/>
        <v>UNDERPAYMENT</v>
      </c>
    </row>
    <row r="7297" spans="10:24" x14ac:dyDescent="0.25">
      <c r="J7297" s="13">
        <f t="shared" si="800"/>
        <v>0</v>
      </c>
      <c r="Q7297" s="14" t="e">
        <f t="shared" si="798"/>
        <v>#DIV/0!</v>
      </c>
      <c r="R7297" s="14" t="e">
        <f t="shared" si="799"/>
        <v>#DIV/0!</v>
      </c>
      <c r="U7297" s="13">
        <f t="shared" si="801"/>
        <v>10.49</v>
      </c>
      <c r="V7297" s="13">
        <f t="shared" si="802"/>
        <v>0</v>
      </c>
      <c r="W7297" s="13">
        <f t="shared" si="803"/>
        <v>-10.49</v>
      </c>
      <c r="X7297" s="13" t="str">
        <f t="shared" si="804"/>
        <v>UNDERPAYMENT</v>
      </c>
    </row>
    <row r="7298" spans="10:24" x14ac:dyDescent="0.25">
      <c r="J7298" s="13">
        <f t="shared" si="800"/>
        <v>0</v>
      </c>
      <c r="Q7298" s="14" t="e">
        <f t="shared" si="798"/>
        <v>#DIV/0!</v>
      </c>
      <c r="R7298" s="14" t="e">
        <f t="shared" si="799"/>
        <v>#DIV/0!</v>
      </c>
      <c r="U7298" s="13">
        <f t="shared" si="801"/>
        <v>10.49</v>
      </c>
      <c r="V7298" s="13">
        <f t="shared" si="802"/>
        <v>0</v>
      </c>
      <c r="W7298" s="13">
        <f t="shared" si="803"/>
        <v>-10.49</v>
      </c>
      <c r="X7298" s="13" t="str">
        <f t="shared" si="804"/>
        <v>UNDERPAYMENT</v>
      </c>
    </row>
    <row r="7299" spans="10:24" x14ac:dyDescent="0.25">
      <c r="J7299" s="13">
        <f t="shared" si="800"/>
        <v>0</v>
      </c>
      <c r="Q7299" s="14" t="e">
        <f t="shared" si="798"/>
        <v>#DIV/0!</v>
      </c>
      <c r="R7299" s="14" t="e">
        <f t="shared" si="799"/>
        <v>#DIV/0!</v>
      </c>
      <c r="U7299" s="13">
        <f t="shared" si="801"/>
        <v>10.49</v>
      </c>
      <c r="V7299" s="13">
        <f t="shared" si="802"/>
        <v>0</v>
      </c>
      <c r="W7299" s="13">
        <f t="shared" si="803"/>
        <v>-10.49</v>
      </c>
      <c r="X7299" s="13" t="str">
        <f t="shared" si="804"/>
        <v>UNDERPAYMENT</v>
      </c>
    </row>
    <row r="7300" spans="10:24" x14ac:dyDescent="0.25">
      <c r="J7300" s="13">
        <f t="shared" si="800"/>
        <v>0</v>
      </c>
      <c r="Q7300" s="14" t="e">
        <f t="shared" si="798"/>
        <v>#DIV/0!</v>
      </c>
      <c r="R7300" s="14" t="e">
        <f t="shared" si="799"/>
        <v>#DIV/0!</v>
      </c>
      <c r="U7300" s="13">
        <f t="shared" si="801"/>
        <v>10.49</v>
      </c>
      <c r="V7300" s="13">
        <f t="shared" si="802"/>
        <v>0</v>
      </c>
      <c r="W7300" s="13">
        <f t="shared" si="803"/>
        <v>-10.49</v>
      </c>
      <c r="X7300" s="13" t="str">
        <f t="shared" si="804"/>
        <v>UNDERPAYMENT</v>
      </c>
    </row>
    <row r="7301" spans="10:24" x14ac:dyDescent="0.25">
      <c r="J7301" s="13">
        <f t="shared" si="800"/>
        <v>0</v>
      </c>
      <c r="Q7301" s="14" t="e">
        <f t="shared" si="798"/>
        <v>#DIV/0!</v>
      </c>
      <c r="R7301" s="14" t="e">
        <f t="shared" si="799"/>
        <v>#DIV/0!</v>
      </c>
      <c r="U7301" s="13">
        <f t="shared" si="801"/>
        <v>10.49</v>
      </c>
      <c r="V7301" s="13">
        <f t="shared" si="802"/>
        <v>0</v>
      </c>
      <c r="W7301" s="13">
        <f t="shared" si="803"/>
        <v>-10.49</v>
      </c>
      <c r="X7301" s="13" t="str">
        <f t="shared" si="804"/>
        <v>UNDERPAYMENT</v>
      </c>
    </row>
    <row r="7302" spans="10:24" x14ac:dyDescent="0.25">
      <c r="J7302" s="13">
        <f t="shared" si="800"/>
        <v>0</v>
      </c>
      <c r="Q7302" s="14" t="e">
        <f t="shared" si="798"/>
        <v>#DIV/0!</v>
      </c>
      <c r="R7302" s="14" t="e">
        <f t="shared" si="799"/>
        <v>#DIV/0!</v>
      </c>
      <c r="U7302" s="13">
        <f t="shared" si="801"/>
        <v>10.49</v>
      </c>
      <c r="V7302" s="13">
        <f t="shared" si="802"/>
        <v>0</v>
      </c>
      <c r="W7302" s="13">
        <f t="shared" si="803"/>
        <v>-10.49</v>
      </c>
      <c r="X7302" s="13" t="str">
        <f t="shared" si="804"/>
        <v>UNDERPAYMENT</v>
      </c>
    </row>
    <row r="7303" spans="10:24" x14ac:dyDescent="0.25">
      <c r="J7303" s="13">
        <f t="shared" si="800"/>
        <v>0</v>
      </c>
      <c r="Q7303" s="14" t="e">
        <f t="shared" si="798"/>
        <v>#DIV/0!</v>
      </c>
      <c r="R7303" s="14" t="e">
        <f t="shared" si="799"/>
        <v>#DIV/0!</v>
      </c>
      <c r="U7303" s="13">
        <f t="shared" si="801"/>
        <v>10.49</v>
      </c>
      <c r="V7303" s="13">
        <f t="shared" si="802"/>
        <v>0</v>
      </c>
      <c r="W7303" s="13">
        <f t="shared" si="803"/>
        <v>-10.49</v>
      </c>
      <c r="X7303" s="13" t="str">
        <f t="shared" si="804"/>
        <v>UNDERPAYMENT</v>
      </c>
    </row>
    <row r="7304" spans="10:24" x14ac:dyDescent="0.25">
      <c r="J7304" s="13">
        <f t="shared" si="800"/>
        <v>0</v>
      </c>
      <c r="Q7304" s="14" t="e">
        <f t="shared" si="798"/>
        <v>#DIV/0!</v>
      </c>
      <c r="R7304" s="14" t="e">
        <f t="shared" si="799"/>
        <v>#DIV/0!</v>
      </c>
      <c r="U7304" s="13">
        <f t="shared" si="801"/>
        <v>10.49</v>
      </c>
      <c r="V7304" s="13">
        <f t="shared" si="802"/>
        <v>0</v>
      </c>
      <c r="W7304" s="13">
        <f t="shared" si="803"/>
        <v>-10.49</v>
      </c>
      <c r="X7304" s="13" t="str">
        <f t="shared" si="804"/>
        <v>UNDERPAYMENT</v>
      </c>
    </row>
    <row r="7305" spans="10:24" x14ac:dyDescent="0.25">
      <c r="J7305" s="13">
        <f t="shared" si="800"/>
        <v>0</v>
      </c>
      <c r="Q7305" s="14" t="e">
        <f t="shared" si="798"/>
        <v>#DIV/0!</v>
      </c>
      <c r="R7305" s="14" t="e">
        <f t="shared" si="799"/>
        <v>#DIV/0!</v>
      </c>
      <c r="U7305" s="13">
        <f t="shared" si="801"/>
        <v>10.49</v>
      </c>
      <c r="V7305" s="13">
        <f t="shared" si="802"/>
        <v>0</v>
      </c>
      <c r="W7305" s="13">
        <f t="shared" si="803"/>
        <v>-10.49</v>
      </c>
      <c r="X7305" s="13" t="str">
        <f t="shared" si="804"/>
        <v>UNDERPAYMENT</v>
      </c>
    </row>
    <row r="7306" spans="10:24" x14ac:dyDescent="0.25">
      <c r="J7306" s="13">
        <f t="shared" si="800"/>
        <v>0</v>
      </c>
      <c r="Q7306" s="14" t="e">
        <f t="shared" si="798"/>
        <v>#DIV/0!</v>
      </c>
      <c r="R7306" s="14" t="e">
        <f t="shared" si="799"/>
        <v>#DIV/0!</v>
      </c>
      <c r="U7306" s="13">
        <f t="shared" si="801"/>
        <v>10.49</v>
      </c>
      <c r="V7306" s="13">
        <f t="shared" si="802"/>
        <v>0</v>
      </c>
      <c r="W7306" s="13">
        <f t="shared" si="803"/>
        <v>-10.49</v>
      </c>
      <c r="X7306" s="13" t="str">
        <f t="shared" si="804"/>
        <v>UNDERPAYMENT</v>
      </c>
    </row>
    <row r="7307" spans="10:24" x14ac:dyDescent="0.25">
      <c r="J7307" s="13">
        <f t="shared" si="800"/>
        <v>0</v>
      </c>
      <c r="Q7307" s="14" t="e">
        <f t="shared" si="798"/>
        <v>#DIV/0!</v>
      </c>
      <c r="R7307" s="14" t="e">
        <f t="shared" si="799"/>
        <v>#DIV/0!</v>
      </c>
      <c r="U7307" s="13">
        <f t="shared" si="801"/>
        <v>10.49</v>
      </c>
      <c r="V7307" s="13">
        <f t="shared" si="802"/>
        <v>0</v>
      </c>
      <c r="W7307" s="13">
        <f t="shared" si="803"/>
        <v>-10.49</v>
      </c>
      <c r="X7307" s="13" t="str">
        <f t="shared" si="804"/>
        <v>UNDERPAYMENT</v>
      </c>
    </row>
    <row r="7308" spans="10:24" x14ac:dyDescent="0.25">
      <c r="J7308" s="13">
        <f t="shared" si="800"/>
        <v>0</v>
      </c>
      <c r="Q7308" s="14" t="e">
        <f t="shared" si="798"/>
        <v>#DIV/0!</v>
      </c>
      <c r="R7308" s="14" t="e">
        <f t="shared" si="799"/>
        <v>#DIV/0!</v>
      </c>
      <c r="U7308" s="13">
        <f t="shared" si="801"/>
        <v>10.49</v>
      </c>
      <c r="V7308" s="13">
        <f t="shared" si="802"/>
        <v>0</v>
      </c>
      <c r="W7308" s="13">
        <f t="shared" si="803"/>
        <v>-10.49</v>
      </c>
      <c r="X7308" s="13" t="str">
        <f t="shared" si="804"/>
        <v>UNDERPAYMENT</v>
      </c>
    </row>
    <row r="7309" spans="10:24" x14ac:dyDescent="0.25">
      <c r="J7309" s="13">
        <f t="shared" si="800"/>
        <v>0</v>
      </c>
      <c r="Q7309" s="14" t="e">
        <f t="shared" si="798"/>
        <v>#DIV/0!</v>
      </c>
      <c r="R7309" s="14" t="e">
        <f t="shared" si="799"/>
        <v>#DIV/0!</v>
      </c>
      <c r="U7309" s="13">
        <f t="shared" si="801"/>
        <v>10.49</v>
      </c>
      <c r="V7309" s="13">
        <f t="shared" si="802"/>
        <v>0</v>
      </c>
      <c r="W7309" s="13">
        <f t="shared" si="803"/>
        <v>-10.49</v>
      </c>
      <c r="X7309" s="13" t="str">
        <f t="shared" si="804"/>
        <v>UNDERPAYMENT</v>
      </c>
    </row>
    <row r="7310" spans="10:24" x14ac:dyDescent="0.25">
      <c r="J7310" s="13">
        <f t="shared" si="800"/>
        <v>0</v>
      </c>
      <c r="Q7310" s="14" t="e">
        <f t="shared" si="798"/>
        <v>#DIV/0!</v>
      </c>
      <c r="R7310" s="14" t="e">
        <f t="shared" si="799"/>
        <v>#DIV/0!</v>
      </c>
      <c r="U7310" s="13">
        <f t="shared" si="801"/>
        <v>10.49</v>
      </c>
      <c r="V7310" s="13">
        <f t="shared" si="802"/>
        <v>0</v>
      </c>
      <c r="W7310" s="13">
        <f t="shared" si="803"/>
        <v>-10.49</v>
      </c>
      <c r="X7310" s="13" t="str">
        <f t="shared" si="804"/>
        <v>UNDERPAYMENT</v>
      </c>
    </row>
    <row r="7311" spans="10:24" x14ac:dyDescent="0.25">
      <c r="J7311" s="13">
        <f t="shared" si="800"/>
        <v>0</v>
      </c>
      <c r="Q7311" s="14" t="e">
        <f t="shared" si="798"/>
        <v>#DIV/0!</v>
      </c>
      <c r="R7311" s="14" t="e">
        <f t="shared" si="799"/>
        <v>#DIV/0!</v>
      </c>
      <c r="U7311" s="13">
        <f t="shared" si="801"/>
        <v>10.49</v>
      </c>
      <c r="V7311" s="13">
        <f t="shared" si="802"/>
        <v>0</v>
      </c>
      <c r="W7311" s="13">
        <f t="shared" si="803"/>
        <v>-10.49</v>
      </c>
      <c r="X7311" s="13" t="str">
        <f t="shared" si="804"/>
        <v>UNDERPAYMENT</v>
      </c>
    </row>
    <row r="7312" spans="10:24" x14ac:dyDescent="0.25">
      <c r="J7312" s="13">
        <f t="shared" si="800"/>
        <v>0</v>
      </c>
      <c r="Q7312" s="14" t="e">
        <f t="shared" si="798"/>
        <v>#DIV/0!</v>
      </c>
      <c r="R7312" s="14" t="e">
        <f t="shared" si="799"/>
        <v>#DIV/0!</v>
      </c>
      <c r="U7312" s="13">
        <f t="shared" si="801"/>
        <v>10.49</v>
      </c>
      <c r="V7312" s="13">
        <f t="shared" si="802"/>
        <v>0</v>
      </c>
      <c r="W7312" s="13">
        <f t="shared" si="803"/>
        <v>-10.49</v>
      </c>
      <c r="X7312" s="13" t="str">
        <f t="shared" si="804"/>
        <v>UNDERPAYMENT</v>
      </c>
    </row>
    <row r="7313" spans="10:24" x14ac:dyDescent="0.25">
      <c r="J7313" s="13">
        <f t="shared" si="800"/>
        <v>0</v>
      </c>
      <c r="Q7313" s="14" t="e">
        <f t="shared" si="798"/>
        <v>#DIV/0!</v>
      </c>
      <c r="R7313" s="14" t="e">
        <f t="shared" si="799"/>
        <v>#DIV/0!</v>
      </c>
      <c r="U7313" s="13">
        <f t="shared" si="801"/>
        <v>10.49</v>
      </c>
      <c r="V7313" s="13">
        <f t="shared" si="802"/>
        <v>0</v>
      </c>
      <c r="W7313" s="13">
        <f t="shared" si="803"/>
        <v>-10.49</v>
      </c>
      <c r="X7313" s="13" t="str">
        <f t="shared" si="804"/>
        <v>UNDERPAYMENT</v>
      </c>
    </row>
    <row r="7314" spans="10:24" x14ac:dyDescent="0.25">
      <c r="J7314" s="13">
        <f t="shared" si="800"/>
        <v>0</v>
      </c>
      <c r="Q7314" s="14" t="e">
        <f t="shared" si="798"/>
        <v>#DIV/0!</v>
      </c>
      <c r="R7314" s="14" t="e">
        <f t="shared" si="799"/>
        <v>#DIV/0!</v>
      </c>
      <c r="U7314" s="13">
        <f t="shared" si="801"/>
        <v>10.49</v>
      </c>
      <c r="V7314" s="13">
        <f t="shared" si="802"/>
        <v>0</v>
      </c>
      <c r="W7314" s="13">
        <f t="shared" si="803"/>
        <v>-10.49</v>
      </c>
      <c r="X7314" s="13" t="str">
        <f t="shared" si="804"/>
        <v>UNDERPAYMENT</v>
      </c>
    </row>
    <row r="7315" spans="10:24" x14ac:dyDescent="0.25">
      <c r="J7315" s="13">
        <f t="shared" si="800"/>
        <v>0</v>
      </c>
      <c r="Q7315" s="14" t="e">
        <f t="shared" si="798"/>
        <v>#DIV/0!</v>
      </c>
      <c r="R7315" s="14" t="e">
        <f t="shared" si="799"/>
        <v>#DIV/0!</v>
      </c>
      <c r="U7315" s="13">
        <f t="shared" si="801"/>
        <v>10.49</v>
      </c>
      <c r="V7315" s="13">
        <f t="shared" si="802"/>
        <v>0</v>
      </c>
      <c r="W7315" s="13">
        <f t="shared" si="803"/>
        <v>-10.49</v>
      </c>
      <c r="X7315" s="13" t="str">
        <f t="shared" si="804"/>
        <v>UNDERPAYMENT</v>
      </c>
    </row>
    <row r="7316" spans="10:24" x14ac:dyDescent="0.25">
      <c r="J7316" s="13">
        <f t="shared" si="800"/>
        <v>0</v>
      </c>
      <c r="Q7316" s="14" t="e">
        <f t="shared" si="798"/>
        <v>#DIV/0!</v>
      </c>
      <c r="R7316" s="14" t="e">
        <f t="shared" si="799"/>
        <v>#DIV/0!</v>
      </c>
      <c r="U7316" s="13">
        <f t="shared" si="801"/>
        <v>10.49</v>
      </c>
      <c r="V7316" s="13">
        <f t="shared" si="802"/>
        <v>0</v>
      </c>
      <c r="W7316" s="13">
        <f t="shared" si="803"/>
        <v>-10.49</v>
      </c>
      <c r="X7316" s="13" t="str">
        <f t="shared" si="804"/>
        <v>UNDERPAYMENT</v>
      </c>
    </row>
    <row r="7317" spans="10:24" x14ac:dyDescent="0.25">
      <c r="J7317" s="13">
        <f t="shared" si="800"/>
        <v>0</v>
      </c>
      <c r="Q7317" s="14" t="e">
        <f t="shared" si="798"/>
        <v>#DIV/0!</v>
      </c>
      <c r="R7317" s="14" t="e">
        <f t="shared" si="799"/>
        <v>#DIV/0!</v>
      </c>
      <c r="U7317" s="13">
        <f t="shared" si="801"/>
        <v>10.49</v>
      </c>
      <c r="V7317" s="13">
        <f t="shared" si="802"/>
        <v>0</v>
      </c>
      <c r="W7317" s="13">
        <f t="shared" si="803"/>
        <v>-10.49</v>
      </c>
      <c r="X7317" s="13" t="str">
        <f t="shared" si="804"/>
        <v>UNDERPAYMENT</v>
      </c>
    </row>
    <row r="7318" spans="10:24" x14ac:dyDescent="0.25">
      <c r="J7318" s="13">
        <f t="shared" si="800"/>
        <v>0</v>
      </c>
      <c r="Q7318" s="14" t="e">
        <f t="shared" si="798"/>
        <v>#DIV/0!</v>
      </c>
      <c r="R7318" s="14" t="e">
        <f t="shared" si="799"/>
        <v>#DIV/0!</v>
      </c>
      <c r="U7318" s="13">
        <f t="shared" si="801"/>
        <v>10.49</v>
      </c>
      <c r="V7318" s="13">
        <f t="shared" si="802"/>
        <v>0</v>
      </c>
      <c r="W7318" s="13">
        <f t="shared" si="803"/>
        <v>-10.49</v>
      </c>
      <c r="X7318" s="13" t="str">
        <f t="shared" si="804"/>
        <v>UNDERPAYMENT</v>
      </c>
    </row>
    <row r="7319" spans="10:24" x14ac:dyDescent="0.25">
      <c r="J7319" s="13">
        <f t="shared" si="800"/>
        <v>0</v>
      </c>
      <c r="Q7319" s="14" t="e">
        <f t="shared" si="798"/>
        <v>#DIV/0!</v>
      </c>
      <c r="R7319" s="14" t="e">
        <f t="shared" si="799"/>
        <v>#DIV/0!</v>
      </c>
      <c r="U7319" s="13">
        <f t="shared" si="801"/>
        <v>10.49</v>
      </c>
      <c r="V7319" s="13">
        <f t="shared" si="802"/>
        <v>0</v>
      </c>
      <c r="W7319" s="13">
        <f t="shared" si="803"/>
        <v>-10.49</v>
      </c>
      <c r="X7319" s="13" t="str">
        <f t="shared" si="804"/>
        <v>UNDERPAYMENT</v>
      </c>
    </row>
    <row r="7320" spans="10:24" x14ac:dyDescent="0.25">
      <c r="J7320" s="13">
        <f t="shared" si="800"/>
        <v>0</v>
      </c>
      <c r="Q7320" s="14" t="e">
        <f t="shared" si="798"/>
        <v>#DIV/0!</v>
      </c>
      <c r="R7320" s="14" t="e">
        <f t="shared" si="799"/>
        <v>#DIV/0!</v>
      </c>
      <c r="U7320" s="13">
        <f t="shared" si="801"/>
        <v>10.49</v>
      </c>
      <c r="V7320" s="13">
        <f t="shared" si="802"/>
        <v>0</v>
      </c>
      <c r="W7320" s="13">
        <f t="shared" si="803"/>
        <v>-10.49</v>
      </c>
      <c r="X7320" s="13" t="str">
        <f t="shared" si="804"/>
        <v>UNDERPAYMENT</v>
      </c>
    </row>
    <row r="7321" spans="10:24" x14ac:dyDescent="0.25">
      <c r="J7321" s="13">
        <f t="shared" si="800"/>
        <v>0</v>
      </c>
      <c r="Q7321" s="14" t="e">
        <f t="shared" si="798"/>
        <v>#DIV/0!</v>
      </c>
      <c r="R7321" s="14" t="e">
        <f t="shared" si="799"/>
        <v>#DIV/0!</v>
      </c>
      <c r="U7321" s="13">
        <f t="shared" si="801"/>
        <v>10.49</v>
      </c>
      <c r="V7321" s="13">
        <f t="shared" si="802"/>
        <v>0</v>
      </c>
      <c r="W7321" s="13">
        <f t="shared" si="803"/>
        <v>-10.49</v>
      </c>
      <c r="X7321" s="13" t="str">
        <f t="shared" si="804"/>
        <v>UNDERPAYMENT</v>
      </c>
    </row>
    <row r="7322" spans="10:24" x14ac:dyDescent="0.25">
      <c r="J7322" s="13">
        <f t="shared" si="800"/>
        <v>0</v>
      </c>
      <c r="Q7322" s="14" t="e">
        <f t="shared" si="798"/>
        <v>#DIV/0!</v>
      </c>
      <c r="R7322" s="14" t="e">
        <f t="shared" si="799"/>
        <v>#DIV/0!</v>
      </c>
      <c r="U7322" s="13">
        <f t="shared" si="801"/>
        <v>10.49</v>
      </c>
      <c r="V7322" s="13">
        <f t="shared" si="802"/>
        <v>0</v>
      </c>
      <c r="W7322" s="13">
        <f t="shared" si="803"/>
        <v>-10.49</v>
      </c>
      <c r="X7322" s="13" t="str">
        <f t="shared" si="804"/>
        <v>UNDERPAYMENT</v>
      </c>
    </row>
    <row r="7323" spans="10:24" x14ac:dyDescent="0.25">
      <c r="J7323" s="13">
        <f t="shared" si="800"/>
        <v>0</v>
      </c>
      <c r="Q7323" s="14" t="e">
        <f t="shared" si="798"/>
        <v>#DIV/0!</v>
      </c>
      <c r="R7323" s="14" t="e">
        <f t="shared" si="799"/>
        <v>#DIV/0!</v>
      </c>
      <c r="U7323" s="13">
        <f t="shared" si="801"/>
        <v>10.49</v>
      </c>
      <c r="V7323" s="13">
        <f t="shared" si="802"/>
        <v>0</v>
      </c>
      <c r="W7323" s="13">
        <f t="shared" si="803"/>
        <v>-10.49</v>
      </c>
      <c r="X7323" s="13" t="str">
        <f t="shared" si="804"/>
        <v>UNDERPAYMENT</v>
      </c>
    </row>
    <row r="7324" spans="10:24" x14ac:dyDescent="0.25">
      <c r="J7324" s="13">
        <f t="shared" si="800"/>
        <v>0</v>
      </c>
      <c r="Q7324" s="14" t="e">
        <f t="shared" si="798"/>
        <v>#DIV/0!</v>
      </c>
      <c r="R7324" s="14" t="e">
        <f t="shared" si="799"/>
        <v>#DIV/0!</v>
      </c>
      <c r="U7324" s="13">
        <f t="shared" si="801"/>
        <v>10.49</v>
      </c>
      <c r="V7324" s="13">
        <f t="shared" si="802"/>
        <v>0</v>
      </c>
      <c r="W7324" s="13">
        <f t="shared" si="803"/>
        <v>-10.49</v>
      </c>
      <c r="X7324" s="13" t="str">
        <f t="shared" si="804"/>
        <v>UNDERPAYMENT</v>
      </c>
    </row>
    <row r="7325" spans="10:24" x14ac:dyDescent="0.25">
      <c r="J7325" s="13">
        <f t="shared" si="800"/>
        <v>0</v>
      </c>
      <c r="Q7325" s="14" t="e">
        <f t="shared" si="798"/>
        <v>#DIV/0!</v>
      </c>
      <c r="R7325" s="14" t="e">
        <f t="shared" si="799"/>
        <v>#DIV/0!</v>
      </c>
      <c r="U7325" s="13">
        <f t="shared" si="801"/>
        <v>10.49</v>
      </c>
      <c r="V7325" s="13">
        <f t="shared" si="802"/>
        <v>0</v>
      </c>
      <c r="W7325" s="13">
        <f t="shared" si="803"/>
        <v>-10.49</v>
      </c>
      <c r="X7325" s="13" t="str">
        <f t="shared" si="804"/>
        <v>UNDERPAYMENT</v>
      </c>
    </row>
    <row r="7326" spans="10:24" x14ac:dyDescent="0.25">
      <c r="J7326" s="13">
        <f t="shared" si="800"/>
        <v>0</v>
      </c>
      <c r="Q7326" s="14" t="e">
        <f t="shared" si="798"/>
        <v>#DIV/0!</v>
      </c>
      <c r="R7326" s="14" t="e">
        <f t="shared" si="799"/>
        <v>#DIV/0!</v>
      </c>
      <c r="U7326" s="13">
        <f t="shared" si="801"/>
        <v>10.49</v>
      </c>
      <c r="V7326" s="13">
        <f t="shared" si="802"/>
        <v>0</v>
      </c>
      <c r="W7326" s="13">
        <f t="shared" si="803"/>
        <v>-10.49</v>
      </c>
      <c r="X7326" s="13" t="str">
        <f t="shared" si="804"/>
        <v>UNDERPAYMENT</v>
      </c>
    </row>
    <row r="7327" spans="10:24" x14ac:dyDescent="0.25">
      <c r="J7327" s="13">
        <f t="shared" si="800"/>
        <v>0</v>
      </c>
      <c r="Q7327" s="14" t="e">
        <f t="shared" si="798"/>
        <v>#DIV/0!</v>
      </c>
      <c r="R7327" s="14" t="e">
        <f t="shared" si="799"/>
        <v>#DIV/0!</v>
      </c>
      <c r="U7327" s="13">
        <f t="shared" si="801"/>
        <v>10.49</v>
      </c>
      <c r="V7327" s="13">
        <f t="shared" si="802"/>
        <v>0</v>
      </c>
      <c r="W7327" s="13">
        <f t="shared" si="803"/>
        <v>-10.49</v>
      </c>
      <c r="X7327" s="13" t="str">
        <f t="shared" si="804"/>
        <v>UNDERPAYMENT</v>
      </c>
    </row>
    <row r="7328" spans="10:24" x14ac:dyDescent="0.25">
      <c r="J7328" s="13">
        <f t="shared" si="800"/>
        <v>0</v>
      </c>
      <c r="Q7328" s="14" t="e">
        <f t="shared" si="798"/>
        <v>#DIV/0!</v>
      </c>
      <c r="R7328" s="14" t="e">
        <f t="shared" si="799"/>
        <v>#DIV/0!</v>
      </c>
      <c r="U7328" s="13">
        <f t="shared" si="801"/>
        <v>10.49</v>
      </c>
      <c r="V7328" s="13">
        <f t="shared" si="802"/>
        <v>0</v>
      </c>
      <c r="W7328" s="13">
        <f t="shared" si="803"/>
        <v>-10.49</v>
      </c>
      <c r="X7328" s="13" t="str">
        <f t="shared" si="804"/>
        <v>UNDERPAYMENT</v>
      </c>
    </row>
    <row r="7329" spans="10:24" x14ac:dyDescent="0.25">
      <c r="J7329" s="13">
        <f t="shared" si="800"/>
        <v>0</v>
      </c>
      <c r="Q7329" s="14" t="e">
        <f t="shared" si="798"/>
        <v>#DIV/0!</v>
      </c>
      <c r="R7329" s="14" t="e">
        <f t="shared" si="799"/>
        <v>#DIV/0!</v>
      </c>
      <c r="U7329" s="13">
        <f t="shared" si="801"/>
        <v>10.49</v>
      </c>
      <c r="V7329" s="13">
        <f t="shared" si="802"/>
        <v>0</v>
      </c>
      <c r="W7329" s="13">
        <f t="shared" si="803"/>
        <v>-10.49</v>
      </c>
      <c r="X7329" s="13" t="str">
        <f t="shared" si="804"/>
        <v>UNDERPAYMENT</v>
      </c>
    </row>
    <row r="7330" spans="10:24" x14ac:dyDescent="0.25">
      <c r="J7330" s="13">
        <f t="shared" si="800"/>
        <v>0</v>
      </c>
      <c r="Q7330" s="14" t="e">
        <f t="shared" si="798"/>
        <v>#DIV/0!</v>
      </c>
      <c r="R7330" s="14" t="e">
        <f t="shared" si="799"/>
        <v>#DIV/0!</v>
      </c>
      <c r="U7330" s="13">
        <f t="shared" si="801"/>
        <v>10.49</v>
      </c>
      <c r="V7330" s="13">
        <f t="shared" si="802"/>
        <v>0</v>
      </c>
      <c r="W7330" s="13">
        <f t="shared" si="803"/>
        <v>-10.49</v>
      </c>
      <c r="X7330" s="13" t="str">
        <f t="shared" si="804"/>
        <v>UNDERPAYMENT</v>
      </c>
    </row>
    <row r="7331" spans="10:24" x14ac:dyDescent="0.25">
      <c r="J7331" s="13">
        <f t="shared" si="800"/>
        <v>0</v>
      </c>
      <c r="Q7331" s="14" t="e">
        <f t="shared" si="798"/>
        <v>#DIV/0!</v>
      </c>
      <c r="R7331" s="14" t="e">
        <f t="shared" si="799"/>
        <v>#DIV/0!</v>
      </c>
      <c r="U7331" s="13">
        <f t="shared" si="801"/>
        <v>10.49</v>
      </c>
      <c r="V7331" s="13">
        <f t="shared" si="802"/>
        <v>0</v>
      </c>
      <c r="W7331" s="13">
        <f t="shared" si="803"/>
        <v>-10.49</v>
      </c>
      <c r="X7331" s="13" t="str">
        <f t="shared" si="804"/>
        <v>UNDERPAYMENT</v>
      </c>
    </row>
    <row r="7332" spans="10:24" x14ac:dyDescent="0.25">
      <c r="J7332" s="13">
        <f t="shared" si="800"/>
        <v>0</v>
      </c>
      <c r="Q7332" s="14" t="e">
        <f t="shared" si="798"/>
        <v>#DIV/0!</v>
      </c>
      <c r="R7332" s="14" t="e">
        <f t="shared" si="799"/>
        <v>#DIV/0!</v>
      </c>
      <c r="U7332" s="13">
        <f t="shared" si="801"/>
        <v>10.49</v>
      </c>
      <c r="V7332" s="13">
        <f t="shared" si="802"/>
        <v>0</v>
      </c>
      <c r="W7332" s="13">
        <f t="shared" si="803"/>
        <v>-10.49</v>
      </c>
      <c r="X7332" s="13" t="str">
        <f t="shared" si="804"/>
        <v>UNDERPAYMENT</v>
      </c>
    </row>
    <row r="7333" spans="10:24" x14ac:dyDescent="0.25">
      <c r="J7333" s="13">
        <f t="shared" si="800"/>
        <v>0</v>
      </c>
      <c r="Q7333" s="14" t="e">
        <f t="shared" si="798"/>
        <v>#DIV/0!</v>
      </c>
      <c r="R7333" s="14" t="e">
        <f t="shared" si="799"/>
        <v>#DIV/0!</v>
      </c>
      <c r="U7333" s="13">
        <f t="shared" si="801"/>
        <v>10.49</v>
      </c>
      <c r="V7333" s="13">
        <f t="shared" si="802"/>
        <v>0</v>
      </c>
      <c r="W7333" s="13">
        <f t="shared" si="803"/>
        <v>-10.49</v>
      </c>
      <c r="X7333" s="13" t="str">
        <f t="shared" si="804"/>
        <v>UNDERPAYMENT</v>
      </c>
    </row>
    <row r="7334" spans="10:24" x14ac:dyDescent="0.25">
      <c r="J7334" s="13">
        <f t="shared" si="800"/>
        <v>0</v>
      </c>
      <c r="Q7334" s="14" t="e">
        <f t="shared" si="798"/>
        <v>#DIV/0!</v>
      </c>
      <c r="R7334" s="14" t="e">
        <f t="shared" si="799"/>
        <v>#DIV/0!</v>
      </c>
      <c r="U7334" s="13">
        <f t="shared" si="801"/>
        <v>10.49</v>
      </c>
      <c r="V7334" s="13">
        <f t="shared" si="802"/>
        <v>0</v>
      </c>
      <c r="W7334" s="13">
        <f t="shared" si="803"/>
        <v>-10.49</v>
      </c>
      <c r="X7334" s="13" t="str">
        <f t="shared" si="804"/>
        <v>UNDERPAYMENT</v>
      </c>
    </row>
    <row r="7335" spans="10:24" x14ac:dyDescent="0.25">
      <c r="J7335" s="13">
        <f t="shared" si="800"/>
        <v>0</v>
      </c>
      <c r="Q7335" s="14" t="e">
        <f t="shared" si="798"/>
        <v>#DIV/0!</v>
      </c>
      <c r="R7335" s="14" t="e">
        <f t="shared" si="799"/>
        <v>#DIV/0!</v>
      </c>
      <c r="U7335" s="13">
        <f t="shared" si="801"/>
        <v>10.49</v>
      </c>
      <c r="V7335" s="13">
        <f t="shared" si="802"/>
        <v>0</v>
      </c>
      <c r="W7335" s="13">
        <f t="shared" si="803"/>
        <v>-10.49</v>
      </c>
      <c r="X7335" s="13" t="str">
        <f t="shared" si="804"/>
        <v>UNDERPAYMENT</v>
      </c>
    </row>
    <row r="7336" spans="10:24" x14ac:dyDescent="0.25">
      <c r="J7336" s="13">
        <f t="shared" si="800"/>
        <v>0</v>
      </c>
      <c r="Q7336" s="14" t="e">
        <f t="shared" si="798"/>
        <v>#DIV/0!</v>
      </c>
      <c r="R7336" s="14" t="e">
        <f t="shared" si="799"/>
        <v>#DIV/0!</v>
      </c>
      <c r="U7336" s="13">
        <f t="shared" si="801"/>
        <v>10.49</v>
      </c>
      <c r="V7336" s="13">
        <f t="shared" si="802"/>
        <v>0</v>
      </c>
      <c r="W7336" s="13">
        <f t="shared" si="803"/>
        <v>-10.49</v>
      </c>
      <c r="X7336" s="13" t="str">
        <f t="shared" si="804"/>
        <v>UNDERPAYMENT</v>
      </c>
    </row>
    <row r="7337" spans="10:24" x14ac:dyDescent="0.25">
      <c r="J7337" s="13">
        <f t="shared" si="800"/>
        <v>0</v>
      </c>
      <c r="Q7337" s="14" t="e">
        <f t="shared" si="798"/>
        <v>#DIV/0!</v>
      </c>
      <c r="R7337" s="14" t="e">
        <f t="shared" si="799"/>
        <v>#DIV/0!</v>
      </c>
      <c r="U7337" s="13">
        <f t="shared" si="801"/>
        <v>10.49</v>
      </c>
      <c r="V7337" s="13">
        <f t="shared" si="802"/>
        <v>0</v>
      </c>
      <c r="W7337" s="13">
        <f t="shared" si="803"/>
        <v>-10.49</v>
      </c>
      <c r="X7337" s="13" t="str">
        <f t="shared" si="804"/>
        <v>UNDERPAYMENT</v>
      </c>
    </row>
    <row r="7338" spans="10:24" x14ac:dyDescent="0.25">
      <c r="J7338" s="13">
        <f t="shared" si="800"/>
        <v>0</v>
      </c>
      <c r="Q7338" s="14" t="e">
        <f t="shared" si="798"/>
        <v>#DIV/0!</v>
      </c>
      <c r="R7338" s="14" t="e">
        <f t="shared" si="799"/>
        <v>#DIV/0!</v>
      </c>
      <c r="U7338" s="13">
        <f t="shared" si="801"/>
        <v>10.49</v>
      </c>
      <c r="V7338" s="13">
        <f t="shared" si="802"/>
        <v>0</v>
      </c>
      <c r="W7338" s="13">
        <f t="shared" si="803"/>
        <v>-10.49</v>
      </c>
      <c r="X7338" s="13" t="str">
        <f t="shared" si="804"/>
        <v>UNDERPAYMENT</v>
      </c>
    </row>
    <row r="7339" spans="10:24" x14ac:dyDescent="0.25">
      <c r="J7339" s="13">
        <f t="shared" si="800"/>
        <v>0</v>
      </c>
      <c r="Q7339" s="14" t="e">
        <f t="shared" si="798"/>
        <v>#DIV/0!</v>
      </c>
      <c r="R7339" s="14" t="e">
        <f t="shared" si="799"/>
        <v>#DIV/0!</v>
      </c>
      <c r="U7339" s="13">
        <f t="shared" si="801"/>
        <v>10.49</v>
      </c>
      <c r="V7339" s="13">
        <f t="shared" si="802"/>
        <v>0</v>
      </c>
      <c r="W7339" s="13">
        <f t="shared" si="803"/>
        <v>-10.49</v>
      </c>
      <c r="X7339" s="13" t="str">
        <f t="shared" si="804"/>
        <v>UNDERPAYMENT</v>
      </c>
    </row>
    <row r="7340" spans="10:24" x14ac:dyDescent="0.25">
      <c r="J7340" s="13">
        <f t="shared" si="800"/>
        <v>0</v>
      </c>
      <c r="Q7340" s="14" t="e">
        <f t="shared" si="798"/>
        <v>#DIV/0!</v>
      </c>
      <c r="R7340" s="14" t="e">
        <f t="shared" si="799"/>
        <v>#DIV/0!</v>
      </c>
      <c r="U7340" s="13">
        <f t="shared" si="801"/>
        <v>10.49</v>
      </c>
      <c r="V7340" s="13">
        <f t="shared" si="802"/>
        <v>0</v>
      </c>
      <c r="W7340" s="13">
        <f t="shared" si="803"/>
        <v>-10.49</v>
      </c>
      <c r="X7340" s="13" t="str">
        <f t="shared" si="804"/>
        <v>UNDERPAYMENT</v>
      </c>
    </row>
    <row r="7341" spans="10:24" x14ac:dyDescent="0.25">
      <c r="J7341" s="13">
        <f t="shared" si="800"/>
        <v>0</v>
      </c>
      <c r="Q7341" s="14" t="e">
        <f t="shared" si="798"/>
        <v>#DIV/0!</v>
      </c>
      <c r="R7341" s="14" t="e">
        <f t="shared" si="799"/>
        <v>#DIV/0!</v>
      </c>
      <c r="U7341" s="13">
        <f t="shared" si="801"/>
        <v>10.49</v>
      </c>
      <c r="V7341" s="13">
        <f t="shared" si="802"/>
        <v>0</v>
      </c>
      <c r="W7341" s="13">
        <f t="shared" si="803"/>
        <v>-10.49</v>
      </c>
      <c r="X7341" s="13" t="str">
        <f t="shared" si="804"/>
        <v>UNDERPAYMENT</v>
      </c>
    </row>
    <row r="7342" spans="10:24" x14ac:dyDescent="0.25">
      <c r="J7342" s="13">
        <f t="shared" si="800"/>
        <v>0</v>
      </c>
      <c r="Q7342" s="14" t="e">
        <f t="shared" si="798"/>
        <v>#DIV/0!</v>
      </c>
      <c r="R7342" s="14" t="e">
        <f t="shared" si="799"/>
        <v>#DIV/0!</v>
      </c>
      <c r="U7342" s="13">
        <f t="shared" si="801"/>
        <v>10.49</v>
      </c>
      <c r="V7342" s="13">
        <f t="shared" si="802"/>
        <v>0</v>
      </c>
      <c r="W7342" s="13">
        <f t="shared" si="803"/>
        <v>-10.49</v>
      </c>
      <c r="X7342" s="13" t="str">
        <f t="shared" si="804"/>
        <v>UNDERPAYMENT</v>
      </c>
    </row>
    <row r="7343" spans="10:24" x14ac:dyDescent="0.25">
      <c r="J7343" s="13">
        <f t="shared" si="800"/>
        <v>0</v>
      </c>
      <c r="Q7343" s="14" t="e">
        <f t="shared" si="798"/>
        <v>#DIV/0!</v>
      </c>
      <c r="R7343" s="14" t="e">
        <f t="shared" si="799"/>
        <v>#DIV/0!</v>
      </c>
      <c r="U7343" s="13">
        <f t="shared" si="801"/>
        <v>10.49</v>
      </c>
      <c r="V7343" s="13">
        <f t="shared" si="802"/>
        <v>0</v>
      </c>
      <c r="W7343" s="13">
        <f t="shared" si="803"/>
        <v>-10.49</v>
      </c>
      <c r="X7343" s="13" t="str">
        <f t="shared" si="804"/>
        <v>UNDERPAYMENT</v>
      </c>
    </row>
    <row r="7344" spans="10:24" x14ac:dyDescent="0.25">
      <c r="J7344" s="13">
        <f t="shared" si="800"/>
        <v>0</v>
      </c>
      <c r="Q7344" s="14" t="e">
        <f t="shared" si="798"/>
        <v>#DIV/0!</v>
      </c>
      <c r="R7344" s="14" t="e">
        <f t="shared" si="799"/>
        <v>#DIV/0!</v>
      </c>
      <c r="U7344" s="13">
        <f t="shared" si="801"/>
        <v>10.49</v>
      </c>
      <c r="V7344" s="13">
        <f t="shared" si="802"/>
        <v>0</v>
      </c>
      <c r="W7344" s="13">
        <f t="shared" si="803"/>
        <v>-10.49</v>
      </c>
      <c r="X7344" s="13" t="str">
        <f t="shared" si="804"/>
        <v>UNDERPAYMENT</v>
      </c>
    </row>
    <row r="7345" spans="10:24" x14ac:dyDescent="0.25">
      <c r="J7345" s="13">
        <f t="shared" si="800"/>
        <v>0</v>
      </c>
      <c r="Q7345" s="14" t="e">
        <f t="shared" si="798"/>
        <v>#DIV/0!</v>
      </c>
      <c r="R7345" s="14" t="e">
        <f t="shared" si="799"/>
        <v>#DIV/0!</v>
      </c>
      <c r="U7345" s="13">
        <f t="shared" si="801"/>
        <v>10.49</v>
      </c>
      <c r="V7345" s="13">
        <f t="shared" si="802"/>
        <v>0</v>
      </c>
      <c r="W7345" s="13">
        <f t="shared" si="803"/>
        <v>-10.49</v>
      </c>
      <c r="X7345" s="13" t="str">
        <f t="shared" si="804"/>
        <v>UNDERPAYMENT</v>
      </c>
    </row>
    <row r="7346" spans="10:24" x14ac:dyDescent="0.25">
      <c r="J7346" s="13">
        <f t="shared" si="800"/>
        <v>0</v>
      </c>
      <c r="Q7346" s="14" t="e">
        <f t="shared" si="798"/>
        <v>#DIV/0!</v>
      </c>
      <c r="R7346" s="14" t="e">
        <f t="shared" si="799"/>
        <v>#DIV/0!</v>
      </c>
      <c r="U7346" s="13">
        <f t="shared" si="801"/>
        <v>10.49</v>
      </c>
      <c r="V7346" s="13">
        <f t="shared" si="802"/>
        <v>0</v>
      </c>
      <c r="W7346" s="13">
        <f t="shared" si="803"/>
        <v>-10.49</v>
      </c>
      <c r="X7346" s="13" t="str">
        <f t="shared" si="804"/>
        <v>UNDERPAYMENT</v>
      </c>
    </row>
    <row r="7347" spans="10:24" x14ac:dyDescent="0.25">
      <c r="J7347" s="13">
        <f t="shared" si="800"/>
        <v>0</v>
      </c>
      <c r="Q7347" s="14" t="e">
        <f t="shared" ref="Q7347:Q7410" si="805">IF(((H7347*E7347)+(M7347-L7347)-(N7347*E7347))/(N7347*E7347) &lt;=0,((H7347*E7347)+(M7347-L7347)-(N7347*E7347))/(N7347*E7347),"")</f>
        <v>#DIV/0!</v>
      </c>
      <c r="R7347" s="14" t="e">
        <f t="shared" ref="R7347:R7410" si="806">IF(((H7347*E7347)+(M7347-L7347)-(N7347*E7347))/(N7347*E7347) &gt;0,((H7347*E7347)+(M7347-L7347)-(N7347*E7347))/(N7347*E7347),"")</f>
        <v>#DIV/0!</v>
      </c>
      <c r="U7347" s="13">
        <f t="shared" si="801"/>
        <v>10.49</v>
      </c>
      <c r="V7347" s="13">
        <f t="shared" si="802"/>
        <v>0</v>
      </c>
      <c r="W7347" s="13">
        <f t="shared" si="803"/>
        <v>-10.49</v>
      </c>
      <c r="X7347" s="13" t="str">
        <f t="shared" si="804"/>
        <v>UNDERPAYMENT</v>
      </c>
    </row>
    <row r="7348" spans="10:24" x14ac:dyDescent="0.25">
      <c r="J7348" s="13">
        <f t="shared" ref="J7348:J7411" si="807">K7348+L7348</f>
        <v>0</v>
      </c>
      <c r="Q7348" s="14" t="e">
        <f t="shared" si="805"/>
        <v>#DIV/0!</v>
      </c>
      <c r="R7348" s="14" t="e">
        <f t="shared" si="806"/>
        <v>#DIV/0!</v>
      </c>
      <c r="U7348" s="13">
        <f t="shared" ref="U7348:U7411" si="808">(N7348*E7348)+10.49</f>
        <v>10.49</v>
      </c>
      <c r="V7348" s="13">
        <f t="shared" ref="V7348:V7411" si="809">(H7348*E7348)+K7348+M7348</f>
        <v>0</v>
      </c>
      <c r="W7348" s="13">
        <f t="shared" ref="W7348:W7411" si="810">V7348-U7348</f>
        <v>-10.49</v>
      </c>
      <c r="X7348" s="13" t="str">
        <f t="shared" ref="X7348:X7411" si="811">IF(W7348 &lt;= -0.01, "UNDERPAYMENT", "COMPLIANT")</f>
        <v>UNDERPAYMENT</v>
      </c>
    </row>
    <row r="7349" spans="10:24" x14ac:dyDescent="0.25">
      <c r="J7349" s="13">
        <f t="shared" si="807"/>
        <v>0</v>
      </c>
      <c r="Q7349" s="14" t="e">
        <f t="shared" si="805"/>
        <v>#DIV/0!</v>
      </c>
      <c r="R7349" s="14" t="e">
        <f t="shared" si="806"/>
        <v>#DIV/0!</v>
      </c>
      <c r="U7349" s="13">
        <f t="shared" si="808"/>
        <v>10.49</v>
      </c>
      <c r="V7349" s="13">
        <f t="shared" si="809"/>
        <v>0</v>
      </c>
      <c r="W7349" s="13">
        <f t="shared" si="810"/>
        <v>-10.49</v>
      </c>
      <c r="X7349" s="13" t="str">
        <f t="shared" si="811"/>
        <v>UNDERPAYMENT</v>
      </c>
    </row>
    <row r="7350" spans="10:24" x14ac:dyDescent="0.25">
      <c r="J7350" s="13">
        <f t="shared" si="807"/>
        <v>0</v>
      </c>
      <c r="Q7350" s="14" t="e">
        <f t="shared" si="805"/>
        <v>#DIV/0!</v>
      </c>
      <c r="R7350" s="14" t="e">
        <f t="shared" si="806"/>
        <v>#DIV/0!</v>
      </c>
      <c r="U7350" s="13">
        <f t="shared" si="808"/>
        <v>10.49</v>
      </c>
      <c r="V7350" s="13">
        <f t="shared" si="809"/>
        <v>0</v>
      </c>
      <c r="W7350" s="13">
        <f t="shared" si="810"/>
        <v>-10.49</v>
      </c>
      <c r="X7350" s="13" t="str">
        <f t="shared" si="811"/>
        <v>UNDERPAYMENT</v>
      </c>
    </row>
    <row r="7351" spans="10:24" x14ac:dyDescent="0.25">
      <c r="J7351" s="13">
        <f t="shared" si="807"/>
        <v>0</v>
      </c>
      <c r="Q7351" s="14" t="e">
        <f t="shared" si="805"/>
        <v>#DIV/0!</v>
      </c>
      <c r="R7351" s="14" t="e">
        <f t="shared" si="806"/>
        <v>#DIV/0!</v>
      </c>
      <c r="U7351" s="13">
        <f t="shared" si="808"/>
        <v>10.49</v>
      </c>
      <c r="V7351" s="13">
        <f t="shared" si="809"/>
        <v>0</v>
      </c>
      <c r="W7351" s="13">
        <f t="shared" si="810"/>
        <v>-10.49</v>
      </c>
      <c r="X7351" s="13" t="str">
        <f t="shared" si="811"/>
        <v>UNDERPAYMENT</v>
      </c>
    </row>
    <row r="7352" spans="10:24" x14ac:dyDescent="0.25">
      <c r="J7352" s="13">
        <f t="shared" si="807"/>
        <v>0</v>
      </c>
      <c r="Q7352" s="14" t="e">
        <f t="shared" si="805"/>
        <v>#DIV/0!</v>
      </c>
      <c r="R7352" s="14" t="e">
        <f t="shared" si="806"/>
        <v>#DIV/0!</v>
      </c>
      <c r="U7352" s="13">
        <f t="shared" si="808"/>
        <v>10.49</v>
      </c>
      <c r="V7352" s="13">
        <f t="shared" si="809"/>
        <v>0</v>
      </c>
      <c r="W7352" s="13">
        <f t="shared" si="810"/>
        <v>-10.49</v>
      </c>
      <c r="X7352" s="13" t="str">
        <f t="shared" si="811"/>
        <v>UNDERPAYMENT</v>
      </c>
    </row>
    <row r="7353" spans="10:24" x14ac:dyDescent="0.25">
      <c r="J7353" s="13">
        <f t="shared" si="807"/>
        <v>0</v>
      </c>
      <c r="Q7353" s="14" t="e">
        <f t="shared" si="805"/>
        <v>#DIV/0!</v>
      </c>
      <c r="R7353" s="14" t="e">
        <f t="shared" si="806"/>
        <v>#DIV/0!</v>
      </c>
      <c r="U7353" s="13">
        <f t="shared" si="808"/>
        <v>10.49</v>
      </c>
      <c r="V7353" s="13">
        <f t="shared" si="809"/>
        <v>0</v>
      </c>
      <c r="W7353" s="13">
        <f t="shared" si="810"/>
        <v>-10.49</v>
      </c>
      <c r="X7353" s="13" t="str">
        <f t="shared" si="811"/>
        <v>UNDERPAYMENT</v>
      </c>
    </row>
    <row r="7354" spans="10:24" x14ac:dyDescent="0.25">
      <c r="J7354" s="13">
        <f t="shared" si="807"/>
        <v>0</v>
      </c>
      <c r="Q7354" s="14" t="e">
        <f t="shared" si="805"/>
        <v>#DIV/0!</v>
      </c>
      <c r="R7354" s="14" t="e">
        <f t="shared" si="806"/>
        <v>#DIV/0!</v>
      </c>
      <c r="U7354" s="13">
        <f t="shared" si="808"/>
        <v>10.49</v>
      </c>
      <c r="V7354" s="13">
        <f t="shared" si="809"/>
        <v>0</v>
      </c>
      <c r="W7354" s="13">
        <f t="shared" si="810"/>
        <v>-10.49</v>
      </c>
      <c r="X7354" s="13" t="str">
        <f t="shared" si="811"/>
        <v>UNDERPAYMENT</v>
      </c>
    </row>
    <row r="7355" spans="10:24" x14ac:dyDescent="0.25">
      <c r="J7355" s="13">
        <f t="shared" si="807"/>
        <v>0</v>
      </c>
      <c r="Q7355" s="14" t="e">
        <f t="shared" si="805"/>
        <v>#DIV/0!</v>
      </c>
      <c r="R7355" s="14" t="e">
        <f t="shared" si="806"/>
        <v>#DIV/0!</v>
      </c>
      <c r="U7355" s="13">
        <f t="shared" si="808"/>
        <v>10.49</v>
      </c>
      <c r="V7355" s="13">
        <f t="shared" si="809"/>
        <v>0</v>
      </c>
      <c r="W7355" s="13">
        <f t="shared" si="810"/>
        <v>-10.49</v>
      </c>
      <c r="X7355" s="13" t="str">
        <f t="shared" si="811"/>
        <v>UNDERPAYMENT</v>
      </c>
    </row>
    <row r="7356" spans="10:24" x14ac:dyDescent="0.25">
      <c r="J7356" s="13">
        <f t="shared" si="807"/>
        <v>0</v>
      </c>
      <c r="Q7356" s="14" t="e">
        <f t="shared" si="805"/>
        <v>#DIV/0!</v>
      </c>
      <c r="R7356" s="14" t="e">
        <f t="shared" si="806"/>
        <v>#DIV/0!</v>
      </c>
      <c r="U7356" s="13">
        <f t="shared" si="808"/>
        <v>10.49</v>
      </c>
      <c r="V7356" s="13">
        <f t="shared" si="809"/>
        <v>0</v>
      </c>
      <c r="W7356" s="13">
        <f t="shared" si="810"/>
        <v>-10.49</v>
      </c>
      <c r="X7356" s="13" t="str">
        <f t="shared" si="811"/>
        <v>UNDERPAYMENT</v>
      </c>
    </row>
    <row r="7357" spans="10:24" x14ac:dyDescent="0.25">
      <c r="J7357" s="13">
        <f t="shared" si="807"/>
        <v>0</v>
      </c>
      <c r="Q7357" s="14" t="e">
        <f t="shared" si="805"/>
        <v>#DIV/0!</v>
      </c>
      <c r="R7357" s="14" t="e">
        <f t="shared" si="806"/>
        <v>#DIV/0!</v>
      </c>
      <c r="U7357" s="13">
        <f t="shared" si="808"/>
        <v>10.49</v>
      </c>
      <c r="V7357" s="13">
        <f t="shared" si="809"/>
        <v>0</v>
      </c>
      <c r="W7357" s="13">
        <f t="shared" si="810"/>
        <v>-10.49</v>
      </c>
      <c r="X7357" s="13" t="str">
        <f t="shared" si="811"/>
        <v>UNDERPAYMENT</v>
      </c>
    </row>
    <row r="7358" spans="10:24" x14ac:dyDescent="0.25">
      <c r="J7358" s="13">
        <f t="shared" si="807"/>
        <v>0</v>
      </c>
      <c r="Q7358" s="14" t="e">
        <f t="shared" si="805"/>
        <v>#DIV/0!</v>
      </c>
      <c r="R7358" s="14" t="e">
        <f t="shared" si="806"/>
        <v>#DIV/0!</v>
      </c>
      <c r="U7358" s="13">
        <f t="shared" si="808"/>
        <v>10.49</v>
      </c>
      <c r="V7358" s="13">
        <f t="shared" si="809"/>
        <v>0</v>
      </c>
      <c r="W7358" s="13">
        <f t="shared" si="810"/>
        <v>-10.49</v>
      </c>
      <c r="X7358" s="13" t="str">
        <f t="shared" si="811"/>
        <v>UNDERPAYMENT</v>
      </c>
    </row>
    <row r="7359" spans="10:24" x14ac:dyDescent="0.25">
      <c r="J7359" s="13">
        <f t="shared" si="807"/>
        <v>0</v>
      </c>
      <c r="Q7359" s="14" t="e">
        <f t="shared" si="805"/>
        <v>#DIV/0!</v>
      </c>
      <c r="R7359" s="14" t="e">
        <f t="shared" si="806"/>
        <v>#DIV/0!</v>
      </c>
      <c r="U7359" s="13">
        <f t="shared" si="808"/>
        <v>10.49</v>
      </c>
      <c r="V7359" s="13">
        <f t="shared" si="809"/>
        <v>0</v>
      </c>
      <c r="W7359" s="13">
        <f t="shared" si="810"/>
        <v>-10.49</v>
      </c>
      <c r="X7359" s="13" t="str">
        <f t="shared" si="811"/>
        <v>UNDERPAYMENT</v>
      </c>
    </row>
    <row r="7360" spans="10:24" x14ac:dyDescent="0.25">
      <c r="J7360" s="13">
        <f t="shared" si="807"/>
        <v>0</v>
      </c>
      <c r="Q7360" s="14" t="e">
        <f t="shared" si="805"/>
        <v>#DIV/0!</v>
      </c>
      <c r="R7360" s="14" t="e">
        <f t="shared" si="806"/>
        <v>#DIV/0!</v>
      </c>
      <c r="U7360" s="13">
        <f t="shared" si="808"/>
        <v>10.49</v>
      </c>
      <c r="V7360" s="13">
        <f t="shared" si="809"/>
        <v>0</v>
      </c>
      <c r="W7360" s="13">
        <f t="shared" si="810"/>
        <v>-10.49</v>
      </c>
      <c r="X7360" s="13" t="str">
        <f t="shared" si="811"/>
        <v>UNDERPAYMENT</v>
      </c>
    </row>
    <row r="7361" spans="10:24" x14ac:dyDescent="0.25">
      <c r="J7361" s="13">
        <f t="shared" si="807"/>
        <v>0</v>
      </c>
      <c r="Q7361" s="14" t="e">
        <f t="shared" si="805"/>
        <v>#DIV/0!</v>
      </c>
      <c r="R7361" s="14" t="e">
        <f t="shared" si="806"/>
        <v>#DIV/0!</v>
      </c>
      <c r="U7361" s="13">
        <f t="shared" si="808"/>
        <v>10.49</v>
      </c>
      <c r="V7361" s="13">
        <f t="shared" si="809"/>
        <v>0</v>
      </c>
      <c r="W7361" s="13">
        <f t="shared" si="810"/>
        <v>-10.49</v>
      </c>
      <c r="X7361" s="13" t="str">
        <f t="shared" si="811"/>
        <v>UNDERPAYMENT</v>
      </c>
    </row>
    <row r="7362" spans="10:24" x14ac:dyDescent="0.25">
      <c r="J7362" s="13">
        <f t="shared" si="807"/>
        <v>0</v>
      </c>
      <c r="Q7362" s="14" t="e">
        <f t="shared" si="805"/>
        <v>#DIV/0!</v>
      </c>
      <c r="R7362" s="14" t="e">
        <f t="shared" si="806"/>
        <v>#DIV/0!</v>
      </c>
      <c r="U7362" s="13">
        <f t="shared" si="808"/>
        <v>10.49</v>
      </c>
      <c r="V7362" s="13">
        <f t="shared" si="809"/>
        <v>0</v>
      </c>
      <c r="W7362" s="13">
        <f t="shared" si="810"/>
        <v>-10.49</v>
      </c>
      <c r="X7362" s="13" t="str">
        <f t="shared" si="811"/>
        <v>UNDERPAYMENT</v>
      </c>
    </row>
    <row r="7363" spans="10:24" x14ac:dyDescent="0.25">
      <c r="J7363" s="13">
        <f t="shared" si="807"/>
        <v>0</v>
      </c>
      <c r="Q7363" s="14" t="e">
        <f t="shared" si="805"/>
        <v>#DIV/0!</v>
      </c>
      <c r="R7363" s="14" t="e">
        <f t="shared" si="806"/>
        <v>#DIV/0!</v>
      </c>
      <c r="U7363" s="13">
        <f t="shared" si="808"/>
        <v>10.49</v>
      </c>
      <c r="V7363" s="13">
        <f t="shared" si="809"/>
        <v>0</v>
      </c>
      <c r="W7363" s="13">
        <f t="shared" si="810"/>
        <v>-10.49</v>
      </c>
      <c r="X7363" s="13" t="str">
        <f t="shared" si="811"/>
        <v>UNDERPAYMENT</v>
      </c>
    </row>
    <row r="7364" spans="10:24" x14ac:dyDescent="0.25">
      <c r="J7364" s="13">
        <f t="shared" si="807"/>
        <v>0</v>
      </c>
      <c r="Q7364" s="14" t="e">
        <f t="shared" si="805"/>
        <v>#DIV/0!</v>
      </c>
      <c r="R7364" s="14" t="e">
        <f t="shared" si="806"/>
        <v>#DIV/0!</v>
      </c>
      <c r="U7364" s="13">
        <f t="shared" si="808"/>
        <v>10.49</v>
      </c>
      <c r="V7364" s="13">
        <f t="shared" si="809"/>
        <v>0</v>
      </c>
      <c r="W7364" s="13">
        <f t="shared" si="810"/>
        <v>-10.49</v>
      </c>
      <c r="X7364" s="13" t="str">
        <f t="shared" si="811"/>
        <v>UNDERPAYMENT</v>
      </c>
    </row>
    <row r="7365" spans="10:24" x14ac:dyDescent="0.25">
      <c r="J7365" s="13">
        <f t="shared" si="807"/>
        <v>0</v>
      </c>
      <c r="Q7365" s="14" t="e">
        <f t="shared" si="805"/>
        <v>#DIV/0!</v>
      </c>
      <c r="R7365" s="14" t="e">
        <f t="shared" si="806"/>
        <v>#DIV/0!</v>
      </c>
      <c r="U7365" s="13">
        <f t="shared" si="808"/>
        <v>10.49</v>
      </c>
      <c r="V7365" s="13">
        <f t="shared" si="809"/>
        <v>0</v>
      </c>
      <c r="W7365" s="13">
        <f t="shared" si="810"/>
        <v>-10.49</v>
      </c>
      <c r="X7365" s="13" t="str">
        <f t="shared" si="811"/>
        <v>UNDERPAYMENT</v>
      </c>
    </row>
    <row r="7366" spans="10:24" x14ac:dyDescent="0.25">
      <c r="J7366" s="13">
        <f t="shared" si="807"/>
        <v>0</v>
      </c>
      <c r="Q7366" s="14" t="e">
        <f t="shared" si="805"/>
        <v>#DIV/0!</v>
      </c>
      <c r="R7366" s="14" t="e">
        <f t="shared" si="806"/>
        <v>#DIV/0!</v>
      </c>
      <c r="U7366" s="13">
        <f t="shared" si="808"/>
        <v>10.49</v>
      </c>
      <c r="V7366" s="13">
        <f t="shared" si="809"/>
        <v>0</v>
      </c>
      <c r="W7366" s="13">
        <f t="shared" si="810"/>
        <v>-10.49</v>
      </c>
      <c r="X7366" s="13" t="str">
        <f t="shared" si="811"/>
        <v>UNDERPAYMENT</v>
      </c>
    </row>
    <row r="7367" spans="10:24" x14ac:dyDescent="0.25">
      <c r="J7367" s="13">
        <f t="shared" si="807"/>
        <v>0</v>
      </c>
      <c r="Q7367" s="14" t="e">
        <f t="shared" si="805"/>
        <v>#DIV/0!</v>
      </c>
      <c r="R7367" s="14" t="e">
        <f t="shared" si="806"/>
        <v>#DIV/0!</v>
      </c>
      <c r="U7367" s="13">
        <f t="shared" si="808"/>
        <v>10.49</v>
      </c>
      <c r="V7367" s="13">
        <f t="shared" si="809"/>
        <v>0</v>
      </c>
      <c r="W7367" s="13">
        <f t="shared" si="810"/>
        <v>-10.49</v>
      </c>
      <c r="X7367" s="13" t="str">
        <f t="shared" si="811"/>
        <v>UNDERPAYMENT</v>
      </c>
    </row>
    <row r="7368" spans="10:24" x14ac:dyDescent="0.25">
      <c r="J7368" s="13">
        <f t="shared" si="807"/>
        <v>0</v>
      </c>
      <c r="Q7368" s="14" t="e">
        <f t="shared" si="805"/>
        <v>#DIV/0!</v>
      </c>
      <c r="R7368" s="14" t="e">
        <f t="shared" si="806"/>
        <v>#DIV/0!</v>
      </c>
      <c r="U7368" s="13">
        <f t="shared" si="808"/>
        <v>10.49</v>
      </c>
      <c r="V7368" s="13">
        <f t="shared" si="809"/>
        <v>0</v>
      </c>
      <c r="W7368" s="13">
        <f t="shared" si="810"/>
        <v>-10.49</v>
      </c>
      <c r="X7368" s="13" t="str">
        <f t="shared" si="811"/>
        <v>UNDERPAYMENT</v>
      </c>
    </row>
    <row r="7369" spans="10:24" x14ac:dyDescent="0.25">
      <c r="J7369" s="13">
        <f t="shared" si="807"/>
        <v>0</v>
      </c>
      <c r="Q7369" s="14" t="e">
        <f t="shared" si="805"/>
        <v>#DIV/0!</v>
      </c>
      <c r="R7369" s="14" t="e">
        <f t="shared" si="806"/>
        <v>#DIV/0!</v>
      </c>
      <c r="U7369" s="13">
        <f t="shared" si="808"/>
        <v>10.49</v>
      </c>
      <c r="V7369" s="13">
        <f t="shared" si="809"/>
        <v>0</v>
      </c>
      <c r="W7369" s="13">
        <f t="shared" si="810"/>
        <v>-10.49</v>
      </c>
      <c r="X7369" s="13" t="str">
        <f t="shared" si="811"/>
        <v>UNDERPAYMENT</v>
      </c>
    </row>
    <row r="7370" spans="10:24" x14ac:dyDescent="0.25">
      <c r="J7370" s="13">
        <f t="shared" si="807"/>
        <v>0</v>
      </c>
      <c r="Q7370" s="14" t="e">
        <f t="shared" si="805"/>
        <v>#DIV/0!</v>
      </c>
      <c r="R7370" s="14" t="e">
        <f t="shared" si="806"/>
        <v>#DIV/0!</v>
      </c>
      <c r="U7370" s="13">
        <f t="shared" si="808"/>
        <v>10.49</v>
      </c>
      <c r="V7370" s="13">
        <f t="shared" si="809"/>
        <v>0</v>
      </c>
      <c r="W7370" s="13">
        <f t="shared" si="810"/>
        <v>-10.49</v>
      </c>
      <c r="X7370" s="13" t="str">
        <f t="shared" si="811"/>
        <v>UNDERPAYMENT</v>
      </c>
    </row>
    <row r="7371" spans="10:24" x14ac:dyDescent="0.25">
      <c r="J7371" s="13">
        <f t="shared" si="807"/>
        <v>0</v>
      </c>
      <c r="Q7371" s="14" t="e">
        <f t="shared" si="805"/>
        <v>#DIV/0!</v>
      </c>
      <c r="R7371" s="14" t="e">
        <f t="shared" si="806"/>
        <v>#DIV/0!</v>
      </c>
      <c r="U7371" s="13">
        <f t="shared" si="808"/>
        <v>10.49</v>
      </c>
      <c r="V7371" s="13">
        <f t="shared" si="809"/>
        <v>0</v>
      </c>
      <c r="W7371" s="13">
        <f t="shared" si="810"/>
        <v>-10.49</v>
      </c>
      <c r="X7371" s="13" t="str">
        <f t="shared" si="811"/>
        <v>UNDERPAYMENT</v>
      </c>
    </row>
    <row r="7372" spans="10:24" x14ac:dyDescent="0.25">
      <c r="J7372" s="13">
        <f t="shared" si="807"/>
        <v>0</v>
      </c>
      <c r="Q7372" s="14" t="e">
        <f t="shared" si="805"/>
        <v>#DIV/0!</v>
      </c>
      <c r="R7372" s="14" t="e">
        <f t="shared" si="806"/>
        <v>#DIV/0!</v>
      </c>
      <c r="U7372" s="13">
        <f t="shared" si="808"/>
        <v>10.49</v>
      </c>
      <c r="V7372" s="13">
        <f t="shared" si="809"/>
        <v>0</v>
      </c>
      <c r="W7372" s="13">
        <f t="shared" si="810"/>
        <v>-10.49</v>
      </c>
      <c r="X7372" s="13" t="str">
        <f t="shared" si="811"/>
        <v>UNDERPAYMENT</v>
      </c>
    </row>
    <row r="7373" spans="10:24" x14ac:dyDescent="0.25">
      <c r="J7373" s="13">
        <f t="shared" si="807"/>
        <v>0</v>
      </c>
      <c r="Q7373" s="14" t="e">
        <f t="shared" si="805"/>
        <v>#DIV/0!</v>
      </c>
      <c r="R7373" s="14" t="e">
        <f t="shared" si="806"/>
        <v>#DIV/0!</v>
      </c>
      <c r="U7373" s="13">
        <f t="shared" si="808"/>
        <v>10.49</v>
      </c>
      <c r="V7373" s="13">
        <f t="shared" si="809"/>
        <v>0</v>
      </c>
      <c r="W7373" s="13">
        <f t="shared" si="810"/>
        <v>-10.49</v>
      </c>
      <c r="X7373" s="13" t="str">
        <f t="shared" si="811"/>
        <v>UNDERPAYMENT</v>
      </c>
    </row>
    <row r="7374" spans="10:24" x14ac:dyDescent="0.25">
      <c r="J7374" s="13">
        <f t="shared" si="807"/>
        <v>0</v>
      </c>
      <c r="Q7374" s="14" t="e">
        <f t="shared" si="805"/>
        <v>#DIV/0!</v>
      </c>
      <c r="R7374" s="14" t="e">
        <f t="shared" si="806"/>
        <v>#DIV/0!</v>
      </c>
      <c r="U7374" s="13">
        <f t="shared" si="808"/>
        <v>10.49</v>
      </c>
      <c r="V7374" s="13">
        <f t="shared" si="809"/>
        <v>0</v>
      </c>
      <c r="W7374" s="13">
        <f t="shared" si="810"/>
        <v>-10.49</v>
      </c>
      <c r="X7374" s="13" t="str">
        <f t="shared" si="811"/>
        <v>UNDERPAYMENT</v>
      </c>
    </row>
    <row r="7375" spans="10:24" x14ac:dyDescent="0.25">
      <c r="J7375" s="13">
        <f t="shared" si="807"/>
        <v>0</v>
      </c>
      <c r="Q7375" s="14" t="e">
        <f t="shared" si="805"/>
        <v>#DIV/0!</v>
      </c>
      <c r="R7375" s="14" t="e">
        <f t="shared" si="806"/>
        <v>#DIV/0!</v>
      </c>
      <c r="U7375" s="13">
        <f t="shared" si="808"/>
        <v>10.49</v>
      </c>
      <c r="V7375" s="13">
        <f t="shared" si="809"/>
        <v>0</v>
      </c>
      <c r="W7375" s="13">
        <f t="shared" si="810"/>
        <v>-10.49</v>
      </c>
      <c r="X7375" s="13" t="str">
        <f t="shared" si="811"/>
        <v>UNDERPAYMENT</v>
      </c>
    </row>
    <row r="7376" spans="10:24" x14ac:dyDescent="0.25">
      <c r="J7376" s="13">
        <f t="shared" si="807"/>
        <v>0</v>
      </c>
      <c r="Q7376" s="14" t="e">
        <f t="shared" si="805"/>
        <v>#DIV/0!</v>
      </c>
      <c r="R7376" s="14" t="e">
        <f t="shared" si="806"/>
        <v>#DIV/0!</v>
      </c>
      <c r="U7376" s="13">
        <f t="shared" si="808"/>
        <v>10.49</v>
      </c>
      <c r="V7376" s="13">
        <f t="shared" si="809"/>
        <v>0</v>
      </c>
      <c r="W7376" s="13">
        <f t="shared" si="810"/>
        <v>-10.49</v>
      </c>
      <c r="X7376" s="13" t="str">
        <f t="shared" si="811"/>
        <v>UNDERPAYMENT</v>
      </c>
    </row>
    <row r="7377" spans="10:24" x14ac:dyDescent="0.25">
      <c r="J7377" s="13">
        <f t="shared" si="807"/>
        <v>0</v>
      </c>
      <c r="Q7377" s="14" t="e">
        <f t="shared" si="805"/>
        <v>#DIV/0!</v>
      </c>
      <c r="R7377" s="14" t="e">
        <f t="shared" si="806"/>
        <v>#DIV/0!</v>
      </c>
      <c r="U7377" s="13">
        <f t="shared" si="808"/>
        <v>10.49</v>
      </c>
      <c r="V7377" s="13">
        <f t="shared" si="809"/>
        <v>0</v>
      </c>
      <c r="W7377" s="13">
        <f t="shared" si="810"/>
        <v>-10.49</v>
      </c>
      <c r="X7377" s="13" t="str">
        <f t="shared" si="811"/>
        <v>UNDERPAYMENT</v>
      </c>
    </row>
    <row r="7378" spans="10:24" x14ac:dyDescent="0.25">
      <c r="J7378" s="13">
        <f t="shared" si="807"/>
        <v>0</v>
      </c>
      <c r="Q7378" s="14" t="e">
        <f t="shared" si="805"/>
        <v>#DIV/0!</v>
      </c>
      <c r="R7378" s="14" t="e">
        <f t="shared" si="806"/>
        <v>#DIV/0!</v>
      </c>
      <c r="U7378" s="13">
        <f t="shared" si="808"/>
        <v>10.49</v>
      </c>
      <c r="V7378" s="13">
        <f t="shared" si="809"/>
        <v>0</v>
      </c>
      <c r="W7378" s="13">
        <f t="shared" si="810"/>
        <v>-10.49</v>
      </c>
      <c r="X7378" s="13" t="str">
        <f t="shared" si="811"/>
        <v>UNDERPAYMENT</v>
      </c>
    </row>
    <row r="7379" spans="10:24" x14ac:dyDescent="0.25">
      <c r="J7379" s="13">
        <f t="shared" si="807"/>
        <v>0</v>
      </c>
      <c r="Q7379" s="14" t="e">
        <f t="shared" si="805"/>
        <v>#DIV/0!</v>
      </c>
      <c r="R7379" s="14" t="e">
        <f t="shared" si="806"/>
        <v>#DIV/0!</v>
      </c>
      <c r="U7379" s="13">
        <f t="shared" si="808"/>
        <v>10.49</v>
      </c>
      <c r="V7379" s="13">
        <f t="shared" si="809"/>
        <v>0</v>
      </c>
      <c r="W7379" s="13">
        <f t="shared" si="810"/>
        <v>-10.49</v>
      </c>
      <c r="X7379" s="13" t="str">
        <f t="shared" si="811"/>
        <v>UNDERPAYMENT</v>
      </c>
    </row>
    <row r="7380" spans="10:24" x14ac:dyDescent="0.25">
      <c r="J7380" s="13">
        <f t="shared" si="807"/>
        <v>0</v>
      </c>
      <c r="Q7380" s="14" t="e">
        <f t="shared" si="805"/>
        <v>#DIV/0!</v>
      </c>
      <c r="R7380" s="14" t="e">
        <f t="shared" si="806"/>
        <v>#DIV/0!</v>
      </c>
      <c r="U7380" s="13">
        <f t="shared" si="808"/>
        <v>10.49</v>
      </c>
      <c r="V7380" s="13">
        <f t="shared" si="809"/>
        <v>0</v>
      </c>
      <c r="W7380" s="13">
        <f t="shared" si="810"/>
        <v>-10.49</v>
      </c>
      <c r="X7380" s="13" t="str">
        <f t="shared" si="811"/>
        <v>UNDERPAYMENT</v>
      </c>
    </row>
    <row r="7381" spans="10:24" x14ac:dyDescent="0.25">
      <c r="J7381" s="13">
        <f t="shared" si="807"/>
        <v>0</v>
      </c>
      <c r="Q7381" s="14" t="e">
        <f t="shared" si="805"/>
        <v>#DIV/0!</v>
      </c>
      <c r="R7381" s="14" t="e">
        <f t="shared" si="806"/>
        <v>#DIV/0!</v>
      </c>
      <c r="U7381" s="13">
        <f t="shared" si="808"/>
        <v>10.49</v>
      </c>
      <c r="V7381" s="13">
        <f t="shared" si="809"/>
        <v>0</v>
      </c>
      <c r="W7381" s="13">
        <f t="shared" si="810"/>
        <v>-10.49</v>
      </c>
      <c r="X7381" s="13" t="str">
        <f t="shared" si="811"/>
        <v>UNDERPAYMENT</v>
      </c>
    </row>
    <row r="7382" spans="10:24" x14ac:dyDescent="0.25">
      <c r="J7382" s="13">
        <f t="shared" si="807"/>
        <v>0</v>
      </c>
      <c r="Q7382" s="14" t="e">
        <f t="shared" si="805"/>
        <v>#DIV/0!</v>
      </c>
      <c r="R7382" s="14" t="e">
        <f t="shared" si="806"/>
        <v>#DIV/0!</v>
      </c>
      <c r="U7382" s="13">
        <f t="shared" si="808"/>
        <v>10.49</v>
      </c>
      <c r="V7382" s="13">
        <f t="shared" si="809"/>
        <v>0</v>
      </c>
      <c r="W7382" s="13">
        <f t="shared" si="810"/>
        <v>-10.49</v>
      </c>
      <c r="X7382" s="13" t="str">
        <f t="shared" si="811"/>
        <v>UNDERPAYMENT</v>
      </c>
    </row>
    <row r="7383" spans="10:24" x14ac:dyDescent="0.25">
      <c r="J7383" s="13">
        <f t="shared" si="807"/>
        <v>0</v>
      </c>
      <c r="Q7383" s="14" t="e">
        <f t="shared" si="805"/>
        <v>#DIV/0!</v>
      </c>
      <c r="R7383" s="14" t="e">
        <f t="shared" si="806"/>
        <v>#DIV/0!</v>
      </c>
      <c r="U7383" s="13">
        <f t="shared" si="808"/>
        <v>10.49</v>
      </c>
      <c r="V7383" s="13">
        <f t="shared" si="809"/>
        <v>0</v>
      </c>
      <c r="W7383" s="13">
        <f t="shared" si="810"/>
        <v>-10.49</v>
      </c>
      <c r="X7383" s="13" t="str">
        <f t="shared" si="811"/>
        <v>UNDERPAYMENT</v>
      </c>
    </row>
    <row r="7384" spans="10:24" x14ac:dyDescent="0.25">
      <c r="J7384" s="13">
        <f t="shared" si="807"/>
        <v>0</v>
      </c>
      <c r="Q7384" s="14" t="e">
        <f t="shared" si="805"/>
        <v>#DIV/0!</v>
      </c>
      <c r="R7384" s="14" t="e">
        <f t="shared" si="806"/>
        <v>#DIV/0!</v>
      </c>
      <c r="U7384" s="13">
        <f t="shared" si="808"/>
        <v>10.49</v>
      </c>
      <c r="V7384" s="13">
        <f t="shared" si="809"/>
        <v>0</v>
      </c>
      <c r="W7384" s="13">
        <f t="shared" si="810"/>
        <v>-10.49</v>
      </c>
      <c r="X7384" s="13" t="str">
        <f t="shared" si="811"/>
        <v>UNDERPAYMENT</v>
      </c>
    </row>
    <row r="7385" spans="10:24" x14ac:dyDescent="0.25">
      <c r="J7385" s="13">
        <f t="shared" si="807"/>
        <v>0</v>
      </c>
      <c r="Q7385" s="14" t="e">
        <f t="shared" si="805"/>
        <v>#DIV/0!</v>
      </c>
      <c r="R7385" s="14" t="e">
        <f t="shared" si="806"/>
        <v>#DIV/0!</v>
      </c>
      <c r="U7385" s="13">
        <f t="shared" si="808"/>
        <v>10.49</v>
      </c>
      <c r="V7385" s="13">
        <f t="shared" si="809"/>
        <v>0</v>
      </c>
      <c r="W7385" s="13">
        <f t="shared" si="810"/>
        <v>-10.49</v>
      </c>
      <c r="X7385" s="13" t="str">
        <f t="shared" si="811"/>
        <v>UNDERPAYMENT</v>
      </c>
    </row>
    <row r="7386" spans="10:24" x14ac:dyDescent="0.25">
      <c r="J7386" s="13">
        <f t="shared" si="807"/>
        <v>0</v>
      </c>
      <c r="Q7386" s="14" t="e">
        <f t="shared" si="805"/>
        <v>#DIV/0!</v>
      </c>
      <c r="R7386" s="14" t="e">
        <f t="shared" si="806"/>
        <v>#DIV/0!</v>
      </c>
      <c r="U7386" s="13">
        <f t="shared" si="808"/>
        <v>10.49</v>
      </c>
      <c r="V7386" s="13">
        <f t="shared" si="809"/>
        <v>0</v>
      </c>
      <c r="W7386" s="13">
        <f t="shared" si="810"/>
        <v>-10.49</v>
      </c>
      <c r="X7386" s="13" t="str">
        <f t="shared" si="811"/>
        <v>UNDERPAYMENT</v>
      </c>
    </row>
    <row r="7387" spans="10:24" x14ac:dyDescent="0.25">
      <c r="J7387" s="13">
        <f t="shared" si="807"/>
        <v>0</v>
      </c>
      <c r="Q7387" s="14" t="e">
        <f t="shared" si="805"/>
        <v>#DIV/0!</v>
      </c>
      <c r="R7387" s="14" t="e">
        <f t="shared" si="806"/>
        <v>#DIV/0!</v>
      </c>
      <c r="U7387" s="13">
        <f t="shared" si="808"/>
        <v>10.49</v>
      </c>
      <c r="V7387" s="13">
        <f t="shared" si="809"/>
        <v>0</v>
      </c>
      <c r="W7387" s="13">
        <f t="shared" si="810"/>
        <v>-10.49</v>
      </c>
      <c r="X7387" s="13" t="str">
        <f t="shared" si="811"/>
        <v>UNDERPAYMENT</v>
      </c>
    </row>
    <row r="7388" spans="10:24" x14ac:dyDescent="0.25">
      <c r="J7388" s="13">
        <f t="shared" si="807"/>
        <v>0</v>
      </c>
      <c r="Q7388" s="14" t="e">
        <f t="shared" si="805"/>
        <v>#DIV/0!</v>
      </c>
      <c r="R7388" s="14" t="e">
        <f t="shared" si="806"/>
        <v>#DIV/0!</v>
      </c>
      <c r="U7388" s="13">
        <f t="shared" si="808"/>
        <v>10.49</v>
      </c>
      <c r="V7388" s="13">
        <f t="shared" si="809"/>
        <v>0</v>
      </c>
      <c r="W7388" s="13">
        <f t="shared" si="810"/>
        <v>-10.49</v>
      </c>
      <c r="X7388" s="13" t="str">
        <f t="shared" si="811"/>
        <v>UNDERPAYMENT</v>
      </c>
    </row>
    <row r="7389" spans="10:24" x14ac:dyDescent="0.25">
      <c r="J7389" s="13">
        <f t="shared" si="807"/>
        <v>0</v>
      </c>
      <c r="Q7389" s="14" t="e">
        <f t="shared" si="805"/>
        <v>#DIV/0!</v>
      </c>
      <c r="R7389" s="14" t="e">
        <f t="shared" si="806"/>
        <v>#DIV/0!</v>
      </c>
      <c r="U7389" s="13">
        <f t="shared" si="808"/>
        <v>10.49</v>
      </c>
      <c r="V7389" s="13">
        <f t="shared" si="809"/>
        <v>0</v>
      </c>
      <c r="W7389" s="13">
        <f t="shared" si="810"/>
        <v>-10.49</v>
      </c>
      <c r="X7389" s="13" t="str">
        <f t="shared" si="811"/>
        <v>UNDERPAYMENT</v>
      </c>
    </row>
    <row r="7390" spans="10:24" x14ac:dyDescent="0.25">
      <c r="J7390" s="13">
        <f t="shared" si="807"/>
        <v>0</v>
      </c>
      <c r="Q7390" s="14" t="e">
        <f t="shared" si="805"/>
        <v>#DIV/0!</v>
      </c>
      <c r="R7390" s="14" t="e">
        <f t="shared" si="806"/>
        <v>#DIV/0!</v>
      </c>
      <c r="U7390" s="13">
        <f t="shared" si="808"/>
        <v>10.49</v>
      </c>
      <c r="V7390" s="13">
        <f t="shared" si="809"/>
        <v>0</v>
      </c>
      <c r="W7390" s="13">
        <f t="shared" si="810"/>
        <v>-10.49</v>
      </c>
      <c r="X7390" s="13" t="str">
        <f t="shared" si="811"/>
        <v>UNDERPAYMENT</v>
      </c>
    </row>
    <row r="7391" spans="10:24" x14ac:dyDescent="0.25">
      <c r="J7391" s="13">
        <f t="shared" si="807"/>
        <v>0</v>
      </c>
      <c r="Q7391" s="14" t="e">
        <f t="shared" si="805"/>
        <v>#DIV/0!</v>
      </c>
      <c r="R7391" s="14" t="e">
        <f t="shared" si="806"/>
        <v>#DIV/0!</v>
      </c>
      <c r="U7391" s="13">
        <f t="shared" si="808"/>
        <v>10.49</v>
      </c>
      <c r="V7391" s="13">
        <f t="shared" si="809"/>
        <v>0</v>
      </c>
      <c r="W7391" s="13">
        <f t="shared" si="810"/>
        <v>-10.49</v>
      </c>
      <c r="X7391" s="13" t="str">
        <f t="shared" si="811"/>
        <v>UNDERPAYMENT</v>
      </c>
    </row>
    <row r="7392" spans="10:24" x14ac:dyDescent="0.25">
      <c r="J7392" s="13">
        <f t="shared" si="807"/>
        <v>0</v>
      </c>
      <c r="Q7392" s="14" t="e">
        <f t="shared" si="805"/>
        <v>#DIV/0!</v>
      </c>
      <c r="R7392" s="14" t="e">
        <f t="shared" si="806"/>
        <v>#DIV/0!</v>
      </c>
      <c r="U7392" s="13">
        <f t="shared" si="808"/>
        <v>10.49</v>
      </c>
      <c r="V7392" s="13">
        <f t="shared" si="809"/>
        <v>0</v>
      </c>
      <c r="W7392" s="13">
        <f t="shared" si="810"/>
        <v>-10.49</v>
      </c>
      <c r="X7392" s="13" t="str">
        <f t="shared" si="811"/>
        <v>UNDERPAYMENT</v>
      </c>
    </row>
    <row r="7393" spans="10:24" x14ac:dyDescent="0.25">
      <c r="J7393" s="13">
        <f t="shared" si="807"/>
        <v>0</v>
      </c>
      <c r="Q7393" s="14" t="e">
        <f t="shared" si="805"/>
        <v>#DIV/0!</v>
      </c>
      <c r="R7393" s="14" t="e">
        <f t="shared" si="806"/>
        <v>#DIV/0!</v>
      </c>
      <c r="U7393" s="13">
        <f t="shared" si="808"/>
        <v>10.49</v>
      </c>
      <c r="V7393" s="13">
        <f t="shared" si="809"/>
        <v>0</v>
      </c>
      <c r="W7393" s="13">
        <f t="shared" si="810"/>
        <v>-10.49</v>
      </c>
      <c r="X7393" s="13" t="str">
        <f t="shared" si="811"/>
        <v>UNDERPAYMENT</v>
      </c>
    </row>
    <row r="7394" spans="10:24" x14ac:dyDescent="0.25">
      <c r="J7394" s="13">
        <f t="shared" si="807"/>
        <v>0</v>
      </c>
      <c r="Q7394" s="14" t="e">
        <f t="shared" si="805"/>
        <v>#DIV/0!</v>
      </c>
      <c r="R7394" s="14" t="e">
        <f t="shared" si="806"/>
        <v>#DIV/0!</v>
      </c>
      <c r="U7394" s="13">
        <f t="shared" si="808"/>
        <v>10.49</v>
      </c>
      <c r="V7394" s="13">
        <f t="shared" si="809"/>
        <v>0</v>
      </c>
      <c r="W7394" s="13">
        <f t="shared" si="810"/>
        <v>-10.49</v>
      </c>
      <c r="X7394" s="13" t="str">
        <f t="shared" si="811"/>
        <v>UNDERPAYMENT</v>
      </c>
    </row>
    <row r="7395" spans="10:24" x14ac:dyDescent="0.25">
      <c r="J7395" s="13">
        <f t="shared" si="807"/>
        <v>0</v>
      </c>
      <c r="Q7395" s="14" t="e">
        <f t="shared" si="805"/>
        <v>#DIV/0!</v>
      </c>
      <c r="R7395" s="14" t="e">
        <f t="shared" si="806"/>
        <v>#DIV/0!</v>
      </c>
      <c r="U7395" s="13">
        <f t="shared" si="808"/>
        <v>10.49</v>
      </c>
      <c r="V7395" s="13">
        <f t="shared" si="809"/>
        <v>0</v>
      </c>
      <c r="W7395" s="13">
        <f t="shared" si="810"/>
        <v>-10.49</v>
      </c>
      <c r="X7395" s="13" t="str">
        <f t="shared" si="811"/>
        <v>UNDERPAYMENT</v>
      </c>
    </row>
    <row r="7396" spans="10:24" x14ac:dyDescent="0.25">
      <c r="J7396" s="13">
        <f t="shared" si="807"/>
        <v>0</v>
      </c>
      <c r="Q7396" s="14" t="e">
        <f t="shared" si="805"/>
        <v>#DIV/0!</v>
      </c>
      <c r="R7396" s="14" t="e">
        <f t="shared" si="806"/>
        <v>#DIV/0!</v>
      </c>
      <c r="U7396" s="13">
        <f t="shared" si="808"/>
        <v>10.49</v>
      </c>
      <c r="V7396" s="13">
        <f t="shared" si="809"/>
        <v>0</v>
      </c>
      <c r="W7396" s="13">
        <f t="shared" si="810"/>
        <v>-10.49</v>
      </c>
      <c r="X7396" s="13" t="str">
        <f t="shared" si="811"/>
        <v>UNDERPAYMENT</v>
      </c>
    </row>
    <row r="7397" spans="10:24" x14ac:dyDescent="0.25">
      <c r="J7397" s="13">
        <f t="shared" si="807"/>
        <v>0</v>
      </c>
      <c r="Q7397" s="14" t="e">
        <f t="shared" si="805"/>
        <v>#DIV/0!</v>
      </c>
      <c r="R7397" s="14" t="e">
        <f t="shared" si="806"/>
        <v>#DIV/0!</v>
      </c>
      <c r="U7397" s="13">
        <f t="shared" si="808"/>
        <v>10.49</v>
      </c>
      <c r="V7397" s="13">
        <f t="shared" si="809"/>
        <v>0</v>
      </c>
      <c r="W7397" s="13">
        <f t="shared" si="810"/>
        <v>-10.49</v>
      </c>
      <c r="X7397" s="13" t="str">
        <f t="shared" si="811"/>
        <v>UNDERPAYMENT</v>
      </c>
    </row>
    <row r="7398" spans="10:24" x14ac:dyDescent="0.25">
      <c r="J7398" s="13">
        <f t="shared" si="807"/>
        <v>0</v>
      </c>
      <c r="Q7398" s="14" t="e">
        <f t="shared" si="805"/>
        <v>#DIV/0!</v>
      </c>
      <c r="R7398" s="14" t="e">
        <f t="shared" si="806"/>
        <v>#DIV/0!</v>
      </c>
      <c r="U7398" s="13">
        <f t="shared" si="808"/>
        <v>10.49</v>
      </c>
      <c r="V7398" s="13">
        <f t="shared" si="809"/>
        <v>0</v>
      </c>
      <c r="W7398" s="13">
        <f t="shared" si="810"/>
        <v>-10.49</v>
      </c>
      <c r="X7398" s="13" t="str">
        <f t="shared" si="811"/>
        <v>UNDERPAYMENT</v>
      </c>
    </row>
    <row r="7399" spans="10:24" x14ac:dyDescent="0.25">
      <c r="J7399" s="13">
        <f t="shared" si="807"/>
        <v>0</v>
      </c>
      <c r="Q7399" s="14" t="e">
        <f t="shared" si="805"/>
        <v>#DIV/0!</v>
      </c>
      <c r="R7399" s="14" t="e">
        <f t="shared" si="806"/>
        <v>#DIV/0!</v>
      </c>
      <c r="U7399" s="13">
        <f t="shared" si="808"/>
        <v>10.49</v>
      </c>
      <c r="V7399" s="13">
        <f t="shared" si="809"/>
        <v>0</v>
      </c>
      <c r="W7399" s="13">
        <f t="shared" si="810"/>
        <v>-10.49</v>
      </c>
      <c r="X7399" s="13" t="str">
        <f t="shared" si="811"/>
        <v>UNDERPAYMENT</v>
      </c>
    </row>
    <row r="7400" spans="10:24" x14ac:dyDescent="0.25">
      <c r="J7400" s="13">
        <f t="shared" si="807"/>
        <v>0</v>
      </c>
      <c r="Q7400" s="14" t="e">
        <f t="shared" si="805"/>
        <v>#DIV/0!</v>
      </c>
      <c r="R7400" s="14" t="e">
        <f t="shared" si="806"/>
        <v>#DIV/0!</v>
      </c>
      <c r="U7400" s="13">
        <f t="shared" si="808"/>
        <v>10.49</v>
      </c>
      <c r="V7400" s="13">
        <f t="shared" si="809"/>
        <v>0</v>
      </c>
      <c r="W7400" s="13">
        <f t="shared" si="810"/>
        <v>-10.49</v>
      </c>
      <c r="X7400" s="13" t="str">
        <f t="shared" si="811"/>
        <v>UNDERPAYMENT</v>
      </c>
    </row>
    <row r="7401" spans="10:24" x14ac:dyDescent="0.25">
      <c r="J7401" s="13">
        <f t="shared" si="807"/>
        <v>0</v>
      </c>
      <c r="Q7401" s="14" t="e">
        <f t="shared" si="805"/>
        <v>#DIV/0!</v>
      </c>
      <c r="R7401" s="14" t="e">
        <f t="shared" si="806"/>
        <v>#DIV/0!</v>
      </c>
      <c r="U7401" s="13">
        <f t="shared" si="808"/>
        <v>10.49</v>
      </c>
      <c r="V7401" s="13">
        <f t="shared" si="809"/>
        <v>0</v>
      </c>
      <c r="W7401" s="13">
        <f t="shared" si="810"/>
        <v>-10.49</v>
      </c>
      <c r="X7401" s="13" t="str">
        <f t="shared" si="811"/>
        <v>UNDERPAYMENT</v>
      </c>
    </row>
    <row r="7402" spans="10:24" x14ac:dyDescent="0.25">
      <c r="J7402" s="13">
        <f t="shared" si="807"/>
        <v>0</v>
      </c>
      <c r="Q7402" s="14" t="e">
        <f t="shared" si="805"/>
        <v>#DIV/0!</v>
      </c>
      <c r="R7402" s="14" t="e">
        <f t="shared" si="806"/>
        <v>#DIV/0!</v>
      </c>
      <c r="U7402" s="13">
        <f t="shared" si="808"/>
        <v>10.49</v>
      </c>
      <c r="V7402" s="13">
        <f t="shared" si="809"/>
        <v>0</v>
      </c>
      <c r="W7402" s="13">
        <f t="shared" si="810"/>
        <v>-10.49</v>
      </c>
      <c r="X7402" s="13" t="str">
        <f t="shared" si="811"/>
        <v>UNDERPAYMENT</v>
      </c>
    </row>
    <row r="7403" spans="10:24" x14ac:dyDescent="0.25">
      <c r="J7403" s="13">
        <f t="shared" si="807"/>
        <v>0</v>
      </c>
      <c r="Q7403" s="14" t="e">
        <f t="shared" si="805"/>
        <v>#DIV/0!</v>
      </c>
      <c r="R7403" s="14" t="e">
        <f t="shared" si="806"/>
        <v>#DIV/0!</v>
      </c>
      <c r="U7403" s="13">
        <f t="shared" si="808"/>
        <v>10.49</v>
      </c>
      <c r="V7403" s="13">
        <f t="shared" si="809"/>
        <v>0</v>
      </c>
      <c r="W7403" s="13">
        <f t="shared" si="810"/>
        <v>-10.49</v>
      </c>
      <c r="X7403" s="13" t="str">
        <f t="shared" si="811"/>
        <v>UNDERPAYMENT</v>
      </c>
    </row>
    <row r="7404" spans="10:24" x14ac:dyDescent="0.25">
      <c r="J7404" s="13">
        <f t="shared" si="807"/>
        <v>0</v>
      </c>
      <c r="Q7404" s="14" t="e">
        <f t="shared" si="805"/>
        <v>#DIV/0!</v>
      </c>
      <c r="R7404" s="14" t="e">
        <f t="shared" si="806"/>
        <v>#DIV/0!</v>
      </c>
      <c r="U7404" s="13">
        <f t="shared" si="808"/>
        <v>10.49</v>
      </c>
      <c r="V7404" s="13">
        <f t="shared" si="809"/>
        <v>0</v>
      </c>
      <c r="W7404" s="13">
        <f t="shared" si="810"/>
        <v>-10.49</v>
      </c>
      <c r="X7404" s="13" t="str">
        <f t="shared" si="811"/>
        <v>UNDERPAYMENT</v>
      </c>
    </row>
    <row r="7405" spans="10:24" x14ac:dyDescent="0.25">
      <c r="J7405" s="13">
        <f t="shared" si="807"/>
        <v>0</v>
      </c>
      <c r="Q7405" s="14" t="e">
        <f t="shared" si="805"/>
        <v>#DIV/0!</v>
      </c>
      <c r="R7405" s="14" t="e">
        <f t="shared" si="806"/>
        <v>#DIV/0!</v>
      </c>
      <c r="U7405" s="13">
        <f t="shared" si="808"/>
        <v>10.49</v>
      </c>
      <c r="V7405" s="13">
        <f t="shared" si="809"/>
        <v>0</v>
      </c>
      <c r="W7405" s="13">
        <f t="shared" si="810"/>
        <v>-10.49</v>
      </c>
      <c r="X7405" s="13" t="str">
        <f t="shared" si="811"/>
        <v>UNDERPAYMENT</v>
      </c>
    </row>
    <row r="7406" spans="10:24" x14ac:dyDescent="0.25">
      <c r="J7406" s="13">
        <f t="shared" si="807"/>
        <v>0</v>
      </c>
      <c r="Q7406" s="14" t="e">
        <f t="shared" si="805"/>
        <v>#DIV/0!</v>
      </c>
      <c r="R7406" s="14" t="e">
        <f t="shared" si="806"/>
        <v>#DIV/0!</v>
      </c>
      <c r="U7406" s="13">
        <f t="shared" si="808"/>
        <v>10.49</v>
      </c>
      <c r="V7406" s="13">
        <f t="shared" si="809"/>
        <v>0</v>
      </c>
      <c r="W7406" s="13">
        <f t="shared" si="810"/>
        <v>-10.49</v>
      </c>
      <c r="X7406" s="13" t="str">
        <f t="shared" si="811"/>
        <v>UNDERPAYMENT</v>
      </c>
    </row>
    <row r="7407" spans="10:24" x14ac:dyDescent="0.25">
      <c r="J7407" s="13">
        <f t="shared" si="807"/>
        <v>0</v>
      </c>
      <c r="Q7407" s="14" t="e">
        <f t="shared" si="805"/>
        <v>#DIV/0!</v>
      </c>
      <c r="R7407" s="14" t="e">
        <f t="shared" si="806"/>
        <v>#DIV/0!</v>
      </c>
      <c r="U7407" s="13">
        <f t="shared" si="808"/>
        <v>10.49</v>
      </c>
      <c r="V7407" s="13">
        <f t="shared" si="809"/>
        <v>0</v>
      </c>
      <c r="W7407" s="13">
        <f t="shared" si="810"/>
        <v>-10.49</v>
      </c>
      <c r="X7407" s="13" t="str">
        <f t="shared" si="811"/>
        <v>UNDERPAYMENT</v>
      </c>
    </row>
    <row r="7408" spans="10:24" x14ac:dyDescent="0.25">
      <c r="J7408" s="13">
        <f t="shared" si="807"/>
        <v>0</v>
      </c>
      <c r="Q7408" s="14" t="e">
        <f t="shared" si="805"/>
        <v>#DIV/0!</v>
      </c>
      <c r="R7408" s="14" t="e">
        <f t="shared" si="806"/>
        <v>#DIV/0!</v>
      </c>
      <c r="U7408" s="13">
        <f t="shared" si="808"/>
        <v>10.49</v>
      </c>
      <c r="V7408" s="13">
        <f t="shared" si="809"/>
        <v>0</v>
      </c>
      <c r="W7408" s="13">
        <f t="shared" si="810"/>
        <v>-10.49</v>
      </c>
      <c r="X7408" s="13" t="str">
        <f t="shared" si="811"/>
        <v>UNDERPAYMENT</v>
      </c>
    </row>
    <row r="7409" spans="10:24" x14ac:dyDescent="0.25">
      <c r="J7409" s="13">
        <f t="shared" si="807"/>
        <v>0</v>
      </c>
      <c r="Q7409" s="14" t="e">
        <f t="shared" si="805"/>
        <v>#DIV/0!</v>
      </c>
      <c r="R7409" s="14" t="e">
        <f t="shared" si="806"/>
        <v>#DIV/0!</v>
      </c>
      <c r="U7409" s="13">
        <f t="shared" si="808"/>
        <v>10.49</v>
      </c>
      <c r="V7409" s="13">
        <f t="shared" si="809"/>
        <v>0</v>
      </c>
      <c r="W7409" s="13">
        <f t="shared" si="810"/>
        <v>-10.49</v>
      </c>
      <c r="X7409" s="13" t="str">
        <f t="shared" si="811"/>
        <v>UNDERPAYMENT</v>
      </c>
    </row>
    <row r="7410" spans="10:24" x14ac:dyDescent="0.25">
      <c r="J7410" s="13">
        <f t="shared" si="807"/>
        <v>0</v>
      </c>
      <c r="Q7410" s="14" t="e">
        <f t="shared" si="805"/>
        <v>#DIV/0!</v>
      </c>
      <c r="R7410" s="14" t="e">
        <f t="shared" si="806"/>
        <v>#DIV/0!</v>
      </c>
      <c r="U7410" s="13">
        <f t="shared" si="808"/>
        <v>10.49</v>
      </c>
      <c r="V7410" s="13">
        <f t="shared" si="809"/>
        <v>0</v>
      </c>
      <c r="W7410" s="13">
        <f t="shared" si="810"/>
        <v>-10.49</v>
      </c>
      <c r="X7410" s="13" t="str">
        <f t="shared" si="811"/>
        <v>UNDERPAYMENT</v>
      </c>
    </row>
    <row r="7411" spans="10:24" x14ac:dyDescent="0.25">
      <c r="J7411" s="13">
        <f t="shared" si="807"/>
        <v>0</v>
      </c>
      <c r="Q7411" s="14" t="e">
        <f t="shared" ref="Q7411:Q7474" si="812">IF(((H7411*E7411)+(M7411-L7411)-(N7411*E7411))/(N7411*E7411) &lt;=0,((H7411*E7411)+(M7411-L7411)-(N7411*E7411))/(N7411*E7411),"")</f>
        <v>#DIV/0!</v>
      </c>
      <c r="R7411" s="14" t="e">
        <f t="shared" ref="R7411:R7474" si="813">IF(((H7411*E7411)+(M7411-L7411)-(N7411*E7411))/(N7411*E7411) &gt;0,((H7411*E7411)+(M7411-L7411)-(N7411*E7411))/(N7411*E7411),"")</f>
        <v>#DIV/0!</v>
      </c>
      <c r="U7411" s="13">
        <f t="shared" si="808"/>
        <v>10.49</v>
      </c>
      <c r="V7411" s="13">
        <f t="shared" si="809"/>
        <v>0</v>
      </c>
      <c r="W7411" s="13">
        <f t="shared" si="810"/>
        <v>-10.49</v>
      </c>
      <c r="X7411" s="13" t="str">
        <f t="shared" si="811"/>
        <v>UNDERPAYMENT</v>
      </c>
    </row>
    <row r="7412" spans="10:24" x14ac:dyDescent="0.25">
      <c r="J7412" s="13">
        <f t="shared" ref="J7412:J7475" si="814">K7412+L7412</f>
        <v>0</v>
      </c>
      <c r="Q7412" s="14" t="e">
        <f t="shared" si="812"/>
        <v>#DIV/0!</v>
      </c>
      <c r="R7412" s="14" t="e">
        <f t="shared" si="813"/>
        <v>#DIV/0!</v>
      </c>
      <c r="U7412" s="13">
        <f t="shared" ref="U7412:U7475" si="815">(N7412*E7412)+10.49</f>
        <v>10.49</v>
      </c>
      <c r="V7412" s="13">
        <f t="shared" ref="V7412:V7475" si="816">(H7412*E7412)+K7412+M7412</f>
        <v>0</v>
      </c>
      <c r="W7412" s="13">
        <f t="shared" ref="W7412:W7475" si="817">V7412-U7412</f>
        <v>-10.49</v>
      </c>
      <c r="X7412" s="13" t="str">
        <f t="shared" ref="X7412:X7475" si="818">IF(W7412 &lt;= -0.01, "UNDERPAYMENT", "COMPLIANT")</f>
        <v>UNDERPAYMENT</v>
      </c>
    </row>
    <row r="7413" spans="10:24" x14ac:dyDescent="0.25">
      <c r="J7413" s="13">
        <f t="shared" si="814"/>
        <v>0</v>
      </c>
      <c r="Q7413" s="14" t="e">
        <f t="shared" si="812"/>
        <v>#DIV/0!</v>
      </c>
      <c r="R7413" s="14" t="e">
        <f t="shared" si="813"/>
        <v>#DIV/0!</v>
      </c>
      <c r="U7413" s="13">
        <f t="shared" si="815"/>
        <v>10.49</v>
      </c>
      <c r="V7413" s="13">
        <f t="shared" si="816"/>
        <v>0</v>
      </c>
      <c r="W7413" s="13">
        <f t="shared" si="817"/>
        <v>-10.49</v>
      </c>
      <c r="X7413" s="13" t="str">
        <f t="shared" si="818"/>
        <v>UNDERPAYMENT</v>
      </c>
    </row>
    <row r="7414" spans="10:24" x14ac:dyDescent="0.25">
      <c r="J7414" s="13">
        <f t="shared" si="814"/>
        <v>0</v>
      </c>
      <c r="Q7414" s="14" t="e">
        <f t="shared" si="812"/>
        <v>#DIV/0!</v>
      </c>
      <c r="R7414" s="14" t="e">
        <f t="shared" si="813"/>
        <v>#DIV/0!</v>
      </c>
      <c r="U7414" s="13">
        <f t="shared" si="815"/>
        <v>10.49</v>
      </c>
      <c r="V7414" s="13">
        <f t="shared" si="816"/>
        <v>0</v>
      </c>
      <c r="W7414" s="13">
        <f t="shared" si="817"/>
        <v>-10.49</v>
      </c>
      <c r="X7414" s="13" t="str">
        <f t="shared" si="818"/>
        <v>UNDERPAYMENT</v>
      </c>
    </row>
    <row r="7415" spans="10:24" x14ac:dyDescent="0.25">
      <c r="J7415" s="13">
        <f t="shared" si="814"/>
        <v>0</v>
      </c>
      <c r="Q7415" s="14" t="e">
        <f t="shared" si="812"/>
        <v>#DIV/0!</v>
      </c>
      <c r="R7415" s="14" t="e">
        <f t="shared" si="813"/>
        <v>#DIV/0!</v>
      </c>
      <c r="U7415" s="13">
        <f t="shared" si="815"/>
        <v>10.49</v>
      </c>
      <c r="V7415" s="13">
        <f t="shared" si="816"/>
        <v>0</v>
      </c>
      <c r="W7415" s="13">
        <f t="shared" si="817"/>
        <v>-10.49</v>
      </c>
      <c r="X7415" s="13" t="str">
        <f t="shared" si="818"/>
        <v>UNDERPAYMENT</v>
      </c>
    </row>
    <row r="7416" spans="10:24" x14ac:dyDescent="0.25">
      <c r="J7416" s="13">
        <f t="shared" si="814"/>
        <v>0</v>
      </c>
      <c r="Q7416" s="14" t="e">
        <f t="shared" si="812"/>
        <v>#DIV/0!</v>
      </c>
      <c r="R7416" s="14" t="e">
        <f t="shared" si="813"/>
        <v>#DIV/0!</v>
      </c>
      <c r="U7416" s="13">
        <f t="shared" si="815"/>
        <v>10.49</v>
      </c>
      <c r="V7416" s="13">
        <f t="shared" si="816"/>
        <v>0</v>
      </c>
      <c r="W7416" s="13">
        <f t="shared" si="817"/>
        <v>-10.49</v>
      </c>
      <c r="X7416" s="13" t="str">
        <f t="shared" si="818"/>
        <v>UNDERPAYMENT</v>
      </c>
    </row>
    <row r="7417" spans="10:24" x14ac:dyDescent="0.25">
      <c r="J7417" s="13">
        <f t="shared" si="814"/>
        <v>0</v>
      </c>
      <c r="Q7417" s="14" t="e">
        <f t="shared" si="812"/>
        <v>#DIV/0!</v>
      </c>
      <c r="R7417" s="14" t="e">
        <f t="shared" si="813"/>
        <v>#DIV/0!</v>
      </c>
      <c r="U7417" s="13">
        <f t="shared" si="815"/>
        <v>10.49</v>
      </c>
      <c r="V7417" s="13">
        <f t="shared" si="816"/>
        <v>0</v>
      </c>
      <c r="W7417" s="13">
        <f t="shared" si="817"/>
        <v>-10.49</v>
      </c>
      <c r="X7417" s="13" t="str">
        <f t="shared" si="818"/>
        <v>UNDERPAYMENT</v>
      </c>
    </row>
    <row r="7418" spans="10:24" x14ac:dyDescent="0.25">
      <c r="J7418" s="13">
        <f t="shared" si="814"/>
        <v>0</v>
      </c>
      <c r="Q7418" s="14" t="e">
        <f t="shared" si="812"/>
        <v>#DIV/0!</v>
      </c>
      <c r="R7418" s="14" t="e">
        <f t="shared" si="813"/>
        <v>#DIV/0!</v>
      </c>
      <c r="U7418" s="13">
        <f t="shared" si="815"/>
        <v>10.49</v>
      </c>
      <c r="V7418" s="13">
        <f t="shared" si="816"/>
        <v>0</v>
      </c>
      <c r="W7418" s="13">
        <f t="shared" si="817"/>
        <v>-10.49</v>
      </c>
      <c r="X7418" s="13" t="str">
        <f t="shared" si="818"/>
        <v>UNDERPAYMENT</v>
      </c>
    </row>
    <row r="7419" spans="10:24" x14ac:dyDescent="0.25">
      <c r="J7419" s="13">
        <f t="shared" si="814"/>
        <v>0</v>
      </c>
      <c r="Q7419" s="14" t="e">
        <f t="shared" si="812"/>
        <v>#DIV/0!</v>
      </c>
      <c r="R7419" s="14" t="e">
        <f t="shared" si="813"/>
        <v>#DIV/0!</v>
      </c>
      <c r="U7419" s="13">
        <f t="shared" si="815"/>
        <v>10.49</v>
      </c>
      <c r="V7419" s="13">
        <f t="shared" si="816"/>
        <v>0</v>
      </c>
      <c r="W7419" s="13">
        <f t="shared" si="817"/>
        <v>-10.49</v>
      </c>
      <c r="X7419" s="13" t="str">
        <f t="shared" si="818"/>
        <v>UNDERPAYMENT</v>
      </c>
    </row>
    <row r="7420" spans="10:24" x14ac:dyDescent="0.25">
      <c r="J7420" s="13">
        <f t="shared" si="814"/>
        <v>0</v>
      </c>
      <c r="Q7420" s="14" t="e">
        <f t="shared" si="812"/>
        <v>#DIV/0!</v>
      </c>
      <c r="R7420" s="14" t="e">
        <f t="shared" si="813"/>
        <v>#DIV/0!</v>
      </c>
      <c r="U7420" s="13">
        <f t="shared" si="815"/>
        <v>10.49</v>
      </c>
      <c r="V7420" s="13">
        <f t="shared" si="816"/>
        <v>0</v>
      </c>
      <c r="W7420" s="13">
        <f t="shared" si="817"/>
        <v>-10.49</v>
      </c>
      <c r="X7420" s="13" t="str">
        <f t="shared" si="818"/>
        <v>UNDERPAYMENT</v>
      </c>
    </row>
    <row r="7421" spans="10:24" x14ac:dyDescent="0.25">
      <c r="J7421" s="13">
        <f t="shared" si="814"/>
        <v>0</v>
      </c>
      <c r="Q7421" s="14" t="e">
        <f t="shared" si="812"/>
        <v>#DIV/0!</v>
      </c>
      <c r="R7421" s="14" t="e">
        <f t="shared" si="813"/>
        <v>#DIV/0!</v>
      </c>
      <c r="U7421" s="13">
        <f t="shared" si="815"/>
        <v>10.49</v>
      </c>
      <c r="V7421" s="13">
        <f t="shared" si="816"/>
        <v>0</v>
      </c>
      <c r="W7421" s="13">
        <f t="shared" si="817"/>
        <v>-10.49</v>
      </c>
      <c r="X7421" s="13" t="str">
        <f t="shared" si="818"/>
        <v>UNDERPAYMENT</v>
      </c>
    </row>
    <row r="7422" spans="10:24" x14ac:dyDescent="0.25">
      <c r="J7422" s="13">
        <f t="shared" si="814"/>
        <v>0</v>
      </c>
      <c r="Q7422" s="14" t="e">
        <f t="shared" si="812"/>
        <v>#DIV/0!</v>
      </c>
      <c r="R7422" s="14" t="e">
        <f t="shared" si="813"/>
        <v>#DIV/0!</v>
      </c>
      <c r="U7422" s="13">
        <f t="shared" si="815"/>
        <v>10.49</v>
      </c>
      <c r="V7422" s="13">
        <f t="shared" si="816"/>
        <v>0</v>
      </c>
      <c r="W7422" s="13">
        <f t="shared" si="817"/>
        <v>-10.49</v>
      </c>
      <c r="X7422" s="13" t="str">
        <f t="shared" si="818"/>
        <v>UNDERPAYMENT</v>
      </c>
    </row>
    <row r="7423" spans="10:24" x14ac:dyDescent="0.25">
      <c r="J7423" s="13">
        <f t="shared" si="814"/>
        <v>0</v>
      </c>
      <c r="Q7423" s="14" t="e">
        <f t="shared" si="812"/>
        <v>#DIV/0!</v>
      </c>
      <c r="R7423" s="14" t="e">
        <f t="shared" si="813"/>
        <v>#DIV/0!</v>
      </c>
      <c r="U7423" s="13">
        <f t="shared" si="815"/>
        <v>10.49</v>
      </c>
      <c r="V7423" s="13">
        <f t="shared" si="816"/>
        <v>0</v>
      </c>
      <c r="W7423" s="13">
        <f t="shared" si="817"/>
        <v>-10.49</v>
      </c>
      <c r="X7423" s="13" t="str">
        <f t="shared" si="818"/>
        <v>UNDERPAYMENT</v>
      </c>
    </row>
    <row r="7424" spans="10:24" x14ac:dyDescent="0.25">
      <c r="J7424" s="13">
        <f t="shared" si="814"/>
        <v>0</v>
      </c>
      <c r="Q7424" s="14" t="e">
        <f t="shared" si="812"/>
        <v>#DIV/0!</v>
      </c>
      <c r="R7424" s="14" t="e">
        <f t="shared" si="813"/>
        <v>#DIV/0!</v>
      </c>
      <c r="U7424" s="13">
        <f t="shared" si="815"/>
        <v>10.49</v>
      </c>
      <c r="V7424" s="13">
        <f t="shared" si="816"/>
        <v>0</v>
      </c>
      <c r="W7424" s="13">
        <f t="shared" si="817"/>
        <v>-10.49</v>
      </c>
      <c r="X7424" s="13" t="str">
        <f t="shared" si="818"/>
        <v>UNDERPAYMENT</v>
      </c>
    </row>
    <row r="7425" spans="10:24" x14ac:dyDescent="0.25">
      <c r="J7425" s="13">
        <f t="shared" si="814"/>
        <v>0</v>
      </c>
      <c r="Q7425" s="14" t="e">
        <f t="shared" si="812"/>
        <v>#DIV/0!</v>
      </c>
      <c r="R7425" s="14" t="e">
        <f t="shared" si="813"/>
        <v>#DIV/0!</v>
      </c>
      <c r="U7425" s="13">
        <f t="shared" si="815"/>
        <v>10.49</v>
      </c>
      <c r="V7425" s="13">
        <f t="shared" si="816"/>
        <v>0</v>
      </c>
      <c r="W7425" s="13">
        <f t="shared" si="817"/>
        <v>-10.49</v>
      </c>
      <c r="X7425" s="13" t="str">
        <f t="shared" si="818"/>
        <v>UNDERPAYMENT</v>
      </c>
    </row>
    <row r="7426" spans="10:24" x14ac:dyDescent="0.25">
      <c r="J7426" s="13">
        <f t="shared" si="814"/>
        <v>0</v>
      </c>
      <c r="Q7426" s="14" t="e">
        <f t="shared" si="812"/>
        <v>#DIV/0!</v>
      </c>
      <c r="R7426" s="14" t="e">
        <f t="shared" si="813"/>
        <v>#DIV/0!</v>
      </c>
      <c r="U7426" s="13">
        <f t="shared" si="815"/>
        <v>10.49</v>
      </c>
      <c r="V7426" s="13">
        <f t="shared" si="816"/>
        <v>0</v>
      </c>
      <c r="W7426" s="13">
        <f t="shared" si="817"/>
        <v>-10.49</v>
      </c>
      <c r="X7426" s="13" t="str">
        <f t="shared" si="818"/>
        <v>UNDERPAYMENT</v>
      </c>
    </row>
    <row r="7427" spans="10:24" x14ac:dyDescent="0.25">
      <c r="J7427" s="13">
        <f t="shared" si="814"/>
        <v>0</v>
      </c>
      <c r="Q7427" s="14" t="e">
        <f t="shared" si="812"/>
        <v>#DIV/0!</v>
      </c>
      <c r="R7427" s="14" t="e">
        <f t="shared" si="813"/>
        <v>#DIV/0!</v>
      </c>
      <c r="U7427" s="13">
        <f t="shared" si="815"/>
        <v>10.49</v>
      </c>
      <c r="V7427" s="13">
        <f t="shared" si="816"/>
        <v>0</v>
      </c>
      <c r="W7427" s="13">
        <f t="shared" si="817"/>
        <v>-10.49</v>
      </c>
      <c r="X7427" s="13" t="str">
        <f t="shared" si="818"/>
        <v>UNDERPAYMENT</v>
      </c>
    </row>
    <row r="7428" spans="10:24" x14ac:dyDescent="0.25">
      <c r="J7428" s="13">
        <f t="shared" si="814"/>
        <v>0</v>
      </c>
      <c r="Q7428" s="14" t="e">
        <f t="shared" si="812"/>
        <v>#DIV/0!</v>
      </c>
      <c r="R7428" s="14" t="e">
        <f t="shared" si="813"/>
        <v>#DIV/0!</v>
      </c>
      <c r="U7428" s="13">
        <f t="shared" si="815"/>
        <v>10.49</v>
      </c>
      <c r="V7428" s="13">
        <f t="shared" si="816"/>
        <v>0</v>
      </c>
      <c r="W7428" s="13">
        <f t="shared" si="817"/>
        <v>-10.49</v>
      </c>
      <c r="X7428" s="13" t="str">
        <f t="shared" si="818"/>
        <v>UNDERPAYMENT</v>
      </c>
    </row>
    <row r="7429" spans="10:24" x14ac:dyDescent="0.25">
      <c r="J7429" s="13">
        <f t="shared" si="814"/>
        <v>0</v>
      </c>
      <c r="Q7429" s="14" t="e">
        <f t="shared" si="812"/>
        <v>#DIV/0!</v>
      </c>
      <c r="R7429" s="14" t="e">
        <f t="shared" si="813"/>
        <v>#DIV/0!</v>
      </c>
      <c r="U7429" s="13">
        <f t="shared" si="815"/>
        <v>10.49</v>
      </c>
      <c r="V7429" s="13">
        <f t="shared" si="816"/>
        <v>0</v>
      </c>
      <c r="W7429" s="13">
        <f t="shared" si="817"/>
        <v>-10.49</v>
      </c>
      <c r="X7429" s="13" t="str">
        <f t="shared" si="818"/>
        <v>UNDERPAYMENT</v>
      </c>
    </row>
    <row r="7430" spans="10:24" x14ac:dyDescent="0.25">
      <c r="J7430" s="13">
        <f t="shared" si="814"/>
        <v>0</v>
      </c>
      <c r="Q7430" s="14" t="e">
        <f t="shared" si="812"/>
        <v>#DIV/0!</v>
      </c>
      <c r="R7430" s="14" t="e">
        <f t="shared" si="813"/>
        <v>#DIV/0!</v>
      </c>
      <c r="U7430" s="13">
        <f t="shared" si="815"/>
        <v>10.49</v>
      </c>
      <c r="V7430" s="13">
        <f t="shared" si="816"/>
        <v>0</v>
      </c>
      <c r="W7430" s="13">
        <f t="shared" si="817"/>
        <v>-10.49</v>
      </c>
      <c r="X7430" s="13" t="str">
        <f t="shared" si="818"/>
        <v>UNDERPAYMENT</v>
      </c>
    </row>
    <row r="7431" spans="10:24" x14ac:dyDescent="0.25">
      <c r="J7431" s="13">
        <f t="shared" si="814"/>
        <v>0</v>
      </c>
      <c r="Q7431" s="14" t="e">
        <f t="shared" si="812"/>
        <v>#DIV/0!</v>
      </c>
      <c r="R7431" s="14" t="e">
        <f t="shared" si="813"/>
        <v>#DIV/0!</v>
      </c>
      <c r="U7431" s="13">
        <f t="shared" si="815"/>
        <v>10.49</v>
      </c>
      <c r="V7431" s="13">
        <f t="shared" si="816"/>
        <v>0</v>
      </c>
      <c r="W7431" s="13">
        <f t="shared" si="817"/>
        <v>-10.49</v>
      </c>
      <c r="X7431" s="13" t="str">
        <f t="shared" si="818"/>
        <v>UNDERPAYMENT</v>
      </c>
    </row>
    <row r="7432" spans="10:24" x14ac:dyDescent="0.25">
      <c r="J7432" s="13">
        <f t="shared" si="814"/>
        <v>0</v>
      </c>
      <c r="Q7432" s="14" t="e">
        <f t="shared" si="812"/>
        <v>#DIV/0!</v>
      </c>
      <c r="R7432" s="14" t="e">
        <f t="shared" si="813"/>
        <v>#DIV/0!</v>
      </c>
      <c r="U7432" s="13">
        <f t="shared" si="815"/>
        <v>10.49</v>
      </c>
      <c r="V7432" s="13">
        <f t="shared" si="816"/>
        <v>0</v>
      </c>
      <c r="W7432" s="13">
        <f t="shared" si="817"/>
        <v>-10.49</v>
      </c>
      <c r="X7432" s="13" t="str">
        <f t="shared" si="818"/>
        <v>UNDERPAYMENT</v>
      </c>
    </row>
    <row r="7433" spans="10:24" x14ac:dyDescent="0.25">
      <c r="J7433" s="13">
        <f t="shared" si="814"/>
        <v>0</v>
      </c>
      <c r="Q7433" s="14" t="e">
        <f t="shared" si="812"/>
        <v>#DIV/0!</v>
      </c>
      <c r="R7433" s="14" t="e">
        <f t="shared" si="813"/>
        <v>#DIV/0!</v>
      </c>
      <c r="U7433" s="13">
        <f t="shared" si="815"/>
        <v>10.49</v>
      </c>
      <c r="V7433" s="13">
        <f t="shared" si="816"/>
        <v>0</v>
      </c>
      <c r="W7433" s="13">
        <f t="shared" si="817"/>
        <v>-10.49</v>
      </c>
      <c r="X7433" s="13" t="str">
        <f t="shared" si="818"/>
        <v>UNDERPAYMENT</v>
      </c>
    </row>
    <row r="7434" spans="10:24" x14ac:dyDescent="0.25">
      <c r="J7434" s="13">
        <f t="shared" si="814"/>
        <v>0</v>
      </c>
      <c r="Q7434" s="14" t="e">
        <f t="shared" si="812"/>
        <v>#DIV/0!</v>
      </c>
      <c r="R7434" s="14" t="e">
        <f t="shared" si="813"/>
        <v>#DIV/0!</v>
      </c>
      <c r="U7434" s="13">
        <f t="shared" si="815"/>
        <v>10.49</v>
      </c>
      <c r="V7434" s="13">
        <f t="shared" si="816"/>
        <v>0</v>
      </c>
      <c r="W7434" s="13">
        <f t="shared" si="817"/>
        <v>-10.49</v>
      </c>
      <c r="X7434" s="13" t="str">
        <f t="shared" si="818"/>
        <v>UNDERPAYMENT</v>
      </c>
    </row>
    <row r="7435" spans="10:24" x14ac:dyDescent="0.25">
      <c r="J7435" s="13">
        <f t="shared" si="814"/>
        <v>0</v>
      </c>
      <c r="Q7435" s="14" t="e">
        <f t="shared" si="812"/>
        <v>#DIV/0!</v>
      </c>
      <c r="R7435" s="14" t="e">
        <f t="shared" si="813"/>
        <v>#DIV/0!</v>
      </c>
      <c r="U7435" s="13">
        <f t="shared" si="815"/>
        <v>10.49</v>
      </c>
      <c r="V7435" s="13">
        <f t="shared" si="816"/>
        <v>0</v>
      </c>
      <c r="W7435" s="13">
        <f t="shared" si="817"/>
        <v>-10.49</v>
      </c>
      <c r="X7435" s="13" t="str">
        <f t="shared" si="818"/>
        <v>UNDERPAYMENT</v>
      </c>
    </row>
    <row r="7436" spans="10:24" x14ac:dyDescent="0.25">
      <c r="J7436" s="13">
        <f t="shared" si="814"/>
        <v>0</v>
      </c>
      <c r="Q7436" s="14" t="e">
        <f t="shared" si="812"/>
        <v>#DIV/0!</v>
      </c>
      <c r="R7436" s="14" t="e">
        <f t="shared" si="813"/>
        <v>#DIV/0!</v>
      </c>
      <c r="U7436" s="13">
        <f t="shared" si="815"/>
        <v>10.49</v>
      </c>
      <c r="V7436" s="13">
        <f t="shared" si="816"/>
        <v>0</v>
      </c>
      <c r="W7436" s="13">
        <f t="shared" si="817"/>
        <v>-10.49</v>
      </c>
      <c r="X7436" s="13" t="str">
        <f t="shared" si="818"/>
        <v>UNDERPAYMENT</v>
      </c>
    </row>
    <row r="7437" spans="10:24" x14ac:dyDescent="0.25">
      <c r="J7437" s="13">
        <f t="shared" si="814"/>
        <v>0</v>
      </c>
      <c r="Q7437" s="14" t="e">
        <f t="shared" si="812"/>
        <v>#DIV/0!</v>
      </c>
      <c r="R7437" s="14" t="e">
        <f t="shared" si="813"/>
        <v>#DIV/0!</v>
      </c>
      <c r="U7437" s="13">
        <f t="shared" si="815"/>
        <v>10.49</v>
      </c>
      <c r="V7437" s="13">
        <f t="shared" si="816"/>
        <v>0</v>
      </c>
      <c r="W7437" s="13">
        <f t="shared" si="817"/>
        <v>-10.49</v>
      </c>
      <c r="X7437" s="13" t="str">
        <f t="shared" si="818"/>
        <v>UNDERPAYMENT</v>
      </c>
    </row>
    <row r="7438" spans="10:24" x14ac:dyDescent="0.25">
      <c r="J7438" s="13">
        <f t="shared" si="814"/>
        <v>0</v>
      </c>
      <c r="Q7438" s="14" t="e">
        <f t="shared" si="812"/>
        <v>#DIV/0!</v>
      </c>
      <c r="R7438" s="14" t="e">
        <f t="shared" si="813"/>
        <v>#DIV/0!</v>
      </c>
      <c r="U7438" s="13">
        <f t="shared" si="815"/>
        <v>10.49</v>
      </c>
      <c r="V7438" s="13">
        <f t="shared" si="816"/>
        <v>0</v>
      </c>
      <c r="W7438" s="13">
        <f t="shared" si="817"/>
        <v>-10.49</v>
      </c>
      <c r="X7438" s="13" t="str">
        <f t="shared" si="818"/>
        <v>UNDERPAYMENT</v>
      </c>
    </row>
    <row r="7439" spans="10:24" x14ac:dyDescent="0.25">
      <c r="J7439" s="13">
        <f t="shared" si="814"/>
        <v>0</v>
      </c>
      <c r="Q7439" s="14" t="e">
        <f t="shared" si="812"/>
        <v>#DIV/0!</v>
      </c>
      <c r="R7439" s="14" t="e">
        <f t="shared" si="813"/>
        <v>#DIV/0!</v>
      </c>
      <c r="U7439" s="13">
        <f t="shared" si="815"/>
        <v>10.49</v>
      </c>
      <c r="V7439" s="13">
        <f t="shared" si="816"/>
        <v>0</v>
      </c>
      <c r="W7439" s="13">
        <f t="shared" si="817"/>
        <v>-10.49</v>
      </c>
      <c r="X7439" s="13" t="str">
        <f t="shared" si="818"/>
        <v>UNDERPAYMENT</v>
      </c>
    </row>
    <row r="7440" spans="10:24" x14ac:dyDescent="0.25">
      <c r="J7440" s="13">
        <f t="shared" si="814"/>
        <v>0</v>
      </c>
      <c r="Q7440" s="14" t="e">
        <f t="shared" si="812"/>
        <v>#DIV/0!</v>
      </c>
      <c r="R7440" s="14" t="e">
        <f t="shared" si="813"/>
        <v>#DIV/0!</v>
      </c>
      <c r="U7440" s="13">
        <f t="shared" si="815"/>
        <v>10.49</v>
      </c>
      <c r="V7440" s="13">
        <f t="shared" si="816"/>
        <v>0</v>
      </c>
      <c r="W7440" s="13">
        <f t="shared" si="817"/>
        <v>-10.49</v>
      </c>
      <c r="X7440" s="13" t="str">
        <f t="shared" si="818"/>
        <v>UNDERPAYMENT</v>
      </c>
    </row>
    <row r="7441" spans="10:24" x14ac:dyDescent="0.25">
      <c r="J7441" s="13">
        <f t="shared" si="814"/>
        <v>0</v>
      </c>
      <c r="Q7441" s="14" t="e">
        <f t="shared" si="812"/>
        <v>#DIV/0!</v>
      </c>
      <c r="R7441" s="14" t="e">
        <f t="shared" si="813"/>
        <v>#DIV/0!</v>
      </c>
      <c r="U7441" s="13">
        <f t="shared" si="815"/>
        <v>10.49</v>
      </c>
      <c r="V7441" s="13">
        <f t="shared" si="816"/>
        <v>0</v>
      </c>
      <c r="W7441" s="13">
        <f t="shared" si="817"/>
        <v>-10.49</v>
      </c>
      <c r="X7441" s="13" t="str">
        <f t="shared" si="818"/>
        <v>UNDERPAYMENT</v>
      </c>
    </row>
    <row r="7442" spans="10:24" x14ac:dyDescent="0.25">
      <c r="J7442" s="13">
        <f t="shared" si="814"/>
        <v>0</v>
      </c>
      <c r="Q7442" s="14" t="e">
        <f t="shared" si="812"/>
        <v>#DIV/0!</v>
      </c>
      <c r="R7442" s="14" t="e">
        <f t="shared" si="813"/>
        <v>#DIV/0!</v>
      </c>
      <c r="U7442" s="13">
        <f t="shared" si="815"/>
        <v>10.49</v>
      </c>
      <c r="V7442" s="13">
        <f t="shared" si="816"/>
        <v>0</v>
      </c>
      <c r="W7442" s="13">
        <f t="shared" si="817"/>
        <v>-10.49</v>
      </c>
      <c r="X7442" s="13" t="str">
        <f t="shared" si="818"/>
        <v>UNDERPAYMENT</v>
      </c>
    </row>
    <row r="7443" spans="10:24" x14ac:dyDescent="0.25">
      <c r="J7443" s="13">
        <f t="shared" si="814"/>
        <v>0</v>
      </c>
      <c r="Q7443" s="14" t="e">
        <f t="shared" si="812"/>
        <v>#DIV/0!</v>
      </c>
      <c r="R7443" s="14" t="e">
        <f t="shared" si="813"/>
        <v>#DIV/0!</v>
      </c>
      <c r="U7443" s="13">
        <f t="shared" si="815"/>
        <v>10.49</v>
      </c>
      <c r="V7443" s="13">
        <f t="shared" si="816"/>
        <v>0</v>
      </c>
      <c r="W7443" s="13">
        <f t="shared" si="817"/>
        <v>-10.49</v>
      </c>
      <c r="X7443" s="13" t="str">
        <f t="shared" si="818"/>
        <v>UNDERPAYMENT</v>
      </c>
    </row>
    <row r="7444" spans="10:24" x14ac:dyDescent="0.25">
      <c r="J7444" s="13">
        <f t="shared" si="814"/>
        <v>0</v>
      </c>
      <c r="Q7444" s="14" t="e">
        <f t="shared" si="812"/>
        <v>#DIV/0!</v>
      </c>
      <c r="R7444" s="14" t="e">
        <f t="shared" si="813"/>
        <v>#DIV/0!</v>
      </c>
      <c r="U7444" s="13">
        <f t="shared" si="815"/>
        <v>10.49</v>
      </c>
      <c r="V7444" s="13">
        <f t="shared" si="816"/>
        <v>0</v>
      </c>
      <c r="W7444" s="13">
        <f t="shared" si="817"/>
        <v>-10.49</v>
      </c>
      <c r="X7444" s="13" t="str">
        <f t="shared" si="818"/>
        <v>UNDERPAYMENT</v>
      </c>
    </row>
    <row r="7445" spans="10:24" x14ac:dyDescent="0.25">
      <c r="J7445" s="13">
        <f t="shared" si="814"/>
        <v>0</v>
      </c>
      <c r="Q7445" s="14" t="e">
        <f t="shared" si="812"/>
        <v>#DIV/0!</v>
      </c>
      <c r="R7445" s="14" t="e">
        <f t="shared" si="813"/>
        <v>#DIV/0!</v>
      </c>
      <c r="U7445" s="13">
        <f t="shared" si="815"/>
        <v>10.49</v>
      </c>
      <c r="V7445" s="13">
        <f t="shared" si="816"/>
        <v>0</v>
      </c>
      <c r="W7445" s="13">
        <f t="shared" si="817"/>
        <v>-10.49</v>
      </c>
      <c r="X7445" s="13" t="str">
        <f t="shared" si="818"/>
        <v>UNDERPAYMENT</v>
      </c>
    </row>
    <row r="7446" spans="10:24" x14ac:dyDescent="0.25">
      <c r="J7446" s="13">
        <f t="shared" si="814"/>
        <v>0</v>
      </c>
      <c r="Q7446" s="14" t="e">
        <f t="shared" si="812"/>
        <v>#DIV/0!</v>
      </c>
      <c r="R7446" s="14" t="e">
        <f t="shared" si="813"/>
        <v>#DIV/0!</v>
      </c>
      <c r="U7446" s="13">
        <f t="shared" si="815"/>
        <v>10.49</v>
      </c>
      <c r="V7446" s="13">
        <f t="shared" si="816"/>
        <v>0</v>
      </c>
      <c r="W7446" s="13">
        <f t="shared" si="817"/>
        <v>-10.49</v>
      </c>
      <c r="X7446" s="13" t="str">
        <f t="shared" si="818"/>
        <v>UNDERPAYMENT</v>
      </c>
    </row>
    <row r="7447" spans="10:24" x14ac:dyDescent="0.25">
      <c r="J7447" s="13">
        <f t="shared" si="814"/>
        <v>0</v>
      </c>
      <c r="Q7447" s="14" t="e">
        <f t="shared" si="812"/>
        <v>#DIV/0!</v>
      </c>
      <c r="R7447" s="14" t="e">
        <f t="shared" si="813"/>
        <v>#DIV/0!</v>
      </c>
      <c r="U7447" s="13">
        <f t="shared" si="815"/>
        <v>10.49</v>
      </c>
      <c r="V7447" s="13">
        <f t="shared" si="816"/>
        <v>0</v>
      </c>
      <c r="W7447" s="13">
        <f t="shared" si="817"/>
        <v>-10.49</v>
      </c>
      <c r="X7447" s="13" t="str">
        <f t="shared" si="818"/>
        <v>UNDERPAYMENT</v>
      </c>
    </row>
    <row r="7448" spans="10:24" x14ac:dyDescent="0.25">
      <c r="J7448" s="13">
        <f t="shared" si="814"/>
        <v>0</v>
      </c>
      <c r="Q7448" s="14" t="e">
        <f t="shared" si="812"/>
        <v>#DIV/0!</v>
      </c>
      <c r="R7448" s="14" t="e">
        <f t="shared" si="813"/>
        <v>#DIV/0!</v>
      </c>
      <c r="U7448" s="13">
        <f t="shared" si="815"/>
        <v>10.49</v>
      </c>
      <c r="V7448" s="13">
        <f t="shared" si="816"/>
        <v>0</v>
      </c>
      <c r="W7448" s="13">
        <f t="shared" si="817"/>
        <v>-10.49</v>
      </c>
      <c r="X7448" s="13" t="str">
        <f t="shared" si="818"/>
        <v>UNDERPAYMENT</v>
      </c>
    </row>
    <row r="7449" spans="10:24" x14ac:dyDescent="0.25">
      <c r="J7449" s="13">
        <f t="shared" si="814"/>
        <v>0</v>
      </c>
      <c r="Q7449" s="14" t="e">
        <f t="shared" si="812"/>
        <v>#DIV/0!</v>
      </c>
      <c r="R7449" s="14" t="e">
        <f t="shared" si="813"/>
        <v>#DIV/0!</v>
      </c>
      <c r="U7449" s="13">
        <f t="shared" si="815"/>
        <v>10.49</v>
      </c>
      <c r="V7449" s="13">
        <f t="shared" si="816"/>
        <v>0</v>
      </c>
      <c r="W7449" s="13">
        <f t="shared" si="817"/>
        <v>-10.49</v>
      </c>
      <c r="X7449" s="13" t="str">
        <f t="shared" si="818"/>
        <v>UNDERPAYMENT</v>
      </c>
    </row>
    <row r="7450" spans="10:24" x14ac:dyDescent="0.25">
      <c r="J7450" s="13">
        <f t="shared" si="814"/>
        <v>0</v>
      </c>
      <c r="Q7450" s="14" t="e">
        <f t="shared" si="812"/>
        <v>#DIV/0!</v>
      </c>
      <c r="R7450" s="14" t="e">
        <f t="shared" si="813"/>
        <v>#DIV/0!</v>
      </c>
      <c r="U7450" s="13">
        <f t="shared" si="815"/>
        <v>10.49</v>
      </c>
      <c r="V7450" s="13">
        <f t="shared" si="816"/>
        <v>0</v>
      </c>
      <c r="W7450" s="13">
        <f t="shared" si="817"/>
        <v>-10.49</v>
      </c>
      <c r="X7450" s="13" t="str">
        <f t="shared" si="818"/>
        <v>UNDERPAYMENT</v>
      </c>
    </row>
    <row r="7451" spans="10:24" x14ac:dyDescent="0.25">
      <c r="J7451" s="13">
        <f t="shared" si="814"/>
        <v>0</v>
      </c>
      <c r="Q7451" s="14" t="e">
        <f t="shared" si="812"/>
        <v>#DIV/0!</v>
      </c>
      <c r="R7451" s="14" t="e">
        <f t="shared" si="813"/>
        <v>#DIV/0!</v>
      </c>
      <c r="U7451" s="13">
        <f t="shared" si="815"/>
        <v>10.49</v>
      </c>
      <c r="V7451" s="13">
        <f t="shared" si="816"/>
        <v>0</v>
      </c>
      <c r="W7451" s="13">
        <f t="shared" si="817"/>
        <v>-10.49</v>
      </c>
      <c r="X7451" s="13" t="str">
        <f t="shared" si="818"/>
        <v>UNDERPAYMENT</v>
      </c>
    </row>
    <row r="7452" spans="10:24" x14ac:dyDescent="0.25">
      <c r="J7452" s="13">
        <f t="shared" si="814"/>
        <v>0</v>
      </c>
      <c r="Q7452" s="14" t="e">
        <f t="shared" si="812"/>
        <v>#DIV/0!</v>
      </c>
      <c r="R7452" s="14" t="e">
        <f t="shared" si="813"/>
        <v>#DIV/0!</v>
      </c>
      <c r="U7452" s="13">
        <f t="shared" si="815"/>
        <v>10.49</v>
      </c>
      <c r="V7452" s="13">
        <f t="shared" si="816"/>
        <v>0</v>
      </c>
      <c r="W7452" s="13">
        <f t="shared" si="817"/>
        <v>-10.49</v>
      </c>
      <c r="X7452" s="13" t="str">
        <f t="shared" si="818"/>
        <v>UNDERPAYMENT</v>
      </c>
    </row>
    <row r="7453" spans="10:24" x14ac:dyDescent="0.25">
      <c r="J7453" s="13">
        <f t="shared" si="814"/>
        <v>0</v>
      </c>
      <c r="Q7453" s="14" t="e">
        <f t="shared" si="812"/>
        <v>#DIV/0!</v>
      </c>
      <c r="R7453" s="14" t="e">
        <f t="shared" si="813"/>
        <v>#DIV/0!</v>
      </c>
      <c r="U7453" s="13">
        <f t="shared" si="815"/>
        <v>10.49</v>
      </c>
      <c r="V7453" s="13">
        <f t="shared" si="816"/>
        <v>0</v>
      </c>
      <c r="W7453" s="13">
        <f t="shared" si="817"/>
        <v>-10.49</v>
      </c>
      <c r="X7453" s="13" t="str">
        <f t="shared" si="818"/>
        <v>UNDERPAYMENT</v>
      </c>
    </row>
    <row r="7454" spans="10:24" x14ac:dyDescent="0.25">
      <c r="J7454" s="13">
        <f t="shared" si="814"/>
        <v>0</v>
      </c>
      <c r="Q7454" s="14" t="e">
        <f t="shared" si="812"/>
        <v>#DIV/0!</v>
      </c>
      <c r="R7454" s="14" t="e">
        <f t="shared" si="813"/>
        <v>#DIV/0!</v>
      </c>
      <c r="U7454" s="13">
        <f t="shared" si="815"/>
        <v>10.49</v>
      </c>
      <c r="V7454" s="13">
        <f t="shared" si="816"/>
        <v>0</v>
      </c>
      <c r="W7454" s="13">
        <f t="shared" si="817"/>
        <v>-10.49</v>
      </c>
      <c r="X7454" s="13" t="str">
        <f t="shared" si="818"/>
        <v>UNDERPAYMENT</v>
      </c>
    </row>
    <row r="7455" spans="10:24" x14ac:dyDescent="0.25">
      <c r="J7455" s="13">
        <f t="shared" si="814"/>
        <v>0</v>
      </c>
      <c r="Q7455" s="14" t="e">
        <f t="shared" si="812"/>
        <v>#DIV/0!</v>
      </c>
      <c r="R7455" s="14" t="e">
        <f t="shared" si="813"/>
        <v>#DIV/0!</v>
      </c>
      <c r="U7455" s="13">
        <f t="shared" si="815"/>
        <v>10.49</v>
      </c>
      <c r="V7455" s="13">
        <f t="shared" si="816"/>
        <v>0</v>
      </c>
      <c r="W7455" s="13">
        <f t="shared" si="817"/>
        <v>-10.49</v>
      </c>
      <c r="X7455" s="13" t="str">
        <f t="shared" si="818"/>
        <v>UNDERPAYMENT</v>
      </c>
    </row>
    <row r="7456" spans="10:24" x14ac:dyDescent="0.25">
      <c r="J7456" s="13">
        <f t="shared" si="814"/>
        <v>0</v>
      </c>
      <c r="Q7456" s="14" t="e">
        <f t="shared" si="812"/>
        <v>#DIV/0!</v>
      </c>
      <c r="R7456" s="14" t="e">
        <f t="shared" si="813"/>
        <v>#DIV/0!</v>
      </c>
      <c r="U7456" s="13">
        <f t="shared" si="815"/>
        <v>10.49</v>
      </c>
      <c r="V7456" s="13">
        <f t="shared" si="816"/>
        <v>0</v>
      </c>
      <c r="W7456" s="13">
        <f t="shared" si="817"/>
        <v>-10.49</v>
      </c>
      <c r="X7456" s="13" t="str">
        <f t="shared" si="818"/>
        <v>UNDERPAYMENT</v>
      </c>
    </row>
    <row r="7457" spans="10:24" x14ac:dyDescent="0.25">
      <c r="J7457" s="13">
        <f t="shared" si="814"/>
        <v>0</v>
      </c>
      <c r="Q7457" s="14" t="e">
        <f t="shared" si="812"/>
        <v>#DIV/0!</v>
      </c>
      <c r="R7457" s="14" t="e">
        <f t="shared" si="813"/>
        <v>#DIV/0!</v>
      </c>
      <c r="U7457" s="13">
        <f t="shared" si="815"/>
        <v>10.49</v>
      </c>
      <c r="V7457" s="13">
        <f t="shared" si="816"/>
        <v>0</v>
      </c>
      <c r="W7457" s="13">
        <f t="shared" si="817"/>
        <v>-10.49</v>
      </c>
      <c r="X7457" s="13" t="str">
        <f t="shared" si="818"/>
        <v>UNDERPAYMENT</v>
      </c>
    </row>
    <row r="7458" spans="10:24" x14ac:dyDescent="0.25">
      <c r="J7458" s="13">
        <f t="shared" si="814"/>
        <v>0</v>
      </c>
      <c r="Q7458" s="14" t="e">
        <f t="shared" si="812"/>
        <v>#DIV/0!</v>
      </c>
      <c r="R7458" s="14" t="e">
        <f t="shared" si="813"/>
        <v>#DIV/0!</v>
      </c>
      <c r="U7458" s="13">
        <f t="shared" si="815"/>
        <v>10.49</v>
      </c>
      <c r="V7458" s="13">
        <f t="shared" si="816"/>
        <v>0</v>
      </c>
      <c r="W7458" s="13">
        <f t="shared" si="817"/>
        <v>-10.49</v>
      </c>
      <c r="X7458" s="13" t="str">
        <f t="shared" si="818"/>
        <v>UNDERPAYMENT</v>
      </c>
    </row>
    <row r="7459" spans="10:24" x14ac:dyDescent="0.25">
      <c r="J7459" s="13">
        <f t="shared" si="814"/>
        <v>0</v>
      </c>
      <c r="Q7459" s="14" t="e">
        <f t="shared" si="812"/>
        <v>#DIV/0!</v>
      </c>
      <c r="R7459" s="14" t="e">
        <f t="shared" si="813"/>
        <v>#DIV/0!</v>
      </c>
      <c r="U7459" s="13">
        <f t="shared" si="815"/>
        <v>10.49</v>
      </c>
      <c r="V7459" s="13">
        <f t="shared" si="816"/>
        <v>0</v>
      </c>
      <c r="W7459" s="13">
        <f t="shared" si="817"/>
        <v>-10.49</v>
      </c>
      <c r="X7459" s="13" t="str">
        <f t="shared" si="818"/>
        <v>UNDERPAYMENT</v>
      </c>
    </row>
    <row r="7460" spans="10:24" x14ac:dyDescent="0.25">
      <c r="J7460" s="13">
        <f t="shared" si="814"/>
        <v>0</v>
      </c>
      <c r="Q7460" s="14" t="e">
        <f t="shared" si="812"/>
        <v>#DIV/0!</v>
      </c>
      <c r="R7460" s="14" t="e">
        <f t="shared" si="813"/>
        <v>#DIV/0!</v>
      </c>
      <c r="U7460" s="13">
        <f t="shared" si="815"/>
        <v>10.49</v>
      </c>
      <c r="V7460" s="13">
        <f t="shared" si="816"/>
        <v>0</v>
      </c>
      <c r="W7460" s="13">
        <f t="shared" si="817"/>
        <v>-10.49</v>
      </c>
      <c r="X7460" s="13" t="str">
        <f t="shared" si="818"/>
        <v>UNDERPAYMENT</v>
      </c>
    </row>
    <row r="7461" spans="10:24" x14ac:dyDescent="0.25">
      <c r="J7461" s="13">
        <f t="shared" si="814"/>
        <v>0</v>
      </c>
      <c r="Q7461" s="14" t="e">
        <f t="shared" si="812"/>
        <v>#DIV/0!</v>
      </c>
      <c r="R7461" s="14" t="e">
        <f t="shared" si="813"/>
        <v>#DIV/0!</v>
      </c>
      <c r="U7461" s="13">
        <f t="shared" si="815"/>
        <v>10.49</v>
      </c>
      <c r="V7461" s="13">
        <f t="shared" si="816"/>
        <v>0</v>
      </c>
      <c r="W7461" s="13">
        <f t="shared" si="817"/>
        <v>-10.49</v>
      </c>
      <c r="X7461" s="13" t="str">
        <f t="shared" si="818"/>
        <v>UNDERPAYMENT</v>
      </c>
    </row>
    <row r="7462" spans="10:24" x14ac:dyDescent="0.25">
      <c r="J7462" s="13">
        <f t="shared" si="814"/>
        <v>0</v>
      </c>
      <c r="Q7462" s="14" t="e">
        <f t="shared" si="812"/>
        <v>#DIV/0!</v>
      </c>
      <c r="R7462" s="14" t="e">
        <f t="shared" si="813"/>
        <v>#DIV/0!</v>
      </c>
      <c r="U7462" s="13">
        <f t="shared" si="815"/>
        <v>10.49</v>
      </c>
      <c r="V7462" s="13">
        <f t="shared" si="816"/>
        <v>0</v>
      </c>
      <c r="W7462" s="13">
        <f t="shared" si="817"/>
        <v>-10.49</v>
      </c>
      <c r="X7462" s="13" t="str">
        <f t="shared" si="818"/>
        <v>UNDERPAYMENT</v>
      </c>
    </row>
    <row r="7463" spans="10:24" x14ac:dyDescent="0.25">
      <c r="J7463" s="13">
        <f t="shared" si="814"/>
        <v>0</v>
      </c>
      <c r="Q7463" s="14" t="e">
        <f t="shared" si="812"/>
        <v>#DIV/0!</v>
      </c>
      <c r="R7463" s="14" t="e">
        <f t="shared" si="813"/>
        <v>#DIV/0!</v>
      </c>
      <c r="U7463" s="13">
        <f t="shared" si="815"/>
        <v>10.49</v>
      </c>
      <c r="V7463" s="13">
        <f t="shared" si="816"/>
        <v>0</v>
      </c>
      <c r="W7463" s="13">
        <f t="shared" si="817"/>
        <v>-10.49</v>
      </c>
      <c r="X7463" s="13" t="str">
        <f t="shared" si="818"/>
        <v>UNDERPAYMENT</v>
      </c>
    </row>
    <row r="7464" spans="10:24" x14ac:dyDescent="0.25">
      <c r="J7464" s="13">
        <f t="shared" si="814"/>
        <v>0</v>
      </c>
      <c r="Q7464" s="14" t="e">
        <f t="shared" si="812"/>
        <v>#DIV/0!</v>
      </c>
      <c r="R7464" s="14" t="e">
        <f t="shared" si="813"/>
        <v>#DIV/0!</v>
      </c>
      <c r="U7464" s="13">
        <f t="shared" si="815"/>
        <v>10.49</v>
      </c>
      <c r="V7464" s="13">
        <f t="shared" si="816"/>
        <v>0</v>
      </c>
      <c r="W7464" s="13">
        <f t="shared" si="817"/>
        <v>-10.49</v>
      </c>
      <c r="X7464" s="13" t="str">
        <f t="shared" si="818"/>
        <v>UNDERPAYMENT</v>
      </c>
    </row>
    <row r="7465" spans="10:24" x14ac:dyDescent="0.25">
      <c r="J7465" s="13">
        <f t="shared" si="814"/>
        <v>0</v>
      </c>
      <c r="Q7465" s="14" t="e">
        <f t="shared" si="812"/>
        <v>#DIV/0!</v>
      </c>
      <c r="R7465" s="14" t="e">
        <f t="shared" si="813"/>
        <v>#DIV/0!</v>
      </c>
      <c r="U7465" s="13">
        <f t="shared" si="815"/>
        <v>10.49</v>
      </c>
      <c r="V7465" s="13">
        <f t="shared" si="816"/>
        <v>0</v>
      </c>
      <c r="W7465" s="13">
        <f t="shared" si="817"/>
        <v>-10.49</v>
      </c>
      <c r="X7465" s="13" t="str">
        <f t="shared" si="818"/>
        <v>UNDERPAYMENT</v>
      </c>
    </row>
    <row r="7466" spans="10:24" x14ac:dyDescent="0.25">
      <c r="J7466" s="13">
        <f t="shared" si="814"/>
        <v>0</v>
      </c>
      <c r="Q7466" s="14" t="e">
        <f t="shared" si="812"/>
        <v>#DIV/0!</v>
      </c>
      <c r="R7466" s="14" t="e">
        <f t="shared" si="813"/>
        <v>#DIV/0!</v>
      </c>
      <c r="U7466" s="13">
        <f t="shared" si="815"/>
        <v>10.49</v>
      </c>
      <c r="V7466" s="13">
        <f t="shared" si="816"/>
        <v>0</v>
      </c>
      <c r="W7466" s="13">
        <f t="shared" si="817"/>
        <v>-10.49</v>
      </c>
      <c r="X7466" s="13" t="str">
        <f t="shared" si="818"/>
        <v>UNDERPAYMENT</v>
      </c>
    </row>
    <row r="7467" spans="10:24" x14ac:dyDescent="0.25">
      <c r="J7467" s="13">
        <f t="shared" si="814"/>
        <v>0</v>
      </c>
      <c r="Q7467" s="14" t="e">
        <f t="shared" si="812"/>
        <v>#DIV/0!</v>
      </c>
      <c r="R7467" s="14" t="e">
        <f t="shared" si="813"/>
        <v>#DIV/0!</v>
      </c>
      <c r="U7467" s="13">
        <f t="shared" si="815"/>
        <v>10.49</v>
      </c>
      <c r="V7467" s="13">
        <f t="shared" si="816"/>
        <v>0</v>
      </c>
      <c r="W7467" s="13">
        <f t="shared" si="817"/>
        <v>-10.49</v>
      </c>
      <c r="X7467" s="13" t="str">
        <f t="shared" si="818"/>
        <v>UNDERPAYMENT</v>
      </c>
    </row>
    <row r="7468" spans="10:24" x14ac:dyDescent="0.25">
      <c r="J7468" s="13">
        <f t="shared" si="814"/>
        <v>0</v>
      </c>
      <c r="Q7468" s="14" t="e">
        <f t="shared" si="812"/>
        <v>#DIV/0!</v>
      </c>
      <c r="R7468" s="14" t="e">
        <f t="shared" si="813"/>
        <v>#DIV/0!</v>
      </c>
      <c r="U7468" s="13">
        <f t="shared" si="815"/>
        <v>10.49</v>
      </c>
      <c r="V7468" s="13">
        <f t="shared" si="816"/>
        <v>0</v>
      </c>
      <c r="W7468" s="13">
        <f t="shared" si="817"/>
        <v>-10.49</v>
      </c>
      <c r="X7468" s="13" t="str">
        <f t="shared" si="818"/>
        <v>UNDERPAYMENT</v>
      </c>
    </row>
    <row r="7469" spans="10:24" x14ac:dyDescent="0.25">
      <c r="J7469" s="13">
        <f t="shared" si="814"/>
        <v>0</v>
      </c>
      <c r="Q7469" s="14" t="e">
        <f t="shared" si="812"/>
        <v>#DIV/0!</v>
      </c>
      <c r="R7469" s="14" t="e">
        <f t="shared" si="813"/>
        <v>#DIV/0!</v>
      </c>
      <c r="U7469" s="13">
        <f t="shared" si="815"/>
        <v>10.49</v>
      </c>
      <c r="V7469" s="13">
        <f t="shared" si="816"/>
        <v>0</v>
      </c>
      <c r="W7469" s="13">
        <f t="shared" si="817"/>
        <v>-10.49</v>
      </c>
      <c r="X7469" s="13" t="str">
        <f t="shared" si="818"/>
        <v>UNDERPAYMENT</v>
      </c>
    </row>
    <row r="7470" spans="10:24" x14ac:dyDescent="0.25">
      <c r="J7470" s="13">
        <f t="shared" si="814"/>
        <v>0</v>
      </c>
      <c r="Q7470" s="14" t="e">
        <f t="shared" si="812"/>
        <v>#DIV/0!</v>
      </c>
      <c r="R7470" s="14" t="e">
        <f t="shared" si="813"/>
        <v>#DIV/0!</v>
      </c>
      <c r="U7470" s="13">
        <f t="shared" si="815"/>
        <v>10.49</v>
      </c>
      <c r="V7470" s="13">
        <f t="shared" si="816"/>
        <v>0</v>
      </c>
      <c r="W7470" s="13">
        <f t="shared" si="817"/>
        <v>-10.49</v>
      </c>
      <c r="X7470" s="13" t="str">
        <f t="shared" si="818"/>
        <v>UNDERPAYMENT</v>
      </c>
    </row>
    <row r="7471" spans="10:24" x14ac:dyDescent="0.25">
      <c r="J7471" s="13">
        <f t="shared" si="814"/>
        <v>0</v>
      </c>
      <c r="Q7471" s="14" t="e">
        <f t="shared" si="812"/>
        <v>#DIV/0!</v>
      </c>
      <c r="R7471" s="14" t="e">
        <f t="shared" si="813"/>
        <v>#DIV/0!</v>
      </c>
      <c r="U7471" s="13">
        <f t="shared" si="815"/>
        <v>10.49</v>
      </c>
      <c r="V7471" s="13">
        <f t="shared" si="816"/>
        <v>0</v>
      </c>
      <c r="W7471" s="13">
        <f t="shared" si="817"/>
        <v>-10.49</v>
      </c>
      <c r="X7471" s="13" t="str">
        <f t="shared" si="818"/>
        <v>UNDERPAYMENT</v>
      </c>
    </row>
    <row r="7472" spans="10:24" x14ac:dyDescent="0.25">
      <c r="J7472" s="13">
        <f t="shared" si="814"/>
        <v>0</v>
      </c>
      <c r="Q7472" s="14" t="e">
        <f t="shared" si="812"/>
        <v>#DIV/0!</v>
      </c>
      <c r="R7472" s="14" t="e">
        <f t="shared" si="813"/>
        <v>#DIV/0!</v>
      </c>
      <c r="U7472" s="13">
        <f t="shared" si="815"/>
        <v>10.49</v>
      </c>
      <c r="V7472" s="13">
        <f t="shared" si="816"/>
        <v>0</v>
      </c>
      <c r="W7472" s="13">
        <f t="shared" si="817"/>
        <v>-10.49</v>
      </c>
      <c r="X7472" s="13" t="str">
        <f t="shared" si="818"/>
        <v>UNDERPAYMENT</v>
      </c>
    </row>
    <row r="7473" spans="10:24" x14ac:dyDescent="0.25">
      <c r="J7473" s="13">
        <f t="shared" si="814"/>
        <v>0</v>
      </c>
      <c r="Q7473" s="14" t="e">
        <f t="shared" si="812"/>
        <v>#DIV/0!</v>
      </c>
      <c r="R7473" s="14" t="e">
        <f t="shared" si="813"/>
        <v>#DIV/0!</v>
      </c>
      <c r="U7473" s="13">
        <f t="shared" si="815"/>
        <v>10.49</v>
      </c>
      <c r="V7473" s="13">
        <f t="shared" si="816"/>
        <v>0</v>
      </c>
      <c r="W7473" s="13">
        <f t="shared" si="817"/>
        <v>-10.49</v>
      </c>
      <c r="X7473" s="13" t="str">
        <f t="shared" si="818"/>
        <v>UNDERPAYMENT</v>
      </c>
    </row>
    <row r="7474" spans="10:24" x14ac:dyDescent="0.25">
      <c r="J7474" s="13">
        <f t="shared" si="814"/>
        <v>0</v>
      </c>
      <c r="Q7474" s="14" t="e">
        <f t="shared" si="812"/>
        <v>#DIV/0!</v>
      </c>
      <c r="R7474" s="14" t="e">
        <f t="shared" si="813"/>
        <v>#DIV/0!</v>
      </c>
      <c r="U7474" s="13">
        <f t="shared" si="815"/>
        <v>10.49</v>
      </c>
      <c r="V7474" s="13">
        <f t="shared" si="816"/>
        <v>0</v>
      </c>
      <c r="W7474" s="13">
        <f t="shared" si="817"/>
        <v>-10.49</v>
      </c>
      <c r="X7474" s="13" t="str">
        <f t="shared" si="818"/>
        <v>UNDERPAYMENT</v>
      </c>
    </row>
    <row r="7475" spans="10:24" x14ac:dyDescent="0.25">
      <c r="J7475" s="13">
        <f t="shared" si="814"/>
        <v>0</v>
      </c>
      <c r="Q7475" s="14" t="e">
        <f t="shared" ref="Q7475:Q7538" si="819">IF(((H7475*E7475)+(M7475-L7475)-(N7475*E7475))/(N7475*E7475) &lt;=0,((H7475*E7475)+(M7475-L7475)-(N7475*E7475))/(N7475*E7475),"")</f>
        <v>#DIV/0!</v>
      </c>
      <c r="R7475" s="14" t="e">
        <f t="shared" ref="R7475:R7538" si="820">IF(((H7475*E7475)+(M7475-L7475)-(N7475*E7475))/(N7475*E7475) &gt;0,((H7475*E7475)+(M7475-L7475)-(N7475*E7475))/(N7475*E7475),"")</f>
        <v>#DIV/0!</v>
      </c>
      <c r="U7475" s="13">
        <f t="shared" si="815"/>
        <v>10.49</v>
      </c>
      <c r="V7475" s="13">
        <f t="shared" si="816"/>
        <v>0</v>
      </c>
      <c r="W7475" s="13">
        <f t="shared" si="817"/>
        <v>-10.49</v>
      </c>
      <c r="X7475" s="13" t="str">
        <f t="shared" si="818"/>
        <v>UNDERPAYMENT</v>
      </c>
    </row>
    <row r="7476" spans="10:24" x14ac:dyDescent="0.25">
      <c r="J7476" s="13">
        <f t="shared" ref="J7476:J7539" si="821">K7476+L7476</f>
        <v>0</v>
      </c>
      <c r="Q7476" s="14" t="e">
        <f t="shared" si="819"/>
        <v>#DIV/0!</v>
      </c>
      <c r="R7476" s="14" t="e">
        <f t="shared" si="820"/>
        <v>#DIV/0!</v>
      </c>
      <c r="U7476" s="13">
        <f t="shared" ref="U7476:U7539" si="822">(N7476*E7476)+10.49</f>
        <v>10.49</v>
      </c>
      <c r="V7476" s="13">
        <f t="shared" ref="V7476:V7539" si="823">(H7476*E7476)+K7476+M7476</f>
        <v>0</v>
      </c>
      <c r="W7476" s="13">
        <f t="shared" ref="W7476:W7539" si="824">V7476-U7476</f>
        <v>-10.49</v>
      </c>
      <c r="X7476" s="13" t="str">
        <f t="shared" ref="X7476:X7539" si="825">IF(W7476 &lt;= -0.01, "UNDERPAYMENT", "COMPLIANT")</f>
        <v>UNDERPAYMENT</v>
      </c>
    </row>
    <row r="7477" spans="10:24" x14ac:dyDescent="0.25">
      <c r="J7477" s="13">
        <f t="shared" si="821"/>
        <v>0</v>
      </c>
      <c r="Q7477" s="14" t="e">
        <f t="shared" si="819"/>
        <v>#DIV/0!</v>
      </c>
      <c r="R7477" s="14" t="e">
        <f t="shared" si="820"/>
        <v>#DIV/0!</v>
      </c>
      <c r="U7477" s="13">
        <f t="shared" si="822"/>
        <v>10.49</v>
      </c>
      <c r="V7477" s="13">
        <f t="shared" si="823"/>
        <v>0</v>
      </c>
      <c r="W7477" s="13">
        <f t="shared" si="824"/>
        <v>-10.49</v>
      </c>
      <c r="X7477" s="13" t="str">
        <f t="shared" si="825"/>
        <v>UNDERPAYMENT</v>
      </c>
    </row>
    <row r="7478" spans="10:24" x14ac:dyDescent="0.25">
      <c r="J7478" s="13">
        <f t="shared" si="821"/>
        <v>0</v>
      </c>
      <c r="Q7478" s="14" t="e">
        <f t="shared" si="819"/>
        <v>#DIV/0!</v>
      </c>
      <c r="R7478" s="14" t="e">
        <f t="shared" si="820"/>
        <v>#DIV/0!</v>
      </c>
      <c r="U7478" s="13">
        <f t="shared" si="822"/>
        <v>10.49</v>
      </c>
      <c r="V7478" s="13">
        <f t="shared" si="823"/>
        <v>0</v>
      </c>
      <c r="W7478" s="13">
        <f t="shared" si="824"/>
        <v>-10.49</v>
      </c>
      <c r="X7478" s="13" t="str">
        <f t="shared" si="825"/>
        <v>UNDERPAYMENT</v>
      </c>
    </row>
    <row r="7479" spans="10:24" x14ac:dyDescent="0.25">
      <c r="J7479" s="13">
        <f t="shared" si="821"/>
        <v>0</v>
      </c>
      <c r="Q7479" s="14" t="e">
        <f t="shared" si="819"/>
        <v>#DIV/0!</v>
      </c>
      <c r="R7479" s="14" t="e">
        <f t="shared" si="820"/>
        <v>#DIV/0!</v>
      </c>
      <c r="U7479" s="13">
        <f t="shared" si="822"/>
        <v>10.49</v>
      </c>
      <c r="V7479" s="13">
        <f t="shared" si="823"/>
        <v>0</v>
      </c>
      <c r="W7479" s="13">
        <f t="shared" si="824"/>
        <v>-10.49</v>
      </c>
      <c r="X7479" s="13" t="str">
        <f t="shared" si="825"/>
        <v>UNDERPAYMENT</v>
      </c>
    </row>
    <row r="7480" spans="10:24" x14ac:dyDescent="0.25">
      <c r="J7480" s="13">
        <f t="shared" si="821"/>
        <v>0</v>
      </c>
      <c r="Q7480" s="14" t="e">
        <f t="shared" si="819"/>
        <v>#DIV/0!</v>
      </c>
      <c r="R7480" s="14" t="e">
        <f t="shared" si="820"/>
        <v>#DIV/0!</v>
      </c>
      <c r="U7480" s="13">
        <f t="shared" si="822"/>
        <v>10.49</v>
      </c>
      <c r="V7480" s="13">
        <f t="shared" si="823"/>
        <v>0</v>
      </c>
      <c r="W7480" s="13">
        <f t="shared" si="824"/>
        <v>-10.49</v>
      </c>
      <c r="X7480" s="13" t="str">
        <f t="shared" si="825"/>
        <v>UNDERPAYMENT</v>
      </c>
    </row>
    <row r="7481" spans="10:24" x14ac:dyDescent="0.25">
      <c r="J7481" s="13">
        <f t="shared" si="821"/>
        <v>0</v>
      </c>
      <c r="Q7481" s="14" t="e">
        <f t="shared" si="819"/>
        <v>#DIV/0!</v>
      </c>
      <c r="R7481" s="14" t="e">
        <f t="shared" si="820"/>
        <v>#DIV/0!</v>
      </c>
      <c r="U7481" s="13">
        <f t="shared" si="822"/>
        <v>10.49</v>
      </c>
      <c r="V7481" s="13">
        <f t="shared" si="823"/>
        <v>0</v>
      </c>
      <c r="W7481" s="13">
        <f t="shared" si="824"/>
        <v>-10.49</v>
      </c>
      <c r="X7481" s="13" t="str">
        <f t="shared" si="825"/>
        <v>UNDERPAYMENT</v>
      </c>
    </row>
    <row r="7482" spans="10:24" x14ac:dyDescent="0.25">
      <c r="J7482" s="13">
        <f t="shared" si="821"/>
        <v>0</v>
      </c>
      <c r="Q7482" s="14" t="e">
        <f t="shared" si="819"/>
        <v>#DIV/0!</v>
      </c>
      <c r="R7482" s="14" t="e">
        <f t="shared" si="820"/>
        <v>#DIV/0!</v>
      </c>
      <c r="U7482" s="13">
        <f t="shared" si="822"/>
        <v>10.49</v>
      </c>
      <c r="V7482" s="13">
        <f t="shared" si="823"/>
        <v>0</v>
      </c>
      <c r="W7482" s="13">
        <f t="shared" si="824"/>
        <v>-10.49</v>
      </c>
      <c r="X7482" s="13" t="str">
        <f t="shared" si="825"/>
        <v>UNDERPAYMENT</v>
      </c>
    </row>
    <row r="7483" spans="10:24" x14ac:dyDescent="0.25">
      <c r="J7483" s="13">
        <f t="shared" si="821"/>
        <v>0</v>
      </c>
      <c r="Q7483" s="14" t="e">
        <f t="shared" si="819"/>
        <v>#DIV/0!</v>
      </c>
      <c r="R7483" s="14" t="e">
        <f t="shared" si="820"/>
        <v>#DIV/0!</v>
      </c>
      <c r="U7483" s="13">
        <f t="shared" si="822"/>
        <v>10.49</v>
      </c>
      <c r="V7483" s="13">
        <f t="shared" si="823"/>
        <v>0</v>
      </c>
      <c r="W7483" s="13">
        <f t="shared" si="824"/>
        <v>-10.49</v>
      </c>
      <c r="X7483" s="13" t="str">
        <f t="shared" si="825"/>
        <v>UNDERPAYMENT</v>
      </c>
    </row>
    <row r="7484" spans="10:24" x14ac:dyDescent="0.25">
      <c r="J7484" s="13">
        <f t="shared" si="821"/>
        <v>0</v>
      </c>
      <c r="Q7484" s="14" t="e">
        <f t="shared" si="819"/>
        <v>#DIV/0!</v>
      </c>
      <c r="R7484" s="14" t="e">
        <f t="shared" si="820"/>
        <v>#DIV/0!</v>
      </c>
      <c r="U7484" s="13">
        <f t="shared" si="822"/>
        <v>10.49</v>
      </c>
      <c r="V7484" s="13">
        <f t="shared" si="823"/>
        <v>0</v>
      </c>
      <c r="W7484" s="13">
        <f t="shared" si="824"/>
        <v>-10.49</v>
      </c>
      <c r="X7484" s="13" t="str">
        <f t="shared" si="825"/>
        <v>UNDERPAYMENT</v>
      </c>
    </row>
    <row r="7485" spans="10:24" x14ac:dyDescent="0.25">
      <c r="J7485" s="13">
        <f t="shared" si="821"/>
        <v>0</v>
      </c>
      <c r="Q7485" s="14" t="e">
        <f t="shared" si="819"/>
        <v>#DIV/0!</v>
      </c>
      <c r="R7485" s="14" t="e">
        <f t="shared" si="820"/>
        <v>#DIV/0!</v>
      </c>
      <c r="U7485" s="13">
        <f t="shared" si="822"/>
        <v>10.49</v>
      </c>
      <c r="V7485" s="13">
        <f t="shared" si="823"/>
        <v>0</v>
      </c>
      <c r="W7485" s="13">
        <f t="shared" si="824"/>
        <v>-10.49</v>
      </c>
      <c r="X7485" s="13" t="str">
        <f t="shared" si="825"/>
        <v>UNDERPAYMENT</v>
      </c>
    </row>
    <row r="7486" spans="10:24" x14ac:dyDescent="0.25">
      <c r="J7486" s="13">
        <f t="shared" si="821"/>
        <v>0</v>
      </c>
      <c r="Q7486" s="14" t="e">
        <f t="shared" si="819"/>
        <v>#DIV/0!</v>
      </c>
      <c r="R7486" s="14" t="e">
        <f t="shared" si="820"/>
        <v>#DIV/0!</v>
      </c>
      <c r="U7486" s="13">
        <f t="shared" si="822"/>
        <v>10.49</v>
      </c>
      <c r="V7486" s="13">
        <f t="shared" si="823"/>
        <v>0</v>
      </c>
      <c r="W7486" s="13">
        <f t="shared" si="824"/>
        <v>-10.49</v>
      </c>
      <c r="X7486" s="13" t="str">
        <f t="shared" si="825"/>
        <v>UNDERPAYMENT</v>
      </c>
    </row>
    <row r="7487" spans="10:24" x14ac:dyDescent="0.25">
      <c r="J7487" s="13">
        <f t="shared" si="821"/>
        <v>0</v>
      </c>
      <c r="Q7487" s="14" t="e">
        <f t="shared" si="819"/>
        <v>#DIV/0!</v>
      </c>
      <c r="R7487" s="14" t="e">
        <f t="shared" si="820"/>
        <v>#DIV/0!</v>
      </c>
      <c r="U7487" s="13">
        <f t="shared" si="822"/>
        <v>10.49</v>
      </c>
      <c r="V7487" s="13">
        <f t="shared" si="823"/>
        <v>0</v>
      </c>
      <c r="W7487" s="13">
        <f t="shared" si="824"/>
        <v>-10.49</v>
      </c>
      <c r="X7487" s="13" t="str">
        <f t="shared" si="825"/>
        <v>UNDERPAYMENT</v>
      </c>
    </row>
    <row r="7488" spans="10:24" x14ac:dyDescent="0.25">
      <c r="J7488" s="13">
        <f t="shared" si="821"/>
        <v>0</v>
      </c>
      <c r="Q7488" s="14" t="e">
        <f t="shared" si="819"/>
        <v>#DIV/0!</v>
      </c>
      <c r="R7488" s="14" t="e">
        <f t="shared" si="820"/>
        <v>#DIV/0!</v>
      </c>
      <c r="U7488" s="13">
        <f t="shared" si="822"/>
        <v>10.49</v>
      </c>
      <c r="V7488" s="13">
        <f t="shared" si="823"/>
        <v>0</v>
      </c>
      <c r="W7488" s="13">
        <f t="shared" si="824"/>
        <v>-10.49</v>
      </c>
      <c r="X7488" s="13" t="str">
        <f t="shared" si="825"/>
        <v>UNDERPAYMENT</v>
      </c>
    </row>
    <row r="7489" spans="10:24" x14ac:dyDescent="0.25">
      <c r="J7489" s="13">
        <f t="shared" si="821"/>
        <v>0</v>
      </c>
      <c r="Q7489" s="14" t="e">
        <f t="shared" si="819"/>
        <v>#DIV/0!</v>
      </c>
      <c r="R7489" s="14" t="e">
        <f t="shared" si="820"/>
        <v>#DIV/0!</v>
      </c>
      <c r="U7489" s="13">
        <f t="shared" si="822"/>
        <v>10.49</v>
      </c>
      <c r="V7489" s="13">
        <f t="shared" si="823"/>
        <v>0</v>
      </c>
      <c r="W7489" s="13">
        <f t="shared" si="824"/>
        <v>-10.49</v>
      </c>
      <c r="X7489" s="13" t="str">
        <f t="shared" si="825"/>
        <v>UNDERPAYMENT</v>
      </c>
    </row>
    <row r="7490" spans="10:24" x14ac:dyDescent="0.25">
      <c r="J7490" s="13">
        <f t="shared" si="821"/>
        <v>0</v>
      </c>
      <c r="Q7490" s="14" t="e">
        <f t="shared" si="819"/>
        <v>#DIV/0!</v>
      </c>
      <c r="R7490" s="14" t="e">
        <f t="shared" si="820"/>
        <v>#DIV/0!</v>
      </c>
      <c r="U7490" s="13">
        <f t="shared" si="822"/>
        <v>10.49</v>
      </c>
      <c r="V7490" s="13">
        <f t="shared" si="823"/>
        <v>0</v>
      </c>
      <c r="W7490" s="13">
        <f t="shared" si="824"/>
        <v>-10.49</v>
      </c>
      <c r="X7490" s="13" t="str">
        <f t="shared" si="825"/>
        <v>UNDERPAYMENT</v>
      </c>
    </row>
    <row r="7491" spans="10:24" x14ac:dyDescent="0.25">
      <c r="J7491" s="13">
        <f t="shared" si="821"/>
        <v>0</v>
      </c>
      <c r="Q7491" s="14" t="e">
        <f t="shared" si="819"/>
        <v>#DIV/0!</v>
      </c>
      <c r="R7491" s="14" t="e">
        <f t="shared" si="820"/>
        <v>#DIV/0!</v>
      </c>
      <c r="U7491" s="13">
        <f t="shared" si="822"/>
        <v>10.49</v>
      </c>
      <c r="V7491" s="13">
        <f t="shared" si="823"/>
        <v>0</v>
      </c>
      <c r="W7491" s="13">
        <f t="shared" si="824"/>
        <v>-10.49</v>
      </c>
      <c r="X7491" s="13" t="str">
        <f t="shared" si="825"/>
        <v>UNDERPAYMENT</v>
      </c>
    </row>
    <row r="7492" spans="10:24" x14ac:dyDescent="0.25">
      <c r="J7492" s="13">
        <f t="shared" si="821"/>
        <v>0</v>
      </c>
      <c r="Q7492" s="14" t="e">
        <f t="shared" si="819"/>
        <v>#DIV/0!</v>
      </c>
      <c r="R7492" s="14" t="e">
        <f t="shared" si="820"/>
        <v>#DIV/0!</v>
      </c>
      <c r="U7492" s="13">
        <f t="shared" si="822"/>
        <v>10.49</v>
      </c>
      <c r="V7492" s="13">
        <f t="shared" si="823"/>
        <v>0</v>
      </c>
      <c r="W7492" s="13">
        <f t="shared" si="824"/>
        <v>-10.49</v>
      </c>
      <c r="X7492" s="13" t="str">
        <f t="shared" si="825"/>
        <v>UNDERPAYMENT</v>
      </c>
    </row>
    <row r="7493" spans="10:24" x14ac:dyDescent="0.25">
      <c r="J7493" s="13">
        <f t="shared" si="821"/>
        <v>0</v>
      </c>
      <c r="Q7493" s="14" t="e">
        <f t="shared" si="819"/>
        <v>#DIV/0!</v>
      </c>
      <c r="R7493" s="14" t="e">
        <f t="shared" si="820"/>
        <v>#DIV/0!</v>
      </c>
      <c r="U7493" s="13">
        <f t="shared" si="822"/>
        <v>10.49</v>
      </c>
      <c r="V7493" s="13">
        <f t="shared" si="823"/>
        <v>0</v>
      </c>
      <c r="W7493" s="13">
        <f t="shared" si="824"/>
        <v>-10.49</v>
      </c>
      <c r="X7493" s="13" t="str">
        <f t="shared" si="825"/>
        <v>UNDERPAYMENT</v>
      </c>
    </row>
    <row r="7494" spans="10:24" x14ac:dyDescent="0.25">
      <c r="J7494" s="13">
        <f t="shared" si="821"/>
        <v>0</v>
      </c>
      <c r="Q7494" s="14" t="e">
        <f t="shared" si="819"/>
        <v>#DIV/0!</v>
      </c>
      <c r="R7494" s="14" t="e">
        <f t="shared" si="820"/>
        <v>#DIV/0!</v>
      </c>
      <c r="U7494" s="13">
        <f t="shared" si="822"/>
        <v>10.49</v>
      </c>
      <c r="V7494" s="13">
        <f t="shared" si="823"/>
        <v>0</v>
      </c>
      <c r="W7494" s="13">
        <f t="shared" si="824"/>
        <v>-10.49</v>
      </c>
      <c r="X7494" s="13" t="str">
        <f t="shared" si="825"/>
        <v>UNDERPAYMENT</v>
      </c>
    </row>
    <row r="7495" spans="10:24" x14ac:dyDescent="0.25">
      <c r="J7495" s="13">
        <f t="shared" si="821"/>
        <v>0</v>
      </c>
      <c r="Q7495" s="14" t="e">
        <f t="shared" si="819"/>
        <v>#DIV/0!</v>
      </c>
      <c r="R7495" s="14" t="e">
        <f t="shared" si="820"/>
        <v>#DIV/0!</v>
      </c>
      <c r="U7495" s="13">
        <f t="shared" si="822"/>
        <v>10.49</v>
      </c>
      <c r="V7495" s="13">
        <f t="shared" si="823"/>
        <v>0</v>
      </c>
      <c r="W7495" s="13">
        <f t="shared" si="824"/>
        <v>-10.49</v>
      </c>
      <c r="X7495" s="13" t="str">
        <f t="shared" si="825"/>
        <v>UNDERPAYMENT</v>
      </c>
    </row>
    <row r="7496" spans="10:24" x14ac:dyDescent="0.25">
      <c r="J7496" s="13">
        <f t="shared" si="821"/>
        <v>0</v>
      </c>
      <c r="Q7496" s="14" t="e">
        <f t="shared" si="819"/>
        <v>#DIV/0!</v>
      </c>
      <c r="R7496" s="14" t="e">
        <f t="shared" si="820"/>
        <v>#DIV/0!</v>
      </c>
      <c r="U7496" s="13">
        <f t="shared" si="822"/>
        <v>10.49</v>
      </c>
      <c r="V7496" s="13">
        <f t="shared" si="823"/>
        <v>0</v>
      </c>
      <c r="W7496" s="13">
        <f t="shared" si="824"/>
        <v>-10.49</v>
      </c>
      <c r="X7496" s="13" t="str">
        <f t="shared" si="825"/>
        <v>UNDERPAYMENT</v>
      </c>
    </row>
    <row r="7497" spans="10:24" x14ac:dyDescent="0.25">
      <c r="J7497" s="13">
        <f t="shared" si="821"/>
        <v>0</v>
      </c>
      <c r="Q7497" s="14" t="e">
        <f t="shared" si="819"/>
        <v>#DIV/0!</v>
      </c>
      <c r="R7497" s="14" t="e">
        <f t="shared" si="820"/>
        <v>#DIV/0!</v>
      </c>
      <c r="U7497" s="13">
        <f t="shared" si="822"/>
        <v>10.49</v>
      </c>
      <c r="V7497" s="13">
        <f t="shared" si="823"/>
        <v>0</v>
      </c>
      <c r="W7497" s="13">
        <f t="shared" si="824"/>
        <v>-10.49</v>
      </c>
      <c r="X7497" s="13" t="str">
        <f t="shared" si="825"/>
        <v>UNDERPAYMENT</v>
      </c>
    </row>
    <row r="7498" spans="10:24" x14ac:dyDescent="0.25">
      <c r="J7498" s="13">
        <f t="shared" si="821"/>
        <v>0</v>
      </c>
      <c r="Q7498" s="14" t="e">
        <f t="shared" si="819"/>
        <v>#DIV/0!</v>
      </c>
      <c r="R7498" s="14" t="e">
        <f t="shared" si="820"/>
        <v>#DIV/0!</v>
      </c>
      <c r="U7498" s="13">
        <f t="shared" si="822"/>
        <v>10.49</v>
      </c>
      <c r="V7498" s="13">
        <f t="shared" si="823"/>
        <v>0</v>
      </c>
      <c r="W7498" s="13">
        <f t="shared" si="824"/>
        <v>-10.49</v>
      </c>
      <c r="X7498" s="13" t="str">
        <f t="shared" si="825"/>
        <v>UNDERPAYMENT</v>
      </c>
    </row>
    <row r="7499" spans="10:24" x14ac:dyDescent="0.25">
      <c r="J7499" s="13">
        <f t="shared" si="821"/>
        <v>0</v>
      </c>
      <c r="Q7499" s="14" t="e">
        <f t="shared" si="819"/>
        <v>#DIV/0!</v>
      </c>
      <c r="R7499" s="14" t="e">
        <f t="shared" si="820"/>
        <v>#DIV/0!</v>
      </c>
      <c r="U7499" s="13">
        <f t="shared" si="822"/>
        <v>10.49</v>
      </c>
      <c r="V7499" s="13">
        <f t="shared" si="823"/>
        <v>0</v>
      </c>
      <c r="W7499" s="13">
        <f t="shared" si="824"/>
        <v>-10.49</v>
      </c>
      <c r="X7499" s="13" t="str">
        <f t="shared" si="825"/>
        <v>UNDERPAYMENT</v>
      </c>
    </row>
    <row r="7500" spans="10:24" x14ac:dyDescent="0.25">
      <c r="J7500" s="13">
        <f t="shared" si="821"/>
        <v>0</v>
      </c>
      <c r="Q7500" s="14" t="e">
        <f t="shared" si="819"/>
        <v>#DIV/0!</v>
      </c>
      <c r="R7500" s="14" t="e">
        <f t="shared" si="820"/>
        <v>#DIV/0!</v>
      </c>
      <c r="U7500" s="13">
        <f t="shared" si="822"/>
        <v>10.49</v>
      </c>
      <c r="V7500" s="13">
        <f t="shared" si="823"/>
        <v>0</v>
      </c>
      <c r="W7500" s="13">
        <f t="shared" si="824"/>
        <v>-10.49</v>
      </c>
      <c r="X7500" s="13" t="str">
        <f t="shared" si="825"/>
        <v>UNDERPAYMENT</v>
      </c>
    </row>
    <row r="7501" spans="10:24" x14ac:dyDescent="0.25">
      <c r="J7501" s="13">
        <f t="shared" si="821"/>
        <v>0</v>
      </c>
      <c r="Q7501" s="14" t="e">
        <f t="shared" si="819"/>
        <v>#DIV/0!</v>
      </c>
      <c r="R7501" s="14" t="e">
        <f t="shared" si="820"/>
        <v>#DIV/0!</v>
      </c>
      <c r="U7501" s="13">
        <f t="shared" si="822"/>
        <v>10.49</v>
      </c>
      <c r="V7501" s="13">
        <f t="shared" si="823"/>
        <v>0</v>
      </c>
      <c r="W7501" s="13">
        <f t="shared" si="824"/>
        <v>-10.49</v>
      </c>
      <c r="X7501" s="13" t="str">
        <f t="shared" si="825"/>
        <v>UNDERPAYMENT</v>
      </c>
    </row>
    <row r="7502" spans="10:24" x14ac:dyDescent="0.25">
      <c r="J7502" s="13">
        <f t="shared" si="821"/>
        <v>0</v>
      </c>
      <c r="Q7502" s="14" t="e">
        <f t="shared" si="819"/>
        <v>#DIV/0!</v>
      </c>
      <c r="R7502" s="14" t="e">
        <f t="shared" si="820"/>
        <v>#DIV/0!</v>
      </c>
      <c r="U7502" s="13">
        <f t="shared" si="822"/>
        <v>10.49</v>
      </c>
      <c r="V7502" s="13">
        <f t="shared" si="823"/>
        <v>0</v>
      </c>
      <c r="W7502" s="13">
        <f t="shared" si="824"/>
        <v>-10.49</v>
      </c>
      <c r="X7502" s="13" t="str">
        <f t="shared" si="825"/>
        <v>UNDERPAYMENT</v>
      </c>
    </row>
    <row r="7503" spans="10:24" x14ac:dyDescent="0.25">
      <c r="J7503" s="13">
        <f t="shared" si="821"/>
        <v>0</v>
      </c>
      <c r="Q7503" s="14" t="e">
        <f t="shared" si="819"/>
        <v>#DIV/0!</v>
      </c>
      <c r="R7503" s="14" t="e">
        <f t="shared" si="820"/>
        <v>#DIV/0!</v>
      </c>
      <c r="U7503" s="13">
        <f t="shared" si="822"/>
        <v>10.49</v>
      </c>
      <c r="V7503" s="13">
        <f t="shared" si="823"/>
        <v>0</v>
      </c>
      <c r="W7503" s="13">
        <f t="shared" si="824"/>
        <v>-10.49</v>
      </c>
      <c r="X7503" s="13" t="str">
        <f t="shared" si="825"/>
        <v>UNDERPAYMENT</v>
      </c>
    </row>
    <row r="7504" spans="10:24" x14ac:dyDescent="0.25">
      <c r="J7504" s="13">
        <f t="shared" si="821"/>
        <v>0</v>
      </c>
      <c r="Q7504" s="14" t="e">
        <f t="shared" si="819"/>
        <v>#DIV/0!</v>
      </c>
      <c r="R7504" s="14" t="e">
        <f t="shared" si="820"/>
        <v>#DIV/0!</v>
      </c>
      <c r="U7504" s="13">
        <f t="shared" si="822"/>
        <v>10.49</v>
      </c>
      <c r="V7504" s="13">
        <f t="shared" si="823"/>
        <v>0</v>
      </c>
      <c r="W7504" s="13">
        <f t="shared" si="824"/>
        <v>-10.49</v>
      </c>
      <c r="X7504" s="13" t="str">
        <f t="shared" si="825"/>
        <v>UNDERPAYMENT</v>
      </c>
    </row>
    <row r="7505" spans="10:24" x14ac:dyDescent="0.25">
      <c r="J7505" s="13">
        <f t="shared" si="821"/>
        <v>0</v>
      </c>
      <c r="Q7505" s="14" t="e">
        <f t="shared" si="819"/>
        <v>#DIV/0!</v>
      </c>
      <c r="R7505" s="14" t="e">
        <f t="shared" si="820"/>
        <v>#DIV/0!</v>
      </c>
      <c r="U7505" s="13">
        <f t="shared" si="822"/>
        <v>10.49</v>
      </c>
      <c r="V7505" s="13">
        <f t="shared" si="823"/>
        <v>0</v>
      </c>
      <c r="W7505" s="13">
        <f t="shared" si="824"/>
        <v>-10.49</v>
      </c>
      <c r="X7505" s="13" t="str">
        <f t="shared" si="825"/>
        <v>UNDERPAYMENT</v>
      </c>
    </row>
    <row r="7506" spans="10:24" x14ac:dyDescent="0.25">
      <c r="J7506" s="13">
        <f t="shared" si="821"/>
        <v>0</v>
      </c>
      <c r="Q7506" s="14" t="e">
        <f t="shared" si="819"/>
        <v>#DIV/0!</v>
      </c>
      <c r="R7506" s="14" t="e">
        <f t="shared" si="820"/>
        <v>#DIV/0!</v>
      </c>
      <c r="U7506" s="13">
        <f t="shared" si="822"/>
        <v>10.49</v>
      </c>
      <c r="V7506" s="13">
        <f t="shared" si="823"/>
        <v>0</v>
      </c>
      <c r="W7506" s="13">
        <f t="shared" si="824"/>
        <v>-10.49</v>
      </c>
      <c r="X7506" s="13" t="str">
        <f t="shared" si="825"/>
        <v>UNDERPAYMENT</v>
      </c>
    </row>
    <row r="7507" spans="10:24" x14ac:dyDescent="0.25">
      <c r="J7507" s="13">
        <f t="shared" si="821"/>
        <v>0</v>
      </c>
      <c r="Q7507" s="14" t="e">
        <f t="shared" si="819"/>
        <v>#DIV/0!</v>
      </c>
      <c r="R7507" s="14" t="e">
        <f t="shared" si="820"/>
        <v>#DIV/0!</v>
      </c>
      <c r="U7507" s="13">
        <f t="shared" si="822"/>
        <v>10.49</v>
      </c>
      <c r="V7507" s="13">
        <f t="shared" si="823"/>
        <v>0</v>
      </c>
      <c r="W7507" s="13">
        <f t="shared" si="824"/>
        <v>-10.49</v>
      </c>
      <c r="X7507" s="13" t="str">
        <f t="shared" si="825"/>
        <v>UNDERPAYMENT</v>
      </c>
    </row>
    <row r="7508" spans="10:24" x14ac:dyDescent="0.25">
      <c r="J7508" s="13">
        <f t="shared" si="821"/>
        <v>0</v>
      </c>
      <c r="Q7508" s="14" t="e">
        <f t="shared" si="819"/>
        <v>#DIV/0!</v>
      </c>
      <c r="R7508" s="14" t="e">
        <f t="shared" si="820"/>
        <v>#DIV/0!</v>
      </c>
      <c r="U7508" s="13">
        <f t="shared" si="822"/>
        <v>10.49</v>
      </c>
      <c r="V7508" s="13">
        <f t="shared" si="823"/>
        <v>0</v>
      </c>
      <c r="W7508" s="13">
        <f t="shared" si="824"/>
        <v>-10.49</v>
      </c>
      <c r="X7508" s="13" t="str">
        <f t="shared" si="825"/>
        <v>UNDERPAYMENT</v>
      </c>
    </row>
    <row r="7509" spans="10:24" x14ac:dyDescent="0.25">
      <c r="J7509" s="13">
        <f t="shared" si="821"/>
        <v>0</v>
      </c>
      <c r="Q7509" s="14" t="e">
        <f t="shared" si="819"/>
        <v>#DIV/0!</v>
      </c>
      <c r="R7509" s="14" t="e">
        <f t="shared" si="820"/>
        <v>#DIV/0!</v>
      </c>
      <c r="U7509" s="13">
        <f t="shared" si="822"/>
        <v>10.49</v>
      </c>
      <c r="V7509" s="13">
        <f t="shared" si="823"/>
        <v>0</v>
      </c>
      <c r="W7509" s="13">
        <f t="shared" si="824"/>
        <v>-10.49</v>
      </c>
      <c r="X7509" s="13" t="str">
        <f t="shared" si="825"/>
        <v>UNDERPAYMENT</v>
      </c>
    </row>
    <row r="7510" spans="10:24" x14ac:dyDescent="0.25">
      <c r="J7510" s="13">
        <f t="shared" si="821"/>
        <v>0</v>
      </c>
      <c r="Q7510" s="14" t="e">
        <f t="shared" si="819"/>
        <v>#DIV/0!</v>
      </c>
      <c r="R7510" s="14" t="e">
        <f t="shared" si="820"/>
        <v>#DIV/0!</v>
      </c>
      <c r="U7510" s="13">
        <f t="shared" si="822"/>
        <v>10.49</v>
      </c>
      <c r="V7510" s="13">
        <f t="shared" si="823"/>
        <v>0</v>
      </c>
      <c r="W7510" s="13">
        <f t="shared" si="824"/>
        <v>-10.49</v>
      </c>
      <c r="X7510" s="13" t="str">
        <f t="shared" si="825"/>
        <v>UNDERPAYMENT</v>
      </c>
    </row>
    <row r="7511" spans="10:24" x14ac:dyDescent="0.25">
      <c r="J7511" s="13">
        <f t="shared" si="821"/>
        <v>0</v>
      </c>
      <c r="Q7511" s="14" t="e">
        <f t="shared" si="819"/>
        <v>#DIV/0!</v>
      </c>
      <c r="R7511" s="14" t="e">
        <f t="shared" si="820"/>
        <v>#DIV/0!</v>
      </c>
      <c r="U7511" s="13">
        <f t="shared" si="822"/>
        <v>10.49</v>
      </c>
      <c r="V7511" s="13">
        <f t="shared" si="823"/>
        <v>0</v>
      </c>
      <c r="W7511" s="13">
        <f t="shared" si="824"/>
        <v>-10.49</v>
      </c>
      <c r="X7511" s="13" t="str">
        <f t="shared" si="825"/>
        <v>UNDERPAYMENT</v>
      </c>
    </row>
    <row r="7512" spans="10:24" x14ac:dyDescent="0.25">
      <c r="J7512" s="13">
        <f t="shared" si="821"/>
        <v>0</v>
      </c>
      <c r="Q7512" s="14" t="e">
        <f t="shared" si="819"/>
        <v>#DIV/0!</v>
      </c>
      <c r="R7512" s="14" t="e">
        <f t="shared" si="820"/>
        <v>#DIV/0!</v>
      </c>
      <c r="U7512" s="13">
        <f t="shared" si="822"/>
        <v>10.49</v>
      </c>
      <c r="V7512" s="13">
        <f t="shared" si="823"/>
        <v>0</v>
      </c>
      <c r="W7512" s="13">
        <f t="shared" si="824"/>
        <v>-10.49</v>
      </c>
      <c r="X7512" s="13" t="str">
        <f t="shared" si="825"/>
        <v>UNDERPAYMENT</v>
      </c>
    </row>
    <row r="7513" spans="10:24" x14ac:dyDescent="0.25">
      <c r="J7513" s="13">
        <f t="shared" si="821"/>
        <v>0</v>
      </c>
      <c r="Q7513" s="14" t="e">
        <f t="shared" si="819"/>
        <v>#DIV/0!</v>
      </c>
      <c r="R7513" s="14" t="e">
        <f t="shared" si="820"/>
        <v>#DIV/0!</v>
      </c>
      <c r="U7513" s="13">
        <f t="shared" si="822"/>
        <v>10.49</v>
      </c>
      <c r="V7513" s="13">
        <f t="shared" si="823"/>
        <v>0</v>
      </c>
      <c r="W7513" s="13">
        <f t="shared" si="824"/>
        <v>-10.49</v>
      </c>
      <c r="X7513" s="13" t="str">
        <f t="shared" si="825"/>
        <v>UNDERPAYMENT</v>
      </c>
    </row>
    <row r="7514" spans="10:24" x14ac:dyDescent="0.25">
      <c r="J7514" s="13">
        <f t="shared" si="821"/>
        <v>0</v>
      </c>
      <c r="Q7514" s="14" t="e">
        <f t="shared" si="819"/>
        <v>#DIV/0!</v>
      </c>
      <c r="R7514" s="14" t="e">
        <f t="shared" si="820"/>
        <v>#DIV/0!</v>
      </c>
      <c r="U7514" s="13">
        <f t="shared" si="822"/>
        <v>10.49</v>
      </c>
      <c r="V7514" s="13">
        <f t="shared" si="823"/>
        <v>0</v>
      </c>
      <c r="W7514" s="13">
        <f t="shared" si="824"/>
        <v>-10.49</v>
      </c>
      <c r="X7514" s="13" t="str">
        <f t="shared" si="825"/>
        <v>UNDERPAYMENT</v>
      </c>
    </row>
    <row r="7515" spans="10:24" x14ac:dyDescent="0.25">
      <c r="J7515" s="13">
        <f t="shared" si="821"/>
        <v>0</v>
      </c>
      <c r="Q7515" s="14" t="e">
        <f t="shared" si="819"/>
        <v>#DIV/0!</v>
      </c>
      <c r="R7515" s="14" t="e">
        <f t="shared" si="820"/>
        <v>#DIV/0!</v>
      </c>
      <c r="U7515" s="13">
        <f t="shared" si="822"/>
        <v>10.49</v>
      </c>
      <c r="V7515" s="13">
        <f t="shared" si="823"/>
        <v>0</v>
      </c>
      <c r="W7515" s="13">
        <f t="shared" si="824"/>
        <v>-10.49</v>
      </c>
      <c r="X7515" s="13" t="str">
        <f t="shared" si="825"/>
        <v>UNDERPAYMENT</v>
      </c>
    </row>
    <row r="7516" spans="10:24" x14ac:dyDescent="0.25">
      <c r="J7516" s="13">
        <f t="shared" si="821"/>
        <v>0</v>
      </c>
      <c r="Q7516" s="14" t="e">
        <f t="shared" si="819"/>
        <v>#DIV/0!</v>
      </c>
      <c r="R7516" s="14" t="e">
        <f t="shared" si="820"/>
        <v>#DIV/0!</v>
      </c>
      <c r="U7516" s="13">
        <f t="shared" si="822"/>
        <v>10.49</v>
      </c>
      <c r="V7516" s="13">
        <f t="shared" si="823"/>
        <v>0</v>
      </c>
      <c r="W7516" s="13">
        <f t="shared" si="824"/>
        <v>-10.49</v>
      </c>
      <c r="X7516" s="13" t="str">
        <f t="shared" si="825"/>
        <v>UNDERPAYMENT</v>
      </c>
    </row>
    <row r="7517" spans="10:24" x14ac:dyDescent="0.25">
      <c r="J7517" s="13">
        <f t="shared" si="821"/>
        <v>0</v>
      </c>
      <c r="Q7517" s="14" t="e">
        <f t="shared" si="819"/>
        <v>#DIV/0!</v>
      </c>
      <c r="R7517" s="14" t="e">
        <f t="shared" si="820"/>
        <v>#DIV/0!</v>
      </c>
      <c r="U7517" s="13">
        <f t="shared" si="822"/>
        <v>10.49</v>
      </c>
      <c r="V7517" s="13">
        <f t="shared" si="823"/>
        <v>0</v>
      </c>
      <c r="W7517" s="13">
        <f t="shared" si="824"/>
        <v>-10.49</v>
      </c>
      <c r="X7517" s="13" t="str">
        <f t="shared" si="825"/>
        <v>UNDERPAYMENT</v>
      </c>
    </row>
    <row r="7518" spans="10:24" x14ac:dyDescent="0.25">
      <c r="J7518" s="13">
        <f t="shared" si="821"/>
        <v>0</v>
      </c>
      <c r="Q7518" s="14" t="e">
        <f t="shared" si="819"/>
        <v>#DIV/0!</v>
      </c>
      <c r="R7518" s="14" t="e">
        <f t="shared" si="820"/>
        <v>#DIV/0!</v>
      </c>
      <c r="U7518" s="13">
        <f t="shared" si="822"/>
        <v>10.49</v>
      </c>
      <c r="V7518" s="13">
        <f t="shared" si="823"/>
        <v>0</v>
      </c>
      <c r="W7518" s="13">
        <f t="shared" si="824"/>
        <v>-10.49</v>
      </c>
      <c r="X7518" s="13" t="str">
        <f t="shared" si="825"/>
        <v>UNDERPAYMENT</v>
      </c>
    </row>
    <row r="7519" spans="10:24" x14ac:dyDescent="0.25">
      <c r="J7519" s="13">
        <f t="shared" si="821"/>
        <v>0</v>
      </c>
      <c r="Q7519" s="14" t="e">
        <f t="shared" si="819"/>
        <v>#DIV/0!</v>
      </c>
      <c r="R7519" s="14" t="e">
        <f t="shared" si="820"/>
        <v>#DIV/0!</v>
      </c>
      <c r="U7519" s="13">
        <f t="shared" si="822"/>
        <v>10.49</v>
      </c>
      <c r="V7519" s="13">
        <f t="shared" si="823"/>
        <v>0</v>
      </c>
      <c r="W7519" s="13">
        <f t="shared" si="824"/>
        <v>-10.49</v>
      </c>
      <c r="X7519" s="13" t="str">
        <f t="shared" si="825"/>
        <v>UNDERPAYMENT</v>
      </c>
    </row>
    <row r="7520" spans="10:24" x14ac:dyDescent="0.25">
      <c r="J7520" s="13">
        <f t="shared" si="821"/>
        <v>0</v>
      </c>
      <c r="Q7520" s="14" t="e">
        <f t="shared" si="819"/>
        <v>#DIV/0!</v>
      </c>
      <c r="R7520" s="14" t="e">
        <f t="shared" si="820"/>
        <v>#DIV/0!</v>
      </c>
      <c r="U7520" s="13">
        <f t="shared" si="822"/>
        <v>10.49</v>
      </c>
      <c r="V7520" s="13">
        <f t="shared" si="823"/>
        <v>0</v>
      </c>
      <c r="W7520" s="13">
        <f t="shared" si="824"/>
        <v>-10.49</v>
      </c>
      <c r="X7520" s="13" t="str">
        <f t="shared" si="825"/>
        <v>UNDERPAYMENT</v>
      </c>
    </row>
    <row r="7521" spans="10:24" x14ac:dyDescent="0.25">
      <c r="J7521" s="13">
        <f t="shared" si="821"/>
        <v>0</v>
      </c>
      <c r="Q7521" s="14" t="e">
        <f t="shared" si="819"/>
        <v>#DIV/0!</v>
      </c>
      <c r="R7521" s="14" t="e">
        <f t="shared" si="820"/>
        <v>#DIV/0!</v>
      </c>
      <c r="U7521" s="13">
        <f t="shared" si="822"/>
        <v>10.49</v>
      </c>
      <c r="V7521" s="13">
        <f t="shared" si="823"/>
        <v>0</v>
      </c>
      <c r="W7521" s="13">
        <f t="shared" si="824"/>
        <v>-10.49</v>
      </c>
      <c r="X7521" s="13" t="str">
        <f t="shared" si="825"/>
        <v>UNDERPAYMENT</v>
      </c>
    </row>
    <row r="7522" spans="10:24" x14ac:dyDescent="0.25">
      <c r="J7522" s="13">
        <f t="shared" si="821"/>
        <v>0</v>
      </c>
      <c r="Q7522" s="14" t="e">
        <f t="shared" si="819"/>
        <v>#DIV/0!</v>
      </c>
      <c r="R7522" s="14" t="e">
        <f t="shared" si="820"/>
        <v>#DIV/0!</v>
      </c>
      <c r="U7522" s="13">
        <f t="shared" si="822"/>
        <v>10.49</v>
      </c>
      <c r="V7522" s="13">
        <f t="shared" si="823"/>
        <v>0</v>
      </c>
      <c r="W7522" s="13">
        <f t="shared" si="824"/>
        <v>-10.49</v>
      </c>
      <c r="X7522" s="13" t="str">
        <f t="shared" si="825"/>
        <v>UNDERPAYMENT</v>
      </c>
    </row>
    <row r="7523" spans="10:24" x14ac:dyDescent="0.25">
      <c r="J7523" s="13">
        <f t="shared" si="821"/>
        <v>0</v>
      </c>
      <c r="Q7523" s="14" t="e">
        <f t="shared" si="819"/>
        <v>#DIV/0!</v>
      </c>
      <c r="R7523" s="14" t="e">
        <f t="shared" si="820"/>
        <v>#DIV/0!</v>
      </c>
      <c r="U7523" s="13">
        <f t="shared" si="822"/>
        <v>10.49</v>
      </c>
      <c r="V7523" s="13">
        <f t="shared" si="823"/>
        <v>0</v>
      </c>
      <c r="W7523" s="13">
        <f t="shared" si="824"/>
        <v>-10.49</v>
      </c>
      <c r="X7523" s="13" t="str">
        <f t="shared" si="825"/>
        <v>UNDERPAYMENT</v>
      </c>
    </row>
    <row r="7524" spans="10:24" x14ac:dyDescent="0.25">
      <c r="J7524" s="13">
        <f t="shared" si="821"/>
        <v>0</v>
      </c>
      <c r="Q7524" s="14" t="e">
        <f t="shared" si="819"/>
        <v>#DIV/0!</v>
      </c>
      <c r="R7524" s="14" t="e">
        <f t="shared" si="820"/>
        <v>#DIV/0!</v>
      </c>
      <c r="U7524" s="13">
        <f t="shared" si="822"/>
        <v>10.49</v>
      </c>
      <c r="V7524" s="13">
        <f t="shared" si="823"/>
        <v>0</v>
      </c>
      <c r="W7524" s="13">
        <f t="shared" si="824"/>
        <v>-10.49</v>
      </c>
      <c r="X7524" s="13" t="str">
        <f t="shared" si="825"/>
        <v>UNDERPAYMENT</v>
      </c>
    </row>
    <row r="7525" spans="10:24" x14ac:dyDescent="0.25">
      <c r="J7525" s="13">
        <f t="shared" si="821"/>
        <v>0</v>
      </c>
      <c r="Q7525" s="14" t="e">
        <f t="shared" si="819"/>
        <v>#DIV/0!</v>
      </c>
      <c r="R7525" s="14" t="e">
        <f t="shared" si="820"/>
        <v>#DIV/0!</v>
      </c>
      <c r="U7525" s="13">
        <f t="shared" si="822"/>
        <v>10.49</v>
      </c>
      <c r="V7525" s="13">
        <f t="shared" si="823"/>
        <v>0</v>
      </c>
      <c r="W7525" s="13">
        <f t="shared" si="824"/>
        <v>-10.49</v>
      </c>
      <c r="X7525" s="13" t="str">
        <f t="shared" si="825"/>
        <v>UNDERPAYMENT</v>
      </c>
    </row>
    <row r="7526" spans="10:24" x14ac:dyDescent="0.25">
      <c r="J7526" s="13">
        <f t="shared" si="821"/>
        <v>0</v>
      </c>
      <c r="Q7526" s="14" t="e">
        <f t="shared" si="819"/>
        <v>#DIV/0!</v>
      </c>
      <c r="R7526" s="14" t="e">
        <f t="shared" si="820"/>
        <v>#DIV/0!</v>
      </c>
      <c r="U7526" s="13">
        <f t="shared" si="822"/>
        <v>10.49</v>
      </c>
      <c r="V7526" s="13">
        <f t="shared" si="823"/>
        <v>0</v>
      </c>
      <c r="W7526" s="13">
        <f t="shared" si="824"/>
        <v>-10.49</v>
      </c>
      <c r="X7526" s="13" t="str">
        <f t="shared" si="825"/>
        <v>UNDERPAYMENT</v>
      </c>
    </row>
    <row r="7527" spans="10:24" x14ac:dyDescent="0.25">
      <c r="J7527" s="13">
        <f t="shared" si="821"/>
        <v>0</v>
      </c>
      <c r="Q7527" s="14" t="e">
        <f t="shared" si="819"/>
        <v>#DIV/0!</v>
      </c>
      <c r="R7527" s="14" t="e">
        <f t="shared" si="820"/>
        <v>#DIV/0!</v>
      </c>
      <c r="U7527" s="13">
        <f t="shared" si="822"/>
        <v>10.49</v>
      </c>
      <c r="V7527" s="13">
        <f t="shared" si="823"/>
        <v>0</v>
      </c>
      <c r="W7527" s="13">
        <f t="shared" si="824"/>
        <v>-10.49</v>
      </c>
      <c r="X7527" s="13" t="str">
        <f t="shared" si="825"/>
        <v>UNDERPAYMENT</v>
      </c>
    </row>
    <row r="7528" spans="10:24" x14ac:dyDescent="0.25">
      <c r="J7528" s="13">
        <f t="shared" si="821"/>
        <v>0</v>
      </c>
      <c r="Q7528" s="14" t="e">
        <f t="shared" si="819"/>
        <v>#DIV/0!</v>
      </c>
      <c r="R7528" s="14" t="e">
        <f t="shared" si="820"/>
        <v>#DIV/0!</v>
      </c>
      <c r="U7528" s="13">
        <f t="shared" si="822"/>
        <v>10.49</v>
      </c>
      <c r="V7528" s="13">
        <f t="shared" si="823"/>
        <v>0</v>
      </c>
      <c r="W7528" s="13">
        <f t="shared" si="824"/>
        <v>-10.49</v>
      </c>
      <c r="X7528" s="13" t="str">
        <f t="shared" si="825"/>
        <v>UNDERPAYMENT</v>
      </c>
    </row>
    <row r="7529" spans="10:24" x14ac:dyDescent="0.25">
      <c r="J7529" s="13">
        <f t="shared" si="821"/>
        <v>0</v>
      </c>
      <c r="Q7529" s="14" t="e">
        <f t="shared" si="819"/>
        <v>#DIV/0!</v>
      </c>
      <c r="R7529" s="14" t="e">
        <f t="shared" si="820"/>
        <v>#DIV/0!</v>
      </c>
      <c r="U7529" s="13">
        <f t="shared" si="822"/>
        <v>10.49</v>
      </c>
      <c r="V7529" s="13">
        <f t="shared" si="823"/>
        <v>0</v>
      </c>
      <c r="W7529" s="13">
        <f t="shared" si="824"/>
        <v>-10.49</v>
      </c>
      <c r="X7529" s="13" t="str">
        <f t="shared" si="825"/>
        <v>UNDERPAYMENT</v>
      </c>
    </row>
    <row r="7530" spans="10:24" x14ac:dyDescent="0.25">
      <c r="J7530" s="13">
        <f t="shared" si="821"/>
        <v>0</v>
      </c>
      <c r="Q7530" s="14" t="e">
        <f t="shared" si="819"/>
        <v>#DIV/0!</v>
      </c>
      <c r="R7530" s="14" t="e">
        <f t="shared" si="820"/>
        <v>#DIV/0!</v>
      </c>
      <c r="U7530" s="13">
        <f t="shared" si="822"/>
        <v>10.49</v>
      </c>
      <c r="V7530" s="13">
        <f t="shared" si="823"/>
        <v>0</v>
      </c>
      <c r="W7530" s="13">
        <f t="shared" si="824"/>
        <v>-10.49</v>
      </c>
      <c r="X7530" s="13" t="str">
        <f t="shared" si="825"/>
        <v>UNDERPAYMENT</v>
      </c>
    </row>
    <row r="7531" spans="10:24" x14ac:dyDescent="0.25">
      <c r="J7531" s="13">
        <f t="shared" si="821"/>
        <v>0</v>
      </c>
      <c r="Q7531" s="14" t="e">
        <f t="shared" si="819"/>
        <v>#DIV/0!</v>
      </c>
      <c r="R7531" s="14" t="e">
        <f t="shared" si="820"/>
        <v>#DIV/0!</v>
      </c>
      <c r="U7531" s="13">
        <f t="shared" si="822"/>
        <v>10.49</v>
      </c>
      <c r="V7531" s="13">
        <f t="shared" si="823"/>
        <v>0</v>
      </c>
      <c r="W7531" s="13">
        <f t="shared" si="824"/>
        <v>-10.49</v>
      </c>
      <c r="X7531" s="13" t="str">
        <f t="shared" si="825"/>
        <v>UNDERPAYMENT</v>
      </c>
    </row>
    <row r="7532" spans="10:24" x14ac:dyDescent="0.25">
      <c r="J7532" s="13">
        <f t="shared" si="821"/>
        <v>0</v>
      </c>
      <c r="Q7532" s="14" t="e">
        <f t="shared" si="819"/>
        <v>#DIV/0!</v>
      </c>
      <c r="R7532" s="14" t="e">
        <f t="shared" si="820"/>
        <v>#DIV/0!</v>
      </c>
      <c r="U7532" s="13">
        <f t="shared" si="822"/>
        <v>10.49</v>
      </c>
      <c r="V7532" s="13">
        <f t="shared" si="823"/>
        <v>0</v>
      </c>
      <c r="W7532" s="13">
        <f t="shared" si="824"/>
        <v>-10.49</v>
      </c>
      <c r="X7532" s="13" t="str">
        <f t="shared" si="825"/>
        <v>UNDERPAYMENT</v>
      </c>
    </row>
    <row r="7533" spans="10:24" x14ac:dyDescent="0.25">
      <c r="J7533" s="13">
        <f t="shared" si="821"/>
        <v>0</v>
      </c>
      <c r="Q7533" s="14" t="e">
        <f t="shared" si="819"/>
        <v>#DIV/0!</v>
      </c>
      <c r="R7533" s="14" t="e">
        <f t="shared" si="820"/>
        <v>#DIV/0!</v>
      </c>
      <c r="U7533" s="13">
        <f t="shared" si="822"/>
        <v>10.49</v>
      </c>
      <c r="V7533" s="13">
        <f t="shared" si="823"/>
        <v>0</v>
      </c>
      <c r="W7533" s="13">
        <f t="shared" si="824"/>
        <v>-10.49</v>
      </c>
      <c r="X7533" s="13" t="str">
        <f t="shared" si="825"/>
        <v>UNDERPAYMENT</v>
      </c>
    </row>
    <row r="7534" spans="10:24" x14ac:dyDescent="0.25">
      <c r="J7534" s="13">
        <f t="shared" si="821"/>
        <v>0</v>
      </c>
      <c r="Q7534" s="14" t="e">
        <f t="shared" si="819"/>
        <v>#DIV/0!</v>
      </c>
      <c r="R7534" s="14" t="e">
        <f t="shared" si="820"/>
        <v>#DIV/0!</v>
      </c>
      <c r="U7534" s="13">
        <f t="shared" si="822"/>
        <v>10.49</v>
      </c>
      <c r="V7534" s="13">
        <f t="shared" si="823"/>
        <v>0</v>
      </c>
      <c r="W7534" s="13">
        <f t="shared" si="824"/>
        <v>-10.49</v>
      </c>
      <c r="X7534" s="13" t="str">
        <f t="shared" si="825"/>
        <v>UNDERPAYMENT</v>
      </c>
    </row>
    <row r="7535" spans="10:24" x14ac:dyDescent="0.25">
      <c r="J7535" s="13">
        <f t="shared" si="821"/>
        <v>0</v>
      </c>
      <c r="Q7535" s="14" t="e">
        <f t="shared" si="819"/>
        <v>#DIV/0!</v>
      </c>
      <c r="R7535" s="14" t="e">
        <f t="shared" si="820"/>
        <v>#DIV/0!</v>
      </c>
      <c r="U7535" s="13">
        <f t="shared" si="822"/>
        <v>10.49</v>
      </c>
      <c r="V7535" s="13">
        <f t="shared" si="823"/>
        <v>0</v>
      </c>
      <c r="W7535" s="13">
        <f t="shared" si="824"/>
        <v>-10.49</v>
      </c>
      <c r="X7535" s="13" t="str">
        <f t="shared" si="825"/>
        <v>UNDERPAYMENT</v>
      </c>
    </row>
    <row r="7536" spans="10:24" x14ac:dyDescent="0.25">
      <c r="J7536" s="13">
        <f t="shared" si="821"/>
        <v>0</v>
      </c>
      <c r="Q7536" s="14" t="e">
        <f t="shared" si="819"/>
        <v>#DIV/0!</v>
      </c>
      <c r="R7536" s="14" t="e">
        <f t="shared" si="820"/>
        <v>#DIV/0!</v>
      </c>
      <c r="U7536" s="13">
        <f t="shared" si="822"/>
        <v>10.49</v>
      </c>
      <c r="V7536" s="13">
        <f t="shared" si="823"/>
        <v>0</v>
      </c>
      <c r="W7536" s="13">
        <f t="shared" si="824"/>
        <v>-10.49</v>
      </c>
      <c r="X7536" s="13" t="str">
        <f t="shared" si="825"/>
        <v>UNDERPAYMENT</v>
      </c>
    </row>
    <row r="7537" spans="10:24" x14ac:dyDescent="0.25">
      <c r="J7537" s="13">
        <f t="shared" si="821"/>
        <v>0</v>
      </c>
      <c r="Q7537" s="14" t="e">
        <f t="shared" si="819"/>
        <v>#DIV/0!</v>
      </c>
      <c r="R7537" s="14" t="e">
        <f t="shared" si="820"/>
        <v>#DIV/0!</v>
      </c>
      <c r="U7537" s="13">
        <f t="shared" si="822"/>
        <v>10.49</v>
      </c>
      <c r="V7537" s="13">
        <f t="shared" si="823"/>
        <v>0</v>
      </c>
      <c r="W7537" s="13">
        <f t="shared" si="824"/>
        <v>-10.49</v>
      </c>
      <c r="X7537" s="13" t="str">
        <f t="shared" si="825"/>
        <v>UNDERPAYMENT</v>
      </c>
    </row>
    <row r="7538" spans="10:24" x14ac:dyDescent="0.25">
      <c r="J7538" s="13">
        <f t="shared" si="821"/>
        <v>0</v>
      </c>
      <c r="Q7538" s="14" t="e">
        <f t="shared" si="819"/>
        <v>#DIV/0!</v>
      </c>
      <c r="R7538" s="14" t="e">
        <f t="shared" si="820"/>
        <v>#DIV/0!</v>
      </c>
      <c r="U7538" s="13">
        <f t="shared" si="822"/>
        <v>10.49</v>
      </c>
      <c r="V7538" s="13">
        <f t="shared" si="823"/>
        <v>0</v>
      </c>
      <c r="W7538" s="13">
        <f t="shared" si="824"/>
        <v>-10.49</v>
      </c>
      <c r="X7538" s="13" t="str">
        <f t="shared" si="825"/>
        <v>UNDERPAYMENT</v>
      </c>
    </row>
    <row r="7539" spans="10:24" x14ac:dyDescent="0.25">
      <c r="J7539" s="13">
        <f t="shared" si="821"/>
        <v>0</v>
      </c>
      <c r="Q7539" s="14" t="e">
        <f t="shared" ref="Q7539:Q7602" si="826">IF(((H7539*E7539)+(M7539-L7539)-(N7539*E7539))/(N7539*E7539) &lt;=0,((H7539*E7539)+(M7539-L7539)-(N7539*E7539))/(N7539*E7539),"")</f>
        <v>#DIV/0!</v>
      </c>
      <c r="R7539" s="14" t="e">
        <f t="shared" ref="R7539:R7602" si="827">IF(((H7539*E7539)+(M7539-L7539)-(N7539*E7539))/(N7539*E7539) &gt;0,((H7539*E7539)+(M7539-L7539)-(N7539*E7539))/(N7539*E7539),"")</f>
        <v>#DIV/0!</v>
      </c>
      <c r="U7539" s="13">
        <f t="shared" si="822"/>
        <v>10.49</v>
      </c>
      <c r="V7539" s="13">
        <f t="shared" si="823"/>
        <v>0</v>
      </c>
      <c r="W7539" s="13">
        <f t="shared" si="824"/>
        <v>-10.49</v>
      </c>
      <c r="X7539" s="13" t="str">
        <f t="shared" si="825"/>
        <v>UNDERPAYMENT</v>
      </c>
    </row>
    <row r="7540" spans="10:24" x14ac:dyDescent="0.25">
      <c r="J7540" s="13">
        <f t="shared" ref="J7540:J7603" si="828">K7540+L7540</f>
        <v>0</v>
      </c>
      <c r="Q7540" s="14" t="e">
        <f t="shared" si="826"/>
        <v>#DIV/0!</v>
      </c>
      <c r="R7540" s="14" t="e">
        <f t="shared" si="827"/>
        <v>#DIV/0!</v>
      </c>
      <c r="U7540" s="13">
        <f t="shared" ref="U7540:U7603" si="829">(N7540*E7540)+10.49</f>
        <v>10.49</v>
      </c>
      <c r="V7540" s="13">
        <f t="shared" ref="V7540:V7603" si="830">(H7540*E7540)+K7540+M7540</f>
        <v>0</v>
      </c>
      <c r="W7540" s="13">
        <f t="shared" ref="W7540:W7603" si="831">V7540-U7540</f>
        <v>-10.49</v>
      </c>
      <c r="X7540" s="13" t="str">
        <f t="shared" ref="X7540:X7603" si="832">IF(W7540 &lt;= -0.01, "UNDERPAYMENT", "COMPLIANT")</f>
        <v>UNDERPAYMENT</v>
      </c>
    </row>
    <row r="7541" spans="10:24" x14ac:dyDescent="0.25">
      <c r="J7541" s="13">
        <f t="shared" si="828"/>
        <v>0</v>
      </c>
      <c r="Q7541" s="14" t="e">
        <f t="shared" si="826"/>
        <v>#DIV/0!</v>
      </c>
      <c r="R7541" s="14" t="e">
        <f t="shared" si="827"/>
        <v>#DIV/0!</v>
      </c>
      <c r="U7541" s="13">
        <f t="shared" si="829"/>
        <v>10.49</v>
      </c>
      <c r="V7541" s="13">
        <f t="shared" si="830"/>
        <v>0</v>
      </c>
      <c r="W7541" s="13">
        <f t="shared" si="831"/>
        <v>-10.49</v>
      </c>
      <c r="X7541" s="13" t="str">
        <f t="shared" si="832"/>
        <v>UNDERPAYMENT</v>
      </c>
    </row>
    <row r="7542" spans="10:24" x14ac:dyDescent="0.25">
      <c r="J7542" s="13">
        <f t="shared" si="828"/>
        <v>0</v>
      </c>
      <c r="Q7542" s="14" t="e">
        <f t="shared" si="826"/>
        <v>#DIV/0!</v>
      </c>
      <c r="R7542" s="14" t="e">
        <f t="shared" si="827"/>
        <v>#DIV/0!</v>
      </c>
      <c r="U7542" s="13">
        <f t="shared" si="829"/>
        <v>10.49</v>
      </c>
      <c r="V7542" s="13">
        <f t="shared" si="830"/>
        <v>0</v>
      </c>
      <c r="W7542" s="13">
        <f t="shared" si="831"/>
        <v>-10.49</v>
      </c>
      <c r="X7542" s="13" t="str">
        <f t="shared" si="832"/>
        <v>UNDERPAYMENT</v>
      </c>
    </row>
    <row r="7543" spans="10:24" x14ac:dyDescent="0.25">
      <c r="J7543" s="13">
        <f t="shared" si="828"/>
        <v>0</v>
      </c>
      <c r="Q7543" s="14" t="e">
        <f t="shared" si="826"/>
        <v>#DIV/0!</v>
      </c>
      <c r="R7543" s="14" t="e">
        <f t="shared" si="827"/>
        <v>#DIV/0!</v>
      </c>
      <c r="U7543" s="13">
        <f t="shared" si="829"/>
        <v>10.49</v>
      </c>
      <c r="V7543" s="13">
        <f t="shared" si="830"/>
        <v>0</v>
      </c>
      <c r="W7543" s="13">
        <f t="shared" si="831"/>
        <v>-10.49</v>
      </c>
      <c r="X7543" s="13" t="str">
        <f t="shared" si="832"/>
        <v>UNDERPAYMENT</v>
      </c>
    </row>
    <row r="7544" spans="10:24" x14ac:dyDescent="0.25">
      <c r="J7544" s="13">
        <f t="shared" si="828"/>
        <v>0</v>
      </c>
      <c r="Q7544" s="14" t="e">
        <f t="shared" si="826"/>
        <v>#DIV/0!</v>
      </c>
      <c r="R7544" s="14" t="e">
        <f t="shared" si="827"/>
        <v>#DIV/0!</v>
      </c>
      <c r="U7544" s="13">
        <f t="shared" si="829"/>
        <v>10.49</v>
      </c>
      <c r="V7544" s="13">
        <f t="shared" si="830"/>
        <v>0</v>
      </c>
      <c r="W7544" s="13">
        <f t="shared" si="831"/>
        <v>-10.49</v>
      </c>
      <c r="X7544" s="13" t="str">
        <f t="shared" si="832"/>
        <v>UNDERPAYMENT</v>
      </c>
    </row>
    <row r="7545" spans="10:24" x14ac:dyDescent="0.25">
      <c r="J7545" s="13">
        <f t="shared" si="828"/>
        <v>0</v>
      </c>
      <c r="Q7545" s="14" t="e">
        <f t="shared" si="826"/>
        <v>#DIV/0!</v>
      </c>
      <c r="R7545" s="14" t="e">
        <f t="shared" si="827"/>
        <v>#DIV/0!</v>
      </c>
      <c r="U7545" s="13">
        <f t="shared" si="829"/>
        <v>10.49</v>
      </c>
      <c r="V7545" s="13">
        <f t="shared" si="830"/>
        <v>0</v>
      </c>
      <c r="W7545" s="13">
        <f t="shared" si="831"/>
        <v>-10.49</v>
      </c>
      <c r="X7545" s="13" t="str">
        <f t="shared" si="832"/>
        <v>UNDERPAYMENT</v>
      </c>
    </row>
    <row r="7546" spans="10:24" x14ac:dyDescent="0.25">
      <c r="J7546" s="13">
        <f t="shared" si="828"/>
        <v>0</v>
      </c>
      <c r="Q7546" s="14" t="e">
        <f t="shared" si="826"/>
        <v>#DIV/0!</v>
      </c>
      <c r="R7546" s="14" t="e">
        <f t="shared" si="827"/>
        <v>#DIV/0!</v>
      </c>
      <c r="U7546" s="13">
        <f t="shared" si="829"/>
        <v>10.49</v>
      </c>
      <c r="V7546" s="13">
        <f t="shared" si="830"/>
        <v>0</v>
      </c>
      <c r="W7546" s="13">
        <f t="shared" si="831"/>
        <v>-10.49</v>
      </c>
      <c r="X7546" s="13" t="str">
        <f t="shared" si="832"/>
        <v>UNDERPAYMENT</v>
      </c>
    </row>
    <row r="7547" spans="10:24" x14ac:dyDescent="0.25">
      <c r="J7547" s="13">
        <f t="shared" si="828"/>
        <v>0</v>
      </c>
      <c r="Q7547" s="14" t="e">
        <f t="shared" si="826"/>
        <v>#DIV/0!</v>
      </c>
      <c r="R7547" s="14" t="e">
        <f t="shared" si="827"/>
        <v>#DIV/0!</v>
      </c>
      <c r="U7547" s="13">
        <f t="shared" si="829"/>
        <v>10.49</v>
      </c>
      <c r="V7547" s="13">
        <f t="shared" si="830"/>
        <v>0</v>
      </c>
      <c r="W7547" s="13">
        <f t="shared" si="831"/>
        <v>-10.49</v>
      </c>
      <c r="X7547" s="13" t="str">
        <f t="shared" si="832"/>
        <v>UNDERPAYMENT</v>
      </c>
    </row>
    <row r="7548" spans="10:24" x14ac:dyDescent="0.25">
      <c r="J7548" s="13">
        <f t="shared" si="828"/>
        <v>0</v>
      </c>
      <c r="Q7548" s="14" t="e">
        <f t="shared" si="826"/>
        <v>#DIV/0!</v>
      </c>
      <c r="R7548" s="14" t="e">
        <f t="shared" si="827"/>
        <v>#DIV/0!</v>
      </c>
      <c r="U7548" s="13">
        <f t="shared" si="829"/>
        <v>10.49</v>
      </c>
      <c r="V7548" s="13">
        <f t="shared" si="830"/>
        <v>0</v>
      </c>
      <c r="W7548" s="13">
        <f t="shared" si="831"/>
        <v>-10.49</v>
      </c>
      <c r="X7548" s="13" t="str">
        <f t="shared" si="832"/>
        <v>UNDERPAYMENT</v>
      </c>
    </row>
    <row r="7549" spans="10:24" x14ac:dyDescent="0.25">
      <c r="J7549" s="13">
        <f t="shared" si="828"/>
        <v>0</v>
      </c>
      <c r="Q7549" s="14" t="e">
        <f t="shared" si="826"/>
        <v>#DIV/0!</v>
      </c>
      <c r="R7549" s="14" t="e">
        <f t="shared" si="827"/>
        <v>#DIV/0!</v>
      </c>
      <c r="U7549" s="13">
        <f t="shared" si="829"/>
        <v>10.49</v>
      </c>
      <c r="V7549" s="13">
        <f t="shared" si="830"/>
        <v>0</v>
      </c>
      <c r="W7549" s="13">
        <f t="shared" si="831"/>
        <v>-10.49</v>
      </c>
      <c r="X7549" s="13" t="str">
        <f t="shared" si="832"/>
        <v>UNDERPAYMENT</v>
      </c>
    </row>
    <row r="7550" spans="10:24" x14ac:dyDescent="0.25">
      <c r="J7550" s="13">
        <f t="shared" si="828"/>
        <v>0</v>
      </c>
      <c r="Q7550" s="14" t="e">
        <f t="shared" si="826"/>
        <v>#DIV/0!</v>
      </c>
      <c r="R7550" s="14" t="e">
        <f t="shared" si="827"/>
        <v>#DIV/0!</v>
      </c>
      <c r="U7550" s="13">
        <f t="shared" si="829"/>
        <v>10.49</v>
      </c>
      <c r="V7550" s="13">
        <f t="shared" si="830"/>
        <v>0</v>
      </c>
      <c r="W7550" s="13">
        <f t="shared" si="831"/>
        <v>-10.49</v>
      </c>
      <c r="X7550" s="13" t="str">
        <f t="shared" si="832"/>
        <v>UNDERPAYMENT</v>
      </c>
    </row>
    <row r="7551" spans="10:24" x14ac:dyDescent="0.25">
      <c r="J7551" s="13">
        <f t="shared" si="828"/>
        <v>0</v>
      </c>
      <c r="Q7551" s="14" t="e">
        <f t="shared" si="826"/>
        <v>#DIV/0!</v>
      </c>
      <c r="R7551" s="14" t="e">
        <f t="shared" si="827"/>
        <v>#DIV/0!</v>
      </c>
      <c r="U7551" s="13">
        <f t="shared" si="829"/>
        <v>10.49</v>
      </c>
      <c r="V7551" s="13">
        <f t="shared" si="830"/>
        <v>0</v>
      </c>
      <c r="W7551" s="13">
        <f t="shared" si="831"/>
        <v>-10.49</v>
      </c>
      <c r="X7551" s="13" t="str">
        <f t="shared" si="832"/>
        <v>UNDERPAYMENT</v>
      </c>
    </row>
    <row r="7552" spans="10:24" x14ac:dyDescent="0.25">
      <c r="J7552" s="13">
        <f t="shared" si="828"/>
        <v>0</v>
      </c>
      <c r="Q7552" s="14" t="e">
        <f t="shared" si="826"/>
        <v>#DIV/0!</v>
      </c>
      <c r="R7552" s="14" t="e">
        <f t="shared" si="827"/>
        <v>#DIV/0!</v>
      </c>
      <c r="U7552" s="13">
        <f t="shared" si="829"/>
        <v>10.49</v>
      </c>
      <c r="V7552" s="13">
        <f t="shared" si="830"/>
        <v>0</v>
      </c>
      <c r="W7552" s="13">
        <f t="shared" si="831"/>
        <v>-10.49</v>
      </c>
      <c r="X7552" s="13" t="str">
        <f t="shared" si="832"/>
        <v>UNDERPAYMENT</v>
      </c>
    </row>
    <row r="7553" spans="10:24" x14ac:dyDescent="0.25">
      <c r="J7553" s="13">
        <f t="shared" si="828"/>
        <v>0</v>
      </c>
      <c r="Q7553" s="14" t="e">
        <f t="shared" si="826"/>
        <v>#DIV/0!</v>
      </c>
      <c r="R7553" s="14" t="e">
        <f t="shared" si="827"/>
        <v>#DIV/0!</v>
      </c>
      <c r="U7553" s="13">
        <f t="shared" si="829"/>
        <v>10.49</v>
      </c>
      <c r="V7553" s="13">
        <f t="shared" si="830"/>
        <v>0</v>
      </c>
      <c r="W7553" s="13">
        <f t="shared" si="831"/>
        <v>-10.49</v>
      </c>
      <c r="X7553" s="13" t="str">
        <f t="shared" si="832"/>
        <v>UNDERPAYMENT</v>
      </c>
    </row>
    <row r="7554" spans="10:24" x14ac:dyDescent="0.25">
      <c r="J7554" s="13">
        <f t="shared" si="828"/>
        <v>0</v>
      </c>
      <c r="Q7554" s="14" t="e">
        <f t="shared" si="826"/>
        <v>#DIV/0!</v>
      </c>
      <c r="R7554" s="14" t="e">
        <f t="shared" si="827"/>
        <v>#DIV/0!</v>
      </c>
      <c r="U7554" s="13">
        <f t="shared" si="829"/>
        <v>10.49</v>
      </c>
      <c r="V7554" s="13">
        <f t="shared" si="830"/>
        <v>0</v>
      </c>
      <c r="W7554" s="13">
        <f t="shared" si="831"/>
        <v>-10.49</v>
      </c>
      <c r="X7554" s="13" t="str">
        <f t="shared" si="832"/>
        <v>UNDERPAYMENT</v>
      </c>
    </row>
    <row r="7555" spans="10:24" x14ac:dyDescent="0.25">
      <c r="J7555" s="13">
        <f t="shared" si="828"/>
        <v>0</v>
      </c>
      <c r="Q7555" s="14" t="e">
        <f t="shared" si="826"/>
        <v>#DIV/0!</v>
      </c>
      <c r="R7555" s="14" t="e">
        <f t="shared" si="827"/>
        <v>#DIV/0!</v>
      </c>
      <c r="U7555" s="13">
        <f t="shared" si="829"/>
        <v>10.49</v>
      </c>
      <c r="V7555" s="13">
        <f t="shared" si="830"/>
        <v>0</v>
      </c>
      <c r="W7555" s="13">
        <f t="shared" si="831"/>
        <v>-10.49</v>
      </c>
      <c r="X7555" s="13" t="str">
        <f t="shared" si="832"/>
        <v>UNDERPAYMENT</v>
      </c>
    </row>
    <row r="7556" spans="10:24" x14ac:dyDescent="0.25">
      <c r="J7556" s="13">
        <f t="shared" si="828"/>
        <v>0</v>
      </c>
      <c r="Q7556" s="14" t="e">
        <f t="shared" si="826"/>
        <v>#DIV/0!</v>
      </c>
      <c r="R7556" s="14" t="e">
        <f t="shared" si="827"/>
        <v>#DIV/0!</v>
      </c>
      <c r="U7556" s="13">
        <f t="shared" si="829"/>
        <v>10.49</v>
      </c>
      <c r="V7556" s="13">
        <f t="shared" si="830"/>
        <v>0</v>
      </c>
      <c r="W7556" s="13">
        <f t="shared" si="831"/>
        <v>-10.49</v>
      </c>
      <c r="X7556" s="13" t="str">
        <f t="shared" si="832"/>
        <v>UNDERPAYMENT</v>
      </c>
    </row>
    <row r="7557" spans="10:24" x14ac:dyDescent="0.25">
      <c r="J7557" s="13">
        <f t="shared" si="828"/>
        <v>0</v>
      </c>
      <c r="Q7557" s="14" t="e">
        <f t="shared" si="826"/>
        <v>#DIV/0!</v>
      </c>
      <c r="R7557" s="14" t="e">
        <f t="shared" si="827"/>
        <v>#DIV/0!</v>
      </c>
      <c r="U7557" s="13">
        <f t="shared" si="829"/>
        <v>10.49</v>
      </c>
      <c r="V7557" s="13">
        <f t="shared" si="830"/>
        <v>0</v>
      </c>
      <c r="W7557" s="13">
        <f t="shared" si="831"/>
        <v>-10.49</v>
      </c>
      <c r="X7557" s="13" t="str">
        <f t="shared" si="832"/>
        <v>UNDERPAYMENT</v>
      </c>
    </row>
    <row r="7558" spans="10:24" x14ac:dyDescent="0.25">
      <c r="J7558" s="13">
        <f t="shared" si="828"/>
        <v>0</v>
      </c>
      <c r="Q7558" s="14" t="e">
        <f t="shared" si="826"/>
        <v>#DIV/0!</v>
      </c>
      <c r="R7558" s="14" t="e">
        <f t="shared" si="827"/>
        <v>#DIV/0!</v>
      </c>
      <c r="U7558" s="13">
        <f t="shared" si="829"/>
        <v>10.49</v>
      </c>
      <c r="V7558" s="13">
        <f t="shared" si="830"/>
        <v>0</v>
      </c>
      <c r="W7558" s="13">
        <f t="shared" si="831"/>
        <v>-10.49</v>
      </c>
      <c r="X7558" s="13" t="str">
        <f t="shared" si="832"/>
        <v>UNDERPAYMENT</v>
      </c>
    </row>
    <row r="7559" spans="10:24" x14ac:dyDescent="0.25">
      <c r="J7559" s="13">
        <f t="shared" si="828"/>
        <v>0</v>
      </c>
      <c r="Q7559" s="14" t="e">
        <f t="shared" si="826"/>
        <v>#DIV/0!</v>
      </c>
      <c r="R7559" s="14" t="e">
        <f t="shared" si="827"/>
        <v>#DIV/0!</v>
      </c>
      <c r="U7559" s="13">
        <f t="shared" si="829"/>
        <v>10.49</v>
      </c>
      <c r="V7559" s="13">
        <f t="shared" si="830"/>
        <v>0</v>
      </c>
      <c r="W7559" s="13">
        <f t="shared" si="831"/>
        <v>-10.49</v>
      </c>
      <c r="X7559" s="13" t="str">
        <f t="shared" si="832"/>
        <v>UNDERPAYMENT</v>
      </c>
    </row>
    <row r="7560" spans="10:24" x14ac:dyDescent="0.25">
      <c r="J7560" s="13">
        <f t="shared" si="828"/>
        <v>0</v>
      </c>
      <c r="Q7560" s="14" t="e">
        <f t="shared" si="826"/>
        <v>#DIV/0!</v>
      </c>
      <c r="R7560" s="14" t="e">
        <f t="shared" si="827"/>
        <v>#DIV/0!</v>
      </c>
      <c r="U7560" s="13">
        <f t="shared" si="829"/>
        <v>10.49</v>
      </c>
      <c r="V7560" s="13">
        <f t="shared" si="830"/>
        <v>0</v>
      </c>
      <c r="W7560" s="13">
        <f t="shared" si="831"/>
        <v>-10.49</v>
      </c>
      <c r="X7560" s="13" t="str">
        <f t="shared" si="832"/>
        <v>UNDERPAYMENT</v>
      </c>
    </row>
    <row r="7561" spans="10:24" x14ac:dyDescent="0.25">
      <c r="J7561" s="13">
        <f t="shared" si="828"/>
        <v>0</v>
      </c>
      <c r="Q7561" s="14" t="e">
        <f t="shared" si="826"/>
        <v>#DIV/0!</v>
      </c>
      <c r="R7561" s="14" t="e">
        <f t="shared" si="827"/>
        <v>#DIV/0!</v>
      </c>
      <c r="U7561" s="13">
        <f t="shared" si="829"/>
        <v>10.49</v>
      </c>
      <c r="V7561" s="13">
        <f t="shared" si="830"/>
        <v>0</v>
      </c>
      <c r="W7561" s="13">
        <f t="shared" si="831"/>
        <v>-10.49</v>
      </c>
      <c r="X7561" s="13" t="str">
        <f t="shared" si="832"/>
        <v>UNDERPAYMENT</v>
      </c>
    </row>
    <row r="7562" spans="10:24" x14ac:dyDescent="0.25">
      <c r="J7562" s="13">
        <f t="shared" si="828"/>
        <v>0</v>
      </c>
      <c r="Q7562" s="14" t="e">
        <f t="shared" si="826"/>
        <v>#DIV/0!</v>
      </c>
      <c r="R7562" s="14" t="e">
        <f t="shared" si="827"/>
        <v>#DIV/0!</v>
      </c>
      <c r="U7562" s="13">
        <f t="shared" si="829"/>
        <v>10.49</v>
      </c>
      <c r="V7562" s="13">
        <f t="shared" si="830"/>
        <v>0</v>
      </c>
      <c r="W7562" s="13">
        <f t="shared" si="831"/>
        <v>-10.49</v>
      </c>
      <c r="X7562" s="13" t="str">
        <f t="shared" si="832"/>
        <v>UNDERPAYMENT</v>
      </c>
    </row>
    <row r="7563" spans="10:24" x14ac:dyDescent="0.25">
      <c r="J7563" s="13">
        <f t="shared" si="828"/>
        <v>0</v>
      </c>
      <c r="Q7563" s="14" t="e">
        <f t="shared" si="826"/>
        <v>#DIV/0!</v>
      </c>
      <c r="R7563" s="14" t="e">
        <f t="shared" si="827"/>
        <v>#DIV/0!</v>
      </c>
      <c r="U7563" s="13">
        <f t="shared" si="829"/>
        <v>10.49</v>
      </c>
      <c r="V7563" s="13">
        <f t="shared" si="830"/>
        <v>0</v>
      </c>
      <c r="W7563" s="13">
        <f t="shared" si="831"/>
        <v>-10.49</v>
      </c>
      <c r="X7563" s="13" t="str">
        <f t="shared" si="832"/>
        <v>UNDERPAYMENT</v>
      </c>
    </row>
    <row r="7564" spans="10:24" x14ac:dyDescent="0.25">
      <c r="J7564" s="13">
        <f t="shared" si="828"/>
        <v>0</v>
      </c>
      <c r="Q7564" s="14" t="e">
        <f t="shared" si="826"/>
        <v>#DIV/0!</v>
      </c>
      <c r="R7564" s="14" t="e">
        <f t="shared" si="827"/>
        <v>#DIV/0!</v>
      </c>
      <c r="U7564" s="13">
        <f t="shared" si="829"/>
        <v>10.49</v>
      </c>
      <c r="V7564" s="13">
        <f t="shared" si="830"/>
        <v>0</v>
      </c>
      <c r="W7564" s="13">
        <f t="shared" si="831"/>
        <v>-10.49</v>
      </c>
      <c r="X7564" s="13" t="str">
        <f t="shared" si="832"/>
        <v>UNDERPAYMENT</v>
      </c>
    </row>
    <row r="7565" spans="10:24" x14ac:dyDescent="0.25">
      <c r="J7565" s="13">
        <f t="shared" si="828"/>
        <v>0</v>
      </c>
      <c r="Q7565" s="14" t="e">
        <f t="shared" si="826"/>
        <v>#DIV/0!</v>
      </c>
      <c r="R7565" s="14" t="e">
        <f t="shared" si="827"/>
        <v>#DIV/0!</v>
      </c>
      <c r="U7565" s="13">
        <f t="shared" si="829"/>
        <v>10.49</v>
      </c>
      <c r="V7565" s="13">
        <f t="shared" si="830"/>
        <v>0</v>
      </c>
      <c r="W7565" s="13">
        <f t="shared" si="831"/>
        <v>-10.49</v>
      </c>
      <c r="X7565" s="13" t="str">
        <f t="shared" si="832"/>
        <v>UNDERPAYMENT</v>
      </c>
    </row>
    <row r="7566" spans="10:24" x14ac:dyDescent="0.25">
      <c r="J7566" s="13">
        <f t="shared" si="828"/>
        <v>0</v>
      </c>
      <c r="Q7566" s="14" t="e">
        <f t="shared" si="826"/>
        <v>#DIV/0!</v>
      </c>
      <c r="R7566" s="14" t="e">
        <f t="shared" si="827"/>
        <v>#DIV/0!</v>
      </c>
      <c r="U7566" s="13">
        <f t="shared" si="829"/>
        <v>10.49</v>
      </c>
      <c r="V7566" s="13">
        <f t="shared" si="830"/>
        <v>0</v>
      </c>
      <c r="W7566" s="13">
        <f t="shared" si="831"/>
        <v>-10.49</v>
      </c>
      <c r="X7566" s="13" t="str">
        <f t="shared" si="832"/>
        <v>UNDERPAYMENT</v>
      </c>
    </row>
    <row r="7567" spans="10:24" x14ac:dyDescent="0.25">
      <c r="J7567" s="13">
        <f t="shared" si="828"/>
        <v>0</v>
      </c>
      <c r="Q7567" s="14" t="e">
        <f t="shared" si="826"/>
        <v>#DIV/0!</v>
      </c>
      <c r="R7567" s="14" t="e">
        <f t="shared" si="827"/>
        <v>#DIV/0!</v>
      </c>
      <c r="U7567" s="13">
        <f t="shared" si="829"/>
        <v>10.49</v>
      </c>
      <c r="V7567" s="13">
        <f t="shared" si="830"/>
        <v>0</v>
      </c>
      <c r="W7567" s="13">
        <f t="shared" si="831"/>
        <v>-10.49</v>
      </c>
      <c r="X7567" s="13" t="str">
        <f t="shared" si="832"/>
        <v>UNDERPAYMENT</v>
      </c>
    </row>
    <row r="7568" spans="10:24" x14ac:dyDescent="0.25">
      <c r="J7568" s="13">
        <f t="shared" si="828"/>
        <v>0</v>
      </c>
      <c r="Q7568" s="14" t="e">
        <f t="shared" si="826"/>
        <v>#DIV/0!</v>
      </c>
      <c r="R7568" s="14" t="e">
        <f t="shared" si="827"/>
        <v>#DIV/0!</v>
      </c>
      <c r="U7568" s="13">
        <f t="shared" si="829"/>
        <v>10.49</v>
      </c>
      <c r="V7568" s="13">
        <f t="shared" si="830"/>
        <v>0</v>
      </c>
      <c r="W7568" s="13">
        <f t="shared" si="831"/>
        <v>-10.49</v>
      </c>
      <c r="X7568" s="13" t="str">
        <f t="shared" si="832"/>
        <v>UNDERPAYMENT</v>
      </c>
    </row>
    <row r="7569" spans="10:24" x14ac:dyDescent="0.25">
      <c r="J7569" s="13">
        <f t="shared" si="828"/>
        <v>0</v>
      </c>
      <c r="Q7569" s="14" t="e">
        <f t="shared" si="826"/>
        <v>#DIV/0!</v>
      </c>
      <c r="R7569" s="14" t="e">
        <f t="shared" si="827"/>
        <v>#DIV/0!</v>
      </c>
      <c r="U7569" s="13">
        <f t="shared" si="829"/>
        <v>10.49</v>
      </c>
      <c r="V7569" s="13">
        <f t="shared" si="830"/>
        <v>0</v>
      </c>
      <c r="W7569" s="13">
        <f t="shared" si="831"/>
        <v>-10.49</v>
      </c>
      <c r="X7569" s="13" t="str">
        <f t="shared" si="832"/>
        <v>UNDERPAYMENT</v>
      </c>
    </row>
    <row r="7570" spans="10:24" x14ac:dyDescent="0.25">
      <c r="J7570" s="13">
        <f t="shared" si="828"/>
        <v>0</v>
      </c>
      <c r="Q7570" s="14" t="e">
        <f t="shared" si="826"/>
        <v>#DIV/0!</v>
      </c>
      <c r="R7570" s="14" t="e">
        <f t="shared" si="827"/>
        <v>#DIV/0!</v>
      </c>
      <c r="U7570" s="13">
        <f t="shared" si="829"/>
        <v>10.49</v>
      </c>
      <c r="V7570" s="13">
        <f t="shared" si="830"/>
        <v>0</v>
      </c>
      <c r="W7570" s="13">
        <f t="shared" si="831"/>
        <v>-10.49</v>
      </c>
      <c r="X7570" s="13" t="str">
        <f t="shared" si="832"/>
        <v>UNDERPAYMENT</v>
      </c>
    </row>
    <row r="7571" spans="10:24" x14ac:dyDescent="0.25">
      <c r="J7571" s="13">
        <f t="shared" si="828"/>
        <v>0</v>
      </c>
      <c r="Q7571" s="14" t="e">
        <f t="shared" si="826"/>
        <v>#DIV/0!</v>
      </c>
      <c r="R7571" s="14" t="e">
        <f t="shared" si="827"/>
        <v>#DIV/0!</v>
      </c>
      <c r="U7571" s="13">
        <f t="shared" si="829"/>
        <v>10.49</v>
      </c>
      <c r="V7571" s="13">
        <f t="shared" si="830"/>
        <v>0</v>
      </c>
      <c r="W7571" s="13">
        <f t="shared" si="831"/>
        <v>-10.49</v>
      </c>
      <c r="X7571" s="13" t="str">
        <f t="shared" si="832"/>
        <v>UNDERPAYMENT</v>
      </c>
    </row>
    <row r="7572" spans="10:24" x14ac:dyDescent="0.25">
      <c r="J7572" s="13">
        <f t="shared" si="828"/>
        <v>0</v>
      </c>
      <c r="Q7572" s="14" t="e">
        <f t="shared" si="826"/>
        <v>#DIV/0!</v>
      </c>
      <c r="R7572" s="14" t="e">
        <f t="shared" si="827"/>
        <v>#DIV/0!</v>
      </c>
      <c r="U7572" s="13">
        <f t="shared" si="829"/>
        <v>10.49</v>
      </c>
      <c r="V7572" s="13">
        <f t="shared" si="830"/>
        <v>0</v>
      </c>
      <c r="W7572" s="13">
        <f t="shared" si="831"/>
        <v>-10.49</v>
      </c>
      <c r="X7572" s="13" t="str">
        <f t="shared" si="832"/>
        <v>UNDERPAYMENT</v>
      </c>
    </row>
    <row r="7573" spans="10:24" x14ac:dyDescent="0.25">
      <c r="J7573" s="13">
        <f t="shared" si="828"/>
        <v>0</v>
      </c>
      <c r="Q7573" s="14" t="e">
        <f t="shared" si="826"/>
        <v>#DIV/0!</v>
      </c>
      <c r="R7573" s="14" t="e">
        <f t="shared" si="827"/>
        <v>#DIV/0!</v>
      </c>
      <c r="U7573" s="13">
        <f t="shared" si="829"/>
        <v>10.49</v>
      </c>
      <c r="V7573" s="13">
        <f t="shared" si="830"/>
        <v>0</v>
      </c>
      <c r="W7573" s="13">
        <f t="shared" si="831"/>
        <v>-10.49</v>
      </c>
      <c r="X7573" s="13" t="str">
        <f t="shared" si="832"/>
        <v>UNDERPAYMENT</v>
      </c>
    </row>
    <row r="7574" spans="10:24" x14ac:dyDescent="0.25">
      <c r="J7574" s="13">
        <f t="shared" si="828"/>
        <v>0</v>
      </c>
      <c r="Q7574" s="14" t="e">
        <f t="shared" si="826"/>
        <v>#DIV/0!</v>
      </c>
      <c r="R7574" s="14" t="e">
        <f t="shared" si="827"/>
        <v>#DIV/0!</v>
      </c>
      <c r="U7574" s="13">
        <f t="shared" si="829"/>
        <v>10.49</v>
      </c>
      <c r="V7574" s="13">
        <f t="shared" si="830"/>
        <v>0</v>
      </c>
      <c r="W7574" s="13">
        <f t="shared" si="831"/>
        <v>-10.49</v>
      </c>
      <c r="X7574" s="13" t="str">
        <f t="shared" si="832"/>
        <v>UNDERPAYMENT</v>
      </c>
    </row>
    <row r="7575" spans="10:24" x14ac:dyDescent="0.25">
      <c r="J7575" s="13">
        <f t="shared" si="828"/>
        <v>0</v>
      </c>
      <c r="Q7575" s="14" t="e">
        <f t="shared" si="826"/>
        <v>#DIV/0!</v>
      </c>
      <c r="R7575" s="14" t="e">
        <f t="shared" si="827"/>
        <v>#DIV/0!</v>
      </c>
      <c r="U7575" s="13">
        <f t="shared" si="829"/>
        <v>10.49</v>
      </c>
      <c r="V7575" s="13">
        <f t="shared" si="830"/>
        <v>0</v>
      </c>
      <c r="W7575" s="13">
        <f t="shared" si="831"/>
        <v>-10.49</v>
      </c>
      <c r="X7575" s="13" t="str">
        <f t="shared" si="832"/>
        <v>UNDERPAYMENT</v>
      </c>
    </row>
    <row r="7576" spans="10:24" x14ac:dyDescent="0.25">
      <c r="J7576" s="13">
        <f t="shared" si="828"/>
        <v>0</v>
      </c>
      <c r="Q7576" s="14" t="e">
        <f t="shared" si="826"/>
        <v>#DIV/0!</v>
      </c>
      <c r="R7576" s="14" t="e">
        <f t="shared" si="827"/>
        <v>#DIV/0!</v>
      </c>
      <c r="U7576" s="13">
        <f t="shared" si="829"/>
        <v>10.49</v>
      </c>
      <c r="V7576" s="13">
        <f t="shared" si="830"/>
        <v>0</v>
      </c>
      <c r="W7576" s="13">
        <f t="shared" si="831"/>
        <v>-10.49</v>
      </c>
      <c r="X7576" s="13" t="str">
        <f t="shared" si="832"/>
        <v>UNDERPAYMENT</v>
      </c>
    </row>
    <row r="7577" spans="10:24" x14ac:dyDescent="0.25">
      <c r="J7577" s="13">
        <f t="shared" si="828"/>
        <v>0</v>
      </c>
      <c r="Q7577" s="14" t="e">
        <f t="shared" si="826"/>
        <v>#DIV/0!</v>
      </c>
      <c r="R7577" s="14" t="e">
        <f t="shared" si="827"/>
        <v>#DIV/0!</v>
      </c>
      <c r="U7577" s="13">
        <f t="shared" si="829"/>
        <v>10.49</v>
      </c>
      <c r="V7577" s="13">
        <f t="shared" si="830"/>
        <v>0</v>
      </c>
      <c r="W7577" s="13">
        <f t="shared" si="831"/>
        <v>-10.49</v>
      </c>
      <c r="X7577" s="13" t="str">
        <f t="shared" si="832"/>
        <v>UNDERPAYMENT</v>
      </c>
    </row>
    <row r="7578" spans="10:24" x14ac:dyDescent="0.25">
      <c r="J7578" s="13">
        <f t="shared" si="828"/>
        <v>0</v>
      </c>
      <c r="Q7578" s="14" t="e">
        <f t="shared" si="826"/>
        <v>#DIV/0!</v>
      </c>
      <c r="R7578" s="14" t="e">
        <f t="shared" si="827"/>
        <v>#DIV/0!</v>
      </c>
      <c r="U7578" s="13">
        <f t="shared" si="829"/>
        <v>10.49</v>
      </c>
      <c r="V7578" s="13">
        <f t="shared" si="830"/>
        <v>0</v>
      </c>
      <c r="W7578" s="13">
        <f t="shared" si="831"/>
        <v>-10.49</v>
      </c>
      <c r="X7578" s="13" t="str">
        <f t="shared" si="832"/>
        <v>UNDERPAYMENT</v>
      </c>
    </row>
    <row r="7579" spans="10:24" x14ac:dyDescent="0.25">
      <c r="J7579" s="13">
        <f t="shared" si="828"/>
        <v>0</v>
      </c>
      <c r="Q7579" s="14" t="e">
        <f t="shared" si="826"/>
        <v>#DIV/0!</v>
      </c>
      <c r="R7579" s="14" t="e">
        <f t="shared" si="827"/>
        <v>#DIV/0!</v>
      </c>
      <c r="U7579" s="13">
        <f t="shared" si="829"/>
        <v>10.49</v>
      </c>
      <c r="V7579" s="13">
        <f t="shared" si="830"/>
        <v>0</v>
      </c>
      <c r="W7579" s="13">
        <f t="shared" si="831"/>
        <v>-10.49</v>
      </c>
      <c r="X7579" s="13" t="str">
        <f t="shared" si="832"/>
        <v>UNDERPAYMENT</v>
      </c>
    </row>
    <row r="7580" spans="10:24" x14ac:dyDescent="0.25">
      <c r="J7580" s="13">
        <f t="shared" si="828"/>
        <v>0</v>
      </c>
      <c r="Q7580" s="14" t="e">
        <f t="shared" si="826"/>
        <v>#DIV/0!</v>
      </c>
      <c r="R7580" s="14" t="e">
        <f t="shared" si="827"/>
        <v>#DIV/0!</v>
      </c>
      <c r="U7580" s="13">
        <f t="shared" si="829"/>
        <v>10.49</v>
      </c>
      <c r="V7580" s="13">
        <f t="shared" si="830"/>
        <v>0</v>
      </c>
      <c r="W7580" s="13">
        <f t="shared" si="831"/>
        <v>-10.49</v>
      </c>
      <c r="X7580" s="13" t="str">
        <f t="shared" si="832"/>
        <v>UNDERPAYMENT</v>
      </c>
    </row>
    <row r="7581" spans="10:24" x14ac:dyDescent="0.25">
      <c r="J7581" s="13">
        <f t="shared" si="828"/>
        <v>0</v>
      </c>
      <c r="Q7581" s="14" t="e">
        <f t="shared" si="826"/>
        <v>#DIV/0!</v>
      </c>
      <c r="R7581" s="14" t="e">
        <f t="shared" si="827"/>
        <v>#DIV/0!</v>
      </c>
      <c r="U7581" s="13">
        <f t="shared" si="829"/>
        <v>10.49</v>
      </c>
      <c r="V7581" s="13">
        <f t="shared" si="830"/>
        <v>0</v>
      </c>
      <c r="W7581" s="13">
        <f t="shared" si="831"/>
        <v>-10.49</v>
      </c>
      <c r="X7581" s="13" t="str">
        <f t="shared" si="832"/>
        <v>UNDERPAYMENT</v>
      </c>
    </row>
    <row r="7582" spans="10:24" x14ac:dyDescent="0.25">
      <c r="J7582" s="13">
        <f t="shared" si="828"/>
        <v>0</v>
      </c>
      <c r="Q7582" s="14" t="e">
        <f t="shared" si="826"/>
        <v>#DIV/0!</v>
      </c>
      <c r="R7582" s="14" t="e">
        <f t="shared" si="827"/>
        <v>#DIV/0!</v>
      </c>
      <c r="U7582" s="13">
        <f t="shared" si="829"/>
        <v>10.49</v>
      </c>
      <c r="V7582" s="13">
        <f t="shared" si="830"/>
        <v>0</v>
      </c>
      <c r="W7582" s="13">
        <f t="shared" si="831"/>
        <v>-10.49</v>
      </c>
      <c r="X7582" s="13" t="str">
        <f t="shared" si="832"/>
        <v>UNDERPAYMENT</v>
      </c>
    </row>
    <row r="7583" spans="10:24" x14ac:dyDescent="0.25">
      <c r="J7583" s="13">
        <f t="shared" si="828"/>
        <v>0</v>
      </c>
      <c r="Q7583" s="14" t="e">
        <f t="shared" si="826"/>
        <v>#DIV/0!</v>
      </c>
      <c r="R7583" s="14" t="e">
        <f t="shared" si="827"/>
        <v>#DIV/0!</v>
      </c>
      <c r="U7583" s="13">
        <f t="shared" si="829"/>
        <v>10.49</v>
      </c>
      <c r="V7583" s="13">
        <f t="shared" si="830"/>
        <v>0</v>
      </c>
      <c r="W7583" s="13">
        <f t="shared" si="831"/>
        <v>-10.49</v>
      </c>
      <c r="X7583" s="13" t="str">
        <f t="shared" si="832"/>
        <v>UNDERPAYMENT</v>
      </c>
    </row>
    <row r="7584" spans="10:24" x14ac:dyDescent="0.25">
      <c r="J7584" s="13">
        <f t="shared" si="828"/>
        <v>0</v>
      </c>
      <c r="Q7584" s="14" t="e">
        <f t="shared" si="826"/>
        <v>#DIV/0!</v>
      </c>
      <c r="R7584" s="14" t="e">
        <f t="shared" si="827"/>
        <v>#DIV/0!</v>
      </c>
      <c r="U7584" s="13">
        <f t="shared" si="829"/>
        <v>10.49</v>
      </c>
      <c r="V7584" s="13">
        <f t="shared" si="830"/>
        <v>0</v>
      </c>
      <c r="W7584" s="13">
        <f t="shared" si="831"/>
        <v>-10.49</v>
      </c>
      <c r="X7584" s="13" t="str">
        <f t="shared" si="832"/>
        <v>UNDERPAYMENT</v>
      </c>
    </row>
    <row r="7585" spans="10:24" x14ac:dyDescent="0.25">
      <c r="J7585" s="13">
        <f t="shared" si="828"/>
        <v>0</v>
      </c>
      <c r="Q7585" s="14" t="e">
        <f t="shared" si="826"/>
        <v>#DIV/0!</v>
      </c>
      <c r="R7585" s="14" t="e">
        <f t="shared" si="827"/>
        <v>#DIV/0!</v>
      </c>
      <c r="U7585" s="13">
        <f t="shared" si="829"/>
        <v>10.49</v>
      </c>
      <c r="V7585" s="13">
        <f t="shared" si="830"/>
        <v>0</v>
      </c>
      <c r="W7585" s="13">
        <f t="shared" si="831"/>
        <v>-10.49</v>
      </c>
      <c r="X7585" s="13" t="str">
        <f t="shared" si="832"/>
        <v>UNDERPAYMENT</v>
      </c>
    </row>
    <row r="7586" spans="10:24" x14ac:dyDescent="0.25">
      <c r="J7586" s="13">
        <f t="shared" si="828"/>
        <v>0</v>
      </c>
      <c r="Q7586" s="14" t="e">
        <f t="shared" si="826"/>
        <v>#DIV/0!</v>
      </c>
      <c r="R7586" s="14" t="e">
        <f t="shared" si="827"/>
        <v>#DIV/0!</v>
      </c>
      <c r="U7586" s="13">
        <f t="shared" si="829"/>
        <v>10.49</v>
      </c>
      <c r="V7586" s="13">
        <f t="shared" si="830"/>
        <v>0</v>
      </c>
      <c r="W7586" s="13">
        <f t="shared" si="831"/>
        <v>-10.49</v>
      </c>
      <c r="X7586" s="13" t="str">
        <f t="shared" si="832"/>
        <v>UNDERPAYMENT</v>
      </c>
    </row>
    <row r="7587" spans="10:24" x14ac:dyDescent="0.25">
      <c r="J7587" s="13">
        <f t="shared" si="828"/>
        <v>0</v>
      </c>
      <c r="Q7587" s="14" t="e">
        <f t="shared" si="826"/>
        <v>#DIV/0!</v>
      </c>
      <c r="R7587" s="14" t="e">
        <f t="shared" si="827"/>
        <v>#DIV/0!</v>
      </c>
      <c r="U7587" s="13">
        <f t="shared" si="829"/>
        <v>10.49</v>
      </c>
      <c r="V7587" s="13">
        <f t="shared" si="830"/>
        <v>0</v>
      </c>
      <c r="W7587" s="13">
        <f t="shared" si="831"/>
        <v>-10.49</v>
      </c>
      <c r="X7587" s="13" t="str">
        <f t="shared" si="832"/>
        <v>UNDERPAYMENT</v>
      </c>
    </row>
    <row r="7588" spans="10:24" x14ac:dyDescent="0.25">
      <c r="J7588" s="13">
        <f t="shared" si="828"/>
        <v>0</v>
      </c>
      <c r="Q7588" s="14" t="e">
        <f t="shared" si="826"/>
        <v>#DIV/0!</v>
      </c>
      <c r="R7588" s="14" t="e">
        <f t="shared" si="827"/>
        <v>#DIV/0!</v>
      </c>
      <c r="U7588" s="13">
        <f t="shared" si="829"/>
        <v>10.49</v>
      </c>
      <c r="V7588" s="13">
        <f t="shared" si="830"/>
        <v>0</v>
      </c>
      <c r="W7588" s="13">
        <f t="shared" si="831"/>
        <v>-10.49</v>
      </c>
      <c r="X7588" s="13" t="str">
        <f t="shared" si="832"/>
        <v>UNDERPAYMENT</v>
      </c>
    </row>
    <row r="7589" spans="10:24" x14ac:dyDescent="0.25">
      <c r="J7589" s="13">
        <f t="shared" si="828"/>
        <v>0</v>
      </c>
      <c r="Q7589" s="14" t="e">
        <f t="shared" si="826"/>
        <v>#DIV/0!</v>
      </c>
      <c r="R7589" s="14" t="e">
        <f t="shared" si="827"/>
        <v>#DIV/0!</v>
      </c>
      <c r="U7589" s="13">
        <f t="shared" si="829"/>
        <v>10.49</v>
      </c>
      <c r="V7589" s="13">
        <f t="shared" si="830"/>
        <v>0</v>
      </c>
      <c r="W7589" s="13">
        <f t="shared" si="831"/>
        <v>-10.49</v>
      </c>
      <c r="X7589" s="13" t="str">
        <f t="shared" si="832"/>
        <v>UNDERPAYMENT</v>
      </c>
    </row>
    <row r="7590" spans="10:24" x14ac:dyDescent="0.25">
      <c r="J7590" s="13">
        <f t="shared" si="828"/>
        <v>0</v>
      </c>
      <c r="Q7590" s="14" t="e">
        <f t="shared" si="826"/>
        <v>#DIV/0!</v>
      </c>
      <c r="R7590" s="14" t="e">
        <f t="shared" si="827"/>
        <v>#DIV/0!</v>
      </c>
      <c r="U7590" s="13">
        <f t="shared" si="829"/>
        <v>10.49</v>
      </c>
      <c r="V7590" s="13">
        <f t="shared" si="830"/>
        <v>0</v>
      </c>
      <c r="W7590" s="13">
        <f t="shared" si="831"/>
        <v>-10.49</v>
      </c>
      <c r="X7590" s="13" t="str">
        <f t="shared" si="832"/>
        <v>UNDERPAYMENT</v>
      </c>
    </row>
    <row r="7591" spans="10:24" x14ac:dyDescent="0.25">
      <c r="J7591" s="13">
        <f t="shared" si="828"/>
        <v>0</v>
      </c>
      <c r="Q7591" s="14" t="e">
        <f t="shared" si="826"/>
        <v>#DIV/0!</v>
      </c>
      <c r="R7591" s="14" t="e">
        <f t="shared" si="827"/>
        <v>#DIV/0!</v>
      </c>
      <c r="U7591" s="13">
        <f t="shared" si="829"/>
        <v>10.49</v>
      </c>
      <c r="V7591" s="13">
        <f t="shared" si="830"/>
        <v>0</v>
      </c>
      <c r="W7591" s="13">
        <f t="shared" si="831"/>
        <v>-10.49</v>
      </c>
      <c r="X7591" s="13" t="str">
        <f t="shared" si="832"/>
        <v>UNDERPAYMENT</v>
      </c>
    </row>
    <row r="7592" spans="10:24" x14ac:dyDescent="0.25">
      <c r="J7592" s="13">
        <f t="shared" si="828"/>
        <v>0</v>
      </c>
      <c r="Q7592" s="14" t="e">
        <f t="shared" si="826"/>
        <v>#DIV/0!</v>
      </c>
      <c r="R7592" s="14" t="e">
        <f t="shared" si="827"/>
        <v>#DIV/0!</v>
      </c>
      <c r="U7592" s="13">
        <f t="shared" si="829"/>
        <v>10.49</v>
      </c>
      <c r="V7592" s="13">
        <f t="shared" si="830"/>
        <v>0</v>
      </c>
      <c r="W7592" s="13">
        <f t="shared" si="831"/>
        <v>-10.49</v>
      </c>
      <c r="X7592" s="13" t="str">
        <f t="shared" si="832"/>
        <v>UNDERPAYMENT</v>
      </c>
    </row>
    <row r="7593" spans="10:24" x14ac:dyDescent="0.25">
      <c r="J7593" s="13">
        <f t="shared" si="828"/>
        <v>0</v>
      </c>
      <c r="Q7593" s="14" t="e">
        <f t="shared" si="826"/>
        <v>#DIV/0!</v>
      </c>
      <c r="R7593" s="14" t="e">
        <f t="shared" si="827"/>
        <v>#DIV/0!</v>
      </c>
      <c r="U7593" s="13">
        <f t="shared" si="829"/>
        <v>10.49</v>
      </c>
      <c r="V7593" s="13">
        <f t="shared" si="830"/>
        <v>0</v>
      </c>
      <c r="W7593" s="13">
        <f t="shared" si="831"/>
        <v>-10.49</v>
      </c>
      <c r="X7593" s="13" t="str">
        <f t="shared" si="832"/>
        <v>UNDERPAYMENT</v>
      </c>
    </row>
    <row r="7594" spans="10:24" x14ac:dyDescent="0.25">
      <c r="J7594" s="13">
        <f t="shared" si="828"/>
        <v>0</v>
      </c>
      <c r="Q7594" s="14" t="e">
        <f t="shared" si="826"/>
        <v>#DIV/0!</v>
      </c>
      <c r="R7594" s="14" t="e">
        <f t="shared" si="827"/>
        <v>#DIV/0!</v>
      </c>
      <c r="U7594" s="13">
        <f t="shared" si="829"/>
        <v>10.49</v>
      </c>
      <c r="V7594" s="13">
        <f t="shared" si="830"/>
        <v>0</v>
      </c>
      <c r="W7594" s="13">
        <f t="shared" si="831"/>
        <v>-10.49</v>
      </c>
      <c r="X7594" s="13" t="str">
        <f t="shared" si="832"/>
        <v>UNDERPAYMENT</v>
      </c>
    </row>
    <row r="7595" spans="10:24" x14ac:dyDescent="0.25">
      <c r="J7595" s="13">
        <f t="shared" si="828"/>
        <v>0</v>
      </c>
      <c r="Q7595" s="14" t="e">
        <f t="shared" si="826"/>
        <v>#DIV/0!</v>
      </c>
      <c r="R7595" s="14" t="e">
        <f t="shared" si="827"/>
        <v>#DIV/0!</v>
      </c>
      <c r="U7595" s="13">
        <f t="shared" si="829"/>
        <v>10.49</v>
      </c>
      <c r="V7595" s="13">
        <f t="shared" si="830"/>
        <v>0</v>
      </c>
      <c r="W7595" s="13">
        <f t="shared" si="831"/>
        <v>-10.49</v>
      </c>
      <c r="X7595" s="13" t="str">
        <f t="shared" si="832"/>
        <v>UNDERPAYMENT</v>
      </c>
    </row>
    <row r="7596" spans="10:24" x14ac:dyDescent="0.25">
      <c r="J7596" s="13">
        <f t="shared" si="828"/>
        <v>0</v>
      </c>
      <c r="Q7596" s="14" t="e">
        <f t="shared" si="826"/>
        <v>#DIV/0!</v>
      </c>
      <c r="R7596" s="14" t="e">
        <f t="shared" si="827"/>
        <v>#DIV/0!</v>
      </c>
      <c r="U7596" s="13">
        <f t="shared" si="829"/>
        <v>10.49</v>
      </c>
      <c r="V7596" s="13">
        <f t="shared" si="830"/>
        <v>0</v>
      </c>
      <c r="W7596" s="13">
        <f t="shared" si="831"/>
        <v>-10.49</v>
      </c>
      <c r="X7596" s="13" t="str">
        <f t="shared" si="832"/>
        <v>UNDERPAYMENT</v>
      </c>
    </row>
    <row r="7597" spans="10:24" x14ac:dyDescent="0.25">
      <c r="J7597" s="13">
        <f t="shared" si="828"/>
        <v>0</v>
      </c>
      <c r="Q7597" s="14" t="e">
        <f t="shared" si="826"/>
        <v>#DIV/0!</v>
      </c>
      <c r="R7597" s="14" t="e">
        <f t="shared" si="827"/>
        <v>#DIV/0!</v>
      </c>
      <c r="U7597" s="13">
        <f t="shared" si="829"/>
        <v>10.49</v>
      </c>
      <c r="V7597" s="13">
        <f t="shared" si="830"/>
        <v>0</v>
      </c>
      <c r="W7597" s="13">
        <f t="shared" si="831"/>
        <v>-10.49</v>
      </c>
      <c r="X7597" s="13" t="str">
        <f t="shared" si="832"/>
        <v>UNDERPAYMENT</v>
      </c>
    </row>
    <row r="7598" spans="10:24" x14ac:dyDescent="0.25">
      <c r="J7598" s="13">
        <f t="shared" si="828"/>
        <v>0</v>
      </c>
      <c r="Q7598" s="14" t="e">
        <f t="shared" si="826"/>
        <v>#DIV/0!</v>
      </c>
      <c r="R7598" s="14" t="e">
        <f t="shared" si="827"/>
        <v>#DIV/0!</v>
      </c>
      <c r="U7598" s="13">
        <f t="shared" si="829"/>
        <v>10.49</v>
      </c>
      <c r="V7598" s="13">
        <f t="shared" si="830"/>
        <v>0</v>
      </c>
      <c r="W7598" s="13">
        <f t="shared" si="831"/>
        <v>-10.49</v>
      </c>
      <c r="X7598" s="13" t="str">
        <f t="shared" si="832"/>
        <v>UNDERPAYMENT</v>
      </c>
    </row>
    <row r="7599" spans="10:24" x14ac:dyDescent="0.25">
      <c r="J7599" s="13">
        <f t="shared" si="828"/>
        <v>0</v>
      </c>
      <c r="Q7599" s="14" t="e">
        <f t="shared" si="826"/>
        <v>#DIV/0!</v>
      </c>
      <c r="R7599" s="14" t="e">
        <f t="shared" si="827"/>
        <v>#DIV/0!</v>
      </c>
      <c r="U7599" s="13">
        <f t="shared" si="829"/>
        <v>10.49</v>
      </c>
      <c r="V7599" s="13">
        <f t="shared" si="830"/>
        <v>0</v>
      </c>
      <c r="W7599" s="13">
        <f t="shared" si="831"/>
        <v>-10.49</v>
      </c>
      <c r="X7599" s="13" t="str">
        <f t="shared" si="832"/>
        <v>UNDERPAYMENT</v>
      </c>
    </row>
    <row r="7600" spans="10:24" x14ac:dyDescent="0.25">
      <c r="J7600" s="13">
        <f t="shared" si="828"/>
        <v>0</v>
      </c>
      <c r="Q7600" s="14" t="e">
        <f t="shared" si="826"/>
        <v>#DIV/0!</v>
      </c>
      <c r="R7600" s="14" t="e">
        <f t="shared" si="827"/>
        <v>#DIV/0!</v>
      </c>
      <c r="U7600" s="13">
        <f t="shared" si="829"/>
        <v>10.49</v>
      </c>
      <c r="V7600" s="13">
        <f t="shared" si="830"/>
        <v>0</v>
      </c>
      <c r="W7600" s="13">
        <f t="shared" si="831"/>
        <v>-10.49</v>
      </c>
      <c r="X7600" s="13" t="str">
        <f t="shared" si="832"/>
        <v>UNDERPAYMENT</v>
      </c>
    </row>
    <row r="7601" spans="10:24" x14ac:dyDescent="0.25">
      <c r="J7601" s="13">
        <f t="shared" si="828"/>
        <v>0</v>
      </c>
      <c r="Q7601" s="14" t="e">
        <f t="shared" si="826"/>
        <v>#DIV/0!</v>
      </c>
      <c r="R7601" s="14" t="e">
        <f t="shared" si="827"/>
        <v>#DIV/0!</v>
      </c>
      <c r="U7601" s="13">
        <f t="shared" si="829"/>
        <v>10.49</v>
      </c>
      <c r="V7601" s="13">
        <f t="shared" si="830"/>
        <v>0</v>
      </c>
      <c r="W7601" s="13">
        <f t="shared" si="831"/>
        <v>-10.49</v>
      </c>
      <c r="X7601" s="13" t="str">
        <f t="shared" si="832"/>
        <v>UNDERPAYMENT</v>
      </c>
    </row>
    <row r="7602" spans="10:24" x14ac:dyDescent="0.25">
      <c r="J7602" s="13">
        <f t="shared" si="828"/>
        <v>0</v>
      </c>
      <c r="Q7602" s="14" t="e">
        <f t="shared" si="826"/>
        <v>#DIV/0!</v>
      </c>
      <c r="R7602" s="14" t="e">
        <f t="shared" si="827"/>
        <v>#DIV/0!</v>
      </c>
      <c r="U7602" s="13">
        <f t="shared" si="829"/>
        <v>10.49</v>
      </c>
      <c r="V7602" s="13">
        <f t="shared" si="830"/>
        <v>0</v>
      </c>
      <c r="W7602" s="13">
        <f t="shared" si="831"/>
        <v>-10.49</v>
      </c>
      <c r="X7602" s="13" t="str">
        <f t="shared" si="832"/>
        <v>UNDERPAYMENT</v>
      </c>
    </row>
    <row r="7603" spans="10:24" x14ac:dyDescent="0.25">
      <c r="J7603" s="13">
        <f t="shared" si="828"/>
        <v>0</v>
      </c>
      <c r="Q7603" s="14" t="e">
        <f t="shared" ref="Q7603:Q7666" si="833">IF(((H7603*E7603)+(M7603-L7603)-(N7603*E7603))/(N7603*E7603) &lt;=0,((H7603*E7603)+(M7603-L7603)-(N7603*E7603))/(N7603*E7603),"")</f>
        <v>#DIV/0!</v>
      </c>
      <c r="R7603" s="14" t="e">
        <f t="shared" ref="R7603:R7666" si="834">IF(((H7603*E7603)+(M7603-L7603)-(N7603*E7603))/(N7603*E7603) &gt;0,((H7603*E7603)+(M7603-L7603)-(N7603*E7603))/(N7603*E7603),"")</f>
        <v>#DIV/0!</v>
      </c>
      <c r="U7603" s="13">
        <f t="shared" si="829"/>
        <v>10.49</v>
      </c>
      <c r="V7603" s="13">
        <f t="shared" si="830"/>
        <v>0</v>
      </c>
      <c r="W7603" s="13">
        <f t="shared" si="831"/>
        <v>-10.49</v>
      </c>
      <c r="X7603" s="13" t="str">
        <f t="shared" si="832"/>
        <v>UNDERPAYMENT</v>
      </c>
    </row>
    <row r="7604" spans="10:24" x14ac:dyDescent="0.25">
      <c r="J7604" s="13">
        <f t="shared" ref="J7604:J7667" si="835">K7604+L7604</f>
        <v>0</v>
      </c>
      <c r="Q7604" s="14" t="e">
        <f t="shared" si="833"/>
        <v>#DIV/0!</v>
      </c>
      <c r="R7604" s="14" t="e">
        <f t="shared" si="834"/>
        <v>#DIV/0!</v>
      </c>
      <c r="U7604" s="13">
        <f t="shared" ref="U7604:U7667" si="836">(N7604*E7604)+10.49</f>
        <v>10.49</v>
      </c>
      <c r="V7604" s="13">
        <f t="shared" ref="V7604:V7667" si="837">(H7604*E7604)+K7604+M7604</f>
        <v>0</v>
      </c>
      <c r="W7604" s="13">
        <f t="shared" ref="W7604:W7667" si="838">V7604-U7604</f>
        <v>-10.49</v>
      </c>
      <c r="X7604" s="13" t="str">
        <f t="shared" ref="X7604:X7667" si="839">IF(W7604 &lt;= -0.01, "UNDERPAYMENT", "COMPLIANT")</f>
        <v>UNDERPAYMENT</v>
      </c>
    </row>
    <row r="7605" spans="10:24" x14ac:dyDescent="0.25">
      <c r="J7605" s="13">
        <f t="shared" si="835"/>
        <v>0</v>
      </c>
      <c r="Q7605" s="14" t="e">
        <f t="shared" si="833"/>
        <v>#DIV/0!</v>
      </c>
      <c r="R7605" s="14" t="e">
        <f t="shared" si="834"/>
        <v>#DIV/0!</v>
      </c>
      <c r="U7605" s="13">
        <f t="shared" si="836"/>
        <v>10.49</v>
      </c>
      <c r="V7605" s="13">
        <f t="shared" si="837"/>
        <v>0</v>
      </c>
      <c r="W7605" s="13">
        <f t="shared" si="838"/>
        <v>-10.49</v>
      </c>
      <c r="X7605" s="13" t="str">
        <f t="shared" si="839"/>
        <v>UNDERPAYMENT</v>
      </c>
    </row>
    <row r="7606" spans="10:24" x14ac:dyDescent="0.25">
      <c r="J7606" s="13">
        <f t="shared" si="835"/>
        <v>0</v>
      </c>
      <c r="Q7606" s="14" t="e">
        <f t="shared" si="833"/>
        <v>#DIV/0!</v>
      </c>
      <c r="R7606" s="14" t="e">
        <f t="shared" si="834"/>
        <v>#DIV/0!</v>
      </c>
      <c r="U7606" s="13">
        <f t="shared" si="836"/>
        <v>10.49</v>
      </c>
      <c r="V7606" s="13">
        <f t="shared" si="837"/>
        <v>0</v>
      </c>
      <c r="W7606" s="13">
        <f t="shared" si="838"/>
        <v>-10.49</v>
      </c>
      <c r="X7606" s="13" t="str">
        <f t="shared" si="839"/>
        <v>UNDERPAYMENT</v>
      </c>
    </row>
    <row r="7607" spans="10:24" x14ac:dyDescent="0.25">
      <c r="J7607" s="13">
        <f t="shared" si="835"/>
        <v>0</v>
      </c>
      <c r="Q7607" s="14" t="e">
        <f t="shared" si="833"/>
        <v>#DIV/0!</v>
      </c>
      <c r="R7607" s="14" t="e">
        <f t="shared" si="834"/>
        <v>#DIV/0!</v>
      </c>
      <c r="U7607" s="13">
        <f t="shared" si="836"/>
        <v>10.49</v>
      </c>
      <c r="V7607" s="13">
        <f t="shared" si="837"/>
        <v>0</v>
      </c>
      <c r="W7607" s="13">
        <f t="shared" si="838"/>
        <v>-10.49</v>
      </c>
      <c r="X7607" s="13" t="str">
        <f t="shared" si="839"/>
        <v>UNDERPAYMENT</v>
      </c>
    </row>
    <row r="7608" spans="10:24" x14ac:dyDescent="0.25">
      <c r="J7608" s="13">
        <f t="shared" si="835"/>
        <v>0</v>
      </c>
      <c r="Q7608" s="14" t="e">
        <f t="shared" si="833"/>
        <v>#DIV/0!</v>
      </c>
      <c r="R7608" s="14" t="e">
        <f t="shared" si="834"/>
        <v>#DIV/0!</v>
      </c>
      <c r="U7608" s="13">
        <f t="shared" si="836"/>
        <v>10.49</v>
      </c>
      <c r="V7608" s="13">
        <f t="shared" si="837"/>
        <v>0</v>
      </c>
      <c r="W7608" s="13">
        <f t="shared" si="838"/>
        <v>-10.49</v>
      </c>
      <c r="X7608" s="13" t="str">
        <f t="shared" si="839"/>
        <v>UNDERPAYMENT</v>
      </c>
    </row>
    <row r="7609" spans="10:24" x14ac:dyDescent="0.25">
      <c r="J7609" s="13">
        <f t="shared" si="835"/>
        <v>0</v>
      </c>
      <c r="Q7609" s="14" t="e">
        <f t="shared" si="833"/>
        <v>#DIV/0!</v>
      </c>
      <c r="R7609" s="14" t="e">
        <f t="shared" si="834"/>
        <v>#DIV/0!</v>
      </c>
      <c r="U7609" s="13">
        <f t="shared" si="836"/>
        <v>10.49</v>
      </c>
      <c r="V7609" s="13">
        <f t="shared" si="837"/>
        <v>0</v>
      </c>
      <c r="W7609" s="13">
        <f t="shared" si="838"/>
        <v>-10.49</v>
      </c>
      <c r="X7609" s="13" t="str">
        <f t="shared" si="839"/>
        <v>UNDERPAYMENT</v>
      </c>
    </row>
    <row r="7610" spans="10:24" x14ac:dyDescent="0.25">
      <c r="J7610" s="13">
        <f t="shared" si="835"/>
        <v>0</v>
      </c>
      <c r="Q7610" s="14" t="e">
        <f t="shared" si="833"/>
        <v>#DIV/0!</v>
      </c>
      <c r="R7610" s="14" t="e">
        <f t="shared" si="834"/>
        <v>#DIV/0!</v>
      </c>
      <c r="U7610" s="13">
        <f t="shared" si="836"/>
        <v>10.49</v>
      </c>
      <c r="V7610" s="13">
        <f t="shared" si="837"/>
        <v>0</v>
      </c>
      <c r="W7610" s="13">
        <f t="shared" si="838"/>
        <v>-10.49</v>
      </c>
      <c r="X7610" s="13" t="str">
        <f t="shared" si="839"/>
        <v>UNDERPAYMENT</v>
      </c>
    </row>
    <row r="7611" spans="10:24" x14ac:dyDescent="0.25">
      <c r="J7611" s="13">
        <f t="shared" si="835"/>
        <v>0</v>
      </c>
      <c r="Q7611" s="14" t="e">
        <f t="shared" si="833"/>
        <v>#DIV/0!</v>
      </c>
      <c r="R7611" s="14" t="e">
        <f t="shared" si="834"/>
        <v>#DIV/0!</v>
      </c>
      <c r="U7611" s="13">
        <f t="shared" si="836"/>
        <v>10.49</v>
      </c>
      <c r="V7611" s="13">
        <f t="shared" si="837"/>
        <v>0</v>
      </c>
      <c r="W7611" s="13">
        <f t="shared" si="838"/>
        <v>-10.49</v>
      </c>
      <c r="X7611" s="13" t="str">
        <f t="shared" si="839"/>
        <v>UNDERPAYMENT</v>
      </c>
    </row>
    <row r="7612" spans="10:24" x14ac:dyDescent="0.25">
      <c r="J7612" s="13">
        <f t="shared" si="835"/>
        <v>0</v>
      </c>
      <c r="Q7612" s="14" t="e">
        <f t="shared" si="833"/>
        <v>#DIV/0!</v>
      </c>
      <c r="R7612" s="14" t="e">
        <f t="shared" si="834"/>
        <v>#DIV/0!</v>
      </c>
      <c r="U7612" s="13">
        <f t="shared" si="836"/>
        <v>10.49</v>
      </c>
      <c r="V7612" s="13">
        <f t="shared" si="837"/>
        <v>0</v>
      </c>
      <c r="W7612" s="13">
        <f t="shared" si="838"/>
        <v>-10.49</v>
      </c>
      <c r="X7612" s="13" t="str">
        <f t="shared" si="839"/>
        <v>UNDERPAYMENT</v>
      </c>
    </row>
    <row r="7613" spans="10:24" x14ac:dyDescent="0.25">
      <c r="J7613" s="13">
        <f t="shared" si="835"/>
        <v>0</v>
      </c>
      <c r="Q7613" s="14" t="e">
        <f t="shared" si="833"/>
        <v>#DIV/0!</v>
      </c>
      <c r="R7613" s="14" t="e">
        <f t="shared" si="834"/>
        <v>#DIV/0!</v>
      </c>
      <c r="U7613" s="13">
        <f t="shared" si="836"/>
        <v>10.49</v>
      </c>
      <c r="V7613" s="13">
        <f t="shared" si="837"/>
        <v>0</v>
      </c>
      <c r="W7613" s="13">
        <f t="shared" si="838"/>
        <v>-10.49</v>
      </c>
      <c r="X7613" s="13" t="str">
        <f t="shared" si="839"/>
        <v>UNDERPAYMENT</v>
      </c>
    </row>
    <row r="7614" spans="10:24" x14ac:dyDescent="0.25">
      <c r="J7614" s="13">
        <f t="shared" si="835"/>
        <v>0</v>
      </c>
      <c r="Q7614" s="14" t="e">
        <f t="shared" si="833"/>
        <v>#DIV/0!</v>
      </c>
      <c r="R7614" s="14" t="e">
        <f t="shared" si="834"/>
        <v>#DIV/0!</v>
      </c>
      <c r="U7614" s="13">
        <f t="shared" si="836"/>
        <v>10.49</v>
      </c>
      <c r="V7614" s="13">
        <f t="shared" si="837"/>
        <v>0</v>
      </c>
      <c r="W7614" s="13">
        <f t="shared" si="838"/>
        <v>-10.49</v>
      </c>
      <c r="X7614" s="13" t="str">
        <f t="shared" si="839"/>
        <v>UNDERPAYMENT</v>
      </c>
    </row>
    <row r="7615" spans="10:24" x14ac:dyDescent="0.25">
      <c r="J7615" s="13">
        <f t="shared" si="835"/>
        <v>0</v>
      </c>
      <c r="Q7615" s="14" t="e">
        <f t="shared" si="833"/>
        <v>#DIV/0!</v>
      </c>
      <c r="R7615" s="14" t="e">
        <f t="shared" si="834"/>
        <v>#DIV/0!</v>
      </c>
      <c r="U7615" s="13">
        <f t="shared" si="836"/>
        <v>10.49</v>
      </c>
      <c r="V7615" s="13">
        <f t="shared" si="837"/>
        <v>0</v>
      </c>
      <c r="W7615" s="13">
        <f t="shared" si="838"/>
        <v>-10.49</v>
      </c>
      <c r="X7615" s="13" t="str">
        <f t="shared" si="839"/>
        <v>UNDERPAYMENT</v>
      </c>
    </row>
    <row r="7616" spans="10:24" x14ac:dyDescent="0.25">
      <c r="J7616" s="13">
        <f t="shared" si="835"/>
        <v>0</v>
      </c>
      <c r="Q7616" s="14" t="e">
        <f t="shared" si="833"/>
        <v>#DIV/0!</v>
      </c>
      <c r="R7616" s="14" t="e">
        <f t="shared" si="834"/>
        <v>#DIV/0!</v>
      </c>
      <c r="U7616" s="13">
        <f t="shared" si="836"/>
        <v>10.49</v>
      </c>
      <c r="V7616" s="13">
        <f t="shared" si="837"/>
        <v>0</v>
      </c>
      <c r="W7616" s="13">
        <f t="shared" si="838"/>
        <v>-10.49</v>
      </c>
      <c r="X7616" s="13" t="str">
        <f t="shared" si="839"/>
        <v>UNDERPAYMENT</v>
      </c>
    </row>
    <row r="7617" spans="10:24" x14ac:dyDescent="0.25">
      <c r="J7617" s="13">
        <f t="shared" si="835"/>
        <v>0</v>
      </c>
      <c r="Q7617" s="14" t="e">
        <f t="shared" si="833"/>
        <v>#DIV/0!</v>
      </c>
      <c r="R7617" s="14" t="e">
        <f t="shared" si="834"/>
        <v>#DIV/0!</v>
      </c>
      <c r="U7617" s="13">
        <f t="shared" si="836"/>
        <v>10.49</v>
      </c>
      <c r="V7617" s="13">
        <f t="shared" si="837"/>
        <v>0</v>
      </c>
      <c r="W7617" s="13">
        <f t="shared" si="838"/>
        <v>-10.49</v>
      </c>
      <c r="X7617" s="13" t="str">
        <f t="shared" si="839"/>
        <v>UNDERPAYMENT</v>
      </c>
    </row>
    <row r="7618" spans="10:24" x14ac:dyDescent="0.25">
      <c r="J7618" s="13">
        <f t="shared" si="835"/>
        <v>0</v>
      </c>
      <c r="Q7618" s="14" t="e">
        <f t="shared" si="833"/>
        <v>#DIV/0!</v>
      </c>
      <c r="R7618" s="14" t="e">
        <f t="shared" si="834"/>
        <v>#DIV/0!</v>
      </c>
      <c r="U7618" s="13">
        <f t="shared" si="836"/>
        <v>10.49</v>
      </c>
      <c r="V7618" s="13">
        <f t="shared" si="837"/>
        <v>0</v>
      </c>
      <c r="W7618" s="13">
        <f t="shared" si="838"/>
        <v>-10.49</v>
      </c>
      <c r="X7618" s="13" t="str">
        <f t="shared" si="839"/>
        <v>UNDERPAYMENT</v>
      </c>
    </row>
    <row r="7619" spans="10:24" x14ac:dyDescent="0.25">
      <c r="J7619" s="13">
        <f t="shared" si="835"/>
        <v>0</v>
      </c>
      <c r="Q7619" s="14" t="e">
        <f t="shared" si="833"/>
        <v>#DIV/0!</v>
      </c>
      <c r="R7619" s="14" t="e">
        <f t="shared" si="834"/>
        <v>#DIV/0!</v>
      </c>
      <c r="U7619" s="13">
        <f t="shared" si="836"/>
        <v>10.49</v>
      </c>
      <c r="V7619" s="13">
        <f t="shared" si="837"/>
        <v>0</v>
      </c>
      <c r="W7619" s="13">
        <f t="shared" si="838"/>
        <v>-10.49</v>
      </c>
      <c r="X7619" s="13" t="str">
        <f t="shared" si="839"/>
        <v>UNDERPAYMENT</v>
      </c>
    </row>
    <row r="7620" spans="10:24" x14ac:dyDescent="0.25">
      <c r="J7620" s="13">
        <f t="shared" si="835"/>
        <v>0</v>
      </c>
      <c r="Q7620" s="14" t="e">
        <f t="shared" si="833"/>
        <v>#DIV/0!</v>
      </c>
      <c r="R7620" s="14" t="e">
        <f t="shared" si="834"/>
        <v>#DIV/0!</v>
      </c>
      <c r="U7620" s="13">
        <f t="shared" si="836"/>
        <v>10.49</v>
      </c>
      <c r="V7620" s="13">
        <f t="shared" si="837"/>
        <v>0</v>
      </c>
      <c r="W7620" s="13">
        <f t="shared" si="838"/>
        <v>-10.49</v>
      </c>
      <c r="X7620" s="13" t="str">
        <f t="shared" si="839"/>
        <v>UNDERPAYMENT</v>
      </c>
    </row>
    <row r="7621" spans="10:24" x14ac:dyDescent="0.25">
      <c r="J7621" s="13">
        <f t="shared" si="835"/>
        <v>0</v>
      </c>
      <c r="Q7621" s="14" t="e">
        <f t="shared" si="833"/>
        <v>#DIV/0!</v>
      </c>
      <c r="R7621" s="14" t="e">
        <f t="shared" si="834"/>
        <v>#DIV/0!</v>
      </c>
      <c r="U7621" s="13">
        <f t="shared" si="836"/>
        <v>10.49</v>
      </c>
      <c r="V7621" s="13">
        <f t="shared" si="837"/>
        <v>0</v>
      </c>
      <c r="W7621" s="13">
        <f t="shared" si="838"/>
        <v>-10.49</v>
      </c>
      <c r="X7621" s="13" t="str">
        <f t="shared" si="839"/>
        <v>UNDERPAYMENT</v>
      </c>
    </row>
    <row r="7622" spans="10:24" x14ac:dyDescent="0.25">
      <c r="J7622" s="13">
        <f t="shared" si="835"/>
        <v>0</v>
      </c>
      <c r="Q7622" s="14" t="e">
        <f t="shared" si="833"/>
        <v>#DIV/0!</v>
      </c>
      <c r="R7622" s="14" t="e">
        <f t="shared" si="834"/>
        <v>#DIV/0!</v>
      </c>
      <c r="U7622" s="13">
        <f t="shared" si="836"/>
        <v>10.49</v>
      </c>
      <c r="V7622" s="13">
        <f t="shared" si="837"/>
        <v>0</v>
      </c>
      <c r="W7622" s="13">
        <f t="shared" si="838"/>
        <v>-10.49</v>
      </c>
      <c r="X7622" s="13" t="str">
        <f t="shared" si="839"/>
        <v>UNDERPAYMENT</v>
      </c>
    </row>
    <row r="7623" spans="10:24" x14ac:dyDescent="0.25">
      <c r="J7623" s="13">
        <f t="shared" si="835"/>
        <v>0</v>
      </c>
      <c r="Q7623" s="14" t="e">
        <f t="shared" si="833"/>
        <v>#DIV/0!</v>
      </c>
      <c r="R7623" s="14" t="e">
        <f t="shared" si="834"/>
        <v>#DIV/0!</v>
      </c>
      <c r="U7623" s="13">
        <f t="shared" si="836"/>
        <v>10.49</v>
      </c>
      <c r="V7623" s="13">
        <f t="shared" si="837"/>
        <v>0</v>
      </c>
      <c r="W7623" s="13">
        <f t="shared" si="838"/>
        <v>-10.49</v>
      </c>
      <c r="X7623" s="13" t="str">
        <f t="shared" si="839"/>
        <v>UNDERPAYMENT</v>
      </c>
    </row>
    <row r="7624" spans="10:24" x14ac:dyDescent="0.25">
      <c r="J7624" s="13">
        <f t="shared" si="835"/>
        <v>0</v>
      </c>
      <c r="Q7624" s="14" t="e">
        <f t="shared" si="833"/>
        <v>#DIV/0!</v>
      </c>
      <c r="R7624" s="14" t="e">
        <f t="shared" si="834"/>
        <v>#DIV/0!</v>
      </c>
      <c r="U7624" s="13">
        <f t="shared" si="836"/>
        <v>10.49</v>
      </c>
      <c r="V7624" s="13">
        <f t="shared" si="837"/>
        <v>0</v>
      </c>
      <c r="W7624" s="13">
        <f t="shared" si="838"/>
        <v>-10.49</v>
      </c>
      <c r="X7624" s="13" t="str">
        <f t="shared" si="839"/>
        <v>UNDERPAYMENT</v>
      </c>
    </row>
    <row r="7625" spans="10:24" x14ac:dyDescent="0.25">
      <c r="J7625" s="13">
        <f t="shared" si="835"/>
        <v>0</v>
      </c>
      <c r="Q7625" s="14" t="e">
        <f t="shared" si="833"/>
        <v>#DIV/0!</v>
      </c>
      <c r="R7625" s="14" t="e">
        <f t="shared" si="834"/>
        <v>#DIV/0!</v>
      </c>
      <c r="U7625" s="13">
        <f t="shared" si="836"/>
        <v>10.49</v>
      </c>
      <c r="V7625" s="13">
        <f t="shared" si="837"/>
        <v>0</v>
      </c>
      <c r="W7625" s="13">
        <f t="shared" si="838"/>
        <v>-10.49</v>
      </c>
      <c r="X7625" s="13" t="str">
        <f t="shared" si="839"/>
        <v>UNDERPAYMENT</v>
      </c>
    </row>
    <row r="7626" spans="10:24" x14ac:dyDescent="0.25">
      <c r="J7626" s="13">
        <f t="shared" si="835"/>
        <v>0</v>
      </c>
      <c r="Q7626" s="14" t="e">
        <f t="shared" si="833"/>
        <v>#DIV/0!</v>
      </c>
      <c r="R7626" s="14" t="e">
        <f t="shared" si="834"/>
        <v>#DIV/0!</v>
      </c>
      <c r="U7626" s="13">
        <f t="shared" si="836"/>
        <v>10.49</v>
      </c>
      <c r="V7626" s="13">
        <f t="shared" si="837"/>
        <v>0</v>
      </c>
      <c r="W7626" s="13">
        <f t="shared" si="838"/>
        <v>-10.49</v>
      </c>
      <c r="X7626" s="13" t="str">
        <f t="shared" si="839"/>
        <v>UNDERPAYMENT</v>
      </c>
    </row>
    <row r="7627" spans="10:24" x14ac:dyDescent="0.25">
      <c r="J7627" s="13">
        <f t="shared" si="835"/>
        <v>0</v>
      </c>
      <c r="Q7627" s="14" t="e">
        <f t="shared" si="833"/>
        <v>#DIV/0!</v>
      </c>
      <c r="R7627" s="14" t="e">
        <f t="shared" si="834"/>
        <v>#DIV/0!</v>
      </c>
      <c r="U7627" s="13">
        <f t="shared" si="836"/>
        <v>10.49</v>
      </c>
      <c r="V7627" s="13">
        <f t="shared" si="837"/>
        <v>0</v>
      </c>
      <c r="W7627" s="13">
        <f t="shared" si="838"/>
        <v>-10.49</v>
      </c>
      <c r="X7627" s="13" t="str">
        <f t="shared" si="839"/>
        <v>UNDERPAYMENT</v>
      </c>
    </row>
    <row r="7628" spans="10:24" x14ac:dyDescent="0.25">
      <c r="J7628" s="13">
        <f t="shared" si="835"/>
        <v>0</v>
      </c>
      <c r="Q7628" s="14" t="e">
        <f t="shared" si="833"/>
        <v>#DIV/0!</v>
      </c>
      <c r="R7628" s="14" t="e">
        <f t="shared" si="834"/>
        <v>#DIV/0!</v>
      </c>
      <c r="U7628" s="13">
        <f t="shared" si="836"/>
        <v>10.49</v>
      </c>
      <c r="V7628" s="13">
        <f t="shared" si="837"/>
        <v>0</v>
      </c>
      <c r="W7628" s="13">
        <f t="shared" si="838"/>
        <v>-10.49</v>
      </c>
      <c r="X7628" s="13" t="str">
        <f t="shared" si="839"/>
        <v>UNDERPAYMENT</v>
      </c>
    </row>
    <row r="7629" spans="10:24" x14ac:dyDescent="0.25">
      <c r="J7629" s="13">
        <f t="shared" si="835"/>
        <v>0</v>
      </c>
      <c r="Q7629" s="14" t="e">
        <f t="shared" si="833"/>
        <v>#DIV/0!</v>
      </c>
      <c r="R7629" s="14" t="e">
        <f t="shared" si="834"/>
        <v>#DIV/0!</v>
      </c>
      <c r="U7629" s="13">
        <f t="shared" si="836"/>
        <v>10.49</v>
      </c>
      <c r="V7629" s="13">
        <f t="shared" si="837"/>
        <v>0</v>
      </c>
      <c r="W7629" s="13">
        <f t="shared" si="838"/>
        <v>-10.49</v>
      </c>
      <c r="X7629" s="13" t="str">
        <f t="shared" si="839"/>
        <v>UNDERPAYMENT</v>
      </c>
    </row>
    <row r="7630" spans="10:24" x14ac:dyDescent="0.25">
      <c r="J7630" s="13">
        <f t="shared" si="835"/>
        <v>0</v>
      </c>
      <c r="Q7630" s="14" t="e">
        <f t="shared" si="833"/>
        <v>#DIV/0!</v>
      </c>
      <c r="R7630" s="14" t="e">
        <f t="shared" si="834"/>
        <v>#DIV/0!</v>
      </c>
      <c r="U7630" s="13">
        <f t="shared" si="836"/>
        <v>10.49</v>
      </c>
      <c r="V7630" s="13">
        <f t="shared" si="837"/>
        <v>0</v>
      </c>
      <c r="W7630" s="13">
        <f t="shared" si="838"/>
        <v>-10.49</v>
      </c>
      <c r="X7630" s="13" t="str">
        <f t="shared" si="839"/>
        <v>UNDERPAYMENT</v>
      </c>
    </row>
    <row r="7631" spans="10:24" x14ac:dyDescent="0.25">
      <c r="J7631" s="13">
        <f t="shared" si="835"/>
        <v>0</v>
      </c>
      <c r="Q7631" s="14" t="e">
        <f t="shared" si="833"/>
        <v>#DIV/0!</v>
      </c>
      <c r="R7631" s="14" t="e">
        <f t="shared" si="834"/>
        <v>#DIV/0!</v>
      </c>
      <c r="U7631" s="13">
        <f t="shared" si="836"/>
        <v>10.49</v>
      </c>
      <c r="V7631" s="13">
        <f t="shared" si="837"/>
        <v>0</v>
      </c>
      <c r="W7631" s="13">
        <f t="shared" si="838"/>
        <v>-10.49</v>
      </c>
      <c r="X7631" s="13" t="str">
        <f t="shared" si="839"/>
        <v>UNDERPAYMENT</v>
      </c>
    </row>
    <row r="7632" spans="10:24" x14ac:dyDescent="0.25">
      <c r="J7632" s="13">
        <f t="shared" si="835"/>
        <v>0</v>
      </c>
      <c r="Q7632" s="14" t="e">
        <f t="shared" si="833"/>
        <v>#DIV/0!</v>
      </c>
      <c r="R7632" s="14" t="e">
        <f t="shared" si="834"/>
        <v>#DIV/0!</v>
      </c>
      <c r="U7632" s="13">
        <f t="shared" si="836"/>
        <v>10.49</v>
      </c>
      <c r="V7632" s="13">
        <f t="shared" si="837"/>
        <v>0</v>
      </c>
      <c r="W7632" s="13">
        <f t="shared" si="838"/>
        <v>-10.49</v>
      </c>
      <c r="X7632" s="13" t="str">
        <f t="shared" si="839"/>
        <v>UNDERPAYMENT</v>
      </c>
    </row>
    <row r="7633" spans="10:24" x14ac:dyDescent="0.25">
      <c r="J7633" s="13">
        <f t="shared" si="835"/>
        <v>0</v>
      </c>
      <c r="Q7633" s="14" t="e">
        <f t="shared" si="833"/>
        <v>#DIV/0!</v>
      </c>
      <c r="R7633" s="14" t="e">
        <f t="shared" si="834"/>
        <v>#DIV/0!</v>
      </c>
      <c r="U7633" s="13">
        <f t="shared" si="836"/>
        <v>10.49</v>
      </c>
      <c r="V7633" s="13">
        <f t="shared" si="837"/>
        <v>0</v>
      </c>
      <c r="W7633" s="13">
        <f t="shared" si="838"/>
        <v>-10.49</v>
      </c>
      <c r="X7633" s="13" t="str">
        <f t="shared" si="839"/>
        <v>UNDERPAYMENT</v>
      </c>
    </row>
    <row r="7634" spans="10:24" x14ac:dyDescent="0.25">
      <c r="J7634" s="13">
        <f t="shared" si="835"/>
        <v>0</v>
      </c>
      <c r="Q7634" s="14" t="e">
        <f t="shared" si="833"/>
        <v>#DIV/0!</v>
      </c>
      <c r="R7634" s="14" t="e">
        <f t="shared" si="834"/>
        <v>#DIV/0!</v>
      </c>
      <c r="U7634" s="13">
        <f t="shared" si="836"/>
        <v>10.49</v>
      </c>
      <c r="V7634" s="13">
        <f t="shared" si="837"/>
        <v>0</v>
      </c>
      <c r="W7634" s="13">
        <f t="shared" si="838"/>
        <v>-10.49</v>
      </c>
      <c r="X7634" s="13" t="str">
        <f t="shared" si="839"/>
        <v>UNDERPAYMENT</v>
      </c>
    </row>
    <row r="7635" spans="10:24" x14ac:dyDescent="0.25">
      <c r="J7635" s="13">
        <f t="shared" si="835"/>
        <v>0</v>
      </c>
      <c r="Q7635" s="14" t="e">
        <f t="shared" si="833"/>
        <v>#DIV/0!</v>
      </c>
      <c r="R7635" s="14" t="e">
        <f t="shared" si="834"/>
        <v>#DIV/0!</v>
      </c>
      <c r="U7635" s="13">
        <f t="shared" si="836"/>
        <v>10.49</v>
      </c>
      <c r="V7635" s="13">
        <f t="shared" si="837"/>
        <v>0</v>
      </c>
      <c r="W7635" s="13">
        <f t="shared" si="838"/>
        <v>-10.49</v>
      </c>
      <c r="X7635" s="13" t="str">
        <f t="shared" si="839"/>
        <v>UNDERPAYMENT</v>
      </c>
    </row>
    <row r="7636" spans="10:24" x14ac:dyDescent="0.25">
      <c r="J7636" s="13">
        <f t="shared" si="835"/>
        <v>0</v>
      </c>
      <c r="Q7636" s="14" t="e">
        <f t="shared" si="833"/>
        <v>#DIV/0!</v>
      </c>
      <c r="R7636" s="14" t="e">
        <f t="shared" si="834"/>
        <v>#DIV/0!</v>
      </c>
      <c r="U7636" s="13">
        <f t="shared" si="836"/>
        <v>10.49</v>
      </c>
      <c r="V7636" s="13">
        <f t="shared" si="837"/>
        <v>0</v>
      </c>
      <c r="W7636" s="13">
        <f t="shared" si="838"/>
        <v>-10.49</v>
      </c>
      <c r="X7636" s="13" t="str">
        <f t="shared" si="839"/>
        <v>UNDERPAYMENT</v>
      </c>
    </row>
    <row r="7637" spans="10:24" x14ac:dyDescent="0.25">
      <c r="J7637" s="13">
        <f t="shared" si="835"/>
        <v>0</v>
      </c>
      <c r="Q7637" s="14" t="e">
        <f t="shared" si="833"/>
        <v>#DIV/0!</v>
      </c>
      <c r="R7637" s="14" t="e">
        <f t="shared" si="834"/>
        <v>#DIV/0!</v>
      </c>
      <c r="U7637" s="13">
        <f t="shared" si="836"/>
        <v>10.49</v>
      </c>
      <c r="V7637" s="13">
        <f t="shared" si="837"/>
        <v>0</v>
      </c>
      <c r="W7637" s="13">
        <f t="shared" si="838"/>
        <v>-10.49</v>
      </c>
      <c r="X7637" s="13" t="str">
        <f t="shared" si="839"/>
        <v>UNDERPAYMENT</v>
      </c>
    </row>
    <row r="7638" spans="10:24" x14ac:dyDescent="0.25">
      <c r="J7638" s="13">
        <f t="shared" si="835"/>
        <v>0</v>
      </c>
      <c r="Q7638" s="14" t="e">
        <f t="shared" si="833"/>
        <v>#DIV/0!</v>
      </c>
      <c r="R7638" s="14" t="e">
        <f t="shared" si="834"/>
        <v>#DIV/0!</v>
      </c>
      <c r="U7638" s="13">
        <f t="shared" si="836"/>
        <v>10.49</v>
      </c>
      <c r="V7638" s="13">
        <f t="shared" si="837"/>
        <v>0</v>
      </c>
      <c r="W7638" s="13">
        <f t="shared" si="838"/>
        <v>-10.49</v>
      </c>
      <c r="X7638" s="13" t="str">
        <f t="shared" si="839"/>
        <v>UNDERPAYMENT</v>
      </c>
    </row>
    <row r="7639" spans="10:24" x14ac:dyDescent="0.25">
      <c r="J7639" s="13">
        <f t="shared" si="835"/>
        <v>0</v>
      </c>
      <c r="Q7639" s="14" t="e">
        <f t="shared" si="833"/>
        <v>#DIV/0!</v>
      </c>
      <c r="R7639" s="14" t="e">
        <f t="shared" si="834"/>
        <v>#DIV/0!</v>
      </c>
      <c r="U7639" s="13">
        <f t="shared" si="836"/>
        <v>10.49</v>
      </c>
      <c r="V7639" s="13">
        <f t="shared" si="837"/>
        <v>0</v>
      </c>
      <c r="W7639" s="13">
        <f t="shared" si="838"/>
        <v>-10.49</v>
      </c>
      <c r="X7639" s="13" t="str">
        <f t="shared" si="839"/>
        <v>UNDERPAYMENT</v>
      </c>
    </row>
    <row r="7640" spans="10:24" x14ac:dyDescent="0.25">
      <c r="J7640" s="13">
        <f t="shared" si="835"/>
        <v>0</v>
      </c>
      <c r="Q7640" s="14" t="e">
        <f t="shared" si="833"/>
        <v>#DIV/0!</v>
      </c>
      <c r="R7640" s="14" t="e">
        <f t="shared" si="834"/>
        <v>#DIV/0!</v>
      </c>
      <c r="U7640" s="13">
        <f t="shared" si="836"/>
        <v>10.49</v>
      </c>
      <c r="V7640" s="13">
        <f t="shared" si="837"/>
        <v>0</v>
      </c>
      <c r="W7640" s="13">
        <f t="shared" si="838"/>
        <v>-10.49</v>
      </c>
      <c r="X7640" s="13" t="str">
        <f t="shared" si="839"/>
        <v>UNDERPAYMENT</v>
      </c>
    </row>
    <row r="7641" spans="10:24" x14ac:dyDescent="0.25">
      <c r="J7641" s="13">
        <f t="shared" si="835"/>
        <v>0</v>
      </c>
      <c r="Q7641" s="14" t="e">
        <f t="shared" si="833"/>
        <v>#DIV/0!</v>
      </c>
      <c r="R7641" s="14" t="e">
        <f t="shared" si="834"/>
        <v>#DIV/0!</v>
      </c>
      <c r="U7641" s="13">
        <f t="shared" si="836"/>
        <v>10.49</v>
      </c>
      <c r="V7641" s="13">
        <f t="shared" si="837"/>
        <v>0</v>
      </c>
      <c r="W7641" s="13">
        <f t="shared" si="838"/>
        <v>-10.49</v>
      </c>
      <c r="X7641" s="13" t="str">
        <f t="shared" si="839"/>
        <v>UNDERPAYMENT</v>
      </c>
    </row>
    <row r="7642" spans="10:24" x14ac:dyDescent="0.25">
      <c r="J7642" s="13">
        <f t="shared" si="835"/>
        <v>0</v>
      </c>
      <c r="Q7642" s="14" t="e">
        <f t="shared" si="833"/>
        <v>#DIV/0!</v>
      </c>
      <c r="R7642" s="14" t="e">
        <f t="shared" si="834"/>
        <v>#DIV/0!</v>
      </c>
      <c r="U7642" s="13">
        <f t="shared" si="836"/>
        <v>10.49</v>
      </c>
      <c r="V7642" s="13">
        <f t="shared" si="837"/>
        <v>0</v>
      </c>
      <c r="W7642" s="13">
        <f t="shared" si="838"/>
        <v>-10.49</v>
      </c>
      <c r="X7642" s="13" t="str">
        <f t="shared" si="839"/>
        <v>UNDERPAYMENT</v>
      </c>
    </row>
    <row r="7643" spans="10:24" x14ac:dyDescent="0.25">
      <c r="J7643" s="13">
        <f t="shared" si="835"/>
        <v>0</v>
      </c>
      <c r="Q7643" s="14" t="e">
        <f t="shared" si="833"/>
        <v>#DIV/0!</v>
      </c>
      <c r="R7643" s="14" t="e">
        <f t="shared" si="834"/>
        <v>#DIV/0!</v>
      </c>
      <c r="U7643" s="13">
        <f t="shared" si="836"/>
        <v>10.49</v>
      </c>
      <c r="V7643" s="13">
        <f t="shared" si="837"/>
        <v>0</v>
      </c>
      <c r="W7643" s="13">
        <f t="shared" si="838"/>
        <v>-10.49</v>
      </c>
      <c r="X7643" s="13" t="str">
        <f t="shared" si="839"/>
        <v>UNDERPAYMENT</v>
      </c>
    </row>
    <row r="7644" spans="10:24" x14ac:dyDescent="0.25">
      <c r="J7644" s="13">
        <f t="shared" si="835"/>
        <v>0</v>
      </c>
      <c r="Q7644" s="14" t="e">
        <f t="shared" si="833"/>
        <v>#DIV/0!</v>
      </c>
      <c r="R7644" s="14" t="e">
        <f t="shared" si="834"/>
        <v>#DIV/0!</v>
      </c>
      <c r="U7644" s="13">
        <f t="shared" si="836"/>
        <v>10.49</v>
      </c>
      <c r="V7644" s="13">
        <f t="shared" si="837"/>
        <v>0</v>
      </c>
      <c r="W7644" s="13">
        <f t="shared" si="838"/>
        <v>-10.49</v>
      </c>
      <c r="X7644" s="13" t="str">
        <f t="shared" si="839"/>
        <v>UNDERPAYMENT</v>
      </c>
    </row>
    <row r="7645" spans="10:24" x14ac:dyDescent="0.25">
      <c r="J7645" s="13">
        <f t="shared" si="835"/>
        <v>0</v>
      </c>
      <c r="Q7645" s="14" t="e">
        <f t="shared" si="833"/>
        <v>#DIV/0!</v>
      </c>
      <c r="R7645" s="14" t="e">
        <f t="shared" si="834"/>
        <v>#DIV/0!</v>
      </c>
      <c r="U7645" s="13">
        <f t="shared" si="836"/>
        <v>10.49</v>
      </c>
      <c r="V7645" s="13">
        <f t="shared" si="837"/>
        <v>0</v>
      </c>
      <c r="W7645" s="13">
        <f t="shared" si="838"/>
        <v>-10.49</v>
      </c>
      <c r="X7645" s="13" t="str">
        <f t="shared" si="839"/>
        <v>UNDERPAYMENT</v>
      </c>
    </row>
    <row r="7646" spans="10:24" x14ac:dyDescent="0.25">
      <c r="J7646" s="13">
        <f t="shared" si="835"/>
        <v>0</v>
      </c>
      <c r="Q7646" s="14" t="e">
        <f t="shared" si="833"/>
        <v>#DIV/0!</v>
      </c>
      <c r="R7646" s="14" t="e">
        <f t="shared" si="834"/>
        <v>#DIV/0!</v>
      </c>
      <c r="U7646" s="13">
        <f t="shared" si="836"/>
        <v>10.49</v>
      </c>
      <c r="V7646" s="13">
        <f t="shared" si="837"/>
        <v>0</v>
      </c>
      <c r="W7646" s="13">
        <f t="shared" si="838"/>
        <v>-10.49</v>
      </c>
      <c r="X7646" s="13" t="str">
        <f t="shared" si="839"/>
        <v>UNDERPAYMENT</v>
      </c>
    </row>
    <row r="7647" spans="10:24" x14ac:dyDescent="0.25">
      <c r="J7647" s="13">
        <f t="shared" si="835"/>
        <v>0</v>
      </c>
      <c r="Q7647" s="14" t="e">
        <f t="shared" si="833"/>
        <v>#DIV/0!</v>
      </c>
      <c r="R7647" s="14" t="e">
        <f t="shared" si="834"/>
        <v>#DIV/0!</v>
      </c>
      <c r="U7647" s="13">
        <f t="shared" si="836"/>
        <v>10.49</v>
      </c>
      <c r="V7647" s="13">
        <f t="shared" si="837"/>
        <v>0</v>
      </c>
      <c r="W7647" s="13">
        <f t="shared" si="838"/>
        <v>-10.49</v>
      </c>
      <c r="X7647" s="13" t="str">
        <f t="shared" si="839"/>
        <v>UNDERPAYMENT</v>
      </c>
    </row>
    <row r="7648" spans="10:24" x14ac:dyDescent="0.25">
      <c r="J7648" s="13">
        <f t="shared" si="835"/>
        <v>0</v>
      </c>
      <c r="Q7648" s="14" t="e">
        <f t="shared" si="833"/>
        <v>#DIV/0!</v>
      </c>
      <c r="R7648" s="14" t="e">
        <f t="shared" si="834"/>
        <v>#DIV/0!</v>
      </c>
      <c r="U7648" s="13">
        <f t="shared" si="836"/>
        <v>10.49</v>
      </c>
      <c r="V7648" s="13">
        <f t="shared" si="837"/>
        <v>0</v>
      </c>
      <c r="W7648" s="13">
        <f t="shared" si="838"/>
        <v>-10.49</v>
      </c>
      <c r="X7648" s="13" t="str">
        <f t="shared" si="839"/>
        <v>UNDERPAYMENT</v>
      </c>
    </row>
    <row r="7649" spans="10:24" x14ac:dyDescent="0.25">
      <c r="J7649" s="13">
        <f t="shared" si="835"/>
        <v>0</v>
      </c>
      <c r="Q7649" s="14" t="e">
        <f t="shared" si="833"/>
        <v>#DIV/0!</v>
      </c>
      <c r="R7649" s="14" t="e">
        <f t="shared" si="834"/>
        <v>#DIV/0!</v>
      </c>
      <c r="U7649" s="13">
        <f t="shared" si="836"/>
        <v>10.49</v>
      </c>
      <c r="V7649" s="13">
        <f t="shared" si="837"/>
        <v>0</v>
      </c>
      <c r="W7649" s="13">
        <f t="shared" si="838"/>
        <v>-10.49</v>
      </c>
      <c r="X7649" s="13" t="str">
        <f t="shared" si="839"/>
        <v>UNDERPAYMENT</v>
      </c>
    </row>
    <row r="7650" spans="10:24" x14ac:dyDescent="0.25">
      <c r="J7650" s="13">
        <f t="shared" si="835"/>
        <v>0</v>
      </c>
      <c r="Q7650" s="14" t="e">
        <f t="shared" si="833"/>
        <v>#DIV/0!</v>
      </c>
      <c r="R7650" s="14" t="e">
        <f t="shared" si="834"/>
        <v>#DIV/0!</v>
      </c>
      <c r="U7650" s="13">
        <f t="shared" si="836"/>
        <v>10.49</v>
      </c>
      <c r="V7650" s="13">
        <f t="shared" si="837"/>
        <v>0</v>
      </c>
      <c r="W7650" s="13">
        <f t="shared" si="838"/>
        <v>-10.49</v>
      </c>
      <c r="X7650" s="13" t="str">
        <f t="shared" si="839"/>
        <v>UNDERPAYMENT</v>
      </c>
    </row>
    <row r="7651" spans="10:24" x14ac:dyDescent="0.25">
      <c r="J7651" s="13">
        <f t="shared" si="835"/>
        <v>0</v>
      </c>
      <c r="Q7651" s="14" t="e">
        <f t="shared" si="833"/>
        <v>#DIV/0!</v>
      </c>
      <c r="R7651" s="14" t="e">
        <f t="shared" si="834"/>
        <v>#DIV/0!</v>
      </c>
      <c r="U7651" s="13">
        <f t="shared" si="836"/>
        <v>10.49</v>
      </c>
      <c r="V7651" s="13">
        <f t="shared" si="837"/>
        <v>0</v>
      </c>
      <c r="W7651" s="13">
        <f t="shared" si="838"/>
        <v>-10.49</v>
      </c>
      <c r="X7651" s="13" t="str">
        <f t="shared" si="839"/>
        <v>UNDERPAYMENT</v>
      </c>
    </row>
    <row r="7652" spans="10:24" x14ac:dyDescent="0.25">
      <c r="J7652" s="13">
        <f t="shared" si="835"/>
        <v>0</v>
      </c>
      <c r="Q7652" s="14" t="e">
        <f t="shared" si="833"/>
        <v>#DIV/0!</v>
      </c>
      <c r="R7652" s="14" t="e">
        <f t="shared" si="834"/>
        <v>#DIV/0!</v>
      </c>
      <c r="U7652" s="13">
        <f t="shared" si="836"/>
        <v>10.49</v>
      </c>
      <c r="V7652" s="13">
        <f t="shared" si="837"/>
        <v>0</v>
      </c>
      <c r="W7652" s="13">
        <f t="shared" si="838"/>
        <v>-10.49</v>
      </c>
      <c r="X7652" s="13" t="str">
        <f t="shared" si="839"/>
        <v>UNDERPAYMENT</v>
      </c>
    </row>
    <row r="7653" spans="10:24" x14ac:dyDescent="0.25">
      <c r="J7653" s="13">
        <f t="shared" si="835"/>
        <v>0</v>
      </c>
      <c r="Q7653" s="14" t="e">
        <f t="shared" si="833"/>
        <v>#DIV/0!</v>
      </c>
      <c r="R7653" s="14" t="e">
        <f t="shared" si="834"/>
        <v>#DIV/0!</v>
      </c>
      <c r="U7653" s="13">
        <f t="shared" si="836"/>
        <v>10.49</v>
      </c>
      <c r="V7653" s="13">
        <f t="shared" si="837"/>
        <v>0</v>
      </c>
      <c r="W7653" s="13">
        <f t="shared" si="838"/>
        <v>-10.49</v>
      </c>
      <c r="X7653" s="13" t="str">
        <f t="shared" si="839"/>
        <v>UNDERPAYMENT</v>
      </c>
    </row>
    <row r="7654" spans="10:24" x14ac:dyDescent="0.25">
      <c r="J7654" s="13">
        <f t="shared" si="835"/>
        <v>0</v>
      </c>
      <c r="Q7654" s="14" t="e">
        <f t="shared" si="833"/>
        <v>#DIV/0!</v>
      </c>
      <c r="R7654" s="14" t="e">
        <f t="shared" si="834"/>
        <v>#DIV/0!</v>
      </c>
      <c r="U7654" s="13">
        <f t="shared" si="836"/>
        <v>10.49</v>
      </c>
      <c r="V7654" s="13">
        <f t="shared" si="837"/>
        <v>0</v>
      </c>
      <c r="W7654" s="13">
        <f t="shared" si="838"/>
        <v>-10.49</v>
      </c>
      <c r="X7654" s="13" t="str">
        <f t="shared" si="839"/>
        <v>UNDERPAYMENT</v>
      </c>
    </row>
    <row r="7655" spans="10:24" x14ac:dyDescent="0.25">
      <c r="J7655" s="13">
        <f t="shared" si="835"/>
        <v>0</v>
      </c>
      <c r="Q7655" s="14" t="e">
        <f t="shared" si="833"/>
        <v>#DIV/0!</v>
      </c>
      <c r="R7655" s="14" t="e">
        <f t="shared" si="834"/>
        <v>#DIV/0!</v>
      </c>
      <c r="U7655" s="13">
        <f t="shared" si="836"/>
        <v>10.49</v>
      </c>
      <c r="V7655" s="13">
        <f t="shared" si="837"/>
        <v>0</v>
      </c>
      <c r="W7655" s="13">
        <f t="shared" si="838"/>
        <v>-10.49</v>
      </c>
      <c r="X7655" s="13" t="str">
        <f t="shared" si="839"/>
        <v>UNDERPAYMENT</v>
      </c>
    </row>
    <row r="7656" spans="10:24" x14ac:dyDescent="0.25">
      <c r="J7656" s="13">
        <f t="shared" si="835"/>
        <v>0</v>
      </c>
      <c r="Q7656" s="14" t="e">
        <f t="shared" si="833"/>
        <v>#DIV/0!</v>
      </c>
      <c r="R7656" s="14" t="e">
        <f t="shared" si="834"/>
        <v>#DIV/0!</v>
      </c>
      <c r="U7656" s="13">
        <f t="shared" si="836"/>
        <v>10.49</v>
      </c>
      <c r="V7656" s="13">
        <f t="shared" si="837"/>
        <v>0</v>
      </c>
      <c r="W7656" s="13">
        <f t="shared" si="838"/>
        <v>-10.49</v>
      </c>
      <c r="X7656" s="13" t="str">
        <f t="shared" si="839"/>
        <v>UNDERPAYMENT</v>
      </c>
    </row>
    <row r="7657" spans="10:24" x14ac:dyDescent="0.25">
      <c r="J7657" s="13">
        <f t="shared" si="835"/>
        <v>0</v>
      </c>
      <c r="Q7657" s="14" t="e">
        <f t="shared" si="833"/>
        <v>#DIV/0!</v>
      </c>
      <c r="R7657" s="14" t="e">
        <f t="shared" si="834"/>
        <v>#DIV/0!</v>
      </c>
      <c r="U7657" s="13">
        <f t="shared" si="836"/>
        <v>10.49</v>
      </c>
      <c r="V7657" s="13">
        <f t="shared" si="837"/>
        <v>0</v>
      </c>
      <c r="W7657" s="13">
        <f t="shared" si="838"/>
        <v>-10.49</v>
      </c>
      <c r="X7657" s="13" t="str">
        <f t="shared" si="839"/>
        <v>UNDERPAYMENT</v>
      </c>
    </row>
    <row r="7658" spans="10:24" x14ac:dyDescent="0.25">
      <c r="J7658" s="13">
        <f t="shared" si="835"/>
        <v>0</v>
      </c>
      <c r="Q7658" s="14" t="e">
        <f t="shared" si="833"/>
        <v>#DIV/0!</v>
      </c>
      <c r="R7658" s="14" t="e">
        <f t="shared" si="834"/>
        <v>#DIV/0!</v>
      </c>
      <c r="U7658" s="13">
        <f t="shared" si="836"/>
        <v>10.49</v>
      </c>
      <c r="V7658" s="13">
        <f t="shared" si="837"/>
        <v>0</v>
      </c>
      <c r="W7658" s="13">
        <f t="shared" si="838"/>
        <v>-10.49</v>
      </c>
      <c r="X7658" s="13" t="str">
        <f t="shared" si="839"/>
        <v>UNDERPAYMENT</v>
      </c>
    </row>
    <row r="7659" spans="10:24" x14ac:dyDescent="0.25">
      <c r="J7659" s="13">
        <f t="shared" si="835"/>
        <v>0</v>
      </c>
      <c r="Q7659" s="14" t="e">
        <f t="shared" si="833"/>
        <v>#DIV/0!</v>
      </c>
      <c r="R7659" s="14" t="e">
        <f t="shared" si="834"/>
        <v>#DIV/0!</v>
      </c>
      <c r="U7659" s="13">
        <f t="shared" si="836"/>
        <v>10.49</v>
      </c>
      <c r="V7659" s="13">
        <f t="shared" si="837"/>
        <v>0</v>
      </c>
      <c r="W7659" s="13">
        <f t="shared" si="838"/>
        <v>-10.49</v>
      </c>
      <c r="X7659" s="13" t="str">
        <f t="shared" si="839"/>
        <v>UNDERPAYMENT</v>
      </c>
    </row>
    <row r="7660" spans="10:24" x14ac:dyDescent="0.25">
      <c r="J7660" s="13">
        <f t="shared" si="835"/>
        <v>0</v>
      </c>
      <c r="Q7660" s="14" t="e">
        <f t="shared" si="833"/>
        <v>#DIV/0!</v>
      </c>
      <c r="R7660" s="14" t="e">
        <f t="shared" si="834"/>
        <v>#DIV/0!</v>
      </c>
      <c r="U7660" s="13">
        <f t="shared" si="836"/>
        <v>10.49</v>
      </c>
      <c r="V7660" s="13">
        <f t="shared" si="837"/>
        <v>0</v>
      </c>
      <c r="W7660" s="13">
        <f t="shared" si="838"/>
        <v>-10.49</v>
      </c>
      <c r="X7660" s="13" t="str">
        <f t="shared" si="839"/>
        <v>UNDERPAYMENT</v>
      </c>
    </row>
    <row r="7661" spans="10:24" x14ac:dyDescent="0.25">
      <c r="J7661" s="13">
        <f t="shared" si="835"/>
        <v>0</v>
      </c>
      <c r="Q7661" s="14" t="e">
        <f t="shared" si="833"/>
        <v>#DIV/0!</v>
      </c>
      <c r="R7661" s="14" t="e">
        <f t="shared" si="834"/>
        <v>#DIV/0!</v>
      </c>
      <c r="U7661" s="13">
        <f t="shared" si="836"/>
        <v>10.49</v>
      </c>
      <c r="V7661" s="13">
        <f t="shared" si="837"/>
        <v>0</v>
      </c>
      <c r="W7661" s="13">
        <f t="shared" si="838"/>
        <v>-10.49</v>
      </c>
      <c r="X7661" s="13" t="str">
        <f t="shared" si="839"/>
        <v>UNDERPAYMENT</v>
      </c>
    </row>
    <row r="7662" spans="10:24" x14ac:dyDescent="0.25">
      <c r="J7662" s="13">
        <f t="shared" si="835"/>
        <v>0</v>
      </c>
      <c r="Q7662" s="14" t="e">
        <f t="shared" si="833"/>
        <v>#DIV/0!</v>
      </c>
      <c r="R7662" s="14" t="e">
        <f t="shared" si="834"/>
        <v>#DIV/0!</v>
      </c>
      <c r="U7662" s="13">
        <f t="shared" si="836"/>
        <v>10.49</v>
      </c>
      <c r="V7662" s="13">
        <f t="shared" si="837"/>
        <v>0</v>
      </c>
      <c r="W7662" s="13">
        <f t="shared" si="838"/>
        <v>-10.49</v>
      </c>
      <c r="X7662" s="13" t="str">
        <f t="shared" si="839"/>
        <v>UNDERPAYMENT</v>
      </c>
    </row>
    <row r="7663" spans="10:24" x14ac:dyDescent="0.25">
      <c r="J7663" s="13">
        <f t="shared" si="835"/>
        <v>0</v>
      </c>
      <c r="Q7663" s="14" t="e">
        <f t="shared" si="833"/>
        <v>#DIV/0!</v>
      </c>
      <c r="R7663" s="14" t="e">
        <f t="shared" si="834"/>
        <v>#DIV/0!</v>
      </c>
      <c r="U7663" s="13">
        <f t="shared" si="836"/>
        <v>10.49</v>
      </c>
      <c r="V7663" s="13">
        <f t="shared" si="837"/>
        <v>0</v>
      </c>
      <c r="W7663" s="13">
        <f t="shared" si="838"/>
        <v>-10.49</v>
      </c>
      <c r="X7663" s="13" t="str">
        <f t="shared" si="839"/>
        <v>UNDERPAYMENT</v>
      </c>
    </row>
    <row r="7664" spans="10:24" x14ac:dyDescent="0.25">
      <c r="J7664" s="13">
        <f t="shared" si="835"/>
        <v>0</v>
      </c>
      <c r="Q7664" s="14" t="e">
        <f t="shared" si="833"/>
        <v>#DIV/0!</v>
      </c>
      <c r="R7664" s="14" t="e">
        <f t="shared" si="834"/>
        <v>#DIV/0!</v>
      </c>
      <c r="U7664" s="13">
        <f t="shared" si="836"/>
        <v>10.49</v>
      </c>
      <c r="V7664" s="13">
        <f t="shared" si="837"/>
        <v>0</v>
      </c>
      <c r="W7664" s="13">
        <f t="shared" si="838"/>
        <v>-10.49</v>
      </c>
      <c r="X7664" s="13" t="str">
        <f t="shared" si="839"/>
        <v>UNDERPAYMENT</v>
      </c>
    </row>
    <row r="7665" spans="10:24" x14ac:dyDescent="0.25">
      <c r="J7665" s="13">
        <f t="shared" si="835"/>
        <v>0</v>
      </c>
      <c r="Q7665" s="14" t="e">
        <f t="shared" si="833"/>
        <v>#DIV/0!</v>
      </c>
      <c r="R7665" s="14" t="e">
        <f t="shared" si="834"/>
        <v>#DIV/0!</v>
      </c>
      <c r="U7665" s="13">
        <f t="shared" si="836"/>
        <v>10.49</v>
      </c>
      <c r="V7665" s="13">
        <f t="shared" si="837"/>
        <v>0</v>
      </c>
      <c r="W7665" s="13">
        <f t="shared" si="838"/>
        <v>-10.49</v>
      </c>
      <c r="X7665" s="13" t="str">
        <f t="shared" si="839"/>
        <v>UNDERPAYMENT</v>
      </c>
    </row>
    <row r="7666" spans="10:24" x14ac:dyDescent="0.25">
      <c r="J7666" s="13">
        <f t="shared" si="835"/>
        <v>0</v>
      </c>
      <c r="Q7666" s="14" t="e">
        <f t="shared" si="833"/>
        <v>#DIV/0!</v>
      </c>
      <c r="R7666" s="14" t="e">
        <f t="shared" si="834"/>
        <v>#DIV/0!</v>
      </c>
      <c r="U7666" s="13">
        <f t="shared" si="836"/>
        <v>10.49</v>
      </c>
      <c r="V7666" s="13">
        <f t="shared" si="837"/>
        <v>0</v>
      </c>
      <c r="W7666" s="13">
        <f t="shared" si="838"/>
        <v>-10.49</v>
      </c>
      <c r="X7666" s="13" t="str">
        <f t="shared" si="839"/>
        <v>UNDERPAYMENT</v>
      </c>
    </row>
    <row r="7667" spans="10:24" x14ac:dyDescent="0.25">
      <c r="J7667" s="13">
        <f t="shared" si="835"/>
        <v>0</v>
      </c>
      <c r="Q7667" s="14" t="e">
        <f t="shared" ref="Q7667:Q7730" si="840">IF(((H7667*E7667)+(M7667-L7667)-(N7667*E7667))/(N7667*E7667) &lt;=0,((H7667*E7667)+(M7667-L7667)-(N7667*E7667))/(N7667*E7667),"")</f>
        <v>#DIV/0!</v>
      </c>
      <c r="R7667" s="14" t="e">
        <f t="shared" ref="R7667:R7730" si="841">IF(((H7667*E7667)+(M7667-L7667)-(N7667*E7667))/(N7667*E7667) &gt;0,((H7667*E7667)+(M7667-L7667)-(N7667*E7667))/(N7667*E7667),"")</f>
        <v>#DIV/0!</v>
      </c>
      <c r="U7667" s="13">
        <f t="shared" si="836"/>
        <v>10.49</v>
      </c>
      <c r="V7667" s="13">
        <f t="shared" si="837"/>
        <v>0</v>
      </c>
      <c r="W7667" s="13">
        <f t="shared" si="838"/>
        <v>-10.49</v>
      </c>
      <c r="X7667" s="13" t="str">
        <f t="shared" si="839"/>
        <v>UNDERPAYMENT</v>
      </c>
    </row>
    <row r="7668" spans="10:24" x14ac:dyDescent="0.25">
      <c r="J7668" s="13">
        <f t="shared" ref="J7668:J7731" si="842">K7668+L7668</f>
        <v>0</v>
      </c>
      <c r="Q7668" s="14" t="e">
        <f t="shared" si="840"/>
        <v>#DIV/0!</v>
      </c>
      <c r="R7668" s="14" t="e">
        <f t="shared" si="841"/>
        <v>#DIV/0!</v>
      </c>
      <c r="U7668" s="13">
        <f t="shared" ref="U7668:U7731" si="843">(N7668*E7668)+10.49</f>
        <v>10.49</v>
      </c>
      <c r="V7668" s="13">
        <f t="shared" ref="V7668:V7731" si="844">(H7668*E7668)+K7668+M7668</f>
        <v>0</v>
      </c>
      <c r="W7668" s="13">
        <f t="shared" ref="W7668:W7731" si="845">V7668-U7668</f>
        <v>-10.49</v>
      </c>
      <c r="X7668" s="13" t="str">
        <f t="shared" ref="X7668:X7731" si="846">IF(W7668 &lt;= -0.01, "UNDERPAYMENT", "COMPLIANT")</f>
        <v>UNDERPAYMENT</v>
      </c>
    </row>
    <row r="7669" spans="10:24" x14ac:dyDescent="0.25">
      <c r="J7669" s="13">
        <f t="shared" si="842"/>
        <v>0</v>
      </c>
      <c r="Q7669" s="14" t="e">
        <f t="shared" si="840"/>
        <v>#DIV/0!</v>
      </c>
      <c r="R7669" s="14" t="e">
        <f t="shared" si="841"/>
        <v>#DIV/0!</v>
      </c>
      <c r="U7669" s="13">
        <f t="shared" si="843"/>
        <v>10.49</v>
      </c>
      <c r="V7669" s="13">
        <f t="shared" si="844"/>
        <v>0</v>
      </c>
      <c r="W7669" s="13">
        <f t="shared" si="845"/>
        <v>-10.49</v>
      </c>
      <c r="X7669" s="13" t="str">
        <f t="shared" si="846"/>
        <v>UNDERPAYMENT</v>
      </c>
    </row>
    <row r="7670" spans="10:24" x14ac:dyDescent="0.25">
      <c r="J7670" s="13">
        <f t="shared" si="842"/>
        <v>0</v>
      </c>
      <c r="Q7670" s="14" t="e">
        <f t="shared" si="840"/>
        <v>#DIV/0!</v>
      </c>
      <c r="R7670" s="14" t="e">
        <f t="shared" si="841"/>
        <v>#DIV/0!</v>
      </c>
      <c r="U7670" s="13">
        <f t="shared" si="843"/>
        <v>10.49</v>
      </c>
      <c r="V7670" s="13">
        <f t="shared" si="844"/>
        <v>0</v>
      </c>
      <c r="W7670" s="13">
        <f t="shared" si="845"/>
        <v>-10.49</v>
      </c>
      <c r="X7670" s="13" t="str">
        <f t="shared" si="846"/>
        <v>UNDERPAYMENT</v>
      </c>
    </row>
    <row r="7671" spans="10:24" x14ac:dyDescent="0.25">
      <c r="J7671" s="13">
        <f t="shared" si="842"/>
        <v>0</v>
      </c>
      <c r="Q7671" s="14" t="e">
        <f t="shared" si="840"/>
        <v>#DIV/0!</v>
      </c>
      <c r="R7671" s="14" t="e">
        <f t="shared" si="841"/>
        <v>#DIV/0!</v>
      </c>
      <c r="U7671" s="13">
        <f t="shared" si="843"/>
        <v>10.49</v>
      </c>
      <c r="V7671" s="13">
        <f t="shared" si="844"/>
        <v>0</v>
      </c>
      <c r="W7671" s="13">
        <f t="shared" si="845"/>
        <v>-10.49</v>
      </c>
      <c r="X7671" s="13" t="str">
        <f t="shared" si="846"/>
        <v>UNDERPAYMENT</v>
      </c>
    </row>
    <row r="7672" spans="10:24" x14ac:dyDescent="0.25">
      <c r="J7672" s="13">
        <f t="shared" si="842"/>
        <v>0</v>
      </c>
      <c r="Q7672" s="14" t="e">
        <f t="shared" si="840"/>
        <v>#DIV/0!</v>
      </c>
      <c r="R7672" s="14" t="e">
        <f t="shared" si="841"/>
        <v>#DIV/0!</v>
      </c>
      <c r="U7672" s="13">
        <f t="shared" si="843"/>
        <v>10.49</v>
      </c>
      <c r="V7672" s="13">
        <f t="shared" si="844"/>
        <v>0</v>
      </c>
      <c r="W7672" s="13">
        <f t="shared" si="845"/>
        <v>-10.49</v>
      </c>
      <c r="X7672" s="13" t="str">
        <f t="shared" si="846"/>
        <v>UNDERPAYMENT</v>
      </c>
    </row>
    <row r="7673" spans="10:24" x14ac:dyDescent="0.25">
      <c r="J7673" s="13">
        <f t="shared" si="842"/>
        <v>0</v>
      </c>
      <c r="Q7673" s="14" t="e">
        <f t="shared" si="840"/>
        <v>#DIV/0!</v>
      </c>
      <c r="R7673" s="14" t="e">
        <f t="shared" si="841"/>
        <v>#DIV/0!</v>
      </c>
      <c r="U7673" s="13">
        <f t="shared" si="843"/>
        <v>10.49</v>
      </c>
      <c r="V7673" s="13">
        <f t="shared" si="844"/>
        <v>0</v>
      </c>
      <c r="W7673" s="13">
        <f t="shared" si="845"/>
        <v>-10.49</v>
      </c>
      <c r="X7673" s="13" t="str">
        <f t="shared" si="846"/>
        <v>UNDERPAYMENT</v>
      </c>
    </row>
    <row r="7674" spans="10:24" x14ac:dyDescent="0.25">
      <c r="J7674" s="13">
        <f t="shared" si="842"/>
        <v>0</v>
      </c>
      <c r="Q7674" s="14" t="e">
        <f t="shared" si="840"/>
        <v>#DIV/0!</v>
      </c>
      <c r="R7674" s="14" t="e">
        <f t="shared" si="841"/>
        <v>#DIV/0!</v>
      </c>
      <c r="U7674" s="13">
        <f t="shared" si="843"/>
        <v>10.49</v>
      </c>
      <c r="V7674" s="13">
        <f t="shared" si="844"/>
        <v>0</v>
      </c>
      <c r="W7674" s="13">
        <f t="shared" si="845"/>
        <v>-10.49</v>
      </c>
      <c r="X7674" s="13" t="str">
        <f t="shared" si="846"/>
        <v>UNDERPAYMENT</v>
      </c>
    </row>
    <row r="7675" spans="10:24" x14ac:dyDescent="0.25">
      <c r="J7675" s="13">
        <f t="shared" si="842"/>
        <v>0</v>
      </c>
      <c r="Q7675" s="14" t="e">
        <f t="shared" si="840"/>
        <v>#DIV/0!</v>
      </c>
      <c r="R7675" s="14" t="e">
        <f t="shared" si="841"/>
        <v>#DIV/0!</v>
      </c>
      <c r="U7675" s="13">
        <f t="shared" si="843"/>
        <v>10.49</v>
      </c>
      <c r="V7675" s="13">
        <f t="shared" si="844"/>
        <v>0</v>
      </c>
      <c r="W7675" s="13">
        <f t="shared" si="845"/>
        <v>-10.49</v>
      </c>
      <c r="X7675" s="13" t="str">
        <f t="shared" si="846"/>
        <v>UNDERPAYMENT</v>
      </c>
    </row>
    <row r="7676" spans="10:24" x14ac:dyDescent="0.25">
      <c r="J7676" s="13">
        <f t="shared" si="842"/>
        <v>0</v>
      </c>
      <c r="Q7676" s="14" t="e">
        <f t="shared" si="840"/>
        <v>#DIV/0!</v>
      </c>
      <c r="R7676" s="14" t="e">
        <f t="shared" si="841"/>
        <v>#DIV/0!</v>
      </c>
      <c r="U7676" s="13">
        <f t="shared" si="843"/>
        <v>10.49</v>
      </c>
      <c r="V7676" s="13">
        <f t="shared" si="844"/>
        <v>0</v>
      </c>
      <c r="W7676" s="13">
        <f t="shared" si="845"/>
        <v>-10.49</v>
      </c>
      <c r="X7676" s="13" t="str">
        <f t="shared" si="846"/>
        <v>UNDERPAYMENT</v>
      </c>
    </row>
    <row r="7677" spans="10:24" x14ac:dyDescent="0.25">
      <c r="J7677" s="13">
        <f t="shared" si="842"/>
        <v>0</v>
      </c>
      <c r="Q7677" s="14" t="e">
        <f t="shared" si="840"/>
        <v>#DIV/0!</v>
      </c>
      <c r="R7677" s="14" t="e">
        <f t="shared" si="841"/>
        <v>#DIV/0!</v>
      </c>
      <c r="U7677" s="13">
        <f t="shared" si="843"/>
        <v>10.49</v>
      </c>
      <c r="V7677" s="13">
        <f t="shared" si="844"/>
        <v>0</v>
      </c>
      <c r="W7677" s="13">
        <f t="shared" si="845"/>
        <v>-10.49</v>
      </c>
      <c r="X7677" s="13" t="str">
        <f t="shared" si="846"/>
        <v>UNDERPAYMENT</v>
      </c>
    </row>
    <row r="7678" spans="10:24" x14ac:dyDescent="0.25">
      <c r="J7678" s="13">
        <f t="shared" si="842"/>
        <v>0</v>
      </c>
      <c r="Q7678" s="14" t="e">
        <f t="shared" si="840"/>
        <v>#DIV/0!</v>
      </c>
      <c r="R7678" s="14" t="e">
        <f t="shared" si="841"/>
        <v>#DIV/0!</v>
      </c>
      <c r="U7678" s="13">
        <f t="shared" si="843"/>
        <v>10.49</v>
      </c>
      <c r="V7678" s="13">
        <f t="shared" si="844"/>
        <v>0</v>
      </c>
      <c r="W7678" s="13">
        <f t="shared" si="845"/>
        <v>-10.49</v>
      </c>
      <c r="X7678" s="13" t="str">
        <f t="shared" si="846"/>
        <v>UNDERPAYMENT</v>
      </c>
    </row>
    <row r="7679" spans="10:24" x14ac:dyDescent="0.25">
      <c r="J7679" s="13">
        <f t="shared" si="842"/>
        <v>0</v>
      </c>
      <c r="Q7679" s="14" t="e">
        <f t="shared" si="840"/>
        <v>#DIV/0!</v>
      </c>
      <c r="R7679" s="14" t="e">
        <f t="shared" si="841"/>
        <v>#DIV/0!</v>
      </c>
      <c r="U7679" s="13">
        <f t="shared" si="843"/>
        <v>10.49</v>
      </c>
      <c r="V7679" s="13">
        <f t="shared" si="844"/>
        <v>0</v>
      </c>
      <c r="W7679" s="13">
        <f t="shared" si="845"/>
        <v>-10.49</v>
      </c>
      <c r="X7679" s="13" t="str">
        <f t="shared" si="846"/>
        <v>UNDERPAYMENT</v>
      </c>
    </row>
    <row r="7680" spans="10:24" x14ac:dyDescent="0.25">
      <c r="J7680" s="13">
        <f t="shared" si="842"/>
        <v>0</v>
      </c>
      <c r="Q7680" s="14" t="e">
        <f t="shared" si="840"/>
        <v>#DIV/0!</v>
      </c>
      <c r="R7680" s="14" t="e">
        <f t="shared" si="841"/>
        <v>#DIV/0!</v>
      </c>
      <c r="U7680" s="13">
        <f t="shared" si="843"/>
        <v>10.49</v>
      </c>
      <c r="V7680" s="13">
        <f t="shared" si="844"/>
        <v>0</v>
      </c>
      <c r="W7680" s="13">
        <f t="shared" si="845"/>
        <v>-10.49</v>
      </c>
      <c r="X7680" s="13" t="str">
        <f t="shared" si="846"/>
        <v>UNDERPAYMENT</v>
      </c>
    </row>
    <row r="7681" spans="10:24" x14ac:dyDescent="0.25">
      <c r="J7681" s="13">
        <f t="shared" si="842"/>
        <v>0</v>
      </c>
      <c r="Q7681" s="14" t="e">
        <f t="shared" si="840"/>
        <v>#DIV/0!</v>
      </c>
      <c r="R7681" s="14" t="e">
        <f t="shared" si="841"/>
        <v>#DIV/0!</v>
      </c>
      <c r="U7681" s="13">
        <f t="shared" si="843"/>
        <v>10.49</v>
      </c>
      <c r="V7681" s="13">
        <f t="shared" si="844"/>
        <v>0</v>
      </c>
      <c r="W7681" s="13">
        <f t="shared" si="845"/>
        <v>-10.49</v>
      </c>
      <c r="X7681" s="13" t="str">
        <f t="shared" si="846"/>
        <v>UNDERPAYMENT</v>
      </c>
    </row>
    <row r="7682" spans="10:24" x14ac:dyDescent="0.25">
      <c r="J7682" s="13">
        <f t="shared" si="842"/>
        <v>0</v>
      </c>
      <c r="Q7682" s="14" t="e">
        <f t="shared" si="840"/>
        <v>#DIV/0!</v>
      </c>
      <c r="R7682" s="14" t="e">
        <f t="shared" si="841"/>
        <v>#DIV/0!</v>
      </c>
      <c r="U7682" s="13">
        <f t="shared" si="843"/>
        <v>10.49</v>
      </c>
      <c r="V7682" s="13">
        <f t="shared" si="844"/>
        <v>0</v>
      </c>
      <c r="W7682" s="13">
        <f t="shared" si="845"/>
        <v>-10.49</v>
      </c>
      <c r="X7682" s="13" t="str">
        <f t="shared" si="846"/>
        <v>UNDERPAYMENT</v>
      </c>
    </row>
    <row r="7683" spans="10:24" x14ac:dyDescent="0.25">
      <c r="J7683" s="13">
        <f t="shared" si="842"/>
        <v>0</v>
      </c>
      <c r="Q7683" s="14" t="e">
        <f t="shared" si="840"/>
        <v>#DIV/0!</v>
      </c>
      <c r="R7683" s="14" t="e">
        <f t="shared" si="841"/>
        <v>#DIV/0!</v>
      </c>
      <c r="U7683" s="13">
        <f t="shared" si="843"/>
        <v>10.49</v>
      </c>
      <c r="V7683" s="13">
        <f t="shared" si="844"/>
        <v>0</v>
      </c>
      <c r="W7683" s="13">
        <f t="shared" si="845"/>
        <v>-10.49</v>
      </c>
      <c r="X7683" s="13" t="str">
        <f t="shared" si="846"/>
        <v>UNDERPAYMENT</v>
      </c>
    </row>
    <row r="7684" spans="10:24" x14ac:dyDescent="0.25">
      <c r="J7684" s="13">
        <f t="shared" si="842"/>
        <v>0</v>
      </c>
      <c r="Q7684" s="14" t="e">
        <f t="shared" si="840"/>
        <v>#DIV/0!</v>
      </c>
      <c r="R7684" s="14" t="e">
        <f t="shared" si="841"/>
        <v>#DIV/0!</v>
      </c>
      <c r="U7684" s="13">
        <f t="shared" si="843"/>
        <v>10.49</v>
      </c>
      <c r="V7684" s="13">
        <f t="shared" si="844"/>
        <v>0</v>
      </c>
      <c r="W7684" s="13">
        <f t="shared" si="845"/>
        <v>-10.49</v>
      </c>
      <c r="X7684" s="13" t="str">
        <f t="shared" si="846"/>
        <v>UNDERPAYMENT</v>
      </c>
    </row>
    <row r="7685" spans="10:24" x14ac:dyDescent="0.25">
      <c r="J7685" s="13">
        <f t="shared" si="842"/>
        <v>0</v>
      </c>
      <c r="Q7685" s="14" t="e">
        <f t="shared" si="840"/>
        <v>#DIV/0!</v>
      </c>
      <c r="R7685" s="14" t="e">
        <f t="shared" si="841"/>
        <v>#DIV/0!</v>
      </c>
      <c r="U7685" s="13">
        <f t="shared" si="843"/>
        <v>10.49</v>
      </c>
      <c r="V7685" s="13">
        <f t="shared" si="844"/>
        <v>0</v>
      </c>
      <c r="W7685" s="13">
        <f t="shared" si="845"/>
        <v>-10.49</v>
      </c>
      <c r="X7685" s="13" t="str">
        <f t="shared" si="846"/>
        <v>UNDERPAYMENT</v>
      </c>
    </row>
    <row r="7686" spans="10:24" x14ac:dyDescent="0.25">
      <c r="J7686" s="13">
        <f t="shared" si="842"/>
        <v>0</v>
      </c>
      <c r="Q7686" s="14" t="e">
        <f t="shared" si="840"/>
        <v>#DIV/0!</v>
      </c>
      <c r="R7686" s="14" t="e">
        <f t="shared" si="841"/>
        <v>#DIV/0!</v>
      </c>
      <c r="U7686" s="13">
        <f t="shared" si="843"/>
        <v>10.49</v>
      </c>
      <c r="V7686" s="13">
        <f t="shared" si="844"/>
        <v>0</v>
      </c>
      <c r="W7686" s="13">
        <f t="shared" si="845"/>
        <v>-10.49</v>
      </c>
      <c r="X7686" s="13" t="str">
        <f t="shared" si="846"/>
        <v>UNDERPAYMENT</v>
      </c>
    </row>
    <row r="7687" spans="10:24" x14ac:dyDescent="0.25">
      <c r="J7687" s="13">
        <f t="shared" si="842"/>
        <v>0</v>
      </c>
      <c r="Q7687" s="14" t="e">
        <f t="shared" si="840"/>
        <v>#DIV/0!</v>
      </c>
      <c r="R7687" s="14" t="e">
        <f t="shared" si="841"/>
        <v>#DIV/0!</v>
      </c>
      <c r="U7687" s="13">
        <f t="shared" si="843"/>
        <v>10.49</v>
      </c>
      <c r="V7687" s="13">
        <f t="shared" si="844"/>
        <v>0</v>
      </c>
      <c r="W7687" s="13">
        <f t="shared" si="845"/>
        <v>-10.49</v>
      </c>
      <c r="X7687" s="13" t="str">
        <f t="shared" si="846"/>
        <v>UNDERPAYMENT</v>
      </c>
    </row>
    <row r="7688" spans="10:24" x14ac:dyDescent="0.25">
      <c r="J7688" s="13">
        <f t="shared" si="842"/>
        <v>0</v>
      </c>
      <c r="Q7688" s="14" t="e">
        <f t="shared" si="840"/>
        <v>#DIV/0!</v>
      </c>
      <c r="R7688" s="14" t="e">
        <f t="shared" si="841"/>
        <v>#DIV/0!</v>
      </c>
      <c r="U7688" s="13">
        <f t="shared" si="843"/>
        <v>10.49</v>
      </c>
      <c r="V7688" s="13">
        <f t="shared" si="844"/>
        <v>0</v>
      </c>
      <c r="W7688" s="13">
        <f t="shared" si="845"/>
        <v>-10.49</v>
      </c>
      <c r="X7688" s="13" t="str">
        <f t="shared" si="846"/>
        <v>UNDERPAYMENT</v>
      </c>
    </row>
    <row r="7689" spans="10:24" x14ac:dyDescent="0.25">
      <c r="J7689" s="13">
        <f t="shared" si="842"/>
        <v>0</v>
      </c>
      <c r="Q7689" s="14" t="e">
        <f t="shared" si="840"/>
        <v>#DIV/0!</v>
      </c>
      <c r="R7689" s="14" t="e">
        <f t="shared" si="841"/>
        <v>#DIV/0!</v>
      </c>
      <c r="U7689" s="13">
        <f t="shared" si="843"/>
        <v>10.49</v>
      </c>
      <c r="V7689" s="13">
        <f t="shared" si="844"/>
        <v>0</v>
      </c>
      <c r="W7689" s="13">
        <f t="shared" si="845"/>
        <v>-10.49</v>
      </c>
      <c r="X7689" s="13" t="str">
        <f t="shared" si="846"/>
        <v>UNDERPAYMENT</v>
      </c>
    </row>
    <row r="7690" spans="10:24" x14ac:dyDescent="0.25">
      <c r="J7690" s="13">
        <f t="shared" si="842"/>
        <v>0</v>
      </c>
      <c r="Q7690" s="14" t="e">
        <f t="shared" si="840"/>
        <v>#DIV/0!</v>
      </c>
      <c r="R7690" s="14" t="e">
        <f t="shared" si="841"/>
        <v>#DIV/0!</v>
      </c>
      <c r="U7690" s="13">
        <f t="shared" si="843"/>
        <v>10.49</v>
      </c>
      <c r="V7690" s="13">
        <f t="shared" si="844"/>
        <v>0</v>
      </c>
      <c r="W7690" s="13">
        <f t="shared" si="845"/>
        <v>-10.49</v>
      </c>
      <c r="X7690" s="13" t="str">
        <f t="shared" si="846"/>
        <v>UNDERPAYMENT</v>
      </c>
    </row>
    <row r="7691" spans="10:24" x14ac:dyDescent="0.25">
      <c r="J7691" s="13">
        <f t="shared" si="842"/>
        <v>0</v>
      </c>
      <c r="Q7691" s="14" t="e">
        <f t="shared" si="840"/>
        <v>#DIV/0!</v>
      </c>
      <c r="R7691" s="14" t="e">
        <f t="shared" si="841"/>
        <v>#DIV/0!</v>
      </c>
      <c r="U7691" s="13">
        <f t="shared" si="843"/>
        <v>10.49</v>
      </c>
      <c r="V7691" s="13">
        <f t="shared" si="844"/>
        <v>0</v>
      </c>
      <c r="W7691" s="13">
        <f t="shared" si="845"/>
        <v>-10.49</v>
      </c>
      <c r="X7691" s="13" t="str">
        <f t="shared" si="846"/>
        <v>UNDERPAYMENT</v>
      </c>
    </row>
    <row r="7692" spans="10:24" x14ac:dyDescent="0.25">
      <c r="J7692" s="13">
        <f t="shared" si="842"/>
        <v>0</v>
      </c>
      <c r="Q7692" s="14" t="e">
        <f t="shared" si="840"/>
        <v>#DIV/0!</v>
      </c>
      <c r="R7692" s="14" t="e">
        <f t="shared" si="841"/>
        <v>#DIV/0!</v>
      </c>
      <c r="U7692" s="13">
        <f t="shared" si="843"/>
        <v>10.49</v>
      </c>
      <c r="V7692" s="13">
        <f t="shared" si="844"/>
        <v>0</v>
      </c>
      <c r="W7692" s="13">
        <f t="shared" si="845"/>
        <v>-10.49</v>
      </c>
      <c r="X7692" s="13" t="str">
        <f t="shared" si="846"/>
        <v>UNDERPAYMENT</v>
      </c>
    </row>
    <row r="7693" spans="10:24" x14ac:dyDescent="0.25">
      <c r="J7693" s="13">
        <f t="shared" si="842"/>
        <v>0</v>
      </c>
      <c r="Q7693" s="14" t="e">
        <f t="shared" si="840"/>
        <v>#DIV/0!</v>
      </c>
      <c r="R7693" s="14" t="e">
        <f t="shared" si="841"/>
        <v>#DIV/0!</v>
      </c>
      <c r="U7693" s="13">
        <f t="shared" si="843"/>
        <v>10.49</v>
      </c>
      <c r="V7693" s="13">
        <f t="shared" si="844"/>
        <v>0</v>
      </c>
      <c r="W7693" s="13">
        <f t="shared" si="845"/>
        <v>-10.49</v>
      </c>
      <c r="X7693" s="13" t="str">
        <f t="shared" si="846"/>
        <v>UNDERPAYMENT</v>
      </c>
    </row>
    <row r="7694" spans="10:24" x14ac:dyDescent="0.25">
      <c r="J7694" s="13">
        <f t="shared" si="842"/>
        <v>0</v>
      </c>
      <c r="Q7694" s="14" t="e">
        <f t="shared" si="840"/>
        <v>#DIV/0!</v>
      </c>
      <c r="R7694" s="14" t="e">
        <f t="shared" si="841"/>
        <v>#DIV/0!</v>
      </c>
      <c r="U7694" s="13">
        <f t="shared" si="843"/>
        <v>10.49</v>
      </c>
      <c r="V7694" s="13">
        <f t="shared" si="844"/>
        <v>0</v>
      </c>
      <c r="W7694" s="13">
        <f t="shared" si="845"/>
        <v>-10.49</v>
      </c>
      <c r="X7694" s="13" t="str">
        <f t="shared" si="846"/>
        <v>UNDERPAYMENT</v>
      </c>
    </row>
    <row r="7695" spans="10:24" x14ac:dyDescent="0.25">
      <c r="J7695" s="13">
        <f t="shared" si="842"/>
        <v>0</v>
      </c>
      <c r="Q7695" s="14" t="e">
        <f t="shared" si="840"/>
        <v>#DIV/0!</v>
      </c>
      <c r="R7695" s="14" t="e">
        <f t="shared" si="841"/>
        <v>#DIV/0!</v>
      </c>
      <c r="U7695" s="13">
        <f t="shared" si="843"/>
        <v>10.49</v>
      </c>
      <c r="V7695" s="13">
        <f t="shared" si="844"/>
        <v>0</v>
      </c>
      <c r="W7695" s="13">
        <f t="shared" si="845"/>
        <v>-10.49</v>
      </c>
      <c r="X7695" s="13" t="str">
        <f t="shared" si="846"/>
        <v>UNDERPAYMENT</v>
      </c>
    </row>
    <row r="7696" spans="10:24" x14ac:dyDescent="0.25">
      <c r="J7696" s="13">
        <f t="shared" si="842"/>
        <v>0</v>
      </c>
      <c r="Q7696" s="14" t="e">
        <f t="shared" si="840"/>
        <v>#DIV/0!</v>
      </c>
      <c r="R7696" s="14" t="e">
        <f t="shared" si="841"/>
        <v>#DIV/0!</v>
      </c>
      <c r="U7696" s="13">
        <f t="shared" si="843"/>
        <v>10.49</v>
      </c>
      <c r="V7696" s="13">
        <f t="shared" si="844"/>
        <v>0</v>
      </c>
      <c r="W7696" s="13">
        <f t="shared" si="845"/>
        <v>-10.49</v>
      </c>
      <c r="X7696" s="13" t="str">
        <f t="shared" si="846"/>
        <v>UNDERPAYMENT</v>
      </c>
    </row>
    <row r="7697" spans="10:24" x14ac:dyDescent="0.25">
      <c r="J7697" s="13">
        <f t="shared" si="842"/>
        <v>0</v>
      </c>
      <c r="Q7697" s="14" t="e">
        <f t="shared" si="840"/>
        <v>#DIV/0!</v>
      </c>
      <c r="R7697" s="14" t="e">
        <f t="shared" si="841"/>
        <v>#DIV/0!</v>
      </c>
      <c r="U7697" s="13">
        <f t="shared" si="843"/>
        <v>10.49</v>
      </c>
      <c r="V7697" s="13">
        <f t="shared" si="844"/>
        <v>0</v>
      </c>
      <c r="W7697" s="13">
        <f t="shared" si="845"/>
        <v>-10.49</v>
      </c>
      <c r="X7697" s="13" t="str">
        <f t="shared" si="846"/>
        <v>UNDERPAYMENT</v>
      </c>
    </row>
    <row r="7698" spans="10:24" x14ac:dyDescent="0.25">
      <c r="J7698" s="13">
        <f t="shared" si="842"/>
        <v>0</v>
      </c>
      <c r="Q7698" s="14" t="e">
        <f t="shared" si="840"/>
        <v>#DIV/0!</v>
      </c>
      <c r="R7698" s="14" t="e">
        <f t="shared" si="841"/>
        <v>#DIV/0!</v>
      </c>
      <c r="U7698" s="13">
        <f t="shared" si="843"/>
        <v>10.49</v>
      </c>
      <c r="V7698" s="13">
        <f t="shared" si="844"/>
        <v>0</v>
      </c>
      <c r="W7698" s="13">
        <f t="shared" si="845"/>
        <v>-10.49</v>
      </c>
      <c r="X7698" s="13" t="str">
        <f t="shared" si="846"/>
        <v>UNDERPAYMENT</v>
      </c>
    </row>
    <row r="7699" spans="10:24" x14ac:dyDescent="0.25">
      <c r="J7699" s="13">
        <f t="shared" si="842"/>
        <v>0</v>
      </c>
      <c r="Q7699" s="14" t="e">
        <f t="shared" si="840"/>
        <v>#DIV/0!</v>
      </c>
      <c r="R7699" s="14" t="e">
        <f t="shared" si="841"/>
        <v>#DIV/0!</v>
      </c>
      <c r="U7699" s="13">
        <f t="shared" si="843"/>
        <v>10.49</v>
      </c>
      <c r="V7699" s="13">
        <f t="shared" si="844"/>
        <v>0</v>
      </c>
      <c r="W7699" s="13">
        <f t="shared" si="845"/>
        <v>-10.49</v>
      </c>
      <c r="X7699" s="13" t="str">
        <f t="shared" si="846"/>
        <v>UNDERPAYMENT</v>
      </c>
    </row>
    <row r="7700" spans="10:24" x14ac:dyDescent="0.25">
      <c r="J7700" s="13">
        <f t="shared" si="842"/>
        <v>0</v>
      </c>
      <c r="Q7700" s="14" t="e">
        <f t="shared" si="840"/>
        <v>#DIV/0!</v>
      </c>
      <c r="R7700" s="14" t="e">
        <f t="shared" si="841"/>
        <v>#DIV/0!</v>
      </c>
      <c r="U7700" s="13">
        <f t="shared" si="843"/>
        <v>10.49</v>
      </c>
      <c r="V7700" s="13">
        <f t="shared" si="844"/>
        <v>0</v>
      </c>
      <c r="W7700" s="13">
        <f t="shared" si="845"/>
        <v>-10.49</v>
      </c>
      <c r="X7700" s="13" t="str">
        <f t="shared" si="846"/>
        <v>UNDERPAYMENT</v>
      </c>
    </row>
    <row r="7701" spans="10:24" x14ac:dyDescent="0.25">
      <c r="J7701" s="13">
        <f t="shared" si="842"/>
        <v>0</v>
      </c>
      <c r="Q7701" s="14" t="e">
        <f t="shared" si="840"/>
        <v>#DIV/0!</v>
      </c>
      <c r="R7701" s="14" t="e">
        <f t="shared" si="841"/>
        <v>#DIV/0!</v>
      </c>
      <c r="U7701" s="13">
        <f t="shared" si="843"/>
        <v>10.49</v>
      </c>
      <c r="V7701" s="13">
        <f t="shared" si="844"/>
        <v>0</v>
      </c>
      <c r="W7701" s="13">
        <f t="shared" si="845"/>
        <v>-10.49</v>
      </c>
      <c r="X7701" s="13" t="str">
        <f t="shared" si="846"/>
        <v>UNDERPAYMENT</v>
      </c>
    </row>
    <row r="7702" spans="10:24" x14ac:dyDescent="0.25">
      <c r="J7702" s="13">
        <f t="shared" si="842"/>
        <v>0</v>
      </c>
      <c r="Q7702" s="14" t="e">
        <f t="shared" si="840"/>
        <v>#DIV/0!</v>
      </c>
      <c r="R7702" s="14" t="e">
        <f t="shared" si="841"/>
        <v>#DIV/0!</v>
      </c>
      <c r="U7702" s="13">
        <f t="shared" si="843"/>
        <v>10.49</v>
      </c>
      <c r="V7702" s="13">
        <f t="shared" si="844"/>
        <v>0</v>
      </c>
      <c r="W7702" s="13">
        <f t="shared" si="845"/>
        <v>-10.49</v>
      </c>
      <c r="X7702" s="13" t="str">
        <f t="shared" si="846"/>
        <v>UNDERPAYMENT</v>
      </c>
    </row>
    <row r="7703" spans="10:24" x14ac:dyDescent="0.25">
      <c r="J7703" s="13">
        <f t="shared" si="842"/>
        <v>0</v>
      </c>
      <c r="Q7703" s="14" t="e">
        <f t="shared" si="840"/>
        <v>#DIV/0!</v>
      </c>
      <c r="R7703" s="14" t="e">
        <f t="shared" si="841"/>
        <v>#DIV/0!</v>
      </c>
      <c r="U7703" s="13">
        <f t="shared" si="843"/>
        <v>10.49</v>
      </c>
      <c r="V7703" s="13">
        <f t="shared" si="844"/>
        <v>0</v>
      </c>
      <c r="W7703" s="13">
        <f t="shared" si="845"/>
        <v>-10.49</v>
      </c>
      <c r="X7703" s="13" t="str">
        <f t="shared" si="846"/>
        <v>UNDERPAYMENT</v>
      </c>
    </row>
    <row r="7704" spans="10:24" x14ac:dyDescent="0.25">
      <c r="J7704" s="13">
        <f t="shared" si="842"/>
        <v>0</v>
      </c>
      <c r="Q7704" s="14" t="e">
        <f t="shared" si="840"/>
        <v>#DIV/0!</v>
      </c>
      <c r="R7704" s="14" t="e">
        <f t="shared" si="841"/>
        <v>#DIV/0!</v>
      </c>
      <c r="U7704" s="13">
        <f t="shared" si="843"/>
        <v>10.49</v>
      </c>
      <c r="V7704" s="13">
        <f t="shared" si="844"/>
        <v>0</v>
      </c>
      <c r="W7704" s="13">
        <f t="shared" si="845"/>
        <v>-10.49</v>
      </c>
      <c r="X7704" s="13" t="str">
        <f t="shared" si="846"/>
        <v>UNDERPAYMENT</v>
      </c>
    </row>
    <row r="7705" spans="10:24" x14ac:dyDescent="0.25">
      <c r="J7705" s="13">
        <f t="shared" si="842"/>
        <v>0</v>
      </c>
      <c r="Q7705" s="14" t="e">
        <f t="shared" si="840"/>
        <v>#DIV/0!</v>
      </c>
      <c r="R7705" s="14" t="e">
        <f t="shared" si="841"/>
        <v>#DIV/0!</v>
      </c>
      <c r="U7705" s="13">
        <f t="shared" si="843"/>
        <v>10.49</v>
      </c>
      <c r="V7705" s="13">
        <f t="shared" si="844"/>
        <v>0</v>
      </c>
      <c r="W7705" s="13">
        <f t="shared" si="845"/>
        <v>-10.49</v>
      </c>
      <c r="X7705" s="13" t="str">
        <f t="shared" si="846"/>
        <v>UNDERPAYMENT</v>
      </c>
    </row>
    <row r="7706" spans="10:24" x14ac:dyDescent="0.25">
      <c r="J7706" s="13">
        <f t="shared" si="842"/>
        <v>0</v>
      </c>
      <c r="Q7706" s="14" t="e">
        <f t="shared" si="840"/>
        <v>#DIV/0!</v>
      </c>
      <c r="R7706" s="14" t="e">
        <f t="shared" si="841"/>
        <v>#DIV/0!</v>
      </c>
      <c r="U7706" s="13">
        <f t="shared" si="843"/>
        <v>10.49</v>
      </c>
      <c r="V7706" s="13">
        <f t="shared" si="844"/>
        <v>0</v>
      </c>
      <c r="W7706" s="13">
        <f t="shared" si="845"/>
        <v>-10.49</v>
      </c>
      <c r="X7706" s="13" t="str">
        <f t="shared" si="846"/>
        <v>UNDERPAYMENT</v>
      </c>
    </row>
    <row r="7707" spans="10:24" x14ac:dyDescent="0.25">
      <c r="J7707" s="13">
        <f t="shared" si="842"/>
        <v>0</v>
      </c>
      <c r="Q7707" s="14" t="e">
        <f t="shared" si="840"/>
        <v>#DIV/0!</v>
      </c>
      <c r="R7707" s="14" t="e">
        <f t="shared" si="841"/>
        <v>#DIV/0!</v>
      </c>
      <c r="U7707" s="13">
        <f t="shared" si="843"/>
        <v>10.49</v>
      </c>
      <c r="V7707" s="13">
        <f t="shared" si="844"/>
        <v>0</v>
      </c>
      <c r="W7707" s="13">
        <f t="shared" si="845"/>
        <v>-10.49</v>
      </c>
      <c r="X7707" s="13" t="str">
        <f t="shared" si="846"/>
        <v>UNDERPAYMENT</v>
      </c>
    </row>
    <row r="7708" spans="10:24" x14ac:dyDescent="0.25">
      <c r="J7708" s="13">
        <f t="shared" si="842"/>
        <v>0</v>
      </c>
      <c r="Q7708" s="14" t="e">
        <f t="shared" si="840"/>
        <v>#DIV/0!</v>
      </c>
      <c r="R7708" s="14" t="e">
        <f t="shared" si="841"/>
        <v>#DIV/0!</v>
      </c>
      <c r="U7708" s="13">
        <f t="shared" si="843"/>
        <v>10.49</v>
      </c>
      <c r="V7708" s="13">
        <f t="shared" si="844"/>
        <v>0</v>
      </c>
      <c r="W7708" s="13">
        <f t="shared" si="845"/>
        <v>-10.49</v>
      </c>
      <c r="X7708" s="13" t="str">
        <f t="shared" si="846"/>
        <v>UNDERPAYMENT</v>
      </c>
    </row>
    <row r="7709" spans="10:24" x14ac:dyDescent="0.25">
      <c r="J7709" s="13">
        <f t="shared" si="842"/>
        <v>0</v>
      </c>
      <c r="Q7709" s="14" t="e">
        <f t="shared" si="840"/>
        <v>#DIV/0!</v>
      </c>
      <c r="R7709" s="14" t="e">
        <f t="shared" si="841"/>
        <v>#DIV/0!</v>
      </c>
      <c r="U7709" s="13">
        <f t="shared" si="843"/>
        <v>10.49</v>
      </c>
      <c r="V7709" s="13">
        <f t="shared" si="844"/>
        <v>0</v>
      </c>
      <c r="W7709" s="13">
        <f t="shared" si="845"/>
        <v>-10.49</v>
      </c>
      <c r="X7709" s="13" t="str">
        <f t="shared" si="846"/>
        <v>UNDERPAYMENT</v>
      </c>
    </row>
    <row r="7710" spans="10:24" x14ac:dyDescent="0.25">
      <c r="J7710" s="13">
        <f t="shared" si="842"/>
        <v>0</v>
      </c>
      <c r="Q7710" s="14" t="e">
        <f t="shared" si="840"/>
        <v>#DIV/0!</v>
      </c>
      <c r="R7710" s="14" t="e">
        <f t="shared" si="841"/>
        <v>#DIV/0!</v>
      </c>
      <c r="U7710" s="13">
        <f t="shared" si="843"/>
        <v>10.49</v>
      </c>
      <c r="V7710" s="13">
        <f t="shared" si="844"/>
        <v>0</v>
      </c>
      <c r="W7710" s="13">
        <f t="shared" si="845"/>
        <v>-10.49</v>
      </c>
      <c r="X7710" s="13" t="str">
        <f t="shared" si="846"/>
        <v>UNDERPAYMENT</v>
      </c>
    </row>
    <row r="7711" spans="10:24" x14ac:dyDescent="0.25">
      <c r="J7711" s="13">
        <f t="shared" si="842"/>
        <v>0</v>
      </c>
      <c r="Q7711" s="14" t="e">
        <f t="shared" si="840"/>
        <v>#DIV/0!</v>
      </c>
      <c r="R7711" s="14" t="e">
        <f t="shared" si="841"/>
        <v>#DIV/0!</v>
      </c>
      <c r="U7711" s="13">
        <f t="shared" si="843"/>
        <v>10.49</v>
      </c>
      <c r="V7711" s="13">
        <f t="shared" si="844"/>
        <v>0</v>
      </c>
      <c r="W7711" s="13">
        <f t="shared" si="845"/>
        <v>-10.49</v>
      </c>
      <c r="X7711" s="13" t="str">
        <f t="shared" si="846"/>
        <v>UNDERPAYMENT</v>
      </c>
    </row>
    <row r="7712" spans="10:24" x14ac:dyDescent="0.25">
      <c r="J7712" s="13">
        <f t="shared" si="842"/>
        <v>0</v>
      </c>
      <c r="Q7712" s="14" t="e">
        <f t="shared" si="840"/>
        <v>#DIV/0!</v>
      </c>
      <c r="R7712" s="14" t="e">
        <f t="shared" si="841"/>
        <v>#DIV/0!</v>
      </c>
      <c r="U7712" s="13">
        <f t="shared" si="843"/>
        <v>10.49</v>
      </c>
      <c r="V7712" s="13">
        <f t="shared" si="844"/>
        <v>0</v>
      </c>
      <c r="W7712" s="13">
        <f t="shared" si="845"/>
        <v>-10.49</v>
      </c>
      <c r="X7712" s="13" t="str">
        <f t="shared" si="846"/>
        <v>UNDERPAYMENT</v>
      </c>
    </row>
    <row r="7713" spans="10:24" x14ac:dyDescent="0.25">
      <c r="J7713" s="13">
        <f t="shared" si="842"/>
        <v>0</v>
      </c>
      <c r="Q7713" s="14" t="e">
        <f t="shared" si="840"/>
        <v>#DIV/0!</v>
      </c>
      <c r="R7713" s="14" t="e">
        <f t="shared" si="841"/>
        <v>#DIV/0!</v>
      </c>
      <c r="U7713" s="13">
        <f t="shared" si="843"/>
        <v>10.49</v>
      </c>
      <c r="V7713" s="13">
        <f t="shared" si="844"/>
        <v>0</v>
      </c>
      <c r="W7713" s="13">
        <f t="shared" si="845"/>
        <v>-10.49</v>
      </c>
      <c r="X7713" s="13" t="str">
        <f t="shared" si="846"/>
        <v>UNDERPAYMENT</v>
      </c>
    </row>
    <row r="7714" spans="10:24" x14ac:dyDescent="0.25">
      <c r="J7714" s="13">
        <f t="shared" si="842"/>
        <v>0</v>
      </c>
      <c r="Q7714" s="14" t="e">
        <f t="shared" si="840"/>
        <v>#DIV/0!</v>
      </c>
      <c r="R7714" s="14" t="e">
        <f t="shared" si="841"/>
        <v>#DIV/0!</v>
      </c>
      <c r="U7714" s="13">
        <f t="shared" si="843"/>
        <v>10.49</v>
      </c>
      <c r="V7714" s="13">
        <f t="shared" si="844"/>
        <v>0</v>
      </c>
      <c r="W7714" s="13">
        <f t="shared" si="845"/>
        <v>-10.49</v>
      </c>
      <c r="X7714" s="13" t="str">
        <f t="shared" si="846"/>
        <v>UNDERPAYMENT</v>
      </c>
    </row>
    <row r="7715" spans="10:24" x14ac:dyDescent="0.25">
      <c r="J7715" s="13">
        <f t="shared" si="842"/>
        <v>0</v>
      </c>
      <c r="Q7715" s="14" t="e">
        <f t="shared" si="840"/>
        <v>#DIV/0!</v>
      </c>
      <c r="R7715" s="14" t="e">
        <f t="shared" si="841"/>
        <v>#DIV/0!</v>
      </c>
      <c r="U7715" s="13">
        <f t="shared" si="843"/>
        <v>10.49</v>
      </c>
      <c r="V7715" s="13">
        <f t="shared" si="844"/>
        <v>0</v>
      </c>
      <c r="W7715" s="13">
        <f t="shared" si="845"/>
        <v>-10.49</v>
      </c>
      <c r="X7715" s="13" t="str">
        <f t="shared" si="846"/>
        <v>UNDERPAYMENT</v>
      </c>
    </row>
    <row r="7716" spans="10:24" x14ac:dyDescent="0.25">
      <c r="J7716" s="13">
        <f t="shared" si="842"/>
        <v>0</v>
      </c>
      <c r="Q7716" s="14" t="e">
        <f t="shared" si="840"/>
        <v>#DIV/0!</v>
      </c>
      <c r="R7716" s="14" t="e">
        <f t="shared" si="841"/>
        <v>#DIV/0!</v>
      </c>
      <c r="U7716" s="13">
        <f t="shared" si="843"/>
        <v>10.49</v>
      </c>
      <c r="V7716" s="13">
        <f t="shared" si="844"/>
        <v>0</v>
      </c>
      <c r="W7716" s="13">
        <f t="shared" si="845"/>
        <v>-10.49</v>
      </c>
      <c r="X7716" s="13" t="str">
        <f t="shared" si="846"/>
        <v>UNDERPAYMENT</v>
      </c>
    </row>
    <row r="7717" spans="10:24" x14ac:dyDescent="0.25">
      <c r="J7717" s="13">
        <f t="shared" si="842"/>
        <v>0</v>
      </c>
      <c r="Q7717" s="14" t="e">
        <f t="shared" si="840"/>
        <v>#DIV/0!</v>
      </c>
      <c r="R7717" s="14" t="e">
        <f t="shared" si="841"/>
        <v>#DIV/0!</v>
      </c>
      <c r="U7717" s="13">
        <f t="shared" si="843"/>
        <v>10.49</v>
      </c>
      <c r="V7717" s="13">
        <f t="shared" si="844"/>
        <v>0</v>
      </c>
      <c r="W7717" s="13">
        <f t="shared" si="845"/>
        <v>-10.49</v>
      </c>
      <c r="X7717" s="13" t="str">
        <f t="shared" si="846"/>
        <v>UNDERPAYMENT</v>
      </c>
    </row>
    <row r="7718" spans="10:24" x14ac:dyDescent="0.25">
      <c r="J7718" s="13">
        <f t="shared" si="842"/>
        <v>0</v>
      </c>
      <c r="Q7718" s="14" t="e">
        <f t="shared" si="840"/>
        <v>#DIV/0!</v>
      </c>
      <c r="R7718" s="14" t="e">
        <f t="shared" si="841"/>
        <v>#DIV/0!</v>
      </c>
      <c r="U7718" s="13">
        <f t="shared" si="843"/>
        <v>10.49</v>
      </c>
      <c r="V7718" s="13">
        <f t="shared" si="844"/>
        <v>0</v>
      </c>
      <c r="W7718" s="13">
        <f t="shared" si="845"/>
        <v>-10.49</v>
      </c>
      <c r="X7718" s="13" t="str">
        <f t="shared" si="846"/>
        <v>UNDERPAYMENT</v>
      </c>
    </row>
    <row r="7719" spans="10:24" x14ac:dyDescent="0.25">
      <c r="J7719" s="13">
        <f t="shared" si="842"/>
        <v>0</v>
      </c>
      <c r="Q7719" s="14" t="e">
        <f t="shared" si="840"/>
        <v>#DIV/0!</v>
      </c>
      <c r="R7719" s="14" t="e">
        <f t="shared" si="841"/>
        <v>#DIV/0!</v>
      </c>
      <c r="U7719" s="13">
        <f t="shared" si="843"/>
        <v>10.49</v>
      </c>
      <c r="V7719" s="13">
        <f t="shared" si="844"/>
        <v>0</v>
      </c>
      <c r="W7719" s="13">
        <f t="shared" si="845"/>
        <v>-10.49</v>
      </c>
      <c r="X7719" s="13" t="str">
        <f t="shared" si="846"/>
        <v>UNDERPAYMENT</v>
      </c>
    </row>
    <row r="7720" spans="10:24" x14ac:dyDescent="0.25">
      <c r="J7720" s="13">
        <f t="shared" si="842"/>
        <v>0</v>
      </c>
      <c r="Q7720" s="14" t="e">
        <f t="shared" si="840"/>
        <v>#DIV/0!</v>
      </c>
      <c r="R7720" s="14" t="e">
        <f t="shared" si="841"/>
        <v>#DIV/0!</v>
      </c>
      <c r="U7720" s="13">
        <f t="shared" si="843"/>
        <v>10.49</v>
      </c>
      <c r="V7720" s="13">
        <f t="shared" si="844"/>
        <v>0</v>
      </c>
      <c r="W7720" s="13">
        <f t="shared" si="845"/>
        <v>-10.49</v>
      </c>
      <c r="X7720" s="13" t="str">
        <f t="shared" si="846"/>
        <v>UNDERPAYMENT</v>
      </c>
    </row>
    <row r="7721" spans="10:24" x14ac:dyDescent="0.25">
      <c r="J7721" s="13">
        <f t="shared" si="842"/>
        <v>0</v>
      </c>
      <c r="Q7721" s="14" t="e">
        <f t="shared" si="840"/>
        <v>#DIV/0!</v>
      </c>
      <c r="R7721" s="14" t="e">
        <f t="shared" si="841"/>
        <v>#DIV/0!</v>
      </c>
      <c r="U7721" s="13">
        <f t="shared" si="843"/>
        <v>10.49</v>
      </c>
      <c r="V7721" s="13">
        <f t="shared" si="844"/>
        <v>0</v>
      </c>
      <c r="W7721" s="13">
        <f t="shared" si="845"/>
        <v>-10.49</v>
      </c>
      <c r="X7721" s="13" t="str">
        <f t="shared" si="846"/>
        <v>UNDERPAYMENT</v>
      </c>
    </row>
    <row r="7722" spans="10:24" x14ac:dyDescent="0.25">
      <c r="J7722" s="13">
        <f t="shared" si="842"/>
        <v>0</v>
      </c>
      <c r="Q7722" s="14" t="e">
        <f t="shared" si="840"/>
        <v>#DIV/0!</v>
      </c>
      <c r="R7722" s="14" t="e">
        <f t="shared" si="841"/>
        <v>#DIV/0!</v>
      </c>
      <c r="U7722" s="13">
        <f t="shared" si="843"/>
        <v>10.49</v>
      </c>
      <c r="V7722" s="13">
        <f t="shared" si="844"/>
        <v>0</v>
      </c>
      <c r="W7722" s="13">
        <f t="shared" si="845"/>
        <v>-10.49</v>
      </c>
      <c r="X7722" s="13" t="str">
        <f t="shared" si="846"/>
        <v>UNDERPAYMENT</v>
      </c>
    </row>
    <row r="7723" spans="10:24" x14ac:dyDescent="0.25">
      <c r="J7723" s="13">
        <f t="shared" si="842"/>
        <v>0</v>
      </c>
      <c r="Q7723" s="14" t="e">
        <f t="shared" si="840"/>
        <v>#DIV/0!</v>
      </c>
      <c r="R7723" s="14" t="e">
        <f t="shared" si="841"/>
        <v>#DIV/0!</v>
      </c>
      <c r="U7723" s="13">
        <f t="shared" si="843"/>
        <v>10.49</v>
      </c>
      <c r="V7723" s="13">
        <f t="shared" si="844"/>
        <v>0</v>
      </c>
      <c r="W7723" s="13">
        <f t="shared" si="845"/>
        <v>-10.49</v>
      </c>
      <c r="X7723" s="13" t="str">
        <f t="shared" si="846"/>
        <v>UNDERPAYMENT</v>
      </c>
    </row>
    <row r="7724" spans="10:24" x14ac:dyDescent="0.25">
      <c r="J7724" s="13">
        <f t="shared" si="842"/>
        <v>0</v>
      </c>
      <c r="Q7724" s="14" t="e">
        <f t="shared" si="840"/>
        <v>#DIV/0!</v>
      </c>
      <c r="R7724" s="14" t="e">
        <f t="shared" si="841"/>
        <v>#DIV/0!</v>
      </c>
      <c r="U7724" s="13">
        <f t="shared" si="843"/>
        <v>10.49</v>
      </c>
      <c r="V7724" s="13">
        <f t="shared" si="844"/>
        <v>0</v>
      </c>
      <c r="W7724" s="13">
        <f t="shared" si="845"/>
        <v>-10.49</v>
      </c>
      <c r="X7724" s="13" t="str">
        <f t="shared" si="846"/>
        <v>UNDERPAYMENT</v>
      </c>
    </row>
    <row r="7725" spans="10:24" x14ac:dyDescent="0.25">
      <c r="J7725" s="13">
        <f t="shared" si="842"/>
        <v>0</v>
      </c>
      <c r="Q7725" s="14" t="e">
        <f t="shared" si="840"/>
        <v>#DIV/0!</v>
      </c>
      <c r="R7725" s="14" t="e">
        <f t="shared" si="841"/>
        <v>#DIV/0!</v>
      </c>
      <c r="U7725" s="13">
        <f t="shared" si="843"/>
        <v>10.49</v>
      </c>
      <c r="V7725" s="13">
        <f t="shared" si="844"/>
        <v>0</v>
      </c>
      <c r="W7725" s="13">
        <f t="shared" si="845"/>
        <v>-10.49</v>
      </c>
      <c r="X7725" s="13" t="str">
        <f t="shared" si="846"/>
        <v>UNDERPAYMENT</v>
      </c>
    </row>
    <row r="7726" spans="10:24" x14ac:dyDescent="0.25">
      <c r="J7726" s="13">
        <f t="shared" si="842"/>
        <v>0</v>
      </c>
      <c r="Q7726" s="14" t="e">
        <f t="shared" si="840"/>
        <v>#DIV/0!</v>
      </c>
      <c r="R7726" s="14" t="e">
        <f t="shared" si="841"/>
        <v>#DIV/0!</v>
      </c>
      <c r="U7726" s="13">
        <f t="shared" si="843"/>
        <v>10.49</v>
      </c>
      <c r="V7726" s="13">
        <f t="shared" si="844"/>
        <v>0</v>
      </c>
      <c r="W7726" s="13">
        <f t="shared" si="845"/>
        <v>-10.49</v>
      </c>
      <c r="X7726" s="13" t="str">
        <f t="shared" si="846"/>
        <v>UNDERPAYMENT</v>
      </c>
    </row>
    <row r="7727" spans="10:24" x14ac:dyDescent="0.25">
      <c r="J7727" s="13">
        <f t="shared" si="842"/>
        <v>0</v>
      </c>
      <c r="Q7727" s="14" t="e">
        <f t="shared" si="840"/>
        <v>#DIV/0!</v>
      </c>
      <c r="R7727" s="14" t="e">
        <f t="shared" si="841"/>
        <v>#DIV/0!</v>
      </c>
      <c r="U7727" s="13">
        <f t="shared" si="843"/>
        <v>10.49</v>
      </c>
      <c r="V7727" s="13">
        <f t="shared" si="844"/>
        <v>0</v>
      </c>
      <c r="W7727" s="13">
        <f t="shared" si="845"/>
        <v>-10.49</v>
      </c>
      <c r="X7727" s="13" t="str">
        <f t="shared" si="846"/>
        <v>UNDERPAYMENT</v>
      </c>
    </row>
    <row r="7728" spans="10:24" x14ac:dyDescent="0.25">
      <c r="J7728" s="13">
        <f t="shared" si="842"/>
        <v>0</v>
      </c>
      <c r="Q7728" s="14" t="e">
        <f t="shared" si="840"/>
        <v>#DIV/0!</v>
      </c>
      <c r="R7728" s="14" t="e">
        <f t="shared" si="841"/>
        <v>#DIV/0!</v>
      </c>
      <c r="U7728" s="13">
        <f t="shared" si="843"/>
        <v>10.49</v>
      </c>
      <c r="V7728" s="13">
        <f t="shared" si="844"/>
        <v>0</v>
      </c>
      <c r="W7728" s="13">
        <f t="shared" si="845"/>
        <v>-10.49</v>
      </c>
      <c r="X7728" s="13" t="str">
        <f t="shared" si="846"/>
        <v>UNDERPAYMENT</v>
      </c>
    </row>
    <row r="7729" spans="10:24" x14ac:dyDescent="0.25">
      <c r="J7729" s="13">
        <f t="shared" si="842"/>
        <v>0</v>
      </c>
      <c r="Q7729" s="14" t="e">
        <f t="shared" si="840"/>
        <v>#DIV/0!</v>
      </c>
      <c r="R7729" s="14" t="e">
        <f t="shared" si="841"/>
        <v>#DIV/0!</v>
      </c>
      <c r="U7729" s="13">
        <f t="shared" si="843"/>
        <v>10.49</v>
      </c>
      <c r="V7729" s="13">
        <f t="shared" si="844"/>
        <v>0</v>
      </c>
      <c r="W7729" s="13">
        <f t="shared" si="845"/>
        <v>-10.49</v>
      </c>
      <c r="X7729" s="13" t="str">
        <f t="shared" si="846"/>
        <v>UNDERPAYMENT</v>
      </c>
    </row>
    <row r="7730" spans="10:24" x14ac:dyDescent="0.25">
      <c r="J7730" s="13">
        <f t="shared" si="842"/>
        <v>0</v>
      </c>
      <c r="Q7730" s="14" t="e">
        <f t="shared" si="840"/>
        <v>#DIV/0!</v>
      </c>
      <c r="R7730" s="14" t="e">
        <f t="shared" si="841"/>
        <v>#DIV/0!</v>
      </c>
      <c r="U7730" s="13">
        <f t="shared" si="843"/>
        <v>10.49</v>
      </c>
      <c r="V7730" s="13">
        <f t="shared" si="844"/>
        <v>0</v>
      </c>
      <c r="W7730" s="13">
        <f t="shared" si="845"/>
        <v>-10.49</v>
      </c>
      <c r="X7730" s="13" t="str">
        <f t="shared" si="846"/>
        <v>UNDERPAYMENT</v>
      </c>
    </row>
    <row r="7731" spans="10:24" x14ac:dyDescent="0.25">
      <c r="J7731" s="13">
        <f t="shared" si="842"/>
        <v>0</v>
      </c>
      <c r="Q7731" s="14" t="e">
        <f t="shared" ref="Q7731:Q7794" si="847">IF(((H7731*E7731)+(M7731-L7731)-(N7731*E7731))/(N7731*E7731) &lt;=0,((H7731*E7731)+(M7731-L7731)-(N7731*E7731))/(N7731*E7731),"")</f>
        <v>#DIV/0!</v>
      </c>
      <c r="R7731" s="14" t="e">
        <f t="shared" ref="R7731:R7794" si="848">IF(((H7731*E7731)+(M7731-L7731)-(N7731*E7731))/(N7731*E7731) &gt;0,((H7731*E7731)+(M7731-L7731)-(N7731*E7731))/(N7731*E7731),"")</f>
        <v>#DIV/0!</v>
      </c>
      <c r="U7731" s="13">
        <f t="shared" si="843"/>
        <v>10.49</v>
      </c>
      <c r="V7731" s="13">
        <f t="shared" si="844"/>
        <v>0</v>
      </c>
      <c r="W7731" s="13">
        <f t="shared" si="845"/>
        <v>-10.49</v>
      </c>
      <c r="X7731" s="13" t="str">
        <f t="shared" si="846"/>
        <v>UNDERPAYMENT</v>
      </c>
    </row>
    <row r="7732" spans="10:24" x14ac:dyDescent="0.25">
      <c r="J7732" s="13">
        <f t="shared" ref="J7732:J7795" si="849">K7732+L7732</f>
        <v>0</v>
      </c>
      <c r="Q7732" s="14" t="e">
        <f t="shared" si="847"/>
        <v>#DIV/0!</v>
      </c>
      <c r="R7732" s="14" t="e">
        <f t="shared" si="848"/>
        <v>#DIV/0!</v>
      </c>
      <c r="U7732" s="13">
        <f t="shared" ref="U7732:U7795" si="850">(N7732*E7732)+10.49</f>
        <v>10.49</v>
      </c>
      <c r="V7732" s="13">
        <f t="shared" ref="V7732:V7795" si="851">(H7732*E7732)+K7732+M7732</f>
        <v>0</v>
      </c>
      <c r="W7732" s="13">
        <f t="shared" ref="W7732:W7795" si="852">V7732-U7732</f>
        <v>-10.49</v>
      </c>
      <c r="X7732" s="13" t="str">
        <f t="shared" ref="X7732:X7795" si="853">IF(W7732 &lt;= -0.01, "UNDERPAYMENT", "COMPLIANT")</f>
        <v>UNDERPAYMENT</v>
      </c>
    </row>
    <row r="7733" spans="10:24" x14ac:dyDescent="0.25">
      <c r="J7733" s="13">
        <f t="shared" si="849"/>
        <v>0</v>
      </c>
      <c r="Q7733" s="14" t="e">
        <f t="shared" si="847"/>
        <v>#DIV/0!</v>
      </c>
      <c r="R7733" s="14" t="e">
        <f t="shared" si="848"/>
        <v>#DIV/0!</v>
      </c>
      <c r="U7733" s="13">
        <f t="shared" si="850"/>
        <v>10.49</v>
      </c>
      <c r="V7733" s="13">
        <f t="shared" si="851"/>
        <v>0</v>
      </c>
      <c r="W7733" s="13">
        <f t="shared" si="852"/>
        <v>-10.49</v>
      </c>
      <c r="X7733" s="13" t="str">
        <f t="shared" si="853"/>
        <v>UNDERPAYMENT</v>
      </c>
    </row>
    <row r="7734" spans="10:24" x14ac:dyDescent="0.25">
      <c r="J7734" s="13">
        <f t="shared" si="849"/>
        <v>0</v>
      </c>
      <c r="Q7734" s="14" t="e">
        <f t="shared" si="847"/>
        <v>#DIV/0!</v>
      </c>
      <c r="R7734" s="14" t="e">
        <f t="shared" si="848"/>
        <v>#DIV/0!</v>
      </c>
      <c r="U7734" s="13">
        <f t="shared" si="850"/>
        <v>10.49</v>
      </c>
      <c r="V7734" s="13">
        <f t="shared" si="851"/>
        <v>0</v>
      </c>
      <c r="W7734" s="13">
        <f t="shared" si="852"/>
        <v>-10.49</v>
      </c>
      <c r="X7734" s="13" t="str">
        <f t="shared" si="853"/>
        <v>UNDERPAYMENT</v>
      </c>
    </row>
    <row r="7735" spans="10:24" x14ac:dyDescent="0.25">
      <c r="J7735" s="13">
        <f t="shared" si="849"/>
        <v>0</v>
      </c>
      <c r="Q7735" s="14" t="e">
        <f t="shared" si="847"/>
        <v>#DIV/0!</v>
      </c>
      <c r="R7735" s="14" t="e">
        <f t="shared" si="848"/>
        <v>#DIV/0!</v>
      </c>
      <c r="U7735" s="13">
        <f t="shared" si="850"/>
        <v>10.49</v>
      </c>
      <c r="V7735" s="13">
        <f t="shared" si="851"/>
        <v>0</v>
      </c>
      <c r="W7735" s="13">
        <f t="shared" si="852"/>
        <v>-10.49</v>
      </c>
      <c r="X7735" s="13" t="str">
        <f t="shared" si="853"/>
        <v>UNDERPAYMENT</v>
      </c>
    </row>
    <row r="7736" spans="10:24" x14ac:dyDescent="0.25">
      <c r="J7736" s="13">
        <f t="shared" si="849"/>
        <v>0</v>
      </c>
      <c r="Q7736" s="14" t="e">
        <f t="shared" si="847"/>
        <v>#DIV/0!</v>
      </c>
      <c r="R7736" s="14" t="e">
        <f t="shared" si="848"/>
        <v>#DIV/0!</v>
      </c>
      <c r="U7736" s="13">
        <f t="shared" si="850"/>
        <v>10.49</v>
      </c>
      <c r="V7736" s="13">
        <f t="shared" si="851"/>
        <v>0</v>
      </c>
      <c r="W7736" s="13">
        <f t="shared" si="852"/>
        <v>-10.49</v>
      </c>
      <c r="X7736" s="13" t="str">
        <f t="shared" si="853"/>
        <v>UNDERPAYMENT</v>
      </c>
    </row>
    <row r="7737" spans="10:24" x14ac:dyDescent="0.25">
      <c r="J7737" s="13">
        <f t="shared" si="849"/>
        <v>0</v>
      </c>
      <c r="Q7737" s="14" t="e">
        <f t="shared" si="847"/>
        <v>#DIV/0!</v>
      </c>
      <c r="R7737" s="14" t="e">
        <f t="shared" si="848"/>
        <v>#DIV/0!</v>
      </c>
      <c r="U7737" s="13">
        <f t="shared" si="850"/>
        <v>10.49</v>
      </c>
      <c r="V7737" s="13">
        <f t="shared" si="851"/>
        <v>0</v>
      </c>
      <c r="W7737" s="13">
        <f t="shared" si="852"/>
        <v>-10.49</v>
      </c>
      <c r="X7737" s="13" t="str">
        <f t="shared" si="853"/>
        <v>UNDERPAYMENT</v>
      </c>
    </row>
    <row r="7738" spans="10:24" x14ac:dyDescent="0.25">
      <c r="J7738" s="13">
        <f t="shared" si="849"/>
        <v>0</v>
      </c>
      <c r="Q7738" s="14" t="e">
        <f t="shared" si="847"/>
        <v>#DIV/0!</v>
      </c>
      <c r="R7738" s="14" t="e">
        <f t="shared" si="848"/>
        <v>#DIV/0!</v>
      </c>
      <c r="U7738" s="13">
        <f t="shared" si="850"/>
        <v>10.49</v>
      </c>
      <c r="V7738" s="13">
        <f t="shared" si="851"/>
        <v>0</v>
      </c>
      <c r="W7738" s="13">
        <f t="shared" si="852"/>
        <v>-10.49</v>
      </c>
      <c r="X7738" s="13" t="str">
        <f t="shared" si="853"/>
        <v>UNDERPAYMENT</v>
      </c>
    </row>
    <row r="7739" spans="10:24" x14ac:dyDescent="0.25">
      <c r="J7739" s="13">
        <f t="shared" si="849"/>
        <v>0</v>
      </c>
      <c r="Q7739" s="14" t="e">
        <f t="shared" si="847"/>
        <v>#DIV/0!</v>
      </c>
      <c r="R7739" s="14" t="e">
        <f t="shared" si="848"/>
        <v>#DIV/0!</v>
      </c>
      <c r="U7739" s="13">
        <f t="shared" si="850"/>
        <v>10.49</v>
      </c>
      <c r="V7739" s="13">
        <f t="shared" si="851"/>
        <v>0</v>
      </c>
      <c r="W7739" s="13">
        <f t="shared" si="852"/>
        <v>-10.49</v>
      </c>
      <c r="X7739" s="13" t="str">
        <f t="shared" si="853"/>
        <v>UNDERPAYMENT</v>
      </c>
    </row>
    <row r="7740" spans="10:24" x14ac:dyDescent="0.25">
      <c r="J7740" s="13">
        <f t="shared" si="849"/>
        <v>0</v>
      </c>
      <c r="Q7740" s="14" t="e">
        <f t="shared" si="847"/>
        <v>#DIV/0!</v>
      </c>
      <c r="R7740" s="14" t="e">
        <f t="shared" si="848"/>
        <v>#DIV/0!</v>
      </c>
      <c r="U7740" s="13">
        <f t="shared" si="850"/>
        <v>10.49</v>
      </c>
      <c r="V7740" s="13">
        <f t="shared" si="851"/>
        <v>0</v>
      </c>
      <c r="W7740" s="13">
        <f t="shared" si="852"/>
        <v>-10.49</v>
      </c>
      <c r="X7740" s="13" t="str">
        <f t="shared" si="853"/>
        <v>UNDERPAYMENT</v>
      </c>
    </row>
    <row r="7741" spans="10:24" x14ac:dyDescent="0.25">
      <c r="J7741" s="13">
        <f t="shared" si="849"/>
        <v>0</v>
      </c>
      <c r="Q7741" s="14" t="e">
        <f t="shared" si="847"/>
        <v>#DIV/0!</v>
      </c>
      <c r="R7741" s="14" t="e">
        <f t="shared" si="848"/>
        <v>#DIV/0!</v>
      </c>
      <c r="U7741" s="13">
        <f t="shared" si="850"/>
        <v>10.49</v>
      </c>
      <c r="V7741" s="13">
        <f t="shared" si="851"/>
        <v>0</v>
      </c>
      <c r="W7741" s="13">
        <f t="shared" si="852"/>
        <v>-10.49</v>
      </c>
      <c r="X7741" s="13" t="str">
        <f t="shared" si="853"/>
        <v>UNDERPAYMENT</v>
      </c>
    </row>
    <row r="7742" spans="10:24" x14ac:dyDescent="0.25">
      <c r="J7742" s="13">
        <f t="shared" si="849"/>
        <v>0</v>
      </c>
      <c r="Q7742" s="14" t="e">
        <f t="shared" si="847"/>
        <v>#DIV/0!</v>
      </c>
      <c r="R7742" s="14" t="e">
        <f t="shared" si="848"/>
        <v>#DIV/0!</v>
      </c>
      <c r="U7742" s="13">
        <f t="shared" si="850"/>
        <v>10.49</v>
      </c>
      <c r="V7742" s="13">
        <f t="shared" si="851"/>
        <v>0</v>
      </c>
      <c r="W7742" s="13">
        <f t="shared" si="852"/>
        <v>-10.49</v>
      </c>
      <c r="X7742" s="13" t="str">
        <f t="shared" si="853"/>
        <v>UNDERPAYMENT</v>
      </c>
    </row>
    <row r="7743" spans="10:24" x14ac:dyDescent="0.25">
      <c r="J7743" s="13">
        <f t="shared" si="849"/>
        <v>0</v>
      </c>
      <c r="Q7743" s="14" t="e">
        <f t="shared" si="847"/>
        <v>#DIV/0!</v>
      </c>
      <c r="R7743" s="14" t="e">
        <f t="shared" si="848"/>
        <v>#DIV/0!</v>
      </c>
      <c r="U7743" s="13">
        <f t="shared" si="850"/>
        <v>10.49</v>
      </c>
      <c r="V7743" s="13">
        <f t="shared" si="851"/>
        <v>0</v>
      </c>
      <c r="W7743" s="13">
        <f t="shared" si="852"/>
        <v>-10.49</v>
      </c>
      <c r="X7743" s="13" t="str">
        <f t="shared" si="853"/>
        <v>UNDERPAYMENT</v>
      </c>
    </row>
    <row r="7744" spans="10:24" x14ac:dyDescent="0.25">
      <c r="J7744" s="13">
        <f t="shared" si="849"/>
        <v>0</v>
      </c>
      <c r="Q7744" s="14" t="e">
        <f t="shared" si="847"/>
        <v>#DIV/0!</v>
      </c>
      <c r="R7744" s="14" t="e">
        <f t="shared" si="848"/>
        <v>#DIV/0!</v>
      </c>
      <c r="U7744" s="13">
        <f t="shared" si="850"/>
        <v>10.49</v>
      </c>
      <c r="V7744" s="13">
        <f t="shared" si="851"/>
        <v>0</v>
      </c>
      <c r="W7744" s="13">
        <f t="shared" si="852"/>
        <v>-10.49</v>
      </c>
      <c r="X7744" s="13" t="str">
        <f t="shared" si="853"/>
        <v>UNDERPAYMENT</v>
      </c>
    </row>
    <row r="7745" spans="10:24" x14ac:dyDescent="0.25">
      <c r="J7745" s="13">
        <f t="shared" si="849"/>
        <v>0</v>
      </c>
      <c r="Q7745" s="14" t="e">
        <f t="shared" si="847"/>
        <v>#DIV/0!</v>
      </c>
      <c r="R7745" s="14" t="e">
        <f t="shared" si="848"/>
        <v>#DIV/0!</v>
      </c>
      <c r="U7745" s="13">
        <f t="shared" si="850"/>
        <v>10.49</v>
      </c>
      <c r="V7745" s="13">
        <f t="shared" si="851"/>
        <v>0</v>
      </c>
      <c r="W7745" s="13">
        <f t="shared" si="852"/>
        <v>-10.49</v>
      </c>
      <c r="X7745" s="13" t="str">
        <f t="shared" si="853"/>
        <v>UNDERPAYMENT</v>
      </c>
    </row>
    <row r="7746" spans="10:24" x14ac:dyDescent="0.25">
      <c r="J7746" s="13">
        <f t="shared" si="849"/>
        <v>0</v>
      </c>
      <c r="Q7746" s="14" t="e">
        <f t="shared" si="847"/>
        <v>#DIV/0!</v>
      </c>
      <c r="R7746" s="14" t="e">
        <f t="shared" si="848"/>
        <v>#DIV/0!</v>
      </c>
      <c r="U7746" s="13">
        <f t="shared" si="850"/>
        <v>10.49</v>
      </c>
      <c r="V7746" s="13">
        <f t="shared" si="851"/>
        <v>0</v>
      </c>
      <c r="W7746" s="13">
        <f t="shared" si="852"/>
        <v>-10.49</v>
      </c>
      <c r="X7746" s="13" t="str">
        <f t="shared" si="853"/>
        <v>UNDERPAYMENT</v>
      </c>
    </row>
    <row r="7747" spans="10:24" x14ac:dyDescent="0.25">
      <c r="J7747" s="13">
        <f t="shared" si="849"/>
        <v>0</v>
      </c>
      <c r="Q7747" s="14" t="e">
        <f t="shared" si="847"/>
        <v>#DIV/0!</v>
      </c>
      <c r="R7747" s="14" t="e">
        <f t="shared" si="848"/>
        <v>#DIV/0!</v>
      </c>
      <c r="U7747" s="13">
        <f t="shared" si="850"/>
        <v>10.49</v>
      </c>
      <c r="V7747" s="13">
        <f t="shared" si="851"/>
        <v>0</v>
      </c>
      <c r="W7747" s="13">
        <f t="shared" si="852"/>
        <v>-10.49</v>
      </c>
      <c r="X7747" s="13" t="str">
        <f t="shared" si="853"/>
        <v>UNDERPAYMENT</v>
      </c>
    </row>
    <row r="7748" spans="10:24" x14ac:dyDescent="0.25">
      <c r="J7748" s="13">
        <f t="shared" si="849"/>
        <v>0</v>
      </c>
      <c r="Q7748" s="14" t="e">
        <f t="shared" si="847"/>
        <v>#DIV/0!</v>
      </c>
      <c r="R7748" s="14" t="e">
        <f t="shared" si="848"/>
        <v>#DIV/0!</v>
      </c>
      <c r="U7748" s="13">
        <f t="shared" si="850"/>
        <v>10.49</v>
      </c>
      <c r="V7748" s="13">
        <f t="shared" si="851"/>
        <v>0</v>
      </c>
      <c r="W7748" s="13">
        <f t="shared" si="852"/>
        <v>-10.49</v>
      </c>
      <c r="X7748" s="13" t="str">
        <f t="shared" si="853"/>
        <v>UNDERPAYMENT</v>
      </c>
    </row>
    <row r="7749" spans="10:24" x14ac:dyDescent="0.25">
      <c r="J7749" s="13">
        <f t="shared" si="849"/>
        <v>0</v>
      </c>
      <c r="Q7749" s="14" t="e">
        <f t="shared" si="847"/>
        <v>#DIV/0!</v>
      </c>
      <c r="R7749" s="14" t="e">
        <f t="shared" si="848"/>
        <v>#DIV/0!</v>
      </c>
      <c r="U7749" s="13">
        <f t="shared" si="850"/>
        <v>10.49</v>
      </c>
      <c r="V7749" s="13">
        <f t="shared" si="851"/>
        <v>0</v>
      </c>
      <c r="W7749" s="13">
        <f t="shared" si="852"/>
        <v>-10.49</v>
      </c>
      <c r="X7749" s="13" t="str">
        <f t="shared" si="853"/>
        <v>UNDERPAYMENT</v>
      </c>
    </row>
    <row r="7750" spans="10:24" x14ac:dyDescent="0.25">
      <c r="J7750" s="13">
        <f t="shared" si="849"/>
        <v>0</v>
      </c>
      <c r="Q7750" s="14" t="e">
        <f t="shared" si="847"/>
        <v>#DIV/0!</v>
      </c>
      <c r="R7750" s="14" t="e">
        <f t="shared" si="848"/>
        <v>#DIV/0!</v>
      </c>
      <c r="U7750" s="13">
        <f t="shared" si="850"/>
        <v>10.49</v>
      </c>
      <c r="V7750" s="13">
        <f t="shared" si="851"/>
        <v>0</v>
      </c>
      <c r="W7750" s="13">
        <f t="shared" si="852"/>
        <v>-10.49</v>
      </c>
      <c r="X7750" s="13" t="str">
        <f t="shared" si="853"/>
        <v>UNDERPAYMENT</v>
      </c>
    </row>
    <row r="7751" spans="10:24" x14ac:dyDescent="0.25">
      <c r="J7751" s="13">
        <f t="shared" si="849"/>
        <v>0</v>
      </c>
      <c r="Q7751" s="14" t="e">
        <f t="shared" si="847"/>
        <v>#DIV/0!</v>
      </c>
      <c r="R7751" s="14" t="e">
        <f t="shared" si="848"/>
        <v>#DIV/0!</v>
      </c>
      <c r="U7751" s="13">
        <f t="shared" si="850"/>
        <v>10.49</v>
      </c>
      <c r="V7751" s="13">
        <f t="shared" si="851"/>
        <v>0</v>
      </c>
      <c r="W7751" s="13">
        <f t="shared" si="852"/>
        <v>-10.49</v>
      </c>
      <c r="X7751" s="13" t="str">
        <f t="shared" si="853"/>
        <v>UNDERPAYMENT</v>
      </c>
    </row>
    <row r="7752" spans="10:24" x14ac:dyDescent="0.25">
      <c r="J7752" s="13">
        <f t="shared" si="849"/>
        <v>0</v>
      </c>
      <c r="Q7752" s="14" t="e">
        <f t="shared" si="847"/>
        <v>#DIV/0!</v>
      </c>
      <c r="R7752" s="14" t="e">
        <f t="shared" si="848"/>
        <v>#DIV/0!</v>
      </c>
      <c r="U7752" s="13">
        <f t="shared" si="850"/>
        <v>10.49</v>
      </c>
      <c r="V7752" s="13">
        <f t="shared" si="851"/>
        <v>0</v>
      </c>
      <c r="W7752" s="13">
        <f t="shared" si="852"/>
        <v>-10.49</v>
      </c>
      <c r="X7752" s="13" t="str">
        <f t="shared" si="853"/>
        <v>UNDERPAYMENT</v>
      </c>
    </row>
    <row r="7753" spans="10:24" x14ac:dyDescent="0.25">
      <c r="J7753" s="13">
        <f t="shared" si="849"/>
        <v>0</v>
      </c>
      <c r="Q7753" s="14" t="e">
        <f t="shared" si="847"/>
        <v>#DIV/0!</v>
      </c>
      <c r="R7753" s="14" t="e">
        <f t="shared" si="848"/>
        <v>#DIV/0!</v>
      </c>
      <c r="U7753" s="13">
        <f t="shared" si="850"/>
        <v>10.49</v>
      </c>
      <c r="V7753" s="13">
        <f t="shared" si="851"/>
        <v>0</v>
      </c>
      <c r="W7753" s="13">
        <f t="shared" si="852"/>
        <v>-10.49</v>
      </c>
      <c r="X7753" s="13" t="str">
        <f t="shared" si="853"/>
        <v>UNDERPAYMENT</v>
      </c>
    </row>
    <row r="7754" spans="10:24" x14ac:dyDescent="0.25">
      <c r="J7754" s="13">
        <f t="shared" si="849"/>
        <v>0</v>
      </c>
      <c r="Q7754" s="14" t="e">
        <f t="shared" si="847"/>
        <v>#DIV/0!</v>
      </c>
      <c r="R7754" s="14" t="e">
        <f t="shared" si="848"/>
        <v>#DIV/0!</v>
      </c>
      <c r="U7754" s="13">
        <f t="shared" si="850"/>
        <v>10.49</v>
      </c>
      <c r="V7754" s="13">
        <f t="shared" si="851"/>
        <v>0</v>
      </c>
      <c r="W7754" s="13">
        <f t="shared" si="852"/>
        <v>-10.49</v>
      </c>
      <c r="X7754" s="13" t="str">
        <f t="shared" si="853"/>
        <v>UNDERPAYMENT</v>
      </c>
    </row>
    <row r="7755" spans="10:24" x14ac:dyDescent="0.25">
      <c r="J7755" s="13">
        <f t="shared" si="849"/>
        <v>0</v>
      </c>
      <c r="Q7755" s="14" t="e">
        <f t="shared" si="847"/>
        <v>#DIV/0!</v>
      </c>
      <c r="R7755" s="14" t="e">
        <f t="shared" si="848"/>
        <v>#DIV/0!</v>
      </c>
      <c r="U7755" s="13">
        <f t="shared" si="850"/>
        <v>10.49</v>
      </c>
      <c r="V7755" s="13">
        <f t="shared" si="851"/>
        <v>0</v>
      </c>
      <c r="W7755" s="13">
        <f t="shared" si="852"/>
        <v>-10.49</v>
      </c>
      <c r="X7755" s="13" t="str">
        <f t="shared" si="853"/>
        <v>UNDERPAYMENT</v>
      </c>
    </row>
    <row r="7756" spans="10:24" x14ac:dyDescent="0.25">
      <c r="J7756" s="13">
        <f t="shared" si="849"/>
        <v>0</v>
      </c>
      <c r="Q7756" s="14" t="e">
        <f t="shared" si="847"/>
        <v>#DIV/0!</v>
      </c>
      <c r="R7756" s="14" t="e">
        <f t="shared" si="848"/>
        <v>#DIV/0!</v>
      </c>
      <c r="U7756" s="13">
        <f t="shared" si="850"/>
        <v>10.49</v>
      </c>
      <c r="V7756" s="13">
        <f t="shared" si="851"/>
        <v>0</v>
      </c>
      <c r="W7756" s="13">
        <f t="shared" si="852"/>
        <v>-10.49</v>
      </c>
      <c r="X7756" s="13" t="str">
        <f t="shared" si="853"/>
        <v>UNDERPAYMENT</v>
      </c>
    </row>
    <row r="7757" spans="10:24" x14ac:dyDescent="0.25">
      <c r="J7757" s="13">
        <f t="shared" si="849"/>
        <v>0</v>
      </c>
      <c r="Q7757" s="14" t="e">
        <f t="shared" si="847"/>
        <v>#DIV/0!</v>
      </c>
      <c r="R7757" s="14" t="e">
        <f t="shared" si="848"/>
        <v>#DIV/0!</v>
      </c>
      <c r="U7757" s="13">
        <f t="shared" si="850"/>
        <v>10.49</v>
      </c>
      <c r="V7757" s="13">
        <f t="shared" si="851"/>
        <v>0</v>
      </c>
      <c r="W7757" s="13">
        <f t="shared" si="852"/>
        <v>-10.49</v>
      </c>
      <c r="X7757" s="13" t="str">
        <f t="shared" si="853"/>
        <v>UNDERPAYMENT</v>
      </c>
    </row>
    <row r="7758" spans="10:24" x14ac:dyDescent="0.25">
      <c r="J7758" s="13">
        <f t="shared" si="849"/>
        <v>0</v>
      </c>
      <c r="Q7758" s="14" t="e">
        <f t="shared" si="847"/>
        <v>#DIV/0!</v>
      </c>
      <c r="R7758" s="14" t="e">
        <f t="shared" si="848"/>
        <v>#DIV/0!</v>
      </c>
      <c r="U7758" s="13">
        <f t="shared" si="850"/>
        <v>10.49</v>
      </c>
      <c r="V7758" s="13">
        <f t="shared" si="851"/>
        <v>0</v>
      </c>
      <c r="W7758" s="13">
        <f t="shared" si="852"/>
        <v>-10.49</v>
      </c>
      <c r="X7758" s="13" t="str">
        <f t="shared" si="853"/>
        <v>UNDERPAYMENT</v>
      </c>
    </row>
    <row r="7759" spans="10:24" x14ac:dyDescent="0.25">
      <c r="J7759" s="13">
        <f t="shared" si="849"/>
        <v>0</v>
      </c>
      <c r="Q7759" s="14" t="e">
        <f t="shared" si="847"/>
        <v>#DIV/0!</v>
      </c>
      <c r="R7759" s="14" t="e">
        <f t="shared" si="848"/>
        <v>#DIV/0!</v>
      </c>
      <c r="U7759" s="13">
        <f t="shared" si="850"/>
        <v>10.49</v>
      </c>
      <c r="V7759" s="13">
        <f t="shared" si="851"/>
        <v>0</v>
      </c>
      <c r="W7759" s="13">
        <f t="shared" si="852"/>
        <v>-10.49</v>
      </c>
      <c r="X7759" s="13" t="str">
        <f t="shared" si="853"/>
        <v>UNDERPAYMENT</v>
      </c>
    </row>
    <row r="7760" spans="10:24" x14ac:dyDescent="0.25">
      <c r="J7760" s="13">
        <f t="shared" si="849"/>
        <v>0</v>
      </c>
      <c r="Q7760" s="14" t="e">
        <f t="shared" si="847"/>
        <v>#DIV/0!</v>
      </c>
      <c r="R7760" s="14" t="e">
        <f t="shared" si="848"/>
        <v>#DIV/0!</v>
      </c>
      <c r="U7760" s="13">
        <f t="shared" si="850"/>
        <v>10.49</v>
      </c>
      <c r="V7760" s="13">
        <f t="shared" si="851"/>
        <v>0</v>
      </c>
      <c r="W7760" s="13">
        <f t="shared" si="852"/>
        <v>-10.49</v>
      </c>
      <c r="X7760" s="13" t="str">
        <f t="shared" si="853"/>
        <v>UNDERPAYMENT</v>
      </c>
    </row>
    <row r="7761" spans="10:24" x14ac:dyDescent="0.25">
      <c r="J7761" s="13">
        <f t="shared" si="849"/>
        <v>0</v>
      </c>
      <c r="Q7761" s="14" t="e">
        <f t="shared" si="847"/>
        <v>#DIV/0!</v>
      </c>
      <c r="R7761" s="14" t="e">
        <f t="shared" si="848"/>
        <v>#DIV/0!</v>
      </c>
      <c r="U7761" s="13">
        <f t="shared" si="850"/>
        <v>10.49</v>
      </c>
      <c r="V7761" s="13">
        <f t="shared" si="851"/>
        <v>0</v>
      </c>
      <c r="W7761" s="13">
        <f t="shared" si="852"/>
        <v>-10.49</v>
      </c>
      <c r="X7761" s="13" t="str">
        <f t="shared" si="853"/>
        <v>UNDERPAYMENT</v>
      </c>
    </row>
    <row r="7762" spans="10:24" x14ac:dyDescent="0.25">
      <c r="J7762" s="13">
        <f t="shared" si="849"/>
        <v>0</v>
      </c>
      <c r="Q7762" s="14" t="e">
        <f t="shared" si="847"/>
        <v>#DIV/0!</v>
      </c>
      <c r="R7762" s="14" t="e">
        <f t="shared" si="848"/>
        <v>#DIV/0!</v>
      </c>
      <c r="U7762" s="13">
        <f t="shared" si="850"/>
        <v>10.49</v>
      </c>
      <c r="V7762" s="13">
        <f t="shared" si="851"/>
        <v>0</v>
      </c>
      <c r="W7762" s="13">
        <f t="shared" si="852"/>
        <v>-10.49</v>
      </c>
      <c r="X7762" s="13" t="str">
        <f t="shared" si="853"/>
        <v>UNDERPAYMENT</v>
      </c>
    </row>
    <row r="7763" spans="10:24" x14ac:dyDescent="0.25">
      <c r="J7763" s="13">
        <f t="shared" si="849"/>
        <v>0</v>
      </c>
      <c r="Q7763" s="14" t="e">
        <f t="shared" si="847"/>
        <v>#DIV/0!</v>
      </c>
      <c r="R7763" s="14" t="e">
        <f t="shared" si="848"/>
        <v>#DIV/0!</v>
      </c>
      <c r="U7763" s="13">
        <f t="shared" si="850"/>
        <v>10.49</v>
      </c>
      <c r="V7763" s="13">
        <f t="shared" si="851"/>
        <v>0</v>
      </c>
      <c r="W7763" s="13">
        <f t="shared" si="852"/>
        <v>-10.49</v>
      </c>
      <c r="X7763" s="13" t="str">
        <f t="shared" si="853"/>
        <v>UNDERPAYMENT</v>
      </c>
    </row>
    <row r="7764" spans="10:24" x14ac:dyDescent="0.25">
      <c r="J7764" s="13">
        <f t="shared" si="849"/>
        <v>0</v>
      </c>
      <c r="Q7764" s="14" t="e">
        <f t="shared" si="847"/>
        <v>#DIV/0!</v>
      </c>
      <c r="R7764" s="14" t="e">
        <f t="shared" si="848"/>
        <v>#DIV/0!</v>
      </c>
      <c r="U7764" s="13">
        <f t="shared" si="850"/>
        <v>10.49</v>
      </c>
      <c r="V7764" s="13">
        <f t="shared" si="851"/>
        <v>0</v>
      </c>
      <c r="W7764" s="13">
        <f t="shared" si="852"/>
        <v>-10.49</v>
      </c>
      <c r="X7764" s="13" t="str">
        <f t="shared" si="853"/>
        <v>UNDERPAYMENT</v>
      </c>
    </row>
    <row r="7765" spans="10:24" x14ac:dyDescent="0.25">
      <c r="J7765" s="13">
        <f t="shared" si="849"/>
        <v>0</v>
      </c>
      <c r="Q7765" s="14" t="e">
        <f t="shared" si="847"/>
        <v>#DIV/0!</v>
      </c>
      <c r="R7765" s="14" t="e">
        <f t="shared" si="848"/>
        <v>#DIV/0!</v>
      </c>
      <c r="U7765" s="13">
        <f t="shared" si="850"/>
        <v>10.49</v>
      </c>
      <c r="V7765" s="13">
        <f t="shared" si="851"/>
        <v>0</v>
      </c>
      <c r="W7765" s="13">
        <f t="shared" si="852"/>
        <v>-10.49</v>
      </c>
      <c r="X7765" s="13" t="str">
        <f t="shared" si="853"/>
        <v>UNDERPAYMENT</v>
      </c>
    </row>
    <row r="7766" spans="10:24" x14ac:dyDescent="0.25">
      <c r="J7766" s="13">
        <f t="shared" si="849"/>
        <v>0</v>
      </c>
      <c r="Q7766" s="14" t="e">
        <f t="shared" si="847"/>
        <v>#DIV/0!</v>
      </c>
      <c r="R7766" s="14" t="e">
        <f t="shared" si="848"/>
        <v>#DIV/0!</v>
      </c>
      <c r="U7766" s="13">
        <f t="shared" si="850"/>
        <v>10.49</v>
      </c>
      <c r="V7766" s="13">
        <f t="shared" si="851"/>
        <v>0</v>
      </c>
      <c r="W7766" s="13">
        <f t="shared" si="852"/>
        <v>-10.49</v>
      </c>
      <c r="X7766" s="13" t="str">
        <f t="shared" si="853"/>
        <v>UNDERPAYMENT</v>
      </c>
    </row>
    <row r="7767" spans="10:24" x14ac:dyDescent="0.25">
      <c r="J7767" s="13">
        <f t="shared" si="849"/>
        <v>0</v>
      </c>
      <c r="Q7767" s="14" t="e">
        <f t="shared" si="847"/>
        <v>#DIV/0!</v>
      </c>
      <c r="R7767" s="14" t="e">
        <f t="shared" si="848"/>
        <v>#DIV/0!</v>
      </c>
      <c r="U7767" s="13">
        <f t="shared" si="850"/>
        <v>10.49</v>
      </c>
      <c r="V7767" s="13">
        <f t="shared" si="851"/>
        <v>0</v>
      </c>
      <c r="W7767" s="13">
        <f t="shared" si="852"/>
        <v>-10.49</v>
      </c>
      <c r="X7767" s="13" t="str">
        <f t="shared" si="853"/>
        <v>UNDERPAYMENT</v>
      </c>
    </row>
    <row r="7768" spans="10:24" x14ac:dyDescent="0.25">
      <c r="J7768" s="13">
        <f t="shared" si="849"/>
        <v>0</v>
      </c>
      <c r="Q7768" s="14" t="e">
        <f t="shared" si="847"/>
        <v>#DIV/0!</v>
      </c>
      <c r="R7768" s="14" t="e">
        <f t="shared" si="848"/>
        <v>#DIV/0!</v>
      </c>
      <c r="U7768" s="13">
        <f t="shared" si="850"/>
        <v>10.49</v>
      </c>
      <c r="V7768" s="13">
        <f t="shared" si="851"/>
        <v>0</v>
      </c>
      <c r="W7768" s="13">
        <f t="shared" si="852"/>
        <v>-10.49</v>
      </c>
      <c r="X7768" s="13" t="str">
        <f t="shared" si="853"/>
        <v>UNDERPAYMENT</v>
      </c>
    </row>
    <row r="7769" spans="10:24" x14ac:dyDescent="0.25">
      <c r="J7769" s="13">
        <f t="shared" si="849"/>
        <v>0</v>
      </c>
      <c r="Q7769" s="14" t="e">
        <f t="shared" si="847"/>
        <v>#DIV/0!</v>
      </c>
      <c r="R7769" s="14" t="e">
        <f t="shared" si="848"/>
        <v>#DIV/0!</v>
      </c>
      <c r="U7769" s="13">
        <f t="shared" si="850"/>
        <v>10.49</v>
      </c>
      <c r="V7769" s="13">
        <f t="shared" si="851"/>
        <v>0</v>
      </c>
      <c r="W7769" s="13">
        <f t="shared" si="852"/>
        <v>-10.49</v>
      </c>
      <c r="X7769" s="13" t="str">
        <f t="shared" si="853"/>
        <v>UNDERPAYMENT</v>
      </c>
    </row>
    <row r="7770" spans="10:24" x14ac:dyDescent="0.25">
      <c r="J7770" s="13">
        <f t="shared" si="849"/>
        <v>0</v>
      </c>
      <c r="Q7770" s="14" t="e">
        <f t="shared" si="847"/>
        <v>#DIV/0!</v>
      </c>
      <c r="R7770" s="14" t="e">
        <f t="shared" si="848"/>
        <v>#DIV/0!</v>
      </c>
      <c r="U7770" s="13">
        <f t="shared" si="850"/>
        <v>10.49</v>
      </c>
      <c r="V7770" s="13">
        <f t="shared" si="851"/>
        <v>0</v>
      </c>
      <c r="W7770" s="13">
        <f t="shared" si="852"/>
        <v>-10.49</v>
      </c>
      <c r="X7770" s="13" t="str">
        <f t="shared" si="853"/>
        <v>UNDERPAYMENT</v>
      </c>
    </row>
    <row r="7771" spans="10:24" x14ac:dyDescent="0.25">
      <c r="J7771" s="13">
        <f t="shared" si="849"/>
        <v>0</v>
      </c>
      <c r="Q7771" s="14" t="e">
        <f t="shared" si="847"/>
        <v>#DIV/0!</v>
      </c>
      <c r="R7771" s="14" t="e">
        <f t="shared" si="848"/>
        <v>#DIV/0!</v>
      </c>
      <c r="U7771" s="13">
        <f t="shared" si="850"/>
        <v>10.49</v>
      </c>
      <c r="V7771" s="13">
        <f t="shared" si="851"/>
        <v>0</v>
      </c>
      <c r="W7771" s="13">
        <f t="shared" si="852"/>
        <v>-10.49</v>
      </c>
      <c r="X7771" s="13" t="str">
        <f t="shared" si="853"/>
        <v>UNDERPAYMENT</v>
      </c>
    </row>
    <row r="7772" spans="10:24" x14ac:dyDescent="0.25">
      <c r="J7772" s="13">
        <f t="shared" si="849"/>
        <v>0</v>
      </c>
      <c r="Q7772" s="14" t="e">
        <f t="shared" si="847"/>
        <v>#DIV/0!</v>
      </c>
      <c r="R7772" s="14" t="e">
        <f t="shared" si="848"/>
        <v>#DIV/0!</v>
      </c>
      <c r="U7772" s="13">
        <f t="shared" si="850"/>
        <v>10.49</v>
      </c>
      <c r="V7772" s="13">
        <f t="shared" si="851"/>
        <v>0</v>
      </c>
      <c r="W7772" s="13">
        <f t="shared" si="852"/>
        <v>-10.49</v>
      </c>
      <c r="X7772" s="13" t="str">
        <f t="shared" si="853"/>
        <v>UNDERPAYMENT</v>
      </c>
    </row>
    <row r="7773" spans="10:24" x14ac:dyDescent="0.25">
      <c r="J7773" s="13">
        <f t="shared" si="849"/>
        <v>0</v>
      </c>
      <c r="Q7773" s="14" t="e">
        <f t="shared" si="847"/>
        <v>#DIV/0!</v>
      </c>
      <c r="R7773" s="14" t="e">
        <f t="shared" si="848"/>
        <v>#DIV/0!</v>
      </c>
      <c r="U7773" s="13">
        <f t="shared" si="850"/>
        <v>10.49</v>
      </c>
      <c r="V7773" s="13">
        <f t="shared" si="851"/>
        <v>0</v>
      </c>
      <c r="W7773" s="13">
        <f t="shared" si="852"/>
        <v>-10.49</v>
      </c>
      <c r="X7773" s="13" t="str">
        <f t="shared" si="853"/>
        <v>UNDERPAYMENT</v>
      </c>
    </row>
    <row r="7774" spans="10:24" x14ac:dyDescent="0.25">
      <c r="J7774" s="13">
        <f t="shared" si="849"/>
        <v>0</v>
      </c>
      <c r="Q7774" s="14" t="e">
        <f t="shared" si="847"/>
        <v>#DIV/0!</v>
      </c>
      <c r="R7774" s="14" t="e">
        <f t="shared" si="848"/>
        <v>#DIV/0!</v>
      </c>
      <c r="U7774" s="13">
        <f t="shared" si="850"/>
        <v>10.49</v>
      </c>
      <c r="V7774" s="13">
        <f t="shared" si="851"/>
        <v>0</v>
      </c>
      <c r="W7774" s="13">
        <f t="shared" si="852"/>
        <v>-10.49</v>
      </c>
      <c r="X7774" s="13" t="str">
        <f t="shared" si="853"/>
        <v>UNDERPAYMENT</v>
      </c>
    </row>
    <row r="7775" spans="10:24" x14ac:dyDescent="0.25">
      <c r="J7775" s="13">
        <f t="shared" si="849"/>
        <v>0</v>
      </c>
      <c r="Q7775" s="14" t="e">
        <f t="shared" si="847"/>
        <v>#DIV/0!</v>
      </c>
      <c r="R7775" s="14" t="e">
        <f t="shared" si="848"/>
        <v>#DIV/0!</v>
      </c>
      <c r="U7775" s="13">
        <f t="shared" si="850"/>
        <v>10.49</v>
      </c>
      <c r="V7775" s="13">
        <f t="shared" si="851"/>
        <v>0</v>
      </c>
      <c r="W7775" s="13">
        <f t="shared" si="852"/>
        <v>-10.49</v>
      </c>
      <c r="X7775" s="13" t="str">
        <f t="shared" si="853"/>
        <v>UNDERPAYMENT</v>
      </c>
    </row>
    <row r="7776" spans="10:24" x14ac:dyDescent="0.25">
      <c r="J7776" s="13">
        <f t="shared" si="849"/>
        <v>0</v>
      </c>
      <c r="Q7776" s="14" t="e">
        <f t="shared" si="847"/>
        <v>#DIV/0!</v>
      </c>
      <c r="R7776" s="14" t="e">
        <f t="shared" si="848"/>
        <v>#DIV/0!</v>
      </c>
      <c r="U7776" s="13">
        <f t="shared" si="850"/>
        <v>10.49</v>
      </c>
      <c r="V7776" s="13">
        <f t="shared" si="851"/>
        <v>0</v>
      </c>
      <c r="W7776" s="13">
        <f t="shared" si="852"/>
        <v>-10.49</v>
      </c>
      <c r="X7776" s="13" t="str">
        <f t="shared" si="853"/>
        <v>UNDERPAYMENT</v>
      </c>
    </row>
    <row r="7777" spans="10:24" x14ac:dyDescent="0.25">
      <c r="J7777" s="13">
        <f t="shared" si="849"/>
        <v>0</v>
      </c>
      <c r="Q7777" s="14" t="e">
        <f t="shared" si="847"/>
        <v>#DIV/0!</v>
      </c>
      <c r="R7777" s="14" t="e">
        <f t="shared" si="848"/>
        <v>#DIV/0!</v>
      </c>
      <c r="U7777" s="13">
        <f t="shared" si="850"/>
        <v>10.49</v>
      </c>
      <c r="V7777" s="13">
        <f t="shared" si="851"/>
        <v>0</v>
      </c>
      <c r="W7777" s="13">
        <f t="shared" si="852"/>
        <v>-10.49</v>
      </c>
      <c r="X7777" s="13" t="str">
        <f t="shared" si="853"/>
        <v>UNDERPAYMENT</v>
      </c>
    </row>
    <row r="7778" spans="10:24" x14ac:dyDescent="0.25">
      <c r="J7778" s="13">
        <f t="shared" si="849"/>
        <v>0</v>
      </c>
      <c r="Q7778" s="14" t="e">
        <f t="shared" si="847"/>
        <v>#DIV/0!</v>
      </c>
      <c r="R7778" s="14" t="e">
        <f t="shared" si="848"/>
        <v>#DIV/0!</v>
      </c>
      <c r="U7778" s="13">
        <f t="shared" si="850"/>
        <v>10.49</v>
      </c>
      <c r="V7778" s="13">
        <f t="shared" si="851"/>
        <v>0</v>
      </c>
      <c r="W7778" s="13">
        <f t="shared" si="852"/>
        <v>-10.49</v>
      </c>
      <c r="X7778" s="13" t="str">
        <f t="shared" si="853"/>
        <v>UNDERPAYMENT</v>
      </c>
    </row>
    <row r="7779" spans="10:24" x14ac:dyDescent="0.25">
      <c r="J7779" s="13">
        <f t="shared" si="849"/>
        <v>0</v>
      </c>
      <c r="Q7779" s="14" t="e">
        <f t="shared" si="847"/>
        <v>#DIV/0!</v>
      </c>
      <c r="R7779" s="14" t="e">
        <f t="shared" si="848"/>
        <v>#DIV/0!</v>
      </c>
      <c r="U7779" s="13">
        <f t="shared" si="850"/>
        <v>10.49</v>
      </c>
      <c r="V7779" s="13">
        <f t="shared" si="851"/>
        <v>0</v>
      </c>
      <c r="W7779" s="13">
        <f t="shared" si="852"/>
        <v>-10.49</v>
      </c>
      <c r="X7779" s="13" t="str">
        <f t="shared" si="853"/>
        <v>UNDERPAYMENT</v>
      </c>
    </row>
    <row r="7780" spans="10:24" x14ac:dyDescent="0.25">
      <c r="J7780" s="13">
        <f t="shared" si="849"/>
        <v>0</v>
      </c>
      <c r="Q7780" s="14" t="e">
        <f t="shared" si="847"/>
        <v>#DIV/0!</v>
      </c>
      <c r="R7780" s="14" t="e">
        <f t="shared" si="848"/>
        <v>#DIV/0!</v>
      </c>
      <c r="U7780" s="13">
        <f t="shared" si="850"/>
        <v>10.49</v>
      </c>
      <c r="V7780" s="13">
        <f t="shared" si="851"/>
        <v>0</v>
      </c>
      <c r="W7780" s="13">
        <f t="shared" si="852"/>
        <v>-10.49</v>
      </c>
      <c r="X7780" s="13" t="str">
        <f t="shared" si="853"/>
        <v>UNDERPAYMENT</v>
      </c>
    </row>
    <row r="7781" spans="10:24" x14ac:dyDescent="0.25">
      <c r="J7781" s="13">
        <f t="shared" si="849"/>
        <v>0</v>
      </c>
      <c r="Q7781" s="14" t="e">
        <f t="shared" si="847"/>
        <v>#DIV/0!</v>
      </c>
      <c r="R7781" s="14" t="e">
        <f t="shared" si="848"/>
        <v>#DIV/0!</v>
      </c>
      <c r="U7781" s="13">
        <f t="shared" si="850"/>
        <v>10.49</v>
      </c>
      <c r="V7781" s="13">
        <f t="shared" si="851"/>
        <v>0</v>
      </c>
      <c r="W7781" s="13">
        <f t="shared" si="852"/>
        <v>-10.49</v>
      </c>
      <c r="X7781" s="13" t="str">
        <f t="shared" si="853"/>
        <v>UNDERPAYMENT</v>
      </c>
    </row>
    <row r="7782" spans="10:24" x14ac:dyDescent="0.25">
      <c r="J7782" s="13">
        <f t="shared" si="849"/>
        <v>0</v>
      </c>
      <c r="Q7782" s="14" t="e">
        <f t="shared" si="847"/>
        <v>#DIV/0!</v>
      </c>
      <c r="R7782" s="14" t="e">
        <f t="shared" si="848"/>
        <v>#DIV/0!</v>
      </c>
      <c r="U7782" s="13">
        <f t="shared" si="850"/>
        <v>10.49</v>
      </c>
      <c r="V7782" s="13">
        <f t="shared" si="851"/>
        <v>0</v>
      </c>
      <c r="W7782" s="13">
        <f t="shared" si="852"/>
        <v>-10.49</v>
      </c>
      <c r="X7782" s="13" t="str">
        <f t="shared" si="853"/>
        <v>UNDERPAYMENT</v>
      </c>
    </row>
    <row r="7783" spans="10:24" x14ac:dyDescent="0.25">
      <c r="J7783" s="13">
        <f t="shared" si="849"/>
        <v>0</v>
      </c>
      <c r="Q7783" s="14" t="e">
        <f t="shared" si="847"/>
        <v>#DIV/0!</v>
      </c>
      <c r="R7783" s="14" t="e">
        <f t="shared" si="848"/>
        <v>#DIV/0!</v>
      </c>
      <c r="U7783" s="13">
        <f t="shared" si="850"/>
        <v>10.49</v>
      </c>
      <c r="V7783" s="13">
        <f t="shared" si="851"/>
        <v>0</v>
      </c>
      <c r="W7783" s="13">
        <f t="shared" si="852"/>
        <v>-10.49</v>
      </c>
      <c r="X7783" s="13" t="str">
        <f t="shared" si="853"/>
        <v>UNDERPAYMENT</v>
      </c>
    </row>
    <row r="7784" spans="10:24" x14ac:dyDescent="0.25">
      <c r="J7784" s="13">
        <f t="shared" si="849"/>
        <v>0</v>
      </c>
      <c r="Q7784" s="14" t="e">
        <f t="shared" si="847"/>
        <v>#DIV/0!</v>
      </c>
      <c r="R7784" s="14" t="e">
        <f t="shared" si="848"/>
        <v>#DIV/0!</v>
      </c>
      <c r="U7784" s="13">
        <f t="shared" si="850"/>
        <v>10.49</v>
      </c>
      <c r="V7784" s="13">
        <f t="shared" si="851"/>
        <v>0</v>
      </c>
      <c r="W7784" s="13">
        <f t="shared" si="852"/>
        <v>-10.49</v>
      </c>
      <c r="X7784" s="13" t="str">
        <f t="shared" si="853"/>
        <v>UNDERPAYMENT</v>
      </c>
    </row>
    <row r="7785" spans="10:24" x14ac:dyDescent="0.25">
      <c r="J7785" s="13">
        <f t="shared" si="849"/>
        <v>0</v>
      </c>
      <c r="Q7785" s="14" t="e">
        <f t="shared" si="847"/>
        <v>#DIV/0!</v>
      </c>
      <c r="R7785" s="14" t="e">
        <f t="shared" si="848"/>
        <v>#DIV/0!</v>
      </c>
      <c r="U7785" s="13">
        <f t="shared" si="850"/>
        <v>10.49</v>
      </c>
      <c r="V7785" s="13">
        <f t="shared" si="851"/>
        <v>0</v>
      </c>
      <c r="W7785" s="13">
        <f t="shared" si="852"/>
        <v>-10.49</v>
      </c>
      <c r="X7785" s="13" t="str">
        <f t="shared" si="853"/>
        <v>UNDERPAYMENT</v>
      </c>
    </row>
    <row r="7786" spans="10:24" x14ac:dyDescent="0.25">
      <c r="J7786" s="13">
        <f t="shared" si="849"/>
        <v>0</v>
      </c>
      <c r="Q7786" s="14" t="e">
        <f t="shared" si="847"/>
        <v>#DIV/0!</v>
      </c>
      <c r="R7786" s="14" t="e">
        <f t="shared" si="848"/>
        <v>#DIV/0!</v>
      </c>
      <c r="U7786" s="13">
        <f t="shared" si="850"/>
        <v>10.49</v>
      </c>
      <c r="V7786" s="13">
        <f t="shared" si="851"/>
        <v>0</v>
      </c>
      <c r="W7786" s="13">
        <f t="shared" si="852"/>
        <v>-10.49</v>
      </c>
      <c r="X7786" s="13" t="str">
        <f t="shared" si="853"/>
        <v>UNDERPAYMENT</v>
      </c>
    </row>
    <row r="7787" spans="10:24" x14ac:dyDescent="0.25">
      <c r="J7787" s="13">
        <f t="shared" si="849"/>
        <v>0</v>
      </c>
      <c r="Q7787" s="14" t="e">
        <f t="shared" si="847"/>
        <v>#DIV/0!</v>
      </c>
      <c r="R7787" s="14" t="e">
        <f t="shared" si="848"/>
        <v>#DIV/0!</v>
      </c>
      <c r="U7787" s="13">
        <f t="shared" si="850"/>
        <v>10.49</v>
      </c>
      <c r="V7787" s="13">
        <f t="shared" si="851"/>
        <v>0</v>
      </c>
      <c r="W7787" s="13">
        <f t="shared" si="852"/>
        <v>-10.49</v>
      </c>
      <c r="X7787" s="13" t="str">
        <f t="shared" si="853"/>
        <v>UNDERPAYMENT</v>
      </c>
    </row>
    <row r="7788" spans="10:24" x14ac:dyDescent="0.25">
      <c r="J7788" s="13">
        <f t="shared" si="849"/>
        <v>0</v>
      </c>
      <c r="Q7788" s="14" t="e">
        <f t="shared" si="847"/>
        <v>#DIV/0!</v>
      </c>
      <c r="R7788" s="14" t="e">
        <f t="shared" si="848"/>
        <v>#DIV/0!</v>
      </c>
      <c r="U7788" s="13">
        <f t="shared" si="850"/>
        <v>10.49</v>
      </c>
      <c r="V7788" s="13">
        <f t="shared" si="851"/>
        <v>0</v>
      </c>
      <c r="W7788" s="13">
        <f t="shared" si="852"/>
        <v>-10.49</v>
      </c>
      <c r="X7788" s="13" t="str">
        <f t="shared" si="853"/>
        <v>UNDERPAYMENT</v>
      </c>
    </row>
    <row r="7789" spans="10:24" x14ac:dyDescent="0.25">
      <c r="J7789" s="13">
        <f t="shared" si="849"/>
        <v>0</v>
      </c>
      <c r="Q7789" s="14" t="e">
        <f t="shared" si="847"/>
        <v>#DIV/0!</v>
      </c>
      <c r="R7789" s="14" t="e">
        <f t="shared" si="848"/>
        <v>#DIV/0!</v>
      </c>
      <c r="U7789" s="13">
        <f t="shared" si="850"/>
        <v>10.49</v>
      </c>
      <c r="V7789" s="13">
        <f t="shared" si="851"/>
        <v>0</v>
      </c>
      <c r="W7789" s="13">
        <f t="shared" si="852"/>
        <v>-10.49</v>
      </c>
      <c r="X7789" s="13" t="str">
        <f t="shared" si="853"/>
        <v>UNDERPAYMENT</v>
      </c>
    </row>
    <row r="7790" spans="10:24" x14ac:dyDescent="0.25">
      <c r="J7790" s="13">
        <f t="shared" si="849"/>
        <v>0</v>
      </c>
      <c r="Q7790" s="14" t="e">
        <f t="shared" si="847"/>
        <v>#DIV/0!</v>
      </c>
      <c r="R7790" s="14" t="e">
        <f t="shared" si="848"/>
        <v>#DIV/0!</v>
      </c>
      <c r="U7790" s="13">
        <f t="shared" si="850"/>
        <v>10.49</v>
      </c>
      <c r="V7790" s="13">
        <f t="shared" si="851"/>
        <v>0</v>
      </c>
      <c r="W7790" s="13">
        <f t="shared" si="852"/>
        <v>-10.49</v>
      </c>
      <c r="X7790" s="13" t="str">
        <f t="shared" si="853"/>
        <v>UNDERPAYMENT</v>
      </c>
    </row>
    <row r="7791" spans="10:24" x14ac:dyDescent="0.25">
      <c r="J7791" s="13">
        <f t="shared" si="849"/>
        <v>0</v>
      </c>
      <c r="Q7791" s="14" t="e">
        <f t="shared" si="847"/>
        <v>#DIV/0!</v>
      </c>
      <c r="R7791" s="14" t="e">
        <f t="shared" si="848"/>
        <v>#DIV/0!</v>
      </c>
      <c r="U7791" s="13">
        <f t="shared" si="850"/>
        <v>10.49</v>
      </c>
      <c r="V7791" s="13">
        <f t="shared" si="851"/>
        <v>0</v>
      </c>
      <c r="W7791" s="13">
        <f t="shared" si="852"/>
        <v>-10.49</v>
      </c>
      <c r="X7791" s="13" t="str">
        <f t="shared" si="853"/>
        <v>UNDERPAYMENT</v>
      </c>
    </row>
    <row r="7792" spans="10:24" x14ac:dyDescent="0.25">
      <c r="J7792" s="13">
        <f t="shared" si="849"/>
        <v>0</v>
      </c>
      <c r="Q7792" s="14" t="e">
        <f t="shared" si="847"/>
        <v>#DIV/0!</v>
      </c>
      <c r="R7792" s="14" t="e">
        <f t="shared" si="848"/>
        <v>#DIV/0!</v>
      </c>
      <c r="U7792" s="13">
        <f t="shared" si="850"/>
        <v>10.49</v>
      </c>
      <c r="V7792" s="13">
        <f t="shared" si="851"/>
        <v>0</v>
      </c>
      <c r="W7792" s="13">
        <f t="shared" si="852"/>
        <v>-10.49</v>
      </c>
      <c r="X7792" s="13" t="str">
        <f t="shared" si="853"/>
        <v>UNDERPAYMENT</v>
      </c>
    </row>
    <row r="7793" spans="10:24" x14ac:dyDescent="0.25">
      <c r="J7793" s="13">
        <f t="shared" si="849"/>
        <v>0</v>
      </c>
      <c r="Q7793" s="14" t="e">
        <f t="shared" si="847"/>
        <v>#DIV/0!</v>
      </c>
      <c r="R7793" s="14" t="e">
        <f t="shared" si="848"/>
        <v>#DIV/0!</v>
      </c>
      <c r="U7793" s="13">
        <f t="shared" si="850"/>
        <v>10.49</v>
      </c>
      <c r="V7793" s="13">
        <f t="shared" si="851"/>
        <v>0</v>
      </c>
      <c r="W7793" s="13">
        <f t="shared" si="852"/>
        <v>-10.49</v>
      </c>
      <c r="X7793" s="13" t="str">
        <f t="shared" si="853"/>
        <v>UNDERPAYMENT</v>
      </c>
    </row>
    <row r="7794" spans="10:24" x14ac:dyDescent="0.25">
      <c r="J7794" s="13">
        <f t="shared" si="849"/>
        <v>0</v>
      </c>
      <c r="Q7794" s="14" t="e">
        <f t="shared" si="847"/>
        <v>#DIV/0!</v>
      </c>
      <c r="R7794" s="14" t="e">
        <f t="shared" si="848"/>
        <v>#DIV/0!</v>
      </c>
      <c r="U7794" s="13">
        <f t="shared" si="850"/>
        <v>10.49</v>
      </c>
      <c r="V7794" s="13">
        <f t="shared" si="851"/>
        <v>0</v>
      </c>
      <c r="W7794" s="13">
        <f t="shared" si="852"/>
        <v>-10.49</v>
      </c>
      <c r="X7794" s="13" t="str">
        <f t="shared" si="853"/>
        <v>UNDERPAYMENT</v>
      </c>
    </row>
    <row r="7795" spans="10:24" x14ac:dyDescent="0.25">
      <c r="J7795" s="13">
        <f t="shared" si="849"/>
        <v>0</v>
      </c>
      <c r="Q7795" s="14" t="e">
        <f t="shared" ref="Q7795:Q7858" si="854">IF(((H7795*E7795)+(M7795-L7795)-(N7795*E7795))/(N7795*E7795) &lt;=0,((H7795*E7795)+(M7795-L7795)-(N7795*E7795))/(N7795*E7795),"")</f>
        <v>#DIV/0!</v>
      </c>
      <c r="R7795" s="14" t="e">
        <f t="shared" ref="R7795:R7858" si="855">IF(((H7795*E7795)+(M7795-L7795)-(N7795*E7795))/(N7795*E7795) &gt;0,((H7795*E7795)+(M7795-L7795)-(N7795*E7795))/(N7795*E7795),"")</f>
        <v>#DIV/0!</v>
      </c>
      <c r="U7795" s="13">
        <f t="shared" si="850"/>
        <v>10.49</v>
      </c>
      <c r="V7795" s="13">
        <f t="shared" si="851"/>
        <v>0</v>
      </c>
      <c r="W7795" s="13">
        <f t="shared" si="852"/>
        <v>-10.49</v>
      </c>
      <c r="X7795" s="13" t="str">
        <f t="shared" si="853"/>
        <v>UNDERPAYMENT</v>
      </c>
    </row>
    <row r="7796" spans="10:24" x14ac:dyDescent="0.25">
      <c r="J7796" s="13">
        <f t="shared" ref="J7796:J7859" si="856">K7796+L7796</f>
        <v>0</v>
      </c>
      <c r="Q7796" s="14" t="e">
        <f t="shared" si="854"/>
        <v>#DIV/0!</v>
      </c>
      <c r="R7796" s="14" t="e">
        <f t="shared" si="855"/>
        <v>#DIV/0!</v>
      </c>
      <c r="U7796" s="13">
        <f t="shared" ref="U7796:U7859" si="857">(N7796*E7796)+10.49</f>
        <v>10.49</v>
      </c>
      <c r="V7796" s="13">
        <f t="shared" ref="V7796:V7859" si="858">(H7796*E7796)+K7796+M7796</f>
        <v>0</v>
      </c>
      <c r="W7796" s="13">
        <f t="shared" ref="W7796:W7859" si="859">V7796-U7796</f>
        <v>-10.49</v>
      </c>
      <c r="X7796" s="13" t="str">
        <f t="shared" ref="X7796:X7859" si="860">IF(W7796 &lt;= -0.01, "UNDERPAYMENT", "COMPLIANT")</f>
        <v>UNDERPAYMENT</v>
      </c>
    </row>
    <row r="7797" spans="10:24" x14ac:dyDescent="0.25">
      <c r="J7797" s="13">
        <f t="shared" si="856"/>
        <v>0</v>
      </c>
      <c r="Q7797" s="14" t="e">
        <f t="shared" si="854"/>
        <v>#DIV/0!</v>
      </c>
      <c r="R7797" s="14" t="e">
        <f t="shared" si="855"/>
        <v>#DIV/0!</v>
      </c>
      <c r="U7797" s="13">
        <f t="shared" si="857"/>
        <v>10.49</v>
      </c>
      <c r="V7797" s="13">
        <f t="shared" si="858"/>
        <v>0</v>
      </c>
      <c r="W7797" s="13">
        <f t="shared" si="859"/>
        <v>-10.49</v>
      </c>
      <c r="X7797" s="13" t="str">
        <f t="shared" si="860"/>
        <v>UNDERPAYMENT</v>
      </c>
    </row>
    <row r="7798" spans="10:24" x14ac:dyDescent="0.25">
      <c r="J7798" s="13">
        <f t="shared" si="856"/>
        <v>0</v>
      </c>
      <c r="Q7798" s="14" t="e">
        <f t="shared" si="854"/>
        <v>#DIV/0!</v>
      </c>
      <c r="R7798" s="14" t="e">
        <f t="shared" si="855"/>
        <v>#DIV/0!</v>
      </c>
      <c r="U7798" s="13">
        <f t="shared" si="857"/>
        <v>10.49</v>
      </c>
      <c r="V7798" s="13">
        <f t="shared" si="858"/>
        <v>0</v>
      </c>
      <c r="W7798" s="13">
        <f t="shared" si="859"/>
        <v>-10.49</v>
      </c>
      <c r="X7798" s="13" t="str">
        <f t="shared" si="860"/>
        <v>UNDERPAYMENT</v>
      </c>
    </row>
    <row r="7799" spans="10:24" x14ac:dyDescent="0.25">
      <c r="J7799" s="13">
        <f t="shared" si="856"/>
        <v>0</v>
      </c>
      <c r="Q7799" s="14" t="e">
        <f t="shared" si="854"/>
        <v>#DIV/0!</v>
      </c>
      <c r="R7799" s="14" t="e">
        <f t="shared" si="855"/>
        <v>#DIV/0!</v>
      </c>
      <c r="U7799" s="13">
        <f t="shared" si="857"/>
        <v>10.49</v>
      </c>
      <c r="V7799" s="13">
        <f t="shared" si="858"/>
        <v>0</v>
      </c>
      <c r="W7799" s="13">
        <f t="shared" si="859"/>
        <v>-10.49</v>
      </c>
      <c r="X7799" s="13" t="str">
        <f t="shared" si="860"/>
        <v>UNDERPAYMENT</v>
      </c>
    </row>
    <row r="7800" spans="10:24" x14ac:dyDescent="0.25">
      <c r="J7800" s="13">
        <f t="shared" si="856"/>
        <v>0</v>
      </c>
      <c r="Q7800" s="14" t="e">
        <f t="shared" si="854"/>
        <v>#DIV/0!</v>
      </c>
      <c r="R7800" s="14" t="e">
        <f t="shared" si="855"/>
        <v>#DIV/0!</v>
      </c>
      <c r="U7800" s="13">
        <f t="shared" si="857"/>
        <v>10.49</v>
      </c>
      <c r="V7800" s="13">
        <f t="shared" si="858"/>
        <v>0</v>
      </c>
      <c r="W7800" s="13">
        <f t="shared" si="859"/>
        <v>-10.49</v>
      </c>
      <c r="X7800" s="13" t="str">
        <f t="shared" si="860"/>
        <v>UNDERPAYMENT</v>
      </c>
    </row>
    <row r="7801" spans="10:24" x14ac:dyDescent="0.25">
      <c r="J7801" s="13">
        <f t="shared" si="856"/>
        <v>0</v>
      </c>
      <c r="Q7801" s="14" t="e">
        <f t="shared" si="854"/>
        <v>#DIV/0!</v>
      </c>
      <c r="R7801" s="14" t="e">
        <f t="shared" si="855"/>
        <v>#DIV/0!</v>
      </c>
      <c r="U7801" s="13">
        <f t="shared" si="857"/>
        <v>10.49</v>
      </c>
      <c r="V7801" s="13">
        <f t="shared" si="858"/>
        <v>0</v>
      </c>
      <c r="W7801" s="13">
        <f t="shared" si="859"/>
        <v>-10.49</v>
      </c>
      <c r="X7801" s="13" t="str">
        <f t="shared" si="860"/>
        <v>UNDERPAYMENT</v>
      </c>
    </row>
    <row r="7802" spans="10:24" x14ac:dyDescent="0.25">
      <c r="J7802" s="13">
        <f t="shared" si="856"/>
        <v>0</v>
      </c>
      <c r="Q7802" s="14" t="e">
        <f t="shared" si="854"/>
        <v>#DIV/0!</v>
      </c>
      <c r="R7802" s="14" t="e">
        <f t="shared" si="855"/>
        <v>#DIV/0!</v>
      </c>
      <c r="U7802" s="13">
        <f t="shared" si="857"/>
        <v>10.49</v>
      </c>
      <c r="V7802" s="13">
        <f t="shared" si="858"/>
        <v>0</v>
      </c>
      <c r="W7802" s="13">
        <f t="shared" si="859"/>
        <v>-10.49</v>
      </c>
      <c r="X7802" s="13" t="str">
        <f t="shared" si="860"/>
        <v>UNDERPAYMENT</v>
      </c>
    </row>
    <row r="7803" spans="10:24" x14ac:dyDescent="0.25">
      <c r="J7803" s="13">
        <f t="shared" si="856"/>
        <v>0</v>
      </c>
      <c r="Q7803" s="14" t="e">
        <f t="shared" si="854"/>
        <v>#DIV/0!</v>
      </c>
      <c r="R7803" s="14" t="e">
        <f t="shared" si="855"/>
        <v>#DIV/0!</v>
      </c>
      <c r="U7803" s="13">
        <f t="shared" si="857"/>
        <v>10.49</v>
      </c>
      <c r="V7803" s="13">
        <f t="shared" si="858"/>
        <v>0</v>
      </c>
      <c r="W7803" s="13">
        <f t="shared" si="859"/>
        <v>-10.49</v>
      </c>
      <c r="X7803" s="13" t="str">
        <f t="shared" si="860"/>
        <v>UNDERPAYMENT</v>
      </c>
    </row>
    <row r="7804" spans="10:24" x14ac:dyDescent="0.25">
      <c r="J7804" s="13">
        <f t="shared" si="856"/>
        <v>0</v>
      </c>
      <c r="Q7804" s="14" t="e">
        <f t="shared" si="854"/>
        <v>#DIV/0!</v>
      </c>
      <c r="R7804" s="14" t="e">
        <f t="shared" si="855"/>
        <v>#DIV/0!</v>
      </c>
      <c r="U7804" s="13">
        <f t="shared" si="857"/>
        <v>10.49</v>
      </c>
      <c r="V7804" s="13">
        <f t="shared" si="858"/>
        <v>0</v>
      </c>
      <c r="W7804" s="13">
        <f t="shared" si="859"/>
        <v>-10.49</v>
      </c>
      <c r="X7804" s="13" t="str">
        <f t="shared" si="860"/>
        <v>UNDERPAYMENT</v>
      </c>
    </row>
    <row r="7805" spans="10:24" x14ac:dyDescent="0.25">
      <c r="J7805" s="13">
        <f t="shared" si="856"/>
        <v>0</v>
      </c>
      <c r="Q7805" s="14" t="e">
        <f t="shared" si="854"/>
        <v>#DIV/0!</v>
      </c>
      <c r="R7805" s="14" t="e">
        <f t="shared" si="855"/>
        <v>#DIV/0!</v>
      </c>
      <c r="U7805" s="13">
        <f t="shared" si="857"/>
        <v>10.49</v>
      </c>
      <c r="V7805" s="13">
        <f t="shared" si="858"/>
        <v>0</v>
      </c>
      <c r="W7805" s="13">
        <f t="shared" si="859"/>
        <v>-10.49</v>
      </c>
      <c r="X7805" s="13" t="str">
        <f t="shared" si="860"/>
        <v>UNDERPAYMENT</v>
      </c>
    </row>
    <row r="7806" spans="10:24" x14ac:dyDescent="0.25">
      <c r="J7806" s="13">
        <f t="shared" si="856"/>
        <v>0</v>
      </c>
      <c r="Q7806" s="14" t="e">
        <f t="shared" si="854"/>
        <v>#DIV/0!</v>
      </c>
      <c r="R7806" s="14" t="e">
        <f t="shared" si="855"/>
        <v>#DIV/0!</v>
      </c>
      <c r="U7806" s="13">
        <f t="shared" si="857"/>
        <v>10.49</v>
      </c>
      <c r="V7806" s="13">
        <f t="shared" si="858"/>
        <v>0</v>
      </c>
      <c r="W7806" s="13">
        <f t="shared" si="859"/>
        <v>-10.49</v>
      </c>
      <c r="X7806" s="13" t="str">
        <f t="shared" si="860"/>
        <v>UNDERPAYMENT</v>
      </c>
    </row>
    <row r="7807" spans="10:24" x14ac:dyDescent="0.25">
      <c r="J7807" s="13">
        <f t="shared" si="856"/>
        <v>0</v>
      </c>
      <c r="Q7807" s="14" t="e">
        <f t="shared" si="854"/>
        <v>#DIV/0!</v>
      </c>
      <c r="R7807" s="14" t="e">
        <f t="shared" si="855"/>
        <v>#DIV/0!</v>
      </c>
      <c r="U7807" s="13">
        <f t="shared" si="857"/>
        <v>10.49</v>
      </c>
      <c r="V7807" s="13">
        <f t="shared" si="858"/>
        <v>0</v>
      </c>
      <c r="W7807" s="13">
        <f t="shared" si="859"/>
        <v>-10.49</v>
      </c>
      <c r="X7807" s="13" t="str">
        <f t="shared" si="860"/>
        <v>UNDERPAYMENT</v>
      </c>
    </row>
    <row r="7808" spans="10:24" x14ac:dyDescent="0.25">
      <c r="J7808" s="13">
        <f t="shared" si="856"/>
        <v>0</v>
      </c>
      <c r="Q7808" s="14" t="e">
        <f t="shared" si="854"/>
        <v>#DIV/0!</v>
      </c>
      <c r="R7808" s="14" t="e">
        <f t="shared" si="855"/>
        <v>#DIV/0!</v>
      </c>
      <c r="U7808" s="13">
        <f t="shared" si="857"/>
        <v>10.49</v>
      </c>
      <c r="V7808" s="13">
        <f t="shared" si="858"/>
        <v>0</v>
      </c>
      <c r="W7808" s="13">
        <f t="shared" si="859"/>
        <v>-10.49</v>
      </c>
      <c r="X7808" s="13" t="str">
        <f t="shared" si="860"/>
        <v>UNDERPAYMENT</v>
      </c>
    </row>
    <row r="7809" spans="10:24" x14ac:dyDescent="0.25">
      <c r="J7809" s="13">
        <f t="shared" si="856"/>
        <v>0</v>
      </c>
      <c r="Q7809" s="14" t="e">
        <f t="shared" si="854"/>
        <v>#DIV/0!</v>
      </c>
      <c r="R7809" s="14" t="e">
        <f t="shared" si="855"/>
        <v>#DIV/0!</v>
      </c>
      <c r="U7809" s="13">
        <f t="shared" si="857"/>
        <v>10.49</v>
      </c>
      <c r="V7809" s="13">
        <f t="shared" si="858"/>
        <v>0</v>
      </c>
      <c r="W7809" s="13">
        <f t="shared" si="859"/>
        <v>-10.49</v>
      </c>
      <c r="X7809" s="13" t="str">
        <f t="shared" si="860"/>
        <v>UNDERPAYMENT</v>
      </c>
    </row>
    <row r="7810" spans="10:24" x14ac:dyDescent="0.25">
      <c r="J7810" s="13">
        <f t="shared" si="856"/>
        <v>0</v>
      </c>
      <c r="Q7810" s="14" t="e">
        <f t="shared" si="854"/>
        <v>#DIV/0!</v>
      </c>
      <c r="R7810" s="14" t="e">
        <f t="shared" si="855"/>
        <v>#DIV/0!</v>
      </c>
      <c r="U7810" s="13">
        <f t="shared" si="857"/>
        <v>10.49</v>
      </c>
      <c r="V7810" s="13">
        <f t="shared" si="858"/>
        <v>0</v>
      </c>
      <c r="W7810" s="13">
        <f t="shared" si="859"/>
        <v>-10.49</v>
      </c>
      <c r="X7810" s="13" t="str">
        <f t="shared" si="860"/>
        <v>UNDERPAYMENT</v>
      </c>
    </row>
    <row r="7811" spans="10:24" x14ac:dyDescent="0.25">
      <c r="J7811" s="13">
        <f t="shared" si="856"/>
        <v>0</v>
      </c>
      <c r="Q7811" s="14" t="e">
        <f t="shared" si="854"/>
        <v>#DIV/0!</v>
      </c>
      <c r="R7811" s="14" t="e">
        <f t="shared" si="855"/>
        <v>#DIV/0!</v>
      </c>
      <c r="U7811" s="13">
        <f t="shared" si="857"/>
        <v>10.49</v>
      </c>
      <c r="V7811" s="13">
        <f t="shared" si="858"/>
        <v>0</v>
      </c>
      <c r="W7811" s="13">
        <f t="shared" si="859"/>
        <v>-10.49</v>
      </c>
      <c r="X7811" s="13" t="str">
        <f t="shared" si="860"/>
        <v>UNDERPAYMENT</v>
      </c>
    </row>
    <row r="7812" spans="10:24" x14ac:dyDescent="0.25">
      <c r="J7812" s="13">
        <f t="shared" si="856"/>
        <v>0</v>
      </c>
      <c r="Q7812" s="14" t="e">
        <f t="shared" si="854"/>
        <v>#DIV/0!</v>
      </c>
      <c r="R7812" s="14" t="e">
        <f t="shared" si="855"/>
        <v>#DIV/0!</v>
      </c>
      <c r="U7812" s="13">
        <f t="shared" si="857"/>
        <v>10.49</v>
      </c>
      <c r="V7812" s="13">
        <f t="shared" si="858"/>
        <v>0</v>
      </c>
      <c r="W7812" s="13">
        <f t="shared" si="859"/>
        <v>-10.49</v>
      </c>
      <c r="X7812" s="13" t="str">
        <f t="shared" si="860"/>
        <v>UNDERPAYMENT</v>
      </c>
    </row>
    <row r="7813" spans="10:24" x14ac:dyDescent="0.25">
      <c r="J7813" s="13">
        <f t="shared" si="856"/>
        <v>0</v>
      </c>
      <c r="Q7813" s="14" t="e">
        <f t="shared" si="854"/>
        <v>#DIV/0!</v>
      </c>
      <c r="R7813" s="14" t="e">
        <f t="shared" si="855"/>
        <v>#DIV/0!</v>
      </c>
      <c r="U7813" s="13">
        <f t="shared" si="857"/>
        <v>10.49</v>
      </c>
      <c r="V7813" s="13">
        <f t="shared" si="858"/>
        <v>0</v>
      </c>
      <c r="W7813" s="13">
        <f t="shared" si="859"/>
        <v>-10.49</v>
      </c>
      <c r="X7813" s="13" t="str">
        <f t="shared" si="860"/>
        <v>UNDERPAYMENT</v>
      </c>
    </row>
    <row r="7814" spans="10:24" x14ac:dyDescent="0.25">
      <c r="J7814" s="13">
        <f t="shared" si="856"/>
        <v>0</v>
      </c>
      <c r="Q7814" s="14" t="e">
        <f t="shared" si="854"/>
        <v>#DIV/0!</v>
      </c>
      <c r="R7814" s="14" t="e">
        <f t="shared" si="855"/>
        <v>#DIV/0!</v>
      </c>
      <c r="U7814" s="13">
        <f t="shared" si="857"/>
        <v>10.49</v>
      </c>
      <c r="V7814" s="13">
        <f t="shared" si="858"/>
        <v>0</v>
      </c>
      <c r="W7814" s="13">
        <f t="shared" si="859"/>
        <v>-10.49</v>
      </c>
      <c r="X7814" s="13" t="str">
        <f t="shared" si="860"/>
        <v>UNDERPAYMENT</v>
      </c>
    </row>
    <row r="7815" spans="10:24" x14ac:dyDescent="0.25">
      <c r="J7815" s="13">
        <f t="shared" si="856"/>
        <v>0</v>
      </c>
      <c r="Q7815" s="14" t="e">
        <f t="shared" si="854"/>
        <v>#DIV/0!</v>
      </c>
      <c r="R7815" s="14" t="e">
        <f t="shared" si="855"/>
        <v>#DIV/0!</v>
      </c>
      <c r="U7815" s="13">
        <f t="shared" si="857"/>
        <v>10.49</v>
      </c>
      <c r="V7815" s="13">
        <f t="shared" si="858"/>
        <v>0</v>
      </c>
      <c r="W7815" s="13">
        <f t="shared" si="859"/>
        <v>-10.49</v>
      </c>
      <c r="X7815" s="13" t="str">
        <f t="shared" si="860"/>
        <v>UNDERPAYMENT</v>
      </c>
    </row>
    <row r="7816" spans="10:24" x14ac:dyDescent="0.25">
      <c r="J7816" s="13">
        <f t="shared" si="856"/>
        <v>0</v>
      </c>
      <c r="Q7816" s="14" t="e">
        <f t="shared" si="854"/>
        <v>#DIV/0!</v>
      </c>
      <c r="R7816" s="14" t="e">
        <f t="shared" si="855"/>
        <v>#DIV/0!</v>
      </c>
      <c r="U7816" s="13">
        <f t="shared" si="857"/>
        <v>10.49</v>
      </c>
      <c r="V7816" s="13">
        <f t="shared" si="858"/>
        <v>0</v>
      </c>
      <c r="W7816" s="13">
        <f t="shared" si="859"/>
        <v>-10.49</v>
      </c>
      <c r="X7816" s="13" t="str">
        <f t="shared" si="860"/>
        <v>UNDERPAYMENT</v>
      </c>
    </row>
    <row r="7817" spans="10:24" x14ac:dyDescent="0.25">
      <c r="J7817" s="13">
        <f t="shared" si="856"/>
        <v>0</v>
      </c>
      <c r="Q7817" s="14" t="e">
        <f t="shared" si="854"/>
        <v>#DIV/0!</v>
      </c>
      <c r="R7817" s="14" t="e">
        <f t="shared" si="855"/>
        <v>#DIV/0!</v>
      </c>
      <c r="U7817" s="13">
        <f t="shared" si="857"/>
        <v>10.49</v>
      </c>
      <c r="V7817" s="13">
        <f t="shared" si="858"/>
        <v>0</v>
      </c>
      <c r="W7817" s="13">
        <f t="shared" si="859"/>
        <v>-10.49</v>
      </c>
      <c r="X7817" s="13" t="str">
        <f t="shared" si="860"/>
        <v>UNDERPAYMENT</v>
      </c>
    </row>
    <row r="7818" spans="10:24" x14ac:dyDescent="0.25">
      <c r="J7818" s="13">
        <f t="shared" si="856"/>
        <v>0</v>
      </c>
      <c r="Q7818" s="14" t="e">
        <f t="shared" si="854"/>
        <v>#DIV/0!</v>
      </c>
      <c r="R7818" s="14" t="e">
        <f t="shared" si="855"/>
        <v>#DIV/0!</v>
      </c>
      <c r="U7818" s="13">
        <f t="shared" si="857"/>
        <v>10.49</v>
      </c>
      <c r="V7818" s="13">
        <f t="shared" si="858"/>
        <v>0</v>
      </c>
      <c r="W7818" s="13">
        <f t="shared" si="859"/>
        <v>-10.49</v>
      </c>
      <c r="X7818" s="13" t="str">
        <f t="shared" si="860"/>
        <v>UNDERPAYMENT</v>
      </c>
    </row>
    <row r="7819" spans="10:24" x14ac:dyDescent="0.25">
      <c r="J7819" s="13">
        <f t="shared" si="856"/>
        <v>0</v>
      </c>
      <c r="Q7819" s="14" t="e">
        <f t="shared" si="854"/>
        <v>#DIV/0!</v>
      </c>
      <c r="R7819" s="14" t="e">
        <f t="shared" si="855"/>
        <v>#DIV/0!</v>
      </c>
      <c r="U7819" s="13">
        <f t="shared" si="857"/>
        <v>10.49</v>
      </c>
      <c r="V7819" s="13">
        <f t="shared" si="858"/>
        <v>0</v>
      </c>
      <c r="W7819" s="13">
        <f t="shared" si="859"/>
        <v>-10.49</v>
      </c>
      <c r="X7819" s="13" t="str">
        <f t="shared" si="860"/>
        <v>UNDERPAYMENT</v>
      </c>
    </row>
    <row r="7820" spans="10:24" x14ac:dyDescent="0.25">
      <c r="J7820" s="13">
        <f t="shared" si="856"/>
        <v>0</v>
      </c>
      <c r="Q7820" s="14" t="e">
        <f t="shared" si="854"/>
        <v>#DIV/0!</v>
      </c>
      <c r="R7820" s="14" t="e">
        <f t="shared" si="855"/>
        <v>#DIV/0!</v>
      </c>
      <c r="U7820" s="13">
        <f t="shared" si="857"/>
        <v>10.49</v>
      </c>
      <c r="V7820" s="13">
        <f t="shared" si="858"/>
        <v>0</v>
      </c>
      <c r="W7820" s="13">
        <f t="shared" si="859"/>
        <v>-10.49</v>
      </c>
      <c r="X7820" s="13" t="str">
        <f t="shared" si="860"/>
        <v>UNDERPAYMENT</v>
      </c>
    </row>
    <row r="7821" spans="10:24" x14ac:dyDescent="0.25">
      <c r="J7821" s="13">
        <f t="shared" si="856"/>
        <v>0</v>
      </c>
      <c r="Q7821" s="14" t="e">
        <f t="shared" si="854"/>
        <v>#DIV/0!</v>
      </c>
      <c r="R7821" s="14" t="e">
        <f t="shared" si="855"/>
        <v>#DIV/0!</v>
      </c>
      <c r="U7821" s="13">
        <f t="shared" si="857"/>
        <v>10.49</v>
      </c>
      <c r="V7821" s="13">
        <f t="shared" si="858"/>
        <v>0</v>
      </c>
      <c r="W7821" s="13">
        <f t="shared" si="859"/>
        <v>-10.49</v>
      </c>
      <c r="X7821" s="13" t="str">
        <f t="shared" si="860"/>
        <v>UNDERPAYMENT</v>
      </c>
    </row>
    <row r="7822" spans="10:24" x14ac:dyDescent="0.25">
      <c r="J7822" s="13">
        <f t="shared" si="856"/>
        <v>0</v>
      </c>
      <c r="Q7822" s="14" t="e">
        <f t="shared" si="854"/>
        <v>#DIV/0!</v>
      </c>
      <c r="R7822" s="14" t="e">
        <f t="shared" si="855"/>
        <v>#DIV/0!</v>
      </c>
      <c r="U7822" s="13">
        <f t="shared" si="857"/>
        <v>10.49</v>
      </c>
      <c r="V7822" s="13">
        <f t="shared" si="858"/>
        <v>0</v>
      </c>
      <c r="W7822" s="13">
        <f t="shared" si="859"/>
        <v>-10.49</v>
      </c>
      <c r="X7822" s="13" t="str">
        <f t="shared" si="860"/>
        <v>UNDERPAYMENT</v>
      </c>
    </row>
    <row r="7823" spans="10:24" x14ac:dyDescent="0.25">
      <c r="J7823" s="13">
        <f t="shared" si="856"/>
        <v>0</v>
      </c>
      <c r="Q7823" s="14" t="e">
        <f t="shared" si="854"/>
        <v>#DIV/0!</v>
      </c>
      <c r="R7823" s="14" t="e">
        <f t="shared" si="855"/>
        <v>#DIV/0!</v>
      </c>
      <c r="U7823" s="13">
        <f t="shared" si="857"/>
        <v>10.49</v>
      </c>
      <c r="V7823" s="13">
        <f t="shared" si="858"/>
        <v>0</v>
      </c>
      <c r="W7823" s="13">
        <f t="shared" si="859"/>
        <v>-10.49</v>
      </c>
      <c r="X7823" s="13" t="str">
        <f t="shared" si="860"/>
        <v>UNDERPAYMENT</v>
      </c>
    </row>
    <row r="7824" spans="10:24" x14ac:dyDescent="0.25">
      <c r="J7824" s="13">
        <f t="shared" si="856"/>
        <v>0</v>
      </c>
      <c r="Q7824" s="14" t="e">
        <f t="shared" si="854"/>
        <v>#DIV/0!</v>
      </c>
      <c r="R7824" s="14" t="e">
        <f t="shared" si="855"/>
        <v>#DIV/0!</v>
      </c>
      <c r="U7824" s="13">
        <f t="shared" si="857"/>
        <v>10.49</v>
      </c>
      <c r="V7824" s="13">
        <f t="shared" si="858"/>
        <v>0</v>
      </c>
      <c r="W7824" s="13">
        <f t="shared" si="859"/>
        <v>-10.49</v>
      </c>
      <c r="X7824" s="13" t="str">
        <f t="shared" si="860"/>
        <v>UNDERPAYMENT</v>
      </c>
    </row>
    <row r="7825" spans="10:24" x14ac:dyDescent="0.25">
      <c r="J7825" s="13">
        <f t="shared" si="856"/>
        <v>0</v>
      </c>
      <c r="Q7825" s="14" t="e">
        <f t="shared" si="854"/>
        <v>#DIV/0!</v>
      </c>
      <c r="R7825" s="14" t="e">
        <f t="shared" si="855"/>
        <v>#DIV/0!</v>
      </c>
      <c r="U7825" s="13">
        <f t="shared" si="857"/>
        <v>10.49</v>
      </c>
      <c r="V7825" s="13">
        <f t="shared" si="858"/>
        <v>0</v>
      </c>
      <c r="W7825" s="13">
        <f t="shared" si="859"/>
        <v>-10.49</v>
      </c>
      <c r="X7825" s="13" t="str">
        <f t="shared" si="860"/>
        <v>UNDERPAYMENT</v>
      </c>
    </row>
    <row r="7826" spans="10:24" x14ac:dyDescent="0.25">
      <c r="J7826" s="13">
        <f t="shared" si="856"/>
        <v>0</v>
      </c>
      <c r="Q7826" s="14" t="e">
        <f t="shared" si="854"/>
        <v>#DIV/0!</v>
      </c>
      <c r="R7826" s="14" t="e">
        <f t="shared" si="855"/>
        <v>#DIV/0!</v>
      </c>
      <c r="U7826" s="13">
        <f t="shared" si="857"/>
        <v>10.49</v>
      </c>
      <c r="V7826" s="13">
        <f t="shared" si="858"/>
        <v>0</v>
      </c>
      <c r="W7826" s="13">
        <f t="shared" si="859"/>
        <v>-10.49</v>
      </c>
      <c r="X7826" s="13" t="str">
        <f t="shared" si="860"/>
        <v>UNDERPAYMENT</v>
      </c>
    </row>
    <row r="7827" spans="10:24" x14ac:dyDescent="0.25">
      <c r="J7827" s="13">
        <f t="shared" si="856"/>
        <v>0</v>
      </c>
      <c r="Q7827" s="14" t="e">
        <f t="shared" si="854"/>
        <v>#DIV/0!</v>
      </c>
      <c r="R7827" s="14" t="e">
        <f t="shared" si="855"/>
        <v>#DIV/0!</v>
      </c>
      <c r="U7827" s="13">
        <f t="shared" si="857"/>
        <v>10.49</v>
      </c>
      <c r="V7827" s="13">
        <f t="shared" si="858"/>
        <v>0</v>
      </c>
      <c r="W7827" s="13">
        <f t="shared" si="859"/>
        <v>-10.49</v>
      </c>
      <c r="X7827" s="13" t="str">
        <f t="shared" si="860"/>
        <v>UNDERPAYMENT</v>
      </c>
    </row>
    <row r="7828" spans="10:24" x14ac:dyDescent="0.25">
      <c r="J7828" s="13">
        <f t="shared" si="856"/>
        <v>0</v>
      </c>
      <c r="Q7828" s="14" t="e">
        <f t="shared" si="854"/>
        <v>#DIV/0!</v>
      </c>
      <c r="R7828" s="14" t="e">
        <f t="shared" si="855"/>
        <v>#DIV/0!</v>
      </c>
      <c r="U7828" s="13">
        <f t="shared" si="857"/>
        <v>10.49</v>
      </c>
      <c r="V7828" s="13">
        <f t="shared" si="858"/>
        <v>0</v>
      </c>
      <c r="W7828" s="13">
        <f t="shared" si="859"/>
        <v>-10.49</v>
      </c>
      <c r="X7828" s="13" t="str">
        <f t="shared" si="860"/>
        <v>UNDERPAYMENT</v>
      </c>
    </row>
    <row r="7829" spans="10:24" x14ac:dyDescent="0.25">
      <c r="J7829" s="13">
        <f t="shared" si="856"/>
        <v>0</v>
      </c>
      <c r="Q7829" s="14" t="e">
        <f t="shared" si="854"/>
        <v>#DIV/0!</v>
      </c>
      <c r="R7829" s="14" t="e">
        <f t="shared" si="855"/>
        <v>#DIV/0!</v>
      </c>
      <c r="U7829" s="13">
        <f t="shared" si="857"/>
        <v>10.49</v>
      </c>
      <c r="V7829" s="13">
        <f t="shared" si="858"/>
        <v>0</v>
      </c>
      <c r="W7829" s="13">
        <f t="shared" si="859"/>
        <v>-10.49</v>
      </c>
      <c r="X7829" s="13" t="str">
        <f t="shared" si="860"/>
        <v>UNDERPAYMENT</v>
      </c>
    </row>
    <row r="7830" spans="10:24" x14ac:dyDescent="0.25">
      <c r="J7830" s="13">
        <f t="shared" si="856"/>
        <v>0</v>
      </c>
      <c r="Q7830" s="14" t="e">
        <f t="shared" si="854"/>
        <v>#DIV/0!</v>
      </c>
      <c r="R7830" s="14" t="e">
        <f t="shared" si="855"/>
        <v>#DIV/0!</v>
      </c>
      <c r="U7830" s="13">
        <f t="shared" si="857"/>
        <v>10.49</v>
      </c>
      <c r="V7830" s="13">
        <f t="shared" si="858"/>
        <v>0</v>
      </c>
      <c r="W7830" s="13">
        <f t="shared" si="859"/>
        <v>-10.49</v>
      </c>
      <c r="X7830" s="13" t="str">
        <f t="shared" si="860"/>
        <v>UNDERPAYMENT</v>
      </c>
    </row>
    <row r="7831" spans="10:24" x14ac:dyDescent="0.25">
      <c r="J7831" s="13">
        <f t="shared" si="856"/>
        <v>0</v>
      </c>
      <c r="Q7831" s="14" t="e">
        <f t="shared" si="854"/>
        <v>#DIV/0!</v>
      </c>
      <c r="R7831" s="14" t="e">
        <f t="shared" si="855"/>
        <v>#DIV/0!</v>
      </c>
      <c r="U7831" s="13">
        <f t="shared" si="857"/>
        <v>10.49</v>
      </c>
      <c r="V7831" s="13">
        <f t="shared" si="858"/>
        <v>0</v>
      </c>
      <c r="W7831" s="13">
        <f t="shared" si="859"/>
        <v>-10.49</v>
      </c>
      <c r="X7831" s="13" t="str">
        <f t="shared" si="860"/>
        <v>UNDERPAYMENT</v>
      </c>
    </row>
    <row r="7832" spans="10:24" x14ac:dyDescent="0.25">
      <c r="J7832" s="13">
        <f t="shared" si="856"/>
        <v>0</v>
      </c>
      <c r="Q7832" s="14" t="e">
        <f t="shared" si="854"/>
        <v>#DIV/0!</v>
      </c>
      <c r="R7832" s="14" t="e">
        <f t="shared" si="855"/>
        <v>#DIV/0!</v>
      </c>
      <c r="U7832" s="13">
        <f t="shared" si="857"/>
        <v>10.49</v>
      </c>
      <c r="V7832" s="13">
        <f t="shared" si="858"/>
        <v>0</v>
      </c>
      <c r="W7832" s="13">
        <f t="shared" si="859"/>
        <v>-10.49</v>
      </c>
      <c r="X7832" s="13" t="str">
        <f t="shared" si="860"/>
        <v>UNDERPAYMENT</v>
      </c>
    </row>
    <row r="7833" spans="10:24" x14ac:dyDescent="0.25">
      <c r="J7833" s="13">
        <f t="shared" si="856"/>
        <v>0</v>
      </c>
      <c r="Q7833" s="14" t="e">
        <f t="shared" si="854"/>
        <v>#DIV/0!</v>
      </c>
      <c r="R7833" s="14" t="e">
        <f t="shared" si="855"/>
        <v>#DIV/0!</v>
      </c>
      <c r="U7833" s="13">
        <f t="shared" si="857"/>
        <v>10.49</v>
      </c>
      <c r="V7833" s="13">
        <f t="shared" si="858"/>
        <v>0</v>
      </c>
      <c r="W7833" s="13">
        <f t="shared" si="859"/>
        <v>-10.49</v>
      </c>
      <c r="X7833" s="13" t="str">
        <f t="shared" si="860"/>
        <v>UNDERPAYMENT</v>
      </c>
    </row>
    <row r="7834" spans="10:24" x14ac:dyDescent="0.25">
      <c r="J7834" s="13">
        <f t="shared" si="856"/>
        <v>0</v>
      </c>
      <c r="Q7834" s="14" t="e">
        <f t="shared" si="854"/>
        <v>#DIV/0!</v>
      </c>
      <c r="R7834" s="14" t="e">
        <f t="shared" si="855"/>
        <v>#DIV/0!</v>
      </c>
      <c r="U7834" s="13">
        <f t="shared" si="857"/>
        <v>10.49</v>
      </c>
      <c r="V7834" s="13">
        <f t="shared" si="858"/>
        <v>0</v>
      </c>
      <c r="W7834" s="13">
        <f t="shared" si="859"/>
        <v>-10.49</v>
      </c>
      <c r="X7834" s="13" t="str">
        <f t="shared" si="860"/>
        <v>UNDERPAYMENT</v>
      </c>
    </row>
    <row r="7835" spans="10:24" x14ac:dyDescent="0.25">
      <c r="J7835" s="13">
        <f t="shared" si="856"/>
        <v>0</v>
      </c>
      <c r="Q7835" s="14" t="e">
        <f t="shared" si="854"/>
        <v>#DIV/0!</v>
      </c>
      <c r="R7835" s="14" t="e">
        <f t="shared" si="855"/>
        <v>#DIV/0!</v>
      </c>
      <c r="U7835" s="13">
        <f t="shared" si="857"/>
        <v>10.49</v>
      </c>
      <c r="V7835" s="13">
        <f t="shared" si="858"/>
        <v>0</v>
      </c>
      <c r="W7835" s="13">
        <f t="shared" si="859"/>
        <v>-10.49</v>
      </c>
      <c r="X7835" s="13" t="str">
        <f t="shared" si="860"/>
        <v>UNDERPAYMENT</v>
      </c>
    </row>
    <row r="7836" spans="10:24" x14ac:dyDescent="0.25">
      <c r="J7836" s="13">
        <f t="shared" si="856"/>
        <v>0</v>
      </c>
      <c r="Q7836" s="14" t="e">
        <f t="shared" si="854"/>
        <v>#DIV/0!</v>
      </c>
      <c r="R7836" s="14" t="e">
        <f t="shared" si="855"/>
        <v>#DIV/0!</v>
      </c>
      <c r="U7836" s="13">
        <f t="shared" si="857"/>
        <v>10.49</v>
      </c>
      <c r="V7836" s="13">
        <f t="shared" si="858"/>
        <v>0</v>
      </c>
      <c r="W7836" s="13">
        <f t="shared" si="859"/>
        <v>-10.49</v>
      </c>
      <c r="X7836" s="13" t="str">
        <f t="shared" si="860"/>
        <v>UNDERPAYMENT</v>
      </c>
    </row>
    <row r="7837" spans="10:24" x14ac:dyDescent="0.25">
      <c r="J7837" s="13">
        <f t="shared" si="856"/>
        <v>0</v>
      </c>
      <c r="Q7837" s="14" t="e">
        <f t="shared" si="854"/>
        <v>#DIV/0!</v>
      </c>
      <c r="R7837" s="14" t="e">
        <f t="shared" si="855"/>
        <v>#DIV/0!</v>
      </c>
      <c r="U7837" s="13">
        <f t="shared" si="857"/>
        <v>10.49</v>
      </c>
      <c r="V7837" s="13">
        <f t="shared" si="858"/>
        <v>0</v>
      </c>
      <c r="W7837" s="13">
        <f t="shared" si="859"/>
        <v>-10.49</v>
      </c>
      <c r="X7837" s="13" t="str">
        <f t="shared" si="860"/>
        <v>UNDERPAYMENT</v>
      </c>
    </row>
    <row r="7838" spans="10:24" x14ac:dyDescent="0.25">
      <c r="J7838" s="13">
        <f t="shared" si="856"/>
        <v>0</v>
      </c>
      <c r="Q7838" s="14" t="e">
        <f t="shared" si="854"/>
        <v>#DIV/0!</v>
      </c>
      <c r="R7838" s="14" t="e">
        <f t="shared" si="855"/>
        <v>#DIV/0!</v>
      </c>
      <c r="U7838" s="13">
        <f t="shared" si="857"/>
        <v>10.49</v>
      </c>
      <c r="V7838" s="13">
        <f t="shared" si="858"/>
        <v>0</v>
      </c>
      <c r="W7838" s="13">
        <f t="shared" si="859"/>
        <v>-10.49</v>
      </c>
      <c r="X7838" s="13" t="str">
        <f t="shared" si="860"/>
        <v>UNDERPAYMENT</v>
      </c>
    </row>
    <row r="7839" spans="10:24" x14ac:dyDescent="0.25">
      <c r="J7839" s="13">
        <f t="shared" si="856"/>
        <v>0</v>
      </c>
      <c r="Q7839" s="14" t="e">
        <f t="shared" si="854"/>
        <v>#DIV/0!</v>
      </c>
      <c r="R7839" s="14" t="e">
        <f t="shared" si="855"/>
        <v>#DIV/0!</v>
      </c>
      <c r="U7839" s="13">
        <f t="shared" si="857"/>
        <v>10.49</v>
      </c>
      <c r="V7839" s="13">
        <f t="shared" si="858"/>
        <v>0</v>
      </c>
      <c r="W7839" s="13">
        <f t="shared" si="859"/>
        <v>-10.49</v>
      </c>
      <c r="X7839" s="13" t="str">
        <f t="shared" si="860"/>
        <v>UNDERPAYMENT</v>
      </c>
    </row>
    <row r="7840" spans="10:24" x14ac:dyDescent="0.25">
      <c r="J7840" s="13">
        <f t="shared" si="856"/>
        <v>0</v>
      </c>
      <c r="Q7840" s="14" t="e">
        <f t="shared" si="854"/>
        <v>#DIV/0!</v>
      </c>
      <c r="R7840" s="14" t="e">
        <f t="shared" si="855"/>
        <v>#DIV/0!</v>
      </c>
      <c r="U7840" s="13">
        <f t="shared" si="857"/>
        <v>10.49</v>
      </c>
      <c r="V7840" s="13">
        <f t="shared" si="858"/>
        <v>0</v>
      </c>
      <c r="W7840" s="13">
        <f t="shared" si="859"/>
        <v>-10.49</v>
      </c>
      <c r="X7840" s="13" t="str">
        <f t="shared" si="860"/>
        <v>UNDERPAYMENT</v>
      </c>
    </row>
    <row r="7841" spans="10:24" x14ac:dyDescent="0.25">
      <c r="J7841" s="13">
        <f t="shared" si="856"/>
        <v>0</v>
      </c>
      <c r="Q7841" s="14" t="e">
        <f t="shared" si="854"/>
        <v>#DIV/0!</v>
      </c>
      <c r="R7841" s="14" t="e">
        <f t="shared" si="855"/>
        <v>#DIV/0!</v>
      </c>
      <c r="U7841" s="13">
        <f t="shared" si="857"/>
        <v>10.49</v>
      </c>
      <c r="V7841" s="13">
        <f t="shared" si="858"/>
        <v>0</v>
      </c>
      <c r="W7841" s="13">
        <f t="shared" si="859"/>
        <v>-10.49</v>
      </c>
      <c r="X7841" s="13" t="str">
        <f t="shared" si="860"/>
        <v>UNDERPAYMENT</v>
      </c>
    </row>
    <row r="7842" spans="10:24" x14ac:dyDescent="0.25">
      <c r="J7842" s="13">
        <f t="shared" si="856"/>
        <v>0</v>
      </c>
      <c r="Q7842" s="14" t="e">
        <f t="shared" si="854"/>
        <v>#DIV/0!</v>
      </c>
      <c r="R7842" s="14" t="e">
        <f t="shared" si="855"/>
        <v>#DIV/0!</v>
      </c>
      <c r="U7842" s="13">
        <f t="shared" si="857"/>
        <v>10.49</v>
      </c>
      <c r="V7842" s="13">
        <f t="shared" si="858"/>
        <v>0</v>
      </c>
      <c r="W7842" s="13">
        <f t="shared" si="859"/>
        <v>-10.49</v>
      </c>
      <c r="X7842" s="13" t="str">
        <f t="shared" si="860"/>
        <v>UNDERPAYMENT</v>
      </c>
    </row>
    <row r="7843" spans="10:24" x14ac:dyDescent="0.25">
      <c r="J7843" s="13">
        <f t="shared" si="856"/>
        <v>0</v>
      </c>
      <c r="Q7843" s="14" t="e">
        <f t="shared" si="854"/>
        <v>#DIV/0!</v>
      </c>
      <c r="R7843" s="14" t="e">
        <f t="shared" si="855"/>
        <v>#DIV/0!</v>
      </c>
      <c r="U7843" s="13">
        <f t="shared" si="857"/>
        <v>10.49</v>
      </c>
      <c r="V7843" s="13">
        <f t="shared" si="858"/>
        <v>0</v>
      </c>
      <c r="W7843" s="13">
        <f t="shared" si="859"/>
        <v>-10.49</v>
      </c>
      <c r="X7843" s="13" t="str">
        <f t="shared" si="860"/>
        <v>UNDERPAYMENT</v>
      </c>
    </row>
    <row r="7844" spans="10:24" x14ac:dyDescent="0.25">
      <c r="J7844" s="13">
        <f t="shared" si="856"/>
        <v>0</v>
      </c>
      <c r="Q7844" s="14" t="e">
        <f t="shared" si="854"/>
        <v>#DIV/0!</v>
      </c>
      <c r="R7844" s="14" t="e">
        <f t="shared" si="855"/>
        <v>#DIV/0!</v>
      </c>
      <c r="U7844" s="13">
        <f t="shared" si="857"/>
        <v>10.49</v>
      </c>
      <c r="V7844" s="13">
        <f t="shared" si="858"/>
        <v>0</v>
      </c>
      <c r="W7844" s="13">
        <f t="shared" si="859"/>
        <v>-10.49</v>
      </c>
      <c r="X7844" s="13" t="str">
        <f t="shared" si="860"/>
        <v>UNDERPAYMENT</v>
      </c>
    </row>
    <row r="7845" spans="10:24" x14ac:dyDescent="0.25">
      <c r="J7845" s="13">
        <f t="shared" si="856"/>
        <v>0</v>
      </c>
      <c r="Q7845" s="14" t="e">
        <f t="shared" si="854"/>
        <v>#DIV/0!</v>
      </c>
      <c r="R7845" s="14" t="e">
        <f t="shared" si="855"/>
        <v>#DIV/0!</v>
      </c>
      <c r="U7845" s="13">
        <f t="shared" si="857"/>
        <v>10.49</v>
      </c>
      <c r="V7845" s="13">
        <f t="shared" si="858"/>
        <v>0</v>
      </c>
      <c r="W7845" s="13">
        <f t="shared" si="859"/>
        <v>-10.49</v>
      </c>
      <c r="X7845" s="13" t="str">
        <f t="shared" si="860"/>
        <v>UNDERPAYMENT</v>
      </c>
    </row>
    <row r="7846" spans="10:24" x14ac:dyDescent="0.25">
      <c r="J7846" s="13">
        <f t="shared" si="856"/>
        <v>0</v>
      </c>
      <c r="Q7846" s="14" t="e">
        <f t="shared" si="854"/>
        <v>#DIV/0!</v>
      </c>
      <c r="R7846" s="14" t="e">
        <f t="shared" si="855"/>
        <v>#DIV/0!</v>
      </c>
      <c r="U7846" s="13">
        <f t="shared" si="857"/>
        <v>10.49</v>
      </c>
      <c r="V7846" s="13">
        <f t="shared" si="858"/>
        <v>0</v>
      </c>
      <c r="W7846" s="13">
        <f t="shared" si="859"/>
        <v>-10.49</v>
      </c>
      <c r="X7846" s="13" t="str">
        <f t="shared" si="860"/>
        <v>UNDERPAYMENT</v>
      </c>
    </row>
    <row r="7847" spans="10:24" x14ac:dyDescent="0.25">
      <c r="J7847" s="13">
        <f t="shared" si="856"/>
        <v>0</v>
      </c>
      <c r="Q7847" s="14" t="e">
        <f t="shared" si="854"/>
        <v>#DIV/0!</v>
      </c>
      <c r="R7847" s="14" t="e">
        <f t="shared" si="855"/>
        <v>#DIV/0!</v>
      </c>
      <c r="U7847" s="13">
        <f t="shared" si="857"/>
        <v>10.49</v>
      </c>
      <c r="V7847" s="13">
        <f t="shared" si="858"/>
        <v>0</v>
      </c>
      <c r="W7847" s="13">
        <f t="shared" si="859"/>
        <v>-10.49</v>
      </c>
      <c r="X7847" s="13" t="str">
        <f t="shared" si="860"/>
        <v>UNDERPAYMENT</v>
      </c>
    </row>
    <row r="7848" spans="10:24" x14ac:dyDescent="0.25">
      <c r="J7848" s="13">
        <f t="shared" si="856"/>
        <v>0</v>
      </c>
      <c r="Q7848" s="14" t="e">
        <f t="shared" si="854"/>
        <v>#DIV/0!</v>
      </c>
      <c r="R7848" s="14" t="e">
        <f t="shared" si="855"/>
        <v>#DIV/0!</v>
      </c>
      <c r="U7848" s="13">
        <f t="shared" si="857"/>
        <v>10.49</v>
      </c>
      <c r="V7848" s="13">
        <f t="shared" si="858"/>
        <v>0</v>
      </c>
      <c r="W7848" s="13">
        <f t="shared" si="859"/>
        <v>-10.49</v>
      </c>
      <c r="X7848" s="13" t="str">
        <f t="shared" si="860"/>
        <v>UNDERPAYMENT</v>
      </c>
    </row>
    <row r="7849" spans="10:24" x14ac:dyDescent="0.25">
      <c r="J7849" s="13">
        <f t="shared" si="856"/>
        <v>0</v>
      </c>
      <c r="Q7849" s="14" t="e">
        <f t="shared" si="854"/>
        <v>#DIV/0!</v>
      </c>
      <c r="R7849" s="14" t="e">
        <f t="shared" si="855"/>
        <v>#DIV/0!</v>
      </c>
      <c r="U7849" s="13">
        <f t="shared" si="857"/>
        <v>10.49</v>
      </c>
      <c r="V7849" s="13">
        <f t="shared" si="858"/>
        <v>0</v>
      </c>
      <c r="W7849" s="13">
        <f t="shared" si="859"/>
        <v>-10.49</v>
      </c>
      <c r="X7849" s="13" t="str">
        <f t="shared" si="860"/>
        <v>UNDERPAYMENT</v>
      </c>
    </row>
    <row r="7850" spans="10:24" x14ac:dyDescent="0.25">
      <c r="J7850" s="13">
        <f t="shared" si="856"/>
        <v>0</v>
      </c>
      <c r="Q7850" s="14" t="e">
        <f t="shared" si="854"/>
        <v>#DIV/0!</v>
      </c>
      <c r="R7850" s="14" t="e">
        <f t="shared" si="855"/>
        <v>#DIV/0!</v>
      </c>
      <c r="U7850" s="13">
        <f t="shared" si="857"/>
        <v>10.49</v>
      </c>
      <c r="V7850" s="13">
        <f t="shared" si="858"/>
        <v>0</v>
      </c>
      <c r="W7850" s="13">
        <f t="shared" si="859"/>
        <v>-10.49</v>
      </c>
      <c r="X7850" s="13" t="str">
        <f t="shared" si="860"/>
        <v>UNDERPAYMENT</v>
      </c>
    </row>
    <row r="7851" spans="10:24" x14ac:dyDescent="0.25">
      <c r="J7851" s="13">
        <f t="shared" si="856"/>
        <v>0</v>
      </c>
      <c r="Q7851" s="14" t="e">
        <f t="shared" si="854"/>
        <v>#DIV/0!</v>
      </c>
      <c r="R7851" s="14" t="e">
        <f t="shared" si="855"/>
        <v>#DIV/0!</v>
      </c>
      <c r="U7851" s="13">
        <f t="shared" si="857"/>
        <v>10.49</v>
      </c>
      <c r="V7851" s="13">
        <f t="shared" si="858"/>
        <v>0</v>
      </c>
      <c r="W7851" s="13">
        <f t="shared" si="859"/>
        <v>-10.49</v>
      </c>
      <c r="X7851" s="13" t="str">
        <f t="shared" si="860"/>
        <v>UNDERPAYMENT</v>
      </c>
    </row>
    <row r="7852" spans="10:24" x14ac:dyDescent="0.25">
      <c r="J7852" s="13">
        <f t="shared" si="856"/>
        <v>0</v>
      </c>
      <c r="Q7852" s="14" t="e">
        <f t="shared" si="854"/>
        <v>#DIV/0!</v>
      </c>
      <c r="R7852" s="14" t="e">
        <f t="shared" si="855"/>
        <v>#DIV/0!</v>
      </c>
      <c r="U7852" s="13">
        <f t="shared" si="857"/>
        <v>10.49</v>
      </c>
      <c r="V7852" s="13">
        <f t="shared" si="858"/>
        <v>0</v>
      </c>
      <c r="W7852" s="13">
        <f t="shared" si="859"/>
        <v>-10.49</v>
      </c>
      <c r="X7852" s="13" t="str">
        <f t="shared" si="860"/>
        <v>UNDERPAYMENT</v>
      </c>
    </row>
    <row r="7853" spans="10:24" x14ac:dyDescent="0.25">
      <c r="J7853" s="13">
        <f t="shared" si="856"/>
        <v>0</v>
      </c>
      <c r="Q7853" s="14" t="e">
        <f t="shared" si="854"/>
        <v>#DIV/0!</v>
      </c>
      <c r="R7853" s="14" t="e">
        <f t="shared" si="855"/>
        <v>#DIV/0!</v>
      </c>
      <c r="U7853" s="13">
        <f t="shared" si="857"/>
        <v>10.49</v>
      </c>
      <c r="V7853" s="13">
        <f t="shared" si="858"/>
        <v>0</v>
      </c>
      <c r="W7853" s="13">
        <f t="shared" si="859"/>
        <v>-10.49</v>
      </c>
      <c r="X7853" s="13" t="str">
        <f t="shared" si="860"/>
        <v>UNDERPAYMENT</v>
      </c>
    </row>
    <row r="7854" spans="10:24" x14ac:dyDescent="0.25">
      <c r="J7854" s="13">
        <f t="shared" si="856"/>
        <v>0</v>
      </c>
      <c r="Q7854" s="14" t="e">
        <f t="shared" si="854"/>
        <v>#DIV/0!</v>
      </c>
      <c r="R7854" s="14" t="e">
        <f t="shared" si="855"/>
        <v>#DIV/0!</v>
      </c>
      <c r="U7854" s="13">
        <f t="shared" si="857"/>
        <v>10.49</v>
      </c>
      <c r="V7854" s="13">
        <f t="shared" si="858"/>
        <v>0</v>
      </c>
      <c r="W7854" s="13">
        <f t="shared" si="859"/>
        <v>-10.49</v>
      </c>
      <c r="X7854" s="13" t="str">
        <f t="shared" si="860"/>
        <v>UNDERPAYMENT</v>
      </c>
    </row>
    <row r="7855" spans="10:24" x14ac:dyDescent="0.25">
      <c r="J7855" s="13">
        <f t="shared" si="856"/>
        <v>0</v>
      </c>
      <c r="Q7855" s="14" t="e">
        <f t="shared" si="854"/>
        <v>#DIV/0!</v>
      </c>
      <c r="R7855" s="14" t="e">
        <f t="shared" si="855"/>
        <v>#DIV/0!</v>
      </c>
      <c r="U7855" s="13">
        <f t="shared" si="857"/>
        <v>10.49</v>
      </c>
      <c r="V7855" s="13">
        <f t="shared" si="858"/>
        <v>0</v>
      </c>
      <c r="W7855" s="13">
        <f t="shared" si="859"/>
        <v>-10.49</v>
      </c>
      <c r="X7855" s="13" t="str">
        <f t="shared" si="860"/>
        <v>UNDERPAYMENT</v>
      </c>
    </row>
    <row r="7856" spans="10:24" x14ac:dyDescent="0.25">
      <c r="J7856" s="13">
        <f t="shared" si="856"/>
        <v>0</v>
      </c>
      <c r="Q7856" s="14" t="e">
        <f t="shared" si="854"/>
        <v>#DIV/0!</v>
      </c>
      <c r="R7856" s="14" t="e">
        <f t="shared" si="855"/>
        <v>#DIV/0!</v>
      </c>
      <c r="U7856" s="13">
        <f t="shared" si="857"/>
        <v>10.49</v>
      </c>
      <c r="V7856" s="13">
        <f t="shared" si="858"/>
        <v>0</v>
      </c>
      <c r="W7856" s="13">
        <f t="shared" si="859"/>
        <v>-10.49</v>
      </c>
      <c r="X7856" s="13" t="str">
        <f t="shared" si="860"/>
        <v>UNDERPAYMENT</v>
      </c>
    </row>
    <row r="7857" spans="10:24" x14ac:dyDescent="0.25">
      <c r="J7857" s="13">
        <f t="shared" si="856"/>
        <v>0</v>
      </c>
      <c r="Q7857" s="14" t="e">
        <f t="shared" si="854"/>
        <v>#DIV/0!</v>
      </c>
      <c r="R7857" s="14" t="e">
        <f t="shared" si="855"/>
        <v>#DIV/0!</v>
      </c>
      <c r="U7857" s="13">
        <f t="shared" si="857"/>
        <v>10.49</v>
      </c>
      <c r="V7857" s="13">
        <f t="shared" si="858"/>
        <v>0</v>
      </c>
      <c r="W7857" s="13">
        <f t="shared" si="859"/>
        <v>-10.49</v>
      </c>
      <c r="X7857" s="13" t="str">
        <f t="shared" si="860"/>
        <v>UNDERPAYMENT</v>
      </c>
    </row>
    <row r="7858" spans="10:24" x14ac:dyDescent="0.25">
      <c r="J7858" s="13">
        <f t="shared" si="856"/>
        <v>0</v>
      </c>
      <c r="Q7858" s="14" t="e">
        <f t="shared" si="854"/>
        <v>#DIV/0!</v>
      </c>
      <c r="R7858" s="14" t="e">
        <f t="shared" si="855"/>
        <v>#DIV/0!</v>
      </c>
      <c r="U7858" s="13">
        <f t="shared" si="857"/>
        <v>10.49</v>
      </c>
      <c r="V7858" s="13">
        <f t="shared" si="858"/>
        <v>0</v>
      </c>
      <c r="W7858" s="13">
        <f t="shared" si="859"/>
        <v>-10.49</v>
      </c>
      <c r="X7858" s="13" t="str">
        <f t="shared" si="860"/>
        <v>UNDERPAYMENT</v>
      </c>
    </row>
    <row r="7859" spans="10:24" x14ac:dyDescent="0.25">
      <c r="J7859" s="13">
        <f t="shared" si="856"/>
        <v>0</v>
      </c>
      <c r="Q7859" s="14" t="e">
        <f t="shared" ref="Q7859:Q7922" si="861">IF(((H7859*E7859)+(M7859-L7859)-(N7859*E7859))/(N7859*E7859) &lt;=0,((H7859*E7859)+(M7859-L7859)-(N7859*E7859))/(N7859*E7859),"")</f>
        <v>#DIV/0!</v>
      </c>
      <c r="R7859" s="14" t="e">
        <f t="shared" ref="R7859:R7922" si="862">IF(((H7859*E7859)+(M7859-L7859)-(N7859*E7859))/(N7859*E7859) &gt;0,((H7859*E7859)+(M7859-L7859)-(N7859*E7859))/(N7859*E7859),"")</f>
        <v>#DIV/0!</v>
      </c>
      <c r="U7859" s="13">
        <f t="shared" si="857"/>
        <v>10.49</v>
      </c>
      <c r="V7859" s="13">
        <f t="shared" si="858"/>
        <v>0</v>
      </c>
      <c r="W7859" s="13">
        <f t="shared" si="859"/>
        <v>-10.49</v>
      </c>
      <c r="X7859" s="13" t="str">
        <f t="shared" si="860"/>
        <v>UNDERPAYMENT</v>
      </c>
    </row>
    <row r="7860" spans="10:24" x14ac:dyDescent="0.25">
      <c r="J7860" s="13">
        <f t="shared" ref="J7860:J7923" si="863">K7860+L7860</f>
        <v>0</v>
      </c>
      <c r="Q7860" s="14" t="e">
        <f t="shared" si="861"/>
        <v>#DIV/0!</v>
      </c>
      <c r="R7860" s="14" t="e">
        <f t="shared" si="862"/>
        <v>#DIV/0!</v>
      </c>
      <c r="U7860" s="13">
        <f t="shared" ref="U7860:U7923" si="864">(N7860*E7860)+10.49</f>
        <v>10.49</v>
      </c>
      <c r="V7860" s="13">
        <f t="shared" ref="V7860:V7923" si="865">(H7860*E7860)+K7860+M7860</f>
        <v>0</v>
      </c>
      <c r="W7860" s="13">
        <f t="shared" ref="W7860:W7923" si="866">V7860-U7860</f>
        <v>-10.49</v>
      </c>
      <c r="X7860" s="13" t="str">
        <f t="shared" ref="X7860:X7923" si="867">IF(W7860 &lt;= -0.01, "UNDERPAYMENT", "COMPLIANT")</f>
        <v>UNDERPAYMENT</v>
      </c>
    </row>
    <row r="7861" spans="10:24" x14ac:dyDescent="0.25">
      <c r="J7861" s="13">
        <f t="shared" si="863"/>
        <v>0</v>
      </c>
      <c r="Q7861" s="14" t="e">
        <f t="shared" si="861"/>
        <v>#DIV/0!</v>
      </c>
      <c r="R7861" s="14" t="e">
        <f t="shared" si="862"/>
        <v>#DIV/0!</v>
      </c>
      <c r="U7861" s="13">
        <f t="shared" si="864"/>
        <v>10.49</v>
      </c>
      <c r="V7861" s="13">
        <f t="shared" si="865"/>
        <v>0</v>
      </c>
      <c r="W7861" s="13">
        <f t="shared" si="866"/>
        <v>-10.49</v>
      </c>
      <c r="X7861" s="13" t="str">
        <f t="shared" si="867"/>
        <v>UNDERPAYMENT</v>
      </c>
    </row>
    <row r="7862" spans="10:24" x14ac:dyDescent="0.25">
      <c r="J7862" s="13">
        <f t="shared" si="863"/>
        <v>0</v>
      </c>
      <c r="Q7862" s="14" t="e">
        <f t="shared" si="861"/>
        <v>#DIV/0!</v>
      </c>
      <c r="R7862" s="14" t="e">
        <f t="shared" si="862"/>
        <v>#DIV/0!</v>
      </c>
      <c r="U7862" s="13">
        <f t="shared" si="864"/>
        <v>10.49</v>
      </c>
      <c r="V7862" s="13">
        <f t="shared" si="865"/>
        <v>0</v>
      </c>
      <c r="W7862" s="13">
        <f t="shared" si="866"/>
        <v>-10.49</v>
      </c>
      <c r="X7862" s="13" t="str">
        <f t="shared" si="867"/>
        <v>UNDERPAYMENT</v>
      </c>
    </row>
    <row r="7863" spans="10:24" x14ac:dyDescent="0.25">
      <c r="J7863" s="13">
        <f t="shared" si="863"/>
        <v>0</v>
      </c>
      <c r="Q7863" s="14" t="e">
        <f t="shared" si="861"/>
        <v>#DIV/0!</v>
      </c>
      <c r="R7863" s="14" t="e">
        <f t="shared" si="862"/>
        <v>#DIV/0!</v>
      </c>
      <c r="U7863" s="13">
        <f t="shared" si="864"/>
        <v>10.49</v>
      </c>
      <c r="V7863" s="13">
        <f t="shared" si="865"/>
        <v>0</v>
      </c>
      <c r="W7863" s="13">
        <f t="shared" si="866"/>
        <v>-10.49</v>
      </c>
      <c r="X7863" s="13" t="str">
        <f t="shared" si="867"/>
        <v>UNDERPAYMENT</v>
      </c>
    </row>
    <row r="7864" spans="10:24" x14ac:dyDescent="0.25">
      <c r="J7864" s="13">
        <f t="shared" si="863"/>
        <v>0</v>
      </c>
      <c r="Q7864" s="14" t="e">
        <f t="shared" si="861"/>
        <v>#DIV/0!</v>
      </c>
      <c r="R7864" s="14" t="e">
        <f t="shared" si="862"/>
        <v>#DIV/0!</v>
      </c>
      <c r="U7864" s="13">
        <f t="shared" si="864"/>
        <v>10.49</v>
      </c>
      <c r="V7864" s="13">
        <f t="shared" si="865"/>
        <v>0</v>
      </c>
      <c r="W7864" s="13">
        <f t="shared" si="866"/>
        <v>-10.49</v>
      </c>
      <c r="X7864" s="13" t="str">
        <f t="shared" si="867"/>
        <v>UNDERPAYMENT</v>
      </c>
    </row>
    <row r="7865" spans="10:24" x14ac:dyDescent="0.25">
      <c r="J7865" s="13">
        <f t="shared" si="863"/>
        <v>0</v>
      </c>
      <c r="Q7865" s="14" t="e">
        <f t="shared" si="861"/>
        <v>#DIV/0!</v>
      </c>
      <c r="R7865" s="14" t="e">
        <f t="shared" si="862"/>
        <v>#DIV/0!</v>
      </c>
      <c r="U7865" s="13">
        <f t="shared" si="864"/>
        <v>10.49</v>
      </c>
      <c r="V7865" s="13">
        <f t="shared" si="865"/>
        <v>0</v>
      </c>
      <c r="W7865" s="13">
        <f t="shared" si="866"/>
        <v>-10.49</v>
      </c>
      <c r="X7865" s="13" t="str">
        <f t="shared" si="867"/>
        <v>UNDERPAYMENT</v>
      </c>
    </row>
    <row r="7866" spans="10:24" x14ac:dyDescent="0.25">
      <c r="J7866" s="13">
        <f t="shared" si="863"/>
        <v>0</v>
      </c>
      <c r="Q7866" s="14" t="e">
        <f t="shared" si="861"/>
        <v>#DIV/0!</v>
      </c>
      <c r="R7866" s="14" t="e">
        <f t="shared" si="862"/>
        <v>#DIV/0!</v>
      </c>
      <c r="U7866" s="13">
        <f t="shared" si="864"/>
        <v>10.49</v>
      </c>
      <c r="V7866" s="13">
        <f t="shared" si="865"/>
        <v>0</v>
      </c>
      <c r="W7866" s="13">
        <f t="shared" si="866"/>
        <v>-10.49</v>
      </c>
      <c r="X7866" s="13" t="str">
        <f t="shared" si="867"/>
        <v>UNDERPAYMENT</v>
      </c>
    </row>
    <row r="7867" spans="10:24" x14ac:dyDescent="0.25">
      <c r="J7867" s="13">
        <f t="shared" si="863"/>
        <v>0</v>
      </c>
      <c r="Q7867" s="14" t="e">
        <f t="shared" si="861"/>
        <v>#DIV/0!</v>
      </c>
      <c r="R7867" s="14" t="e">
        <f t="shared" si="862"/>
        <v>#DIV/0!</v>
      </c>
      <c r="U7867" s="13">
        <f t="shared" si="864"/>
        <v>10.49</v>
      </c>
      <c r="V7867" s="13">
        <f t="shared" si="865"/>
        <v>0</v>
      </c>
      <c r="W7867" s="13">
        <f t="shared" si="866"/>
        <v>-10.49</v>
      </c>
      <c r="X7867" s="13" t="str">
        <f t="shared" si="867"/>
        <v>UNDERPAYMENT</v>
      </c>
    </row>
    <row r="7868" spans="10:24" x14ac:dyDescent="0.25">
      <c r="J7868" s="13">
        <f t="shared" si="863"/>
        <v>0</v>
      </c>
      <c r="Q7868" s="14" t="e">
        <f t="shared" si="861"/>
        <v>#DIV/0!</v>
      </c>
      <c r="R7868" s="14" t="e">
        <f t="shared" si="862"/>
        <v>#DIV/0!</v>
      </c>
      <c r="U7868" s="13">
        <f t="shared" si="864"/>
        <v>10.49</v>
      </c>
      <c r="V7868" s="13">
        <f t="shared" si="865"/>
        <v>0</v>
      </c>
      <c r="W7868" s="13">
        <f t="shared" si="866"/>
        <v>-10.49</v>
      </c>
      <c r="X7868" s="13" t="str">
        <f t="shared" si="867"/>
        <v>UNDERPAYMENT</v>
      </c>
    </row>
    <row r="7869" spans="10:24" x14ac:dyDescent="0.25">
      <c r="J7869" s="13">
        <f t="shared" si="863"/>
        <v>0</v>
      </c>
      <c r="Q7869" s="14" t="e">
        <f t="shared" si="861"/>
        <v>#DIV/0!</v>
      </c>
      <c r="R7869" s="14" t="e">
        <f t="shared" si="862"/>
        <v>#DIV/0!</v>
      </c>
      <c r="U7869" s="13">
        <f t="shared" si="864"/>
        <v>10.49</v>
      </c>
      <c r="V7869" s="13">
        <f t="shared" si="865"/>
        <v>0</v>
      </c>
      <c r="W7869" s="13">
        <f t="shared" si="866"/>
        <v>-10.49</v>
      </c>
      <c r="X7869" s="13" t="str">
        <f t="shared" si="867"/>
        <v>UNDERPAYMENT</v>
      </c>
    </row>
    <row r="7870" spans="10:24" x14ac:dyDescent="0.25">
      <c r="J7870" s="13">
        <f t="shared" si="863"/>
        <v>0</v>
      </c>
      <c r="Q7870" s="14" t="e">
        <f t="shared" si="861"/>
        <v>#DIV/0!</v>
      </c>
      <c r="R7870" s="14" t="e">
        <f t="shared" si="862"/>
        <v>#DIV/0!</v>
      </c>
      <c r="U7870" s="13">
        <f t="shared" si="864"/>
        <v>10.49</v>
      </c>
      <c r="V7870" s="13">
        <f t="shared" si="865"/>
        <v>0</v>
      </c>
      <c r="W7870" s="13">
        <f t="shared" si="866"/>
        <v>-10.49</v>
      </c>
      <c r="X7870" s="13" t="str">
        <f t="shared" si="867"/>
        <v>UNDERPAYMENT</v>
      </c>
    </row>
    <row r="7871" spans="10:24" x14ac:dyDescent="0.25">
      <c r="J7871" s="13">
        <f t="shared" si="863"/>
        <v>0</v>
      </c>
      <c r="Q7871" s="14" t="e">
        <f t="shared" si="861"/>
        <v>#DIV/0!</v>
      </c>
      <c r="R7871" s="14" t="e">
        <f t="shared" si="862"/>
        <v>#DIV/0!</v>
      </c>
      <c r="U7871" s="13">
        <f t="shared" si="864"/>
        <v>10.49</v>
      </c>
      <c r="V7871" s="13">
        <f t="shared" si="865"/>
        <v>0</v>
      </c>
      <c r="W7871" s="13">
        <f t="shared" si="866"/>
        <v>-10.49</v>
      </c>
      <c r="X7871" s="13" t="str">
        <f t="shared" si="867"/>
        <v>UNDERPAYMENT</v>
      </c>
    </row>
    <row r="7872" spans="10:24" x14ac:dyDescent="0.25">
      <c r="J7872" s="13">
        <f t="shared" si="863"/>
        <v>0</v>
      </c>
      <c r="Q7872" s="14" t="e">
        <f t="shared" si="861"/>
        <v>#DIV/0!</v>
      </c>
      <c r="R7872" s="14" t="e">
        <f t="shared" si="862"/>
        <v>#DIV/0!</v>
      </c>
      <c r="U7872" s="13">
        <f t="shared" si="864"/>
        <v>10.49</v>
      </c>
      <c r="V7872" s="13">
        <f t="shared" si="865"/>
        <v>0</v>
      </c>
      <c r="W7872" s="13">
        <f t="shared" si="866"/>
        <v>-10.49</v>
      </c>
      <c r="X7872" s="13" t="str">
        <f t="shared" si="867"/>
        <v>UNDERPAYMENT</v>
      </c>
    </row>
    <row r="7873" spans="10:24" x14ac:dyDescent="0.25">
      <c r="J7873" s="13">
        <f t="shared" si="863"/>
        <v>0</v>
      </c>
      <c r="Q7873" s="14" t="e">
        <f t="shared" si="861"/>
        <v>#DIV/0!</v>
      </c>
      <c r="R7873" s="14" t="e">
        <f t="shared" si="862"/>
        <v>#DIV/0!</v>
      </c>
      <c r="U7873" s="13">
        <f t="shared" si="864"/>
        <v>10.49</v>
      </c>
      <c r="V7873" s="13">
        <f t="shared" si="865"/>
        <v>0</v>
      </c>
      <c r="W7873" s="13">
        <f t="shared" si="866"/>
        <v>-10.49</v>
      </c>
      <c r="X7873" s="13" t="str">
        <f t="shared" si="867"/>
        <v>UNDERPAYMENT</v>
      </c>
    </row>
    <row r="7874" spans="10:24" x14ac:dyDescent="0.25">
      <c r="J7874" s="13">
        <f t="shared" si="863"/>
        <v>0</v>
      </c>
      <c r="Q7874" s="14" t="e">
        <f t="shared" si="861"/>
        <v>#DIV/0!</v>
      </c>
      <c r="R7874" s="14" t="e">
        <f t="shared" si="862"/>
        <v>#DIV/0!</v>
      </c>
      <c r="U7874" s="13">
        <f t="shared" si="864"/>
        <v>10.49</v>
      </c>
      <c r="V7874" s="13">
        <f t="shared" si="865"/>
        <v>0</v>
      </c>
      <c r="W7874" s="13">
        <f t="shared" si="866"/>
        <v>-10.49</v>
      </c>
      <c r="X7874" s="13" t="str">
        <f t="shared" si="867"/>
        <v>UNDERPAYMENT</v>
      </c>
    </row>
    <row r="7875" spans="10:24" x14ac:dyDescent="0.25">
      <c r="J7875" s="13">
        <f t="shared" si="863"/>
        <v>0</v>
      </c>
      <c r="Q7875" s="14" t="e">
        <f t="shared" si="861"/>
        <v>#DIV/0!</v>
      </c>
      <c r="R7875" s="14" t="e">
        <f t="shared" si="862"/>
        <v>#DIV/0!</v>
      </c>
      <c r="U7875" s="13">
        <f t="shared" si="864"/>
        <v>10.49</v>
      </c>
      <c r="V7875" s="13">
        <f t="shared" si="865"/>
        <v>0</v>
      </c>
      <c r="W7875" s="13">
        <f t="shared" si="866"/>
        <v>-10.49</v>
      </c>
      <c r="X7875" s="13" t="str">
        <f t="shared" si="867"/>
        <v>UNDERPAYMENT</v>
      </c>
    </row>
    <row r="7876" spans="10:24" x14ac:dyDescent="0.25">
      <c r="J7876" s="13">
        <f t="shared" si="863"/>
        <v>0</v>
      </c>
      <c r="Q7876" s="14" t="e">
        <f t="shared" si="861"/>
        <v>#DIV/0!</v>
      </c>
      <c r="R7876" s="14" t="e">
        <f t="shared" si="862"/>
        <v>#DIV/0!</v>
      </c>
      <c r="U7876" s="13">
        <f t="shared" si="864"/>
        <v>10.49</v>
      </c>
      <c r="V7876" s="13">
        <f t="shared" si="865"/>
        <v>0</v>
      </c>
      <c r="W7876" s="13">
        <f t="shared" si="866"/>
        <v>-10.49</v>
      </c>
      <c r="X7876" s="13" t="str">
        <f t="shared" si="867"/>
        <v>UNDERPAYMENT</v>
      </c>
    </row>
    <row r="7877" spans="10:24" x14ac:dyDescent="0.25">
      <c r="J7877" s="13">
        <f t="shared" si="863"/>
        <v>0</v>
      </c>
      <c r="Q7877" s="14" t="e">
        <f t="shared" si="861"/>
        <v>#DIV/0!</v>
      </c>
      <c r="R7877" s="14" t="e">
        <f t="shared" si="862"/>
        <v>#DIV/0!</v>
      </c>
      <c r="U7877" s="13">
        <f t="shared" si="864"/>
        <v>10.49</v>
      </c>
      <c r="V7877" s="13">
        <f t="shared" si="865"/>
        <v>0</v>
      </c>
      <c r="W7877" s="13">
        <f t="shared" si="866"/>
        <v>-10.49</v>
      </c>
      <c r="X7877" s="13" t="str">
        <f t="shared" si="867"/>
        <v>UNDERPAYMENT</v>
      </c>
    </row>
    <row r="7878" spans="10:24" x14ac:dyDescent="0.25">
      <c r="J7878" s="13">
        <f t="shared" si="863"/>
        <v>0</v>
      </c>
      <c r="Q7878" s="14" t="e">
        <f t="shared" si="861"/>
        <v>#DIV/0!</v>
      </c>
      <c r="R7878" s="14" t="e">
        <f t="shared" si="862"/>
        <v>#DIV/0!</v>
      </c>
      <c r="U7878" s="13">
        <f t="shared" si="864"/>
        <v>10.49</v>
      </c>
      <c r="V7878" s="13">
        <f t="shared" si="865"/>
        <v>0</v>
      </c>
      <c r="W7878" s="13">
        <f t="shared" si="866"/>
        <v>-10.49</v>
      </c>
      <c r="X7878" s="13" t="str">
        <f t="shared" si="867"/>
        <v>UNDERPAYMENT</v>
      </c>
    </row>
    <row r="7879" spans="10:24" x14ac:dyDescent="0.25">
      <c r="J7879" s="13">
        <f t="shared" si="863"/>
        <v>0</v>
      </c>
      <c r="Q7879" s="14" t="e">
        <f t="shared" si="861"/>
        <v>#DIV/0!</v>
      </c>
      <c r="R7879" s="14" t="e">
        <f t="shared" si="862"/>
        <v>#DIV/0!</v>
      </c>
      <c r="U7879" s="13">
        <f t="shared" si="864"/>
        <v>10.49</v>
      </c>
      <c r="V7879" s="13">
        <f t="shared" si="865"/>
        <v>0</v>
      </c>
      <c r="W7879" s="13">
        <f t="shared" si="866"/>
        <v>-10.49</v>
      </c>
      <c r="X7879" s="13" t="str">
        <f t="shared" si="867"/>
        <v>UNDERPAYMENT</v>
      </c>
    </row>
    <row r="7880" spans="10:24" x14ac:dyDescent="0.25">
      <c r="J7880" s="13">
        <f t="shared" si="863"/>
        <v>0</v>
      </c>
      <c r="Q7880" s="14" t="e">
        <f t="shared" si="861"/>
        <v>#DIV/0!</v>
      </c>
      <c r="R7880" s="14" t="e">
        <f t="shared" si="862"/>
        <v>#DIV/0!</v>
      </c>
      <c r="U7880" s="13">
        <f t="shared" si="864"/>
        <v>10.49</v>
      </c>
      <c r="V7880" s="13">
        <f t="shared" si="865"/>
        <v>0</v>
      </c>
      <c r="W7880" s="13">
        <f t="shared" si="866"/>
        <v>-10.49</v>
      </c>
      <c r="X7880" s="13" t="str">
        <f t="shared" si="867"/>
        <v>UNDERPAYMENT</v>
      </c>
    </row>
    <row r="7881" spans="10:24" x14ac:dyDescent="0.25">
      <c r="J7881" s="13">
        <f t="shared" si="863"/>
        <v>0</v>
      </c>
      <c r="Q7881" s="14" t="e">
        <f t="shared" si="861"/>
        <v>#DIV/0!</v>
      </c>
      <c r="R7881" s="14" t="e">
        <f t="shared" si="862"/>
        <v>#DIV/0!</v>
      </c>
      <c r="U7881" s="13">
        <f t="shared" si="864"/>
        <v>10.49</v>
      </c>
      <c r="V7881" s="13">
        <f t="shared" si="865"/>
        <v>0</v>
      </c>
      <c r="W7881" s="13">
        <f t="shared" si="866"/>
        <v>-10.49</v>
      </c>
      <c r="X7881" s="13" t="str">
        <f t="shared" si="867"/>
        <v>UNDERPAYMENT</v>
      </c>
    </row>
    <row r="7882" spans="10:24" x14ac:dyDescent="0.25">
      <c r="J7882" s="13">
        <f t="shared" si="863"/>
        <v>0</v>
      </c>
      <c r="Q7882" s="14" t="e">
        <f t="shared" si="861"/>
        <v>#DIV/0!</v>
      </c>
      <c r="R7882" s="14" t="e">
        <f t="shared" si="862"/>
        <v>#DIV/0!</v>
      </c>
      <c r="U7882" s="13">
        <f t="shared" si="864"/>
        <v>10.49</v>
      </c>
      <c r="V7882" s="13">
        <f t="shared" si="865"/>
        <v>0</v>
      </c>
      <c r="W7882" s="13">
        <f t="shared" si="866"/>
        <v>-10.49</v>
      </c>
      <c r="X7882" s="13" t="str">
        <f t="shared" si="867"/>
        <v>UNDERPAYMENT</v>
      </c>
    </row>
    <row r="7883" spans="10:24" x14ac:dyDescent="0.25">
      <c r="J7883" s="13">
        <f t="shared" si="863"/>
        <v>0</v>
      </c>
      <c r="Q7883" s="14" t="e">
        <f t="shared" si="861"/>
        <v>#DIV/0!</v>
      </c>
      <c r="R7883" s="14" t="e">
        <f t="shared" si="862"/>
        <v>#DIV/0!</v>
      </c>
      <c r="U7883" s="13">
        <f t="shared" si="864"/>
        <v>10.49</v>
      </c>
      <c r="V7883" s="13">
        <f t="shared" si="865"/>
        <v>0</v>
      </c>
      <c r="W7883" s="13">
        <f t="shared" si="866"/>
        <v>-10.49</v>
      </c>
      <c r="X7883" s="13" t="str">
        <f t="shared" si="867"/>
        <v>UNDERPAYMENT</v>
      </c>
    </row>
    <row r="7884" spans="10:24" x14ac:dyDescent="0.25">
      <c r="J7884" s="13">
        <f t="shared" si="863"/>
        <v>0</v>
      </c>
      <c r="Q7884" s="14" t="e">
        <f t="shared" si="861"/>
        <v>#DIV/0!</v>
      </c>
      <c r="R7884" s="14" t="e">
        <f t="shared" si="862"/>
        <v>#DIV/0!</v>
      </c>
      <c r="U7884" s="13">
        <f t="shared" si="864"/>
        <v>10.49</v>
      </c>
      <c r="V7884" s="13">
        <f t="shared" si="865"/>
        <v>0</v>
      </c>
      <c r="W7884" s="13">
        <f t="shared" si="866"/>
        <v>-10.49</v>
      </c>
      <c r="X7884" s="13" t="str">
        <f t="shared" si="867"/>
        <v>UNDERPAYMENT</v>
      </c>
    </row>
    <row r="7885" spans="10:24" x14ac:dyDescent="0.25">
      <c r="J7885" s="13">
        <f t="shared" si="863"/>
        <v>0</v>
      </c>
      <c r="Q7885" s="14" t="e">
        <f t="shared" si="861"/>
        <v>#DIV/0!</v>
      </c>
      <c r="R7885" s="14" t="e">
        <f t="shared" si="862"/>
        <v>#DIV/0!</v>
      </c>
      <c r="U7885" s="13">
        <f t="shared" si="864"/>
        <v>10.49</v>
      </c>
      <c r="V7885" s="13">
        <f t="shared" si="865"/>
        <v>0</v>
      </c>
      <c r="W7885" s="13">
        <f t="shared" si="866"/>
        <v>-10.49</v>
      </c>
      <c r="X7885" s="13" t="str">
        <f t="shared" si="867"/>
        <v>UNDERPAYMENT</v>
      </c>
    </row>
    <row r="7886" spans="10:24" x14ac:dyDescent="0.25">
      <c r="J7886" s="13">
        <f t="shared" si="863"/>
        <v>0</v>
      </c>
      <c r="Q7886" s="14" t="e">
        <f t="shared" si="861"/>
        <v>#DIV/0!</v>
      </c>
      <c r="R7886" s="14" t="e">
        <f t="shared" si="862"/>
        <v>#DIV/0!</v>
      </c>
      <c r="U7886" s="13">
        <f t="shared" si="864"/>
        <v>10.49</v>
      </c>
      <c r="V7886" s="13">
        <f t="shared" si="865"/>
        <v>0</v>
      </c>
      <c r="W7886" s="13">
        <f t="shared" si="866"/>
        <v>-10.49</v>
      </c>
      <c r="X7886" s="13" t="str">
        <f t="shared" si="867"/>
        <v>UNDERPAYMENT</v>
      </c>
    </row>
    <row r="7887" spans="10:24" x14ac:dyDescent="0.25">
      <c r="J7887" s="13">
        <f t="shared" si="863"/>
        <v>0</v>
      </c>
      <c r="Q7887" s="14" t="e">
        <f t="shared" si="861"/>
        <v>#DIV/0!</v>
      </c>
      <c r="R7887" s="14" t="e">
        <f t="shared" si="862"/>
        <v>#DIV/0!</v>
      </c>
      <c r="U7887" s="13">
        <f t="shared" si="864"/>
        <v>10.49</v>
      </c>
      <c r="V7887" s="13">
        <f t="shared" si="865"/>
        <v>0</v>
      </c>
      <c r="W7887" s="13">
        <f t="shared" si="866"/>
        <v>-10.49</v>
      </c>
      <c r="X7887" s="13" t="str">
        <f t="shared" si="867"/>
        <v>UNDERPAYMENT</v>
      </c>
    </row>
    <row r="7888" spans="10:24" x14ac:dyDescent="0.25">
      <c r="J7888" s="13">
        <f t="shared" si="863"/>
        <v>0</v>
      </c>
      <c r="Q7888" s="14" t="e">
        <f t="shared" si="861"/>
        <v>#DIV/0!</v>
      </c>
      <c r="R7888" s="14" t="e">
        <f t="shared" si="862"/>
        <v>#DIV/0!</v>
      </c>
      <c r="U7888" s="13">
        <f t="shared" si="864"/>
        <v>10.49</v>
      </c>
      <c r="V7888" s="13">
        <f t="shared" si="865"/>
        <v>0</v>
      </c>
      <c r="W7888" s="13">
        <f t="shared" si="866"/>
        <v>-10.49</v>
      </c>
      <c r="X7888" s="13" t="str">
        <f t="shared" si="867"/>
        <v>UNDERPAYMENT</v>
      </c>
    </row>
    <row r="7889" spans="10:24" x14ac:dyDescent="0.25">
      <c r="J7889" s="13">
        <f t="shared" si="863"/>
        <v>0</v>
      </c>
      <c r="Q7889" s="14" t="e">
        <f t="shared" si="861"/>
        <v>#DIV/0!</v>
      </c>
      <c r="R7889" s="14" t="e">
        <f t="shared" si="862"/>
        <v>#DIV/0!</v>
      </c>
      <c r="U7889" s="13">
        <f t="shared" si="864"/>
        <v>10.49</v>
      </c>
      <c r="V7889" s="13">
        <f t="shared" si="865"/>
        <v>0</v>
      </c>
      <c r="W7889" s="13">
        <f t="shared" si="866"/>
        <v>-10.49</v>
      </c>
      <c r="X7889" s="13" t="str">
        <f t="shared" si="867"/>
        <v>UNDERPAYMENT</v>
      </c>
    </row>
    <row r="7890" spans="10:24" x14ac:dyDescent="0.25">
      <c r="J7890" s="13">
        <f t="shared" si="863"/>
        <v>0</v>
      </c>
      <c r="Q7890" s="14" t="e">
        <f t="shared" si="861"/>
        <v>#DIV/0!</v>
      </c>
      <c r="R7890" s="14" t="e">
        <f t="shared" si="862"/>
        <v>#DIV/0!</v>
      </c>
      <c r="U7890" s="13">
        <f t="shared" si="864"/>
        <v>10.49</v>
      </c>
      <c r="V7890" s="13">
        <f t="shared" si="865"/>
        <v>0</v>
      </c>
      <c r="W7890" s="13">
        <f t="shared" si="866"/>
        <v>-10.49</v>
      </c>
      <c r="X7890" s="13" t="str">
        <f t="shared" si="867"/>
        <v>UNDERPAYMENT</v>
      </c>
    </row>
    <row r="7891" spans="10:24" x14ac:dyDescent="0.25">
      <c r="J7891" s="13">
        <f t="shared" si="863"/>
        <v>0</v>
      </c>
      <c r="Q7891" s="14" t="e">
        <f t="shared" si="861"/>
        <v>#DIV/0!</v>
      </c>
      <c r="R7891" s="14" t="e">
        <f t="shared" si="862"/>
        <v>#DIV/0!</v>
      </c>
      <c r="U7891" s="13">
        <f t="shared" si="864"/>
        <v>10.49</v>
      </c>
      <c r="V7891" s="13">
        <f t="shared" si="865"/>
        <v>0</v>
      </c>
      <c r="W7891" s="13">
        <f t="shared" si="866"/>
        <v>-10.49</v>
      </c>
      <c r="X7891" s="13" t="str">
        <f t="shared" si="867"/>
        <v>UNDERPAYMENT</v>
      </c>
    </row>
    <row r="7892" spans="10:24" x14ac:dyDescent="0.25">
      <c r="J7892" s="13">
        <f t="shared" si="863"/>
        <v>0</v>
      </c>
      <c r="Q7892" s="14" t="e">
        <f t="shared" si="861"/>
        <v>#DIV/0!</v>
      </c>
      <c r="R7892" s="14" t="e">
        <f t="shared" si="862"/>
        <v>#DIV/0!</v>
      </c>
      <c r="U7892" s="13">
        <f t="shared" si="864"/>
        <v>10.49</v>
      </c>
      <c r="V7892" s="13">
        <f t="shared" si="865"/>
        <v>0</v>
      </c>
      <c r="W7892" s="13">
        <f t="shared" si="866"/>
        <v>-10.49</v>
      </c>
      <c r="X7892" s="13" t="str">
        <f t="shared" si="867"/>
        <v>UNDERPAYMENT</v>
      </c>
    </row>
    <row r="7893" spans="10:24" x14ac:dyDescent="0.25">
      <c r="J7893" s="13">
        <f t="shared" si="863"/>
        <v>0</v>
      </c>
      <c r="Q7893" s="14" t="e">
        <f t="shared" si="861"/>
        <v>#DIV/0!</v>
      </c>
      <c r="R7893" s="14" t="e">
        <f t="shared" si="862"/>
        <v>#DIV/0!</v>
      </c>
      <c r="U7893" s="13">
        <f t="shared" si="864"/>
        <v>10.49</v>
      </c>
      <c r="V7893" s="13">
        <f t="shared" si="865"/>
        <v>0</v>
      </c>
      <c r="W7893" s="13">
        <f t="shared" si="866"/>
        <v>-10.49</v>
      </c>
      <c r="X7893" s="13" t="str">
        <f t="shared" si="867"/>
        <v>UNDERPAYMENT</v>
      </c>
    </row>
    <row r="7894" spans="10:24" x14ac:dyDescent="0.25">
      <c r="J7894" s="13">
        <f t="shared" si="863"/>
        <v>0</v>
      </c>
      <c r="Q7894" s="14" t="e">
        <f t="shared" si="861"/>
        <v>#DIV/0!</v>
      </c>
      <c r="R7894" s="14" t="e">
        <f t="shared" si="862"/>
        <v>#DIV/0!</v>
      </c>
      <c r="U7894" s="13">
        <f t="shared" si="864"/>
        <v>10.49</v>
      </c>
      <c r="V7894" s="13">
        <f t="shared" si="865"/>
        <v>0</v>
      </c>
      <c r="W7894" s="13">
        <f t="shared" si="866"/>
        <v>-10.49</v>
      </c>
      <c r="X7894" s="13" t="str">
        <f t="shared" si="867"/>
        <v>UNDERPAYMENT</v>
      </c>
    </row>
    <row r="7895" spans="10:24" x14ac:dyDescent="0.25">
      <c r="J7895" s="13">
        <f t="shared" si="863"/>
        <v>0</v>
      </c>
      <c r="Q7895" s="14" t="e">
        <f t="shared" si="861"/>
        <v>#DIV/0!</v>
      </c>
      <c r="R7895" s="14" t="e">
        <f t="shared" si="862"/>
        <v>#DIV/0!</v>
      </c>
      <c r="U7895" s="13">
        <f t="shared" si="864"/>
        <v>10.49</v>
      </c>
      <c r="V7895" s="13">
        <f t="shared" si="865"/>
        <v>0</v>
      </c>
      <c r="W7895" s="13">
        <f t="shared" si="866"/>
        <v>-10.49</v>
      </c>
      <c r="X7895" s="13" t="str">
        <f t="shared" si="867"/>
        <v>UNDERPAYMENT</v>
      </c>
    </row>
    <row r="7896" spans="10:24" x14ac:dyDescent="0.25">
      <c r="J7896" s="13">
        <f t="shared" si="863"/>
        <v>0</v>
      </c>
      <c r="Q7896" s="14" t="e">
        <f t="shared" si="861"/>
        <v>#DIV/0!</v>
      </c>
      <c r="R7896" s="14" t="e">
        <f t="shared" si="862"/>
        <v>#DIV/0!</v>
      </c>
      <c r="U7896" s="13">
        <f t="shared" si="864"/>
        <v>10.49</v>
      </c>
      <c r="V7896" s="13">
        <f t="shared" si="865"/>
        <v>0</v>
      </c>
      <c r="W7896" s="13">
        <f t="shared" si="866"/>
        <v>-10.49</v>
      </c>
      <c r="X7896" s="13" t="str">
        <f t="shared" si="867"/>
        <v>UNDERPAYMENT</v>
      </c>
    </row>
    <row r="7897" spans="10:24" x14ac:dyDescent="0.25">
      <c r="J7897" s="13">
        <f t="shared" si="863"/>
        <v>0</v>
      </c>
      <c r="Q7897" s="14" t="e">
        <f t="shared" si="861"/>
        <v>#DIV/0!</v>
      </c>
      <c r="R7897" s="14" t="e">
        <f t="shared" si="862"/>
        <v>#DIV/0!</v>
      </c>
      <c r="U7897" s="13">
        <f t="shared" si="864"/>
        <v>10.49</v>
      </c>
      <c r="V7897" s="13">
        <f t="shared" si="865"/>
        <v>0</v>
      </c>
      <c r="W7897" s="13">
        <f t="shared" si="866"/>
        <v>-10.49</v>
      </c>
      <c r="X7897" s="13" t="str">
        <f t="shared" si="867"/>
        <v>UNDERPAYMENT</v>
      </c>
    </row>
    <row r="7898" spans="10:24" x14ac:dyDescent="0.25">
      <c r="J7898" s="13">
        <f t="shared" si="863"/>
        <v>0</v>
      </c>
      <c r="Q7898" s="14" t="e">
        <f t="shared" si="861"/>
        <v>#DIV/0!</v>
      </c>
      <c r="R7898" s="14" t="e">
        <f t="shared" si="862"/>
        <v>#DIV/0!</v>
      </c>
      <c r="U7898" s="13">
        <f t="shared" si="864"/>
        <v>10.49</v>
      </c>
      <c r="V7898" s="13">
        <f t="shared" si="865"/>
        <v>0</v>
      </c>
      <c r="W7898" s="13">
        <f t="shared" si="866"/>
        <v>-10.49</v>
      </c>
      <c r="X7898" s="13" t="str">
        <f t="shared" si="867"/>
        <v>UNDERPAYMENT</v>
      </c>
    </row>
    <row r="7899" spans="10:24" x14ac:dyDescent="0.25">
      <c r="J7899" s="13">
        <f t="shared" si="863"/>
        <v>0</v>
      </c>
      <c r="Q7899" s="14" t="e">
        <f t="shared" si="861"/>
        <v>#DIV/0!</v>
      </c>
      <c r="R7899" s="14" t="e">
        <f t="shared" si="862"/>
        <v>#DIV/0!</v>
      </c>
      <c r="U7899" s="13">
        <f t="shared" si="864"/>
        <v>10.49</v>
      </c>
      <c r="V7899" s="13">
        <f t="shared" si="865"/>
        <v>0</v>
      </c>
      <c r="W7899" s="13">
        <f t="shared" si="866"/>
        <v>-10.49</v>
      </c>
      <c r="X7899" s="13" t="str">
        <f t="shared" si="867"/>
        <v>UNDERPAYMENT</v>
      </c>
    </row>
    <row r="7900" spans="10:24" x14ac:dyDescent="0.25">
      <c r="J7900" s="13">
        <f t="shared" si="863"/>
        <v>0</v>
      </c>
      <c r="Q7900" s="14" t="e">
        <f t="shared" si="861"/>
        <v>#DIV/0!</v>
      </c>
      <c r="R7900" s="14" t="e">
        <f t="shared" si="862"/>
        <v>#DIV/0!</v>
      </c>
      <c r="U7900" s="13">
        <f t="shared" si="864"/>
        <v>10.49</v>
      </c>
      <c r="V7900" s="13">
        <f t="shared" si="865"/>
        <v>0</v>
      </c>
      <c r="W7900" s="13">
        <f t="shared" si="866"/>
        <v>-10.49</v>
      </c>
      <c r="X7900" s="13" t="str">
        <f t="shared" si="867"/>
        <v>UNDERPAYMENT</v>
      </c>
    </row>
    <row r="7901" spans="10:24" x14ac:dyDescent="0.25">
      <c r="J7901" s="13">
        <f t="shared" si="863"/>
        <v>0</v>
      </c>
      <c r="Q7901" s="14" t="e">
        <f t="shared" si="861"/>
        <v>#DIV/0!</v>
      </c>
      <c r="R7901" s="14" t="e">
        <f t="shared" si="862"/>
        <v>#DIV/0!</v>
      </c>
      <c r="U7901" s="13">
        <f t="shared" si="864"/>
        <v>10.49</v>
      </c>
      <c r="V7901" s="13">
        <f t="shared" si="865"/>
        <v>0</v>
      </c>
      <c r="W7901" s="13">
        <f t="shared" si="866"/>
        <v>-10.49</v>
      </c>
      <c r="X7901" s="13" t="str">
        <f t="shared" si="867"/>
        <v>UNDERPAYMENT</v>
      </c>
    </row>
    <row r="7902" spans="10:24" x14ac:dyDescent="0.25">
      <c r="J7902" s="13">
        <f t="shared" si="863"/>
        <v>0</v>
      </c>
      <c r="Q7902" s="14" t="e">
        <f t="shared" si="861"/>
        <v>#DIV/0!</v>
      </c>
      <c r="R7902" s="14" t="e">
        <f t="shared" si="862"/>
        <v>#DIV/0!</v>
      </c>
      <c r="U7902" s="13">
        <f t="shared" si="864"/>
        <v>10.49</v>
      </c>
      <c r="V7902" s="13">
        <f t="shared" si="865"/>
        <v>0</v>
      </c>
      <c r="W7902" s="13">
        <f t="shared" si="866"/>
        <v>-10.49</v>
      </c>
      <c r="X7902" s="13" t="str">
        <f t="shared" si="867"/>
        <v>UNDERPAYMENT</v>
      </c>
    </row>
    <row r="7903" spans="10:24" x14ac:dyDescent="0.25">
      <c r="J7903" s="13">
        <f t="shared" si="863"/>
        <v>0</v>
      </c>
      <c r="Q7903" s="14" t="e">
        <f t="shared" si="861"/>
        <v>#DIV/0!</v>
      </c>
      <c r="R7903" s="14" t="e">
        <f t="shared" si="862"/>
        <v>#DIV/0!</v>
      </c>
      <c r="U7903" s="13">
        <f t="shared" si="864"/>
        <v>10.49</v>
      </c>
      <c r="V7903" s="13">
        <f t="shared" si="865"/>
        <v>0</v>
      </c>
      <c r="W7903" s="13">
        <f t="shared" si="866"/>
        <v>-10.49</v>
      </c>
      <c r="X7903" s="13" t="str">
        <f t="shared" si="867"/>
        <v>UNDERPAYMENT</v>
      </c>
    </row>
    <row r="7904" spans="10:24" x14ac:dyDescent="0.25">
      <c r="J7904" s="13">
        <f t="shared" si="863"/>
        <v>0</v>
      </c>
      <c r="Q7904" s="14" t="e">
        <f t="shared" si="861"/>
        <v>#DIV/0!</v>
      </c>
      <c r="R7904" s="14" t="e">
        <f t="shared" si="862"/>
        <v>#DIV/0!</v>
      </c>
      <c r="U7904" s="13">
        <f t="shared" si="864"/>
        <v>10.49</v>
      </c>
      <c r="V7904" s="13">
        <f t="shared" si="865"/>
        <v>0</v>
      </c>
      <c r="W7904" s="13">
        <f t="shared" si="866"/>
        <v>-10.49</v>
      </c>
      <c r="X7904" s="13" t="str">
        <f t="shared" si="867"/>
        <v>UNDERPAYMENT</v>
      </c>
    </row>
    <row r="7905" spans="10:24" x14ac:dyDescent="0.25">
      <c r="J7905" s="13">
        <f t="shared" si="863"/>
        <v>0</v>
      </c>
      <c r="Q7905" s="14" t="e">
        <f t="shared" si="861"/>
        <v>#DIV/0!</v>
      </c>
      <c r="R7905" s="14" t="e">
        <f t="shared" si="862"/>
        <v>#DIV/0!</v>
      </c>
      <c r="U7905" s="13">
        <f t="shared" si="864"/>
        <v>10.49</v>
      </c>
      <c r="V7905" s="13">
        <f t="shared" si="865"/>
        <v>0</v>
      </c>
      <c r="W7905" s="13">
        <f t="shared" si="866"/>
        <v>-10.49</v>
      </c>
      <c r="X7905" s="13" t="str">
        <f t="shared" si="867"/>
        <v>UNDERPAYMENT</v>
      </c>
    </row>
    <row r="7906" spans="10:24" x14ac:dyDescent="0.25">
      <c r="J7906" s="13">
        <f t="shared" si="863"/>
        <v>0</v>
      </c>
      <c r="Q7906" s="14" t="e">
        <f t="shared" si="861"/>
        <v>#DIV/0!</v>
      </c>
      <c r="R7906" s="14" t="e">
        <f t="shared" si="862"/>
        <v>#DIV/0!</v>
      </c>
      <c r="U7906" s="13">
        <f t="shared" si="864"/>
        <v>10.49</v>
      </c>
      <c r="V7906" s="13">
        <f t="shared" si="865"/>
        <v>0</v>
      </c>
      <c r="W7906" s="13">
        <f t="shared" si="866"/>
        <v>-10.49</v>
      </c>
      <c r="X7906" s="13" t="str">
        <f t="shared" si="867"/>
        <v>UNDERPAYMENT</v>
      </c>
    </row>
    <row r="7907" spans="10:24" x14ac:dyDescent="0.25">
      <c r="J7907" s="13">
        <f t="shared" si="863"/>
        <v>0</v>
      </c>
      <c r="Q7907" s="14" t="e">
        <f t="shared" si="861"/>
        <v>#DIV/0!</v>
      </c>
      <c r="R7907" s="14" t="e">
        <f t="shared" si="862"/>
        <v>#DIV/0!</v>
      </c>
      <c r="U7907" s="13">
        <f t="shared" si="864"/>
        <v>10.49</v>
      </c>
      <c r="V7907" s="13">
        <f t="shared" si="865"/>
        <v>0</v>
      </c>
      <c r="W7907" s="13">
        <f t="shared" si="866"/>
        <v>-10.49</v>
      </c>
      <c r="X7907" s="13" t="str">
        <f t="shared" si="867"/>
        <v>UNDERPAYMENT</v>
      </c>
    </row>
    <row r="7908" spans="10:24" x14ac:dyDescent="0.25">
      <c r="J7908" s="13">
        <f t="shared" si="863"/>
        <v>0</v>
      </c>
      <c r="Q7908" s="14" t="e">
        <f t="shared" si="861"/>
        <v>#DIV/0!</v>
      </c>
      <c r="R7908" s="14" t="e">
        <f t="shared" si="862"/>
        <v>#DIV/0!</v>
      </c>
      <c r="U7908" s="13">
        <f t="shared" si="864"/>
        <v>10.49</v>
      </c>
      <c r="V7908" s="13">
        <f t="shared" si="865"/>
        <v>0</v>
      </c>
      <c r="W7908" s="13">
        <f t="shared" si="866"/>
        <v>-10.49</v>
      </c>
      <c r="X7908" s="13" t="str">
        <f t="shared" si="867"/>
        <v>UNDERPAYMENT</v>
      </c>
    </row>
    <row r="7909" spans="10:24" x14ac:dyDescent="0.25">
      <c r="J7909" s="13">
        <f t="shared" si="863"/>
        <v>0</v>
      </c>
      <c r="Q7909" s="14" t="e">
        <f t="shared" si="861"/>
        <v>#DIV/0!</v>
      </c>
      <c r="R7909" s="14" t="e">
        <f t="shared" si="862"/>
        <v>#DIV/0!</v>
      </c>
      <c r="U7909" s="13">
        <f t="shared" si="864"/>
        <v>10.49</v>
      </c>
      <c r="V7909" s="13">
        <f t="shared" si="865"/>
        <v>0</v>
      </c>
      <c r="W7909" s="13">
        <f t="shared" si="866"/>
        <v>-10.49</v>
      </c>
      <c r="X7909" s="13" t="str">
        <f t="shared" si="867"/>
        <v>UNDERPAYMENT</v>
      </c>
    </row>
    <row r="7910" spans="10:24" x14ac:dyDescent="0.25">
      <c r="J7910" s="13">
        <f t="shared" si="863"/>
        <v>0</v>
      </c>
      <c r="Q7910" s="14" t="e">
        <f t="shared" si="861"/>
        <v>#DIV/0!</v>
      </c>
      <c r="R7910" s="14" t="e">
        <f t="shared" si="862"/>
        <v>#DIV/0!</v>
      </c>
      <c r="U7910" s="13">
        <f t="shared" si="864"/>
        <v>10.49</v>
      </c>
      <c r="V7910" s="13">
        <f t="shared" si="865"/>
        <v>0</v>
      </c>
      <c r="W7910" s="13">
        <f t="shared" si="866"/>
        <v>-10.49</v>
      </c>
      <c r="X7910" s="13" t="str">
        <f t="shared" si="867"/>
        <v>UNDERPAYMENT</v>
      </c>
    </row>
    <row r="7911" spans="10:24" x14ac:dyDescent="0.25">
      <c r="J7911" s="13">
        <f t="shared" si="863"/>
        <v>0</v>
      </c>
      <c r="Q7911" s="14" t="e">
        <f t="shared" si="861"/>
        <v>#DIV/0!</v>
      </c>
      <c r="R7911" s="14" t="e">
        <f t="shared" si="862"/>
        <v>#DIV/0!</v>
      </c>
      <c r="U7911" s="13">
        <f t="shared" si="864"/>
        <v>10.49</v>
      </c>
      <c r="V7911" s="13">
        <f t="shared" si="865"/>
        <v>0</v>
      </c>
      <c r="W7911" s="13">
        <f t="shared" si="866"/>
        <v>-10.49</v>
      </c>
      <c r="X7911" s="13" t="str">
        <f t="shared" si="867"/>
        <v>UNDERPAYMENT</v>
      </c>
    </row>
    <row r="7912" spans="10:24" x14ac:dyDescent="0.25">
      <c r="J7912" s="13">
        <f t="shared" si="863"/>
        <v>0</v>
      </c>
      <c r="Q7912" s="14" t="e">
        <f t="shared" si="861"/>
        <v>#DIV/0!</v>
      </c>
      <c r="R7912" s="14" t="e">
        <f t="shared" si="862"/>
        <v>#DIV/0!</v>
      </c>
      <c r="U7912" s="13">
        <f t="shared" si="864"/>
        <v>10.49</v>
      </c>
      <c r="V7912" s="13">
        <f t="shared" si="865"/>
        <v>0</v>
      </c>
      <c r="W7912" s="13">
        <f t="shared" si="866"/>
        <v>-10.49</v>
      </c>
      <c r="X7912" s="13" t="str">
        <f t="shared" si="867"/>
        <v>UNDERPAYMENT</v>
      </c>
    </row>
    <row r="7913" spans="10:24" x14ac:dyDescent="0.25">
      <c r="J7913" s="13">
        <f t="shared" si="863"/>
        <v>0</v>
      </c>
      <c r="Q7913" s="14" t="e">
        <f t="shared" si="861"/>
        <v>#DIV/0!</v>
      </c>
      <c r="R7913" s="14" t="e">
        <f t="shared" si="862"/>
        <v>#DIV/0!</v>
      </c>
      <c r="U7913" s="13">
        <f t="shared" si="864"/>
        <v>10.49</v>
      </c>
      <c r="V7913" s="13">
        <f t="shared" si="865"/>
        <v>0</v>
      </c>
      <c r="W7913" s="13">
        <f t="shared" si="866"/>
        <v>-10.49</v>
      </c>
      <c r="X7913" s="13" t="str">
        <f t="shared" si="867"/>
        <v>UNDERPAYMENT</v>
      </c>
    </row>
    <row r="7914" spans="10:24" x14ac:dyDescent="0.25">
      <c r="J7914" s="13">
        <f t="shared" si="863"/>
        <v>0</v>
      </c>
      <c r="Q7914" s="14" t="e">
        <f t="shared" si="861"/>
        <v>#DIV/0!</v>
      </c>
      <c r="R7914" s="14" t="e">
        <f t="shared" si="862"/>
        <v>#DIV/0!</v>
      </c>
      <c r="U7914" s="13">
        <f t="shared" si="864"/>
        <v>10.49</v>
      </c>
      <c r="V7914" s="13">
        <f t="shared" si="865"/>
        <v>0</v>
      </c>
      <c r="W7914" s="13">
        <f t="shared" si="866"/>
        <v>-10.49</v>
      </c>
      <c r="X7914" s="13" t="str">
        <f t="shared" si="867"/>
        <v>UNDERPAYMENT</v>
      </c>
    </row>
    <row r="7915" spans="10:24" x14ac:dyDescent="0.25">
      <c r="J7915" s="13">
        <f t="shared" si="863"/>
        <v>0</v>
      </c>
      <c r="Q7915" s="14" t="e">
        <f t="shared" si="861"/>
        <v>#DIV/0!</v>
      </c>
      <c r="R7915" s="14" t="e">
        <f t="shared" si="862"/>
        <v>#DIV/0!</v>
      </c>
      <c r="U7915" s="13">
        <f t="shared" si="864"/>
        <v>10.49</v>
      </c>
      <c r="V7915" s="13">
        <f t="shared" si="865"/>
        <v>0</v>
      </c>
      <c r="W7915" s="13">
        <f t="shared" si="866"/>
        <v>-10.49</v>
      </c>
      <c r="X7915" s="13" t="str">
        <f t="shared" si="867"/>
        <v>UNDERPAYMENT</v>
      </c>
    </row>
    <row r="7916" spans="10:24" x14ac:dyDescent="0.25">
      <c r="J7916" s="13">
        <f t="shared" si="863"/>
        <v>0</v>
      </c>
      <c r="Q7916" s="14" t="e">
        <f t="shared" si="861"/>
        <v>#DIV/0!</v>
      </c>
      <c r="R7916" s="14" t="e">
        <f t="shared" si="862"/>
        <v>#DIV/0!</v>
      </c>
      <c r="U7916" s="13">
        <f t="shared" si="864"/>
        <v>10.49</v>
      </c>
      <c r="V7916" s="13">
        <f t="shared" si="865"/>
        <v>0</v>
      </c>
      <c r="W7916" s="13">
        <f t="shared" si="866"/>
        <v>-10.49</v>
      </c>
      <c r="X7916" s="13" t="str">
        <f t="shared" si="867"/>
        <v>UNDERPAYMENT</v>
      </c>
    </row>
    <row r="7917" spans="10:24" x14ac:dyDescent="0.25">
      <c r="J7917" s="13">
        <f t="shared" si="863"/>
        <v>0</v>
      </c>
      <c r="Q7917" s="14" t="e">
        <f t="shared" si="861"/>
        <v>#DIV/0!</v>
      </c>
      <c r="R7917" s="14" t="e">
        <f t="shared" si="862"/>
        <v>#DIV/0!</v>
      </c>
      <c r="U7917" s="13">
        <f t="shared" si="864"/>
        <v>10.49</v>
      </c>
      <c r="V7917" s="13">
        <f t="shared" si="865"/>
        <v>0</v>
      </c>
      <c r="W7917" s="13">
        <f t="shared" si="866"/>
        <v>-10.49</v>
      </c>
      <c r="X7917" s="13" t="str">
        <f t="shared" si="867"/>
        <v>UNDERPAYMENT</v>
      </c>
    </row>
    <row r="7918" spans="10:24" x14ac:dyDescent="0.25">
      <c r="J7918" s="13">
        <f t="shared" si="863"/>
        <v>0</v>
      </c>
      <c r="Q7918" s="14" t="e">
        <f t="shared" si="861"/>
        <v>#DIV/0!</v>
      </c>
      <c r="R7918" s="14" t="e">
        <f t="shared" si="862"/>
        <v>#DIV/0!</v>
      </c>
      <c r="U7918" s="13">
        <f t="shared" si="864"/>
        <v>10.49</v>
      </c>
      <c r="V7918" s="13">
        <f t="shared" si="865"/>
        <v>0</v>
      </c>
      <c r="W7918" s="13">
        <f t="shared" si="866"/>
        <v>-10.49</v>
      </c>
      <c r="X7918" s="13" t="str">
        <f t="shared" si="867"/>
        <v>UNDERPAYMENT</v>
      </c>
    </row>
    <row r="7919" spans="10:24" x14ac:dyDescent="0.25">
      <c r="J7919" s="13">
        <f t="shared" si="863"/>
        <v>0</v>
      </c>
      <c r="Q7919" s="14" t="e">
        <f t="shared" si="861"/>
        <v>#DIV/0!</v>
      </c>
      <c r="R7919" s="14" t="e">
        <f t="shared" si="862"/>
        <v>#DIV/0!</v>
      </c>
      <c r="U7919" s="13">
        <f t="shared" si="864"/>
        <v>10.49</v>
      </c>
      <c r="V7919" s="13">
        <f t="shared" si="865"/>
        <v>0</v>
      </c>
      <c r="W7919" s="13">
        <f t="shared" si="866"/>
        <v>-10.49</v>
      </c>
      <c r="X7919" s="13" t="str">
        <f t="shared" si="867"/>
        <v>UNDERPAYMENT</v>
      </c>
    </row>
    <row r="7920" spans="10:24" x14ac:dyDescent="0.25">
      <c r="J7920" s="13">
        <f t="shared" si="863"/>
        <v>0</v>
      </c>
      <c r="Q7920" s="14" t="e">
        <f t="shared" si="861"/>
        <v>#DIV/0!</v>
      </c>
      <c r="R7920" s="14" t="e">
        <f t="shared" si="862"/>
        <v>#DIV/0!</v>
      </c>
      <c r="U7920" s="13">
        <f t="shared" si="864"/>
        <v>10.49</v>
      </c>
      <c r="V7920" s="13">
        <f t="shared" si="865"/>
        <v>0</v>
      </c>
      <c r="W7920" s="13">
        <f t="shared" si="866"/>
        <v>-10.49</v>
      </c>
      <c r="X7920" s="13" t="str">
        <f t="shared" si="867"/>
        <v>UNDERPAYMENT</v>
      </c>
    </row>
    <row r="7921" spans="10:24" x14ac:dyDescent="0.25">
      <c r="J7921" s="13">
        <f t="shared" si="863"/>
        <v>0</v>
      </c>
      <c r="Q7921" s="14" t="e">
        <f t="shared" si="861"/>
        <v>#DIV/0!</v>
      </c>
      <c r="R7921" s="14" t="e">
        <f t="shared" si="862"/>
        <v>#DIV/0!</v>
      </c>
      <c r="U7921" s="13">
        <f t="shared" si="864"/>
        <v>10.49</v>
      </c>
      <c r="V7921" s="13">
        <f t="shared" si="865"/>
        <v>0</v>
      </c>
      <c r="W7921" s="13">
        <f t="shared" si="866"/>
        <v>-10.49</v>
      </c>
      <c r="X7921" s="13" t="str">
        <f t="shared" si="867"/>
        <v>UNDERPAYMENT</v>
      </c>
    </row>
    <row r="7922" spans="10:24" x14ac:dyDescent="0.25">
      <c r="J7922" s="13">
        <f t="shared" si="863"/>
        <v>0</v>
      </c>
      <c r="Q7922" s="14" t="e">
        <f t="shared" si="861"/>
        <v>#DIV/0!</v>
      </c>
      <c r="R7922" s="14" t="e">
        <f t="shared" si="862"/>
        <v>#DIV/0!</v>
      </c>
      <c r="U7922" s="13">
        <f t="shared" si="864"/>
        <v>10.49</v>
      </c>
      <c r="V7922" s="13">
        <f t="shared" si="865"/>
        <v>0</v>
      </c>
      <c r="W7922" s="13">
        <f t="shared" si="866"/>
        <v>-10.49</v>
      </c>
      <c r="X7922" s="13" t="str">
        <f t="shared" si="867"/>
        <v>UNDERPAYMENT</v>
      </c>
    </row>
    <row r="7923" spans="10:24" x14ac:dyDescent="0.25">
      <c r="J7923" s="13">
        <f t="shared" si="863"/>
        <v>0</v>
      </c>
      <c r="Q7923" s="14" t="e">
        <f t="shared" ref="Q7923:Q7986" si="868">IF(((H7923*E7923)+(M7923-L7923)-(N7923*E7923))/(N7923*E7923) &lt;=0,((H7923*E7923)+(M7923-L7923)-(N7923*E7923))/(N7923*E7923),"")</f>
        <v>#DIV/0!</v>
      </c>
      <c r="R7923" s="14" t="e">
        <f t="shared" ref="R7923:R7986" si="869">IF(((H7923*E7923)+(M7923-L7923)-(N7923*E7923))/(N7923*E7923) &gt;0,((H7923*E7923)+(M7923-L7923)-(N7923*E7923))/(N7923*E7923),"")</f>
        <v>#DIV/0!</v>
      </c>
      <c r="U7923" s="13">
        <f t="shared" si="864"/>
        <v>10.49</v>
      </c>
      <c r="V7923" s="13">
        <f t="shared" si="865"/>
        <v>0</v>
      </c>
      <c r="W7923" s="13">
        <f t="shared" si="866"/>
        <v>-10.49</v>
      </c>
      <c r="X7923" s="13" t="str">
        <f t="shared" si="867"/>
        <v>UNDERPAYMENT</v>
      </c>
    </row>
    <row r="7924" spans="10:24" x14ac:dyDescent="0.25">
      <c r="J7924" s="13">
        <f t="shared" ref="J7924:J7987" si="870">K7924+L7924</f>
        <v>0</v>
      </c>
      <c r="Q7924" s="14" t="e">
        <f t="shared" si="868"/>
        <v>#DIV/0!</v>
      </c>
      <c r="R7924" s="14" t="e">
        <f t="shared" si="869"/>
        <v>#DIV/0!</v>
      </c>
      <c r="U7924" s="13">
        <f t="shared" ref="U7924:U7987" si="871">(N7924*E7924)+10.49</f>
        <v>10.49</v>
      </c>
      <c r="V7924" s="13">
        <f t="shared" ref="V7924:V7987" si="872">(H7924*E7924)+K7924+M7924</f>
        <v>0</v>
      </c>
      <c r="W7924" s="13">
        <f t="shared" ref="W7924:W7987" si="873">V7924-U7924</f>
        <v>-10.49</v>
      </c>
      <c r="X7924" s="13" t="str">
        <f t="shared" ref="X7924:X7987" si="874">IF(W7924 &lt;= -0.01, "UNDERPAYMENT", "COMPLIANT")</f>
        <v>UNDERPAYMENT</v>
      </c>
    </row>
    <row r="7925" spans="10:24" x14ac:dyDescent="0.25">
      <c r="J7925" s="13">
        <f t="shared" si="870"/>
        <v>0</v>
      </c>
      <c r="Q7925" s="14" t="e">
        <f t="shared" si="868"/>
        <v>#DIV/0!</v>
      </c>
      <c r="R7925" s="14" t="e">
        <f t="shared" si="869"/>
        <v>#DIV/0!</v>
      </c>
      <c r="U7925" s="13">
        <f t="shared" si="871"/>
        <v>10.49</v>
      </c>
      <c r="V7925" s="13">
        <f t="shared" si="872"/>
        <v>0</v>
      </c>
      <c r="W7925" s="13">
        <f t="shared" si="873"/>
        <v>-10.49</v>
      </c>
      <c r="X7925" s="13" t="str">
        <f t="shared" si="874"/>
        <v>UNDERPAYMENT</v>
      </c>
    </row>
    <row r="7926" spans="10:24" x14ac:dyDescent="0.25">
      <c r="J7926" s="13">
        <f t="shared" si="870"/>
        <v>0</v>
      </c>
      <c r="Q7926" s="14" t="e">
        <f t="shared" si="868"/>
        <v>#DIV/0!</v>
      </c>
      <c r="R7926" s="14" t="e">
        <f t="shared" si="869"/>
        <v>#DIV/0!</v>
      </c>
      <c r="U7926" s="13">
        <f t="shared" si="871"/>
        <v>10.49</v>
      </c>
      <c r="V7926" s="13">
        <f t="shared" si="872"/>
        <v>0</v>
      </c>
      <c r="W7926" s="13">
        <f t="shared" si="873"/>
        <v>-10.49</v>
      </c>
      <c r="X7926" s="13" t="str">
        <f t="shared" si="874"/>
        <v>UNDERPAYMENT</v>
      </c>
    </row>
    <row r="7927" spans="10:24" x14ac:dyDescent="0.25">
      <c r="J7927" s="13">
        <f t="shared" si="870"/>
        <v>0</v>
      </c>
      <c r="Q7927" s="14" t="e">
        <f t="shared" si="868"/>
        <v>#DIV/0!</v>
      </c>
      <c r="R7927" s="14" t="e">
        <f t="shared" si="869"/>
        <v>#DIV/0!</v>
      </c>
      <c r="U7927" s="13">
        <f t="shared" si="871"/>
        <v>10.49</v>
      </c>
      <c r="V7927" s="13">
        <f t="shared" si="872"/>
        <v>0</v>
      </c>
      <c r="W7927" s="13">
        <f t="shared" si="873"/>
        <v>-10.49</v>
      </c>
      <c r="X7927" s="13" t="str">
        <f t="shared" si="874"/>
        <v>UNDERPAYMENT</v>
      </c>
    </row>
    <row r="7928" spans="10:24" x14ac:dyDescent="0.25">
      <c r="J7928" s="13">
        <f t="shared" si="870"/>
        <v>0</v>
      </c>
      <c r="Q7928" s="14" t="e">
        <f t="shared" si="868"/>
        <v>#DIV/0!</v>
      </c>
      <c r="R7928" s="14" t="e">
        <f t="shared" si="869"/>
        <v>#DIV/0!</v>
      </c>
      <c r="U7928" s="13">
        <f t="shared" si="871"/>
        <v>10.49</v>
      </c>
      <c r="V7928" s="13">
        <f t="shared" si="872"/>
        <v>0</v>
      </c>
      <c r="W7928" s="13">
        <f t="shared" si="873"/>
        <v>-10.49</v>
      </c>
      <c r="X7928" s="13" t="str">
        <f t="shared" si="874"/>
        <v>UNDERPAYMENT</v>
      </c>
    </row>
    <row r="7929" spans="10:24" x14ac:dyDescent="0.25">
      <c r="J7929" s="13">
        <f t="shared" si="870"/>
        <v>0</v>
      </c>
      <c r="Q7929" s="14" t="e">
        <f t="shared" si="868"/>
        <v>#DIV/0!</v>
      </c>
      <c r="R7929" s="14" t="e">
        <f t="shared" si="869"/>
        <v>#DIV/0!</v>
      </c>
      <c r="U7929" s="13">
        <f t="shared" si="871"/>
        <v>10.49</v>
      </c>
      <c r="V7929" s="13">
        <f t="shared" si="872"/>
        <v>0</v>
      </c>
      <c r="W7929" s="13">
        <f t="shared" si="873"/>
        <v>-10.49</v>
      </c>
      <c r="X7929" s="13" t="str">
        <f t="shared" si="874"/>
        <v>UNDERPAYMENT</v>
      </c>
    </row>
    <row r="7930" spans="10:24" x14ac:dyDescent="0.25">
      <c r="J7930" s="13">
        <f t="shared" si="870"/>
        <v>0</v>
      </c>
      <c r="Q7930" s="14" t="e">
        <f t="shared" si="868"/>
        <v>#DIV/0!</v>
      </c>
      <c r="R7930" s="14" t="e">
        <f t="shared" si="869"/>
        <v>#DIV/0!</v>
      </c>
      <c r="U7930" s="13">
        <f t="shared" si="871"/>
        <v>10.49</v>
      </c>
      <c r="V7930" s="13">
        <f t="shared" si="872"/>
        <v>0</v>
      </c>
      <c r="W7930" s="13">
        <f t="shared" si="873"/>
        <v>-10.49</v>
      </c>
      <c r="X7930" s="13" t="str">
        <f t="shared" si="874"/>
        <v>UNDERPAYMENT</v>
      </c>
    </row>
    <row r="7931" spans="10:24" x14ac:dyDescent="0.25">
      <c r="J7931" s="13">
        <f t="shared" si="870"/>
        <v>0</v>
      </c>
      <c r="Q7931" s="14" t="e">
        <f t="shared" si="868"/>
        <v>#DIV/0!</v>
      </c>
      <c r="R7931" s="14" t="e">
        <f t="shared" si="869"/>
        <v>#DIV/0!</v>
      </c>
      <c r="U7931" s="13">
        <f t="shared" si="871"/>
        <v>10.49</v>
      </c>
      <c r="V7931" s="13">
        <f t="shared" si="872"/>
        <v>0</v>
      </c>
      <c r="W7931" s="13">
        <f t="shared" si="873"/>
        <v>-10.49</v>
      </c>
      <c r="X7931" s="13" t="str">
        <f t="shared" si="874"/>
        <v>UNDERPAYMENT</v>
      </c>
    </row>
    <row r="7932" spans="10:24" x14ac:dyDescent="0.25">
      <c r="J7932" s="13">
        <f t="shared" si="870"/>
        <v>0</v>
      </c>
      <c r="Q7932" s="14" t="e">
        <f t="shared" si="868"/>
        <v>#DIV/0!</v>
      </c>
      <c r="R7932" s="14" t="e">
        <f t="shared" si="869"/>
        <v>#DIV/0!</v>
      </c>
      <c r="U7932" s="13">
        <f t="shared" si="871"/>
        <v>10.49</v>
      </c>
      <c r="V7932" s="13">
        <f t="shared" si="872"/>
        <v>0</v>
      </c>
      <c r="W7932" s="13">
        <f t="shared" si="873"/>
        <v>-10.49</v>
      </c>
      <c r="X7932" s="13" t="str">
        <f t="shared" si="874"/>
        <v>UNDERPAYMENT</v>
      </c>
    </row>
    <row r="7933" spans="10:24" x14ac:dyDescent="0.25">
      <c r="J7933" s="13">
        <f t="shared" si="870"/>
        <v>0</v>
      </c>
      <c r="Q7933" s="14" t="e">
        <f t="shared" si="868"/>
        <v>#DIV/0!</v>
      </c>
      <c r="R7933" s="14" t="e">
        <f t="shared" si="869"/>
        <v>#DIV/0!</v>
      </c>
      <c r="U7933" s="13">
        <f t="shared" si="871"/>
        <v>10.49</v>
      </c>
      <c r="V7933" s="13">
        <f t="shared" si="872"/>
        <v>0</v>
      </c>
      <c r="W7933" s="13">
        <f t="shared" si="873"/>
        <v>-10.49</v>
      </c>
      <c r="X7933" s="13" t="str">
        <f t="shared" si="874"/>
        <v>UNDERPAYMENT</v>
      </c>
    </row>
    <row r="7934" spans="10:24" x14ac:dyDescent="0.25">
      <c r="J7934" s="13">
        <f t="shared" si="870"/>
        <v>0</v>
      </c>
      <c r="Q7934" s="14" t="e">
        <f t="shared" si="868"/>
        <v>#DIV/0!</v>
      </c>
      <c r="R7934" s="14" t="e">
        <f t="shared" si="869"/>
        <v>#DIV/0!</v>
      </c>
      <c r="U7934" s="13">
        <f t="shared" si="871"/>
        <v>10.49</v>
      </c>
      <c r="V7934" s="13">
        <f t="shared" si="872"/>
        <v>0</v>
      </c>
      <c r="W7934" s="13">
        <f t="shared" si="873"/>
        <v>-10.49</v>
      </c>
      <c r="X7934" s="13" t="str">
        <f t="shared" si="874"/>
        <v>UNDERPAYMENT</v>
      </c>
    </row>
    <row r="7935" spans="10:24" x14ac:dyDescent="0.25">
      <c r="J7935" s="13">
        <f t="shared" si="870"/>
        <v>0</v>
      </c>
      <c r="Q7935" s="14" t="e">
        <f t="shared" si="868"/>
        <v>#DIV/0!</v>
      </c>
      <c r="R7935" s="14" t="e">
        <f t="shared" si="869"/>
        <v>#DIV/0!</v>
      </c>
      <c r="U7935" s="13">
        <f t="shared" si="871"/>
        <v>10.49</v>
      </c>
      <c r="V7935" s="13">
        <f t="shared" si="872"/>
        <v>0</v>
      </c>
      <c r="W7935" s="13">
        <f t="shared" si="873"/>
        <v>-10.49</v>
      </c>
      <c r="X7935" s="13" t="str">
        <f t="shared" si="874"/>
        <v>UNDERPAYMENT</v>
      </c>
    </row>
    <row r="7936" spans="10:24" x14ac:dyDescent="0.25">
      <c r="J7936" s="13">
        <f t="shared" si="870"/>
        <v>0</v>
      </c>
      <c r="Q7936" s="14" t="e">
        <f t="shared" si="868"/>
        <v>#DIV/0!</v>
      </c>
      <c r="R7936" s="14" t="e">
        <f t="shared" si="869"/>
        <v>#DIV/0!</v>
      </c>
      <c r="U7936" s="13">
        <f t="shared" si="871"/>
        <v>10.49</v>
      </c>
      <c r="V7936" s="13">
        <f t="shared" si="872"/>
        <v>0</v>
      </c>
      <c r="W7936" s="13">
        <f t="shared" si="873"/>
        <v>-10.49</v>
      </c>
      <c r="X7936" s="13" t="str">
        <f t="shared" si="874"/>
        <v>UNDERPAYMENT</v>
      </c>
    </row>
    <row r="7937" spans="10:24" x14ac:dyDescent="0.25">
      <c r="J7937" s="13">
        <f t="shared" si="870"/>
        <v>0</v>
      </c>
      <c r="Q7937" s="14" t="e">
        <f t="shared" si="868"/>
        <v>#DIV/0!</v>
      </c>
      <c r="R7937" s="14" t="e">
        <f t="shared" si="869"/>
        <v>#DIV/0!</v>
      </c>
      <c r="U7937" s="13">
        <f t="shared" si="871"/>
        <v>10.49</v>
      </c>
      <c r="V7937" s="13">
        <f t="shared" si="872"/>
        <v>0</v>
      </c>
      <c r="W7937" s="13">
        <f t="shared" si="873"/>
        <v>-10.49</v>
      </c>
      <c r="X7937" s="13" t="str">
        <f t="shared" si="874"/>
        <v>UNDERPAYMENT</v>
      </c>
    </row>
    <row r="7938" spans="10:24" x14ac:dyDescent="0.25">
      <c r="J7938" s="13">
        <f t="shared" si="870"/>
        <v>0</v>
      </c>
      <c r="Q7938" s="14" t="e">
        <f t="shared" si="868"/>
        <v>#DIV/0!</v>
      </c>
      <c r="R7938" s="14" t="e">
        <f t="shared" si="869"/>
        <v>#DIV/0!</v>
      </c>
      <c r="U7938" s="13">
        <f t="shared" si="871"/>
        <v>10.49</v>
      </c>
      <c r="V7938" s="13">
        <f t="shared" si="872"/>
        <v>0</v>
      </c>
      <c r="W7938" s="13">
        <f t="shared" si="873"/>
        <v>-10.49</v>
      </c>
      <c r="X7938" s="13" t="str">
        <f t="shared" si="874"/>
        <v>UNDERPAYMENT</v>
      </c>
    </row>
    <row r="7939" spans="10:24" x14ac:dyDescent="0.25">
      <c r="J7939" s="13">
        <f t="shared" si="870"/>
        <v>0</v>
      </c>
      <c r="Q7939" s="14" t="e">
        <f t="shared" si="868"/>
        <v>#DIV/0!</v>
      </c>
      <c r="R7939" s="14" t="e">
        <f t="shared" si="869"/>
        <v>#DIV/0!</v>
      </c>
      <c r="U7939" s="13">
        <f t="shared" si="871"/>
        <v>10.49</v>
      </c>
      <c r="V7939" s="13">
        <f t="shared" si="872"/>
        <v>0</v>
      </c>
      <c r="W7939" s="13">
        <f t="shared" si="873"/>
        <v>-10.49</v>
      </c>
      <c r="X7939" s="13" t="str">
        <f t="shared" si="874"/>
        <v>UNDERPAYMENT</v>
      </c>
    </row>
    <row r="7940" spans="10:24" x14ac:dyDescent="0.25">
      <c r="J7940" s="13">
        <f t="shared" si="870"/>
        <v>0</v>
      </c>
      <c r="Q7940" s="14" t="e">
        <f t="shared" si="868"/>
        <v>#DIV/0!</v>
      </c>
      <c r="R7940" s="14" t="e">
        <f t="shared" si="869"/>
        <v>#DIV/0!</v>
      </c>
      <c r="U7940" s="13">
        <f t="shared" si="871"/>
        <v>10.49</v>
      </c>
      <c r="V7940" s="13">
        <f t="shared" si="872"/>
        <v>0</v>
      </c>
      <c r="W7940" s="13">
        <f t="shared" si="873"/>
        <v>-10.49</v>
      </c>
      <c r="X7940" s="13" t="str">
        <f t="shared" si="874"/>
        <v>UNDERPAYMENT</v>
      </c>
    </row>
    <row r="7941" spans="10:24" x14ac:dyDescent="0.25">
      <c r="J7941" s="13">
        <f t="shared" si="870"/>
        <v>0</v>
      </c>
      <c r="Q7941" s="14" t="e">
        <f t="shared" si="868"/>
        <v>#DIV/0!</v>
      </c>
      <c r="R7941" s="14" t="e">
        <f t="shared" si="869"/>
        <v>#DIV/0!</v>
      </c>
      <c r="U7941" s="13">
        <f t="shared" si="871"/>
        <v>10.49</v>
      </c>
      <c r="V7941" s="13">
        <f t="shared" si="872"/>
        <v>0</v>
      </c>
      <c r="W7941" s="13">
        <f t="shared" si="873"/>
        <v>-10.49</v>
      </c>
      <c r="X7941" s="13" t="str">
        <f t="shared" si="874"/>
        <v>UNDERPAYMENT</v>
      </c>
    </row>
    <row r="7942" spans="10:24" x14ac:dyDescent="0.25">
      <c r="J7942" s="13">
        <f t="shared" si="870"/>
        <v>0</v>
      </c>
      <c r="Q7942" s="14" t="e">
        <f t="shared" si="868"/>
        <v>#DIV/0!</v>
      </c>
      <c r="R7942" s="14" t="e">
        <f t="shared" si="869"/>
        <v>#DIV/0!</v>
      </c>
      <c r="U7942" s="13">
        <f t="shared" si="871"/>
        <v>10.49</v>
      </c>
      <c r="V7942" s="13">
        <f t="shared" si="872"/>
        <v>0</v>
      </c>
      <c r="W7942" s="13">
        <f t="shared" si="873"/>
        <v>-10.49</v>
      </c>
      <c r="X7942" s="13" t="str">
        <f t="shared" si="874"/>
        <v>UNDERPAYMENT</v>
      </c>
    </row>
    <row r="7943" spans="10:24" x14ac:dyDescent="0.25">
      <c r="J7943" s="13">
        <f t="shared" si="870"/>
        <v>0</v>
      </c>
      <c r="Q7943" s="14" t="e">
        <f t="shared" si="868"/>
        <v>#DIV/0!</v>
      </c>
      <c r="R7943" s="14" t="e">
        <f t="shared" si="869"/>
        <v>#DIV/0!</v>
      </c>
      <c r="U7943" s="13">
        <f t="shared" si="871"/>
        <v>10.49</v>
      </c>
      <c r="V7943" s="13">
        <f t="shared" si="872"/>
        <v>0</v>
      </c>
      <c r="W7943" s="13">
        <f t="shared" si="873"/>
        <v>-10.49</v>
      </c>
      <c r="X7943" s="13" t="str">
        <f t="shared" si="874"/>
        <v>UNDERPAYMENT</v>
      </c>
    </row>
    <row r="7944" spans="10:24" x14ac:dyDescent="0.25">
      <c r="J7944" s="13">
        <f t="shared" si="870"/>
        <v>0</v>
      </c>
      <c r="Q7944" s="14" t="e">
        <f t="shared" si="868"/>
        <v>#DIV/0!</v>
      </c>
      <c r="R7944" s="14" t="e">
        <f t="shared" si="869"/>
        <v>#DIV/0!</v>
      </c>
      <c r="U7944" s="13">
        <f t="shared" si="871"/>
        <v>10.49</v>
      </c>
      <c r="V7944" s="13">
        <f t="shared" si="872"/>
        <v>0</v>
      </c>
      <c r="W7944" s="13">
        <f t="shared" si="873"/>
        <v>-10.49</v>
      </c>
      <c r="X7944" s="13" t="str">
        <f t="shared" si="874"/>
        <v>UNDERPAYMENT</v>
      </c>
    </row>
    <row r="7945" spans="10:24" x14ac:dyDescent="0.25">
      <c r="J7945" s="13">
        <f t="shared" si="870"/>
        <v>0</v>
      </c>
      <c r="Q7945" s="14" t="e">
        <f t="shared" si="868"/>
        <v>#DIV/0!</v>
      </c>
      <c r="R7945" s="14" t="e">
        <f t="shared" si="869"/>
        <v>#DIV/0!</v>
      </c>
      <c r="U7945" s="13">
        <f t="shared" si="871"/>
        <v>10.49</v>
      </c>
      <c r="V7945" s="13">
        <f t="shared" si="872"/>
        <v>0</v>
      </c>
      <c r="W7945" s="13">
        <f t="shared" si="873"/>
        <v>-10.49</v>
      </c>
      <c r="X7945" s="13" t="str">
        <f t="shared" si="874"/>
        <v>UNDERPAYMENT</v>
      </c>
    </row>
    <row r="7946" spans="10:24" x14ac:dyDescent="0.25">
      <c r="J7946" s="13">
        <f t="shared" si="870"/>
        <v>0</v>
      </c>
      <c r="Q7946" s="14" t="e">
        <f t="shared" si="868"/>
        <v>#DIV/0!</v>
      </c>
      <c r="R7946" s="14" t="e">
        <f t="shared" si="869"/>
        <v>#DIV/0!</v>
      </c>
      <c r="U7946" s="13">
        <f t="shared" si="871"/>
        <v>10.49</v>
      </c>
      <c r="V7946" s="13">
        <f t="shared" si="872"/>
        <v>0</v>
      </c>
      <c r="W7946" s="13">
        <f t="shared" si="873"/>
        <v>-10.49</v>
      </c>
      <c r="X7946" s="13" t="str">
        <f t="shared" si="874"/>
        <v>UNDERPAYMENT</v>
      </c>
    </row>
    <row r="7947" spans="10:24" x14ac:dyDescent="0.25">
      <c r="J7947" s="13">
        <f t="shared" si="870"/>
        <v>0</v>
      </c>
      <c r="Q7947" s="14" t="e">
        <f t="shared" si="868"/>
        <v>#DIV/0!</v>
      </c>
      <c r="R7947" s="14" t="e">
        <f t="shared" si="869"/>
        <v>#DIV/0!</v>
      </c>
      <c r="U7947" s="13">
        <f t="shared" si="871"/>
        <v>10.49</v>
      </c>
      <c r="V7947" s="13">
        <f t="shared" si="872"/>
        <v>0</v>
      </c>
      <c r="W7947" s="13">
        <f t="shared" si="873"/>
        <v>-10.49</v>
      </c>
      <c r="X7947" s="13" t="str">
        <f t="shared" si="874"/>
        <v>UNDERPAYMENT</v>
      </c>
    </row>
    <row r="7948" spans="10:24" x14ac:dyDescent="0.25">
      <c r="J7948" s="13">
        <f t="shared" si="870"/>
        <v>0</v>
      </c>
      <c r="Q7948" s="14" t="e">
        <f t="shared" si="868"/>
        <v>#DIV/0!</v>
      </c>
      <c r="R7948" s="14" t="e">
        <f t="shared" si="869"/>
        <v>#DIV/0!</v>
      </c>
      <c r="U7948" s="13">
        <f t="shared" si="871"/>
        <v>10.49</v>
      </c>
      <c r="V7948" s="13">
        <f t="shared" si="872"/>
        <v>0</v>
      </c>
      <c r="W7948" s="13">
        <f t="shared" si="873"/>
        <v>-10.49</v>
      </c>
      <c r="X7948" s="13" t="str">
        <f t="shared" si="874"/>
        <v>UNDERPAYMENT</v>
      </c>
    </row>
    <row r="7949" spans="10:24" x14ac:dyDescent="0.25">
      <c r="J7949" s="13">
        <f t="shared" si="870"/>
        <v>0</v>
      </c>
      <c r="Q7949" s="14" t="e">
        <f t="shared" si="868"/>
        <v>#DIV/0!</v>
      </c>
      <c r="R7949" s="14" t="e">
        <f t="shared" si="869"/>
        <v>#DIV/0!</v>
      </c>
      <c r="U7949" s="13">
        <f t="shared" si="871"/>
        <v>10.49</v>
      </c>
      <c r="V7949" s="13">
        <f t="shared" si="872"/>
        <v>0</v>
      </c>
      <c r="W7949" s="13">
        <f t="shared" si="873"/>
        <v>-10.49</v>
      </c>
      <c r="X7949" s="13" t="str">
        <f t="shared" si="874"/>
        <v>UNDERPAYMENT</v>
      </c>
    </row>
    <row r="7950" spans="10:24" x14ac:dyDescent="0.25">
      <c r="J7950" s="13">
        <f t="shared" si="870"/>
        <v>0</v>
      </c>
      <c r="Q7950" s="14" t="e">
        <f t="shared" si="868"/>
        <v>#DIV/0!</v>
      </c>
      <c r="R7950" s="14" t="e">
        <f t="shared" si="869"/>
        <v>#DIV/0!</v>
      </c>
      <c r="U7950" s="13">
        <f t="shared" si="871"/>
        <v>10.49</v>
      </c>
      <c r="V7950" s="13">
        <f t="shared" si="872"/>
        <v>0</v>
      </c>
      <c r="W7950" s="13">
        <f t="shared" si="873"/>
        <v>-10.49</v>
      </c>
      <c r="X7950" s="13" t="str">
        <f t="shared" si="874"/>
        <v>UNDERPAYMENT</v>
      </c>
    </row>
    <row r="7951" spans="10:24" x14ac:dyDescent="0.25">
      <c r="J7951" s="13">
        <f t="shared" si="870"/>
        <v>0</v>
      </c>
      <c r="Q7951" s="14" t="e">
        <f t="shared" si="868"/>
        <v>#DIV/0!</v>
      </c>
      <c r="R7951" s="14" t="e">
        <f t="shared" si="869"/>
        <v>#DIV/0!</v>
      </c>
      <c r="U7951" s="13">
        <f t="shared" si="871"/>
        <v>10.49</v>
      </c>
      <c r="V7951" s="13">
        <f t="shared" si="872"/>
        <v>0</v>
      </c>
      <c r="W7951" s="13">
        <f t="shared" si="873"/>
        <v>-10.49</v>
      </c>
      <c r="X7951" s="13" t="str">
        <f t="shared" si="874"/>
        <v>UNDERPAYMENT</v>
      </c>
    </row>
    <row r="7952" spans="10:24" x14ac:dyDescent="0.25">
      <c r="J7952" s="13">
        <f t="shared" si="870"/>
        <v>0</v>
      </c>
      <c r="Q7952" s="14" t="e">
        <f t="shared" si="868"/>
        <v>#DIV/0!</v>
      </c>
      <c r="R7952" s="14" t="e">
        <f t="shared" si="869"/>
        <v>#DIV/0!</v>
      </c>
      <c r="U7952" s="13">
        <f t="shared" si="871"/>
        <v>10.49</v>
      </c>
      <c r="V7952" s="13">
        <f t="shared" si="872"/>
        <v>0</v>
      </c>
      <c r="W7952" s="13">
        <f t="shared" si="873"/>
        <v>-10.49</v>
      </c>
      <c r="X7952" s="13" t="str">
        <f t="shared" si="874"/>
        <v>UNDERPAYMENT</v>
      </c>
    </row>
    <row r="7953" spans="10:24" x14ac:dyDescent="0.25">
      <c r="J7953" s="13">
        <f t="shared" si="870"/>
        <v>0</v>
      </c>
      <c r="Q7953" s="14" t="e">
        <f t="shared" si="868"/>
        <v>#DIV/0!</v>
      </c>
      <c r="R7953" s="14" t="e">
        <f t="shared" si="869"/>
        <v>#DIV/0!</v>
      </c>
      <c r="U7953" s="13">
        <f t="shared" si="871"/>
        <v>10.49</v>
      </c>
      <c r="V7953" s="13">
        <f t="shared" si="872"/>
        <v>0</v>
      </c>
      <c r="W7953" s="13">
        <f t="shared" si="873"/>
        <v>-10.49</v>
      </c>
      <c r="X7953" s="13" t="str">
        <f t="shared" si="874"/>
        <v>UNDERPAYMENT</v>
      </c>
    </row>
    <row r="7954" spans="10:24" x14ac:dyDescent="0.25">
      <c r="J7954" s="13">
        <f t="shared" si="870"/>
        <v>0</v>
      </c>
      <c r="Q7954" s="14" t="e">
        <f t="shared" si="868"/>
        <v>#DIV/0!</v>
      </c>
      <c r="R7954" s="14" t="e">
        <f t="shared" si="869"/>
        <v>#DIV/0!</v>
      </c>
      <c r="U7954" s="13">
        <f t="shared" si="871"/>
        <v>10.49</v>
      </c>
      <c r="V7954" s="13">
        <f t="shared" si="872"/>
        <v>0</v>
      </c>
      <c r="W7954" s="13">
        <f t="shared" si="873"/>
        <v>-10.49</v>
      </c>
      <c r="X7954" s="13" t="str">
        <f t="shared" si="874"/>
        <v>UNDERPAYMENT</v>
      </c>
    </row>
    <row r="7955" spans="10:24" x14ac:dyDescent="0.25">
      <c r="J7955" s="13">
        <f t="shared" si="870"/>
        <v>0</v>
      </c>
      <c r="Q7955" s="14" t="e">
        <f t="shared" si="868"/>
        <v>#DIV/0!</v>
      </c>
      <c r="R7955" s="14" t="e">
        <f t="shared" si="869"/>
        <v>#DIV/0!</v>
      </c>
      <c r="U7955" s="13">
        <f t="shared" si="871"/>
        <v>10.49</v>
      </c>
      <c r="V7955" s="13">
        <f t="shared" si="872"/>
        <v>0</v>
      </c>
      <c r="W7955" s="13">
        <f t="shared" si="873"/>
        <v>-10.49</v>
      </c>
      <c r="X7955" s="13" t="str">
        <f t="shared" si="874"/>
        <v>UNDERPAYMENT</v>
      </c>
    </row>
    <row r="7956" spans="10:24" x14ac:dyDescent="0.25">
      <c r="J7956" s="13">
        <f t="shared" si="870"/>
        <v>0</v>
      </c>
      <c r="Q7956" s="14" t="e">
        <f t="shared" si="868"/>
        <v>#DIV/0!</v>
      </c>
      <c r="R7956" s="14" t="e">
        <f t="shared" si="869"/>
        <v>#DIV/0!</v>
      </c>
      <c r="U7956" s="13">
        <f t="shared" si="871"/>
        <v>10.49</v>
      </c>
      <c r="V7956" s="13">
        <f t="shared" si="872"/>
        <v>0</v>
      </c>
      <c r="W7956" s="13">
        <f t="shared" si="873"/>
        <v>-10.49</v>
      </c>
      <c r="X7956" s="13" t="str">
        <f t="shared" si="874"/>
        <v>UNDERPAYMENT</v>
      </c>
    </row>
    <row r="7957" spans="10:24" x14ac:dyDescent="0.25">
      <c r="J7957" s="13">
        <f t="shared" si="870"/>
        <v>0</v>
      </c>
      <c r="Q7957" s="14" t="e">
        <f t="shared" si="868"/>
        <v>#DIV/0!</v>
      </c>
      <c r="R7957" s="14" t="e">
        <f t="shared" si="869"/>
        <v>#DIV/0!</v>
      </c>
      <c r="U7957" s="13">
        <f t="shared" si="871"/>
        <v>10.49</v>
      </c>
      <c r="V7957" s="13">
        <f t="shared" si="872"/>
        <v>0</v>
      </c>
      <c r="W7957" s="13">
        <f t="shared" si="873"/>
        <v>-10.49</v>
      </c>
      <c r="X7957" s="13" t="str">
        <f t="shared" si="874"/>
        <v>UNDERPAYMENT</v>
      </c>
    </row>
    <row r="7958" spans="10:24" x14ac:dyDescent="0.25">
      <c r="J7958" s="13">
        <f t="shared" si="870"/>
        <v>0</v>
      </c>
      <c r="Q7958" s="14" t="e">
        <f t="shared" si="868"/>
        <v>#DIV/0!</v>
      </c>
      <c r="R7958" s="14" t="e">
        <f t="shared" si="869"/>
        <v>#DIV/0!</v>
      </c>
      <c r="U7958" s="13">
        <f t="shared" si="871"/>
        <v>10.49</v>
      </c>
      <c r="V7958" s="13">
        <f t="shared" si="872"/>
        <v>0</v>
      </c>
      <c r="W7958" s="13">
        <f t="shared" si="873"/>
        <v>-10.49</v>
      </c>
      <c r="X7958" s="13" t="str">
        <f t="shared" si="874"/>
        <v>UNDERPAYMENT</v>
      </c>
    </row>
    <row r="7959" spans="10:24" x14ac:dyDescent="0.25">
      <c r="J7959" s="13">
        <f t="shared" si="870"/>
        <v>0</v>
      </c>
      <c r="Q7959" s="14" t="e">
        <f t="shared" si="868"/>
        <v>#DIV/0!</v>
      </c>
      <c r="R7959" s="14" t="e">
        <f t="shared" si="869"/>
        <v>#DIV/0!</v>
      </c>
      <c r="U7959" s="13">
        <f t="shared" si="871"/>
        <v>10.49</v>
      </c>
      <c r="V7959" s="13">
        <f t="shared" si="872"/>
        <v>0</v>
      </c>
      <c r="W7959" s="13">
        <f t="shared" si="873"/>
        <v>-10.49</v>
      </c>
      <c r="X7959" s="13" t="str">
        <f t="shared" si="874"/>
        <v>UNDERPAYMENT</v>
      </c>
    </row>
    <row r="7960" spans="10:24" x14ac:dyDescent="0.25">
      <c r="J7960" s="13">
        <f t="shared" si="870"/>
        <v>0</v>
      </c>
      <c r="Q7960" s="14" t="e">
        <f t="shared" si="868"/>
        <v>#DIV/0!</v>
      </c>
      <c r="R7960" s="14" t="e">
        <f t="shared" si="869"/>
        <v>#DIV/0!</v>
      </c>
      <c r="U7960" s="13">
        <f t="shared" si="871"/>
        <v>10.49</v>
      </c>
      <c r="V7960" s="13">
        <f t="shared" si="872"/>
        <v>0</v>
      </c>
      <c r="W7960" s="13">
        <f t="shared" si="873"/>
        <v>-10.49</v>
      </c>
      <c r="X7960" s="13" t="str">
        <f t="shared" si="874"/>
        <v>UNDERPAYMENT</v>
      </c>
    </row>
    <row r="7961" spans="10:24" x14ac:dyDescent="0.25">
      <c r="J7961" s="13">
        <f t="shared" si="870"/>
        <v>0</v>
      </c>
      <c r="Q7961" s="14" t="e">
        <f t="shared" si="868"/>
        <v>#DIV/0!</v>
      </c>
      <c r="R7961" s="14" t="e">
        <f t="shared" si="869"/>
        <v>#DIV/0!</v>
      </c>
      <c r="U7961" s="13">
        <f t="shared" si="871"/>
        <v>10.49</v>
      </c>
      <c r="V7961" s="13">
        <f t="shared" si="872"/>
        <v>0</v>
      </c>
      <c r="W7961" s="13">
        <f t="shared" si="873"/>
        <v>-10.49</v>
      </c>
      <c r="X7961" s="13" t="str">
        <f t="shared" si="874"/>
        <v>UNDERPAYMENT</v>
      </c>
    </row>
    <row r="7962" spans="10:24" x14ac:dyDescent="0.25">
      <c r="J7962" s="13">
        <f t="shared" si="870"/>
        <v>0</v>
      </c>
      <c r="Q7962" s="14" t="e">
        <f t="shared" si="868"/>
        <v>#DIV/0!</v>
      </c>
      <c r="R7962" s="14" t="e">
        <f t="shared" si="869"/>
        <v>#DIV/0!</v>
      </c>
      <c r="U7962" s="13">
        <f t="shared" si="871"/>
        <v>10.49</v>
      </c>
      <c r="V7962" s="13">
        <f t="shared" si="872"/>
        <v>0</v>
      </c>
      <c r="W7962" s="13">
        <f t="shared" si="873"/>
        <v>-10.49</v>
      </c>
      <c r="X7962" s="13" t="str">
        <f t="shared" si="874"/>
        <v>UNDERPAYMENT</v>
      </c>
    </row>
    <row r="7963" spans="10:24" x14ac:dyDescent="0.25">
      <c r="J7963" s="13">
        <f t="shared" si="870"/>
        <v>0</v>
      </c>
      <c r="Q7963" s="14" t="e">
        <f t="shared" si="868"/>
        <v>#DIV/0!</v>
      </c>
      <c r="R7963" s="14" t="e">
        <f t="shared" si="869"/>
        <v>#DIV/0!</v>
      </c>
      <c r="U7963" s="13">
        <f t="shared" si="871"/>
        <v>10.49</v>
      </c>
      <c r="V7963" s="13">
        <f t="shared" si="872"/>
        <v>0</v>
      </c>
      <c r="W7963" s="13">
        <f t="shared" si="873"/>
        <v>-10.49</v>
      </c>
      <c r="X7963" s="13" t="str">
        <f t="shared" si="874"/>
        <v>UNDERPAYMENT</v>
      </c>
    </row>
    <row r="7964" spans="10:24" x14ac:dyDescent="0.25">
      <c r="J7964" s="13">
        <f t="shared" si="870"/>
        <v>0</v>
      </c>
      <c r="Q7964" s="14" t="e">
        <f t="shared" si="868"/>
        <v>#DIV/0!</v>
      </c>
      <c r="R7964" s="14" t="e">
        <f t="shared" si="869"/>
        <v>#DIV/0!</v>
      </c>
      <c r="U7964" s="13">
        <f t="shared" si="871"/>
        <v>10.49</v>
      </c>
      <c r="V7964" s="13">
        <f t="shared" si="872"/>
        <v>0</v>
      </c>
      <c r="W7964" s="13">
        <f t="shared" si="873"/>
        <v>-10.49</v>
      </c>
      <c r="X7964" s="13" t="str">
        <f t="shared" si="874"/>
        <v>UNDERPAYMENT</v>
      </c>
    </row>
    <row r="7965" spans="10:24" x14ac:dyDescent="0.25">
      <c r="J7965" s="13">
        <f t="shared" si="870"/>
        <v>0</v>
      </c>
      <c r="Q7965" s="14" t="e">
        <f t="shared" si="868"/>
        <v>#DIV/0!</v>
      </c>
      <c r="R7965" s="14" t="e">
        <f t="shared" si="869"/>
        <v>#DIV/0!</v>
      </c>
      <c r="U7965" s="13">
        <f t="shared" si="871"/>
        <v>10.49</v>
      </c>
      <c r="V7965" s="13">
        <f t="shared" si="872"/>
        <v>0</v>
      </c>
      <c r="W7965" s="13">
        <f t="shared" si="873"/>
        <v>-10.49</v>
      </c>
      <c r="X7965" s="13" t="str">
        <f t="shared" si="874"/>
        <v>UNDERPAYMENT</v>
      </c>
    </row>
    <row r="7966" spans="10:24" x14ac:dyDescent="0.25">
      <c r="J7966" s="13">
        <f t="shared" si="870"/>
        <v>0</v>
      </c>
      <c r="Q7966" s="14" t="e">
        <f t="shared" si="868"/>
        <v>#DIV/0!</v>
      </c>
      <c r="R7966" s="14" t="e">
        <f t="shared" si="869"/>
        <v>#DIV/0!</v>
      </c>
      <c r="U7966" s="13">
        <f t="shared" si="871"/>
        <v>10.49</v>
      </c>
      <c r="V7966" s="13">
        <f t="shared" si="872"/>
        <v>0</v>
      </c>
      <c r="W7966" s="13">
        <f t="shared" si="873"/>
        <v>-10.49</v>
      </c>
      <c r="X7966" s="13" t="str">
        <f t="shared" si="874"/>
        <v>UNDERPAYMENT</v>
      </c>
    </row>
    <row r="7967" spans="10:24" x14ac:dyDescent="0.25">
      <c r="J7967" s="13">
        <f t="shared" si="870"/>
        <v>0</v>
      </c>
      <c r="Q7967" s="14" t="e">
        <f t="shared" si="868"/>
        <v>#DIV/0!</v>
      </c>
      <c r="R7967" s="14" t="e">
        <f t="shared" si="869"/>
        <v>#DIV/0!</v>
      </c>
      <c r="U7967" s="13">
        <f t="shared" si="871"/>
        <v>10.49</v>
      </c>
      <c r="V7967" s="13">
        <f t="shared" si="872"/>
        <v>0</v>
      </c>
      <c r="W7967" s="13">
        <f t="shared" si="873"/>
        <v>-10.49</v>
      </c>
      <c r="X7967" s="13" t="str">
        <f t="shared" si="874"/>
        <v>UNDERPAYMENT</v>
      </c>
    </row>
    <row r="7968" spans="10:24" x14ac:dyDescent="0.25">
      <c r="J7968" s="13">
        <f t="shared" si="870"/>
        <v>0</v>
      </c>
      <c r="Q7968" s="14" t="e">
        <f t="shared" si="868"/>
        <v>#DIV/0!</v>
      </c>
      <c r="R7968" s="14" t="e">
        <f t="shared" si="869"/>
        <v>#DIV/0!</v>
      </c>
      <c r="U7968" s="13">
        <f t="shared" si="871"/>
        <v>10.49</v>
      </c>
      <c r="V7968" s="13">
        <f t="shared" si="872"/>
        <v>0</v>
      </c>
      <c r="W7968" s="13">
        <f t="shared" si="873"/>
        <v>-10.49</v>
      </c>
      <c r="X7968" s="13" t="str">
        <f t="shared" si="874"/>
        <v>UNDERPAYMENT</v>
      </c>
    </row>
    <row r="7969" spans="10:24" x14ac:dyDescent="0.25">
      <c r="J7969" s="13">
        <f t="shared" si="870"/>
        <v>0</v>
      </c>
      <c r="Q7969" s="14" t="e">
        <f t="shared" si="868"/>
        <v>#DIV/0!</v>
      </c>
      <c r="R7969" s="14" t="e">
        <f t="shared" si="869"/>
        <v>#DIV/0!</v>
      </c>
      <c r="U7969" s="13">
        <f t="shared" si="871"/>
        <v>10.49</v>
      </c>
      <c r="V7969" s="13">
        <f t="shared" si="872"/>
        <v>0</v>
      </c>
      <c r="W7969" s="13">
        <f t="shared" si="873"/>
        <v>-10.49</v>
      </c>
      <c r="X7969" s="13" t="str">
        <f t="shared" si="874"/>
        <v>UNDERPAYMENT</v>
      </c>
    </row>
    <row r="7970" spans="10:24" x14ac:dyDescent="0.25">
      <c r="J7970" s="13">
        <f t="shared" si="870"/>
        <v>0</v>
      </c>
      <c r="Q7970" s="14" t="e">
        <f t="shared" si="868"/>
        <v>#DIV/0!</v>
      </c>
      <c r="R7970" s="14" t="e">
        <f t="shared" si="869"/>
        <v>#DIV/0!</v>
      </c>
      <c r="U7970" s="13">
        <f t="shared" si="871"/>
        <v>10.49</v>
      </c>
      <c r="V7970" s="13">
        <f t="shared" si="872"/>
        <v>0</v>
      </c>
      <c r="W7970" s="13">
        <f t="shared" si="873"/>
        <v>-10.49</v>
      </c>
      <c r="X7970" s="13" t="str">
        <f t="shared" si="874"/>
        <v>UNDERPAYMENT</v>
      </c>
    </row>
    <row r="7971" spans="10:24" x14ac:dyDescent="0.25">
      <c r="J7971" s="13">
        <f t="shared" si="870"/>
        <v>0</v>
      </c>
      <c r="Q7971" s="14" t="e">
        <f t="shared" si="868"/>
        <v>#DIV/0!</v>
      </c>
      <c r="R7971" s="14" t="e">
        <f t="shared" si="869"/>
        <v>#DIV/0!</v>
      </c>
      <c r="U7971" s="13">
        <f t="shared" si="871"/>
        <v>10.49</v>
      </c>
      <c r="V7971" s="13">
        <f t="shared" si="872"/>
        <v>0</v>
      </c>
      <c r="W7971" s="13">
        <f t="shared" si="873"/>
        <v>-10.49</v>
      </c>
      <c r="X7971" s="13" t="str">
        <f t="shared" si="874"/>
        <v>UNDERPAYMENT</v>
      </c>
    </row>
    <row r="7972" spans="10:24" x14ac:dyDescent="0.25">
      <c r="J7972" s="13">
        <f t="shared" si="870"/>
        <v>0</v>
      </c>
      <c r="Q7972" s="14" t="e">
        <f t="shared" si="868"/>
        <v>#DIV/0!</v>
      </c>
      <c r="R7972" s="14" t="e">
        <f t="shared" si="869"/>
        <v>#DIV/0!</v>
      </c>
      <c r="U7972" s="13">
        <f t="shared" si="871"/>
        <v>10.49</v>
      </c>
      <c r="V7972" s="13">
        <f t="shared" si="872"/>
        <v>0</v>
      </c>
      <c r="W7972" s="13">
        <f t="shared" si="873"/>
        <v>-10.49</v>
      </c>
      <c r="X7972" s="13" t="str">
        <f t="shared" si="874"/>
        <v>UNDERPAYMENT</v>
      </c>
    </row>
    <row r="7973" spans="10:24" x14ac:dyDescent="0.25">
      <c r="J7973" s="13">
        <f t="shared" si="870"/>
        <v>0</v>
      </c>
      <c r="Q7973" s="14" t="e">
        <f t="shared" si="868"/>
        <v>#DIV/0!</v>
      </c>
      <c r="R7973" s="14" t="e">
        <f t="shared" si="869"/>
        <v>#DIV/0!</v>
      </c>
      <c r="U7973" s="13">
        <f t="shared" si="871"/>
        <v>10.49</v>
      </c>
      <c r="V7973" s="13">
        <f t="shared" si="872"/>
        <v>0</v>
      </c>
      <c r="W7973" s="13">
        <f t="shared" si="873"/>
        <v>-10.49</v>
      </c>
      <c r="X7973" s="13" t="str">
        <f t="shared" si="874"/>
        <v>UNDERPAYMENT</v>
      </c>
    </row>
    <row r="7974" spans="10:24" x14ac:dyDescent="0.25">
      <c r="J7974" s="13">
        <f t="shared" si="870"/>
        <v>0</v>
      </c>
      <c r="Q7974" s="14" t="e">
        <f t="shared" si="868"/>
        <v>#DIV/0!</v>
      </c>
      <c r="R7974" s="14" t="e">
        <f t="shared" si="869"/>
        <v>#DIV/0!</v>
      </c>
      <c r="U7974" s="13">
        <f t="shared" si="871"/>
        <v>10.49</v>
      </c>
      <c r="V7974" s="13">
        <f t="shared" si="872"/>
        <v>0</v>
      </c>
      <c r="W7974" s="13">
        <f t="shared" si="873"/>
        <v>-10.49</v>
      </c>
      <c r="X7974" s="13" t="str">
        <f t="shared" si="874"/>
        <v>UNDERPAYMENT</v>
      </c>
    </row>
    <row r="7975" spans="10:24" x14ac:dyDescent="0.25">
      <c r="J7975" s="13">
        <f t="shared" si="870"/>
        <v>0</v>
      </c>
      <c r="Q7975" s="14" t="e">
        <f t="shared" si="868"/>
        <v>#DIV/0!</v>
      </c>
      <c r="R7975" s="14" t="e">
        <f t="shared" si="869"/>
        <v>#DIV/0!</v>
      </c>
      <c r="U7975" s="13">
        <f t="shared" si="871"/>
        <v>10.49</v>
      </c>
      <c r="V7975" s="13">
        <f t="shared" si="872"/>
        <v>0</v>
      </c>
      <c r="W7975" s="13">
        <f t="shared" si="873"/>
        <v>-10.49</v>
      </c>
      <c r="X7975" s="13" t="str">
        <f t="shared" si="874"/>
        <v>UNDERPAYMENT</v>
      </c>
    </row>
    <row r="7976" spans="10:24" x14ac:dyDescent="0.25">
      <c r="J7976" s="13">
        <f t="shared" si="870"/>
        <v>0</v>
      </c>
      <c r="Q7976" s="14" t="e">
        <f t="shared" si="868"/>
        <v>#DIV/0!</v>
      </c>
      <c r="R7976" s="14" t="e">
        <f t="shared" si="869"/>
        <v>#DIV/0!</v>
      </c>
      <c r="U7976" s="13">
        <f t="shared" si="871"/>
        <v>10.49</v>
      </c>
      <c r="V7976" s="13">
        <f t="shared" si="872"/>
        <v>0</v>
      </c>
      <c r="W7976" s="13">
        <f t="shared" si="873"/>
        <v>-10.49</v>
      </c>
      <c r="X7976" s="13" t="str">
        <f t="shared" si="874"/>
        <v>UNDERPAYMENT</v>
      </c>
    </row>
    <row r="7977" spans="10:24" x14ac:dyDescent="0.25">
      <c r="J7977" s="13">
        <f t="shared" si="870"/>
        <v>0</v>
      </c>
      <c r="Q7977" s="14" t="e">
        <f t="shared" si="868"/>
        <v>#DIV/0!</v>
      </c>
      <c r="R7977" s="14" t="e">
        <f t="shared" si="869"/>
        <v>#DIV/0!</v>
      </c>
      <c r="U7977" s="13">
        <f t="shared" si="871"/>
        <v>10.49</v>
      </c>
      <c r="V7977" s="13">
        <f t="shared" si="872"/>
        <v>0</v>
      </c>
      <c r="W7977" s="13">
        <f t="shared" si="873"/>
        <v>-10.49</v>
      </c>
      <c r="X7977" s="13" t="str">
        <f t="shared" si="874"/>
        <v>UNDERPAYMENT</v>
      </c>
    </row>
    <row r="7978" spans="10:24" x14ac:dyDescent="0.25">
      <c r="J7978" s="13">
        <f t="shared" si="870"/>
        <v>0</v>
      </c>
      <c r="Q7978" s="14" t="e">
        <f t="shared" si="868"/>
        <v>#DIV/0!</v>
      </c>
      <c r="R7978" s="14" t="e">
        <f t="shared" si="869"/>
        <v>#DIV/0!</v>
      </c>
      <c r="U7978" s="13">
        <f t="shared" si="871"/>
        <v>10.49</v>
      </c>
      <c r="V7978" s="13">
        <f t="shared" si="872"/>
        <v>0</v>
      </c>
      <c r="W7978" s="13">
        <f t="shared" si="873"/>
        <v>-10.49</v>
      </c>
      <c r="X7978" s="13" t="str">
        <f t="shared" si="874"/>
        <v>UNDERPAYMENT</v>
      </c>
    </row>
    <row r="7979" spans="10:24" x14ac:dyDescent="0.25">
      <c r="J7979" s="13">
        <f t="shared" si="870"/>
        <v>0</v>
      </c>
      <c r="Q7979" s="14" t="e">
        <f t="shared" si="868"/>
        <v>#DIV/0!</v>
      </c>
      <c r="R7979" s="14" t="e">
        <f t="shared" si="869"/>
        <v>#DIV/0!</v>
      </c>
      <c r="U7979" s="13">
        <f t="shared" si="871"/>
        <v>10.49</v>
      </c>
      <c r="V7979" s="13">
        <f t="shared" si="872"/>
        <v>0</v>
      </c>
      <c r="W7979" s="13">
        <f t="shared" si="873"/>
        <v>-10.49</v>
      </c>
      <c r="X7979" s="13" t="str">
        <f t="shared" si="874"/>
        <v>UNDERPAYMENT</v>
      </c>
    </row>
    <row r="7980" spans="10:24" x14ac:dyDescent="0.25">
      <c r="J7980" s="13">
        <f t="shared" si="870"/>
        <v>0</v>
      </c>
      <c r="Q7980" s="14" t="e">
        <f t="shared" si="868"/>
        <v>#DIV/0!</v>
      </c>
      <c r="R7980" s="14" t="e">
        <f t="shared" si="869"/>
        <v>#DIV/0!</v>
      </c>
      <c r="U7980" s="13">
        <f t="shared" si="871"/>
        <v>10.49</v>
      </c>
      <c r="V7980" s="13">
        <f t="shared" si="872"/>
        <v>0</v>
      </c>
      <c r="W7980" s="13">
        <f t="shared" si="873"/>
        <v>-10.49</v>
      </c>
      <c r="X7980" s="13" t="str">
        <f t="shared" si="874"/>
        <v>UNDERPAYMENT</v>
      </c>
    </row>
    <row r="7981" spans="10:24" x14ac:dyDescent="0.25">
      <c r="J7981" s="13">
        <f t="shared" si="870"/>
        <v>0</v>
      </c>
      <c r="Q7981" s="14" t="e">
        <f t="shared" si="868"/>
        <v>#DIV/0!</v>
      </c>
      <c r="R7981" s="14" t="e">
        <f t="shared" si="869"/>
        <v>#DIV/0!</v>
      </c>
      <c r="U7981" s="13">
        <f t="shared" si="871"/>
        <v>10.49</v>
      </c>
      <c r="V7981" s="13">
        <f t="shared" si="872"/>
        <v>0</v>
      </c>
      <c r="W7981" s="13">
        <f t="shared" si="873"/>
        <v>-10.49</v>
      </c>
      <c r="X7981" s="13" t="str">
        <f t="shared" si="874"/>
        <v>UNDERPAYMENT</v>
      </c>
    </row>
    <row r="7982" spans="10:24" x14ac:dyDescent="0.25">
      <c r="J7982" s="13">
        <f t="shared" si="870"/>
        <v>0</v>
      </c>
      <c r="Q7982" s="14" t="e">
        <f t="shared" si="868"/>
        <v>#DIV/0!</v>
      </c>
      <c r="R7982" s="14" t="e">
        <f t="shared" si="869"/>
        <v>#DIV/0!</v>
      </c>
      <c r="U7982" s="13">
        <f t="shared" si="871"/>
        <v>10.49</v>
      </c>
      <c r="V7982" s="13">
        <f t="shared" si="872"/>
        <v>0</v>
      </c>
      <c r="W7982" s="13">
        <f t="shared" si="873"/>
        <v>-10.49</v>
      </c>
      <c r="X7982" s="13" t="str">
        <f t="shared" si="874"/>
        <v>UNDERPAYMENT</v>
      </c>
    </row>
    <row r="7983" spans="10:24" x14ac:dyDescent="0.25">
      <c r="J7983" s="13">
        <f t="shared" si="870"/>
        <v>0</v>
      </c>
      <c r="Q7983" s="14" t="e">
        <f t="shared" si="868"/>
        <v>#DIV/0!</v>
      </c>
      <c r="R7983" s="14" t="e">
        <f t="shared" si="869"/>
        <v>#DIV/0!</v>
      </c>
      <c r="U7983" s="13">
        <f t="shared" si="871"/>
        <v>10.49</v>
      </c>
      <c r="V7983" s="13">
        <f t="shared" si="872"/>
        <v>0</v>
      </c>
      <c r="W7983" s="13">
        <f t="shared" si="873"/>
        <v>-10.49</v>
      </c>
      <c r="X7983" s="13" t="str">
        <f t="shared" si="874"/>
        <v>UNDERPAYMENT</v>
      </c>
    </row>
    <row r="7984" spans="10:24" x14ac:dyDescent="0.25">
      <c r="J7984" s="13">
        <f t="shared" si="870"/>
        <v>0</v>
      </c>
      <c r="Q7984" s="14" t="e">
        <f t="shared" si="868"/>
        <v>#DIV/0!</v>
      </c>
      <c r="R7984" s="14" t="e">
        <f t="shared" si="869"/>
        <v>#DIV/0!</v>
      </c>
      <c r="U7984" s="13">
        <f t="shared" si="871"/>
        <v>10.49</v>
      </c>
      <c r="V7984" s="13">
        <f t="shared" si="872"/>
        <v>0</v>
      </c>
      <c r="W7984" s="13">
        <f t="shared" si="873"/>
        <v>-10.49</v>
      </c>
      <c r="X7984" s="13" t="str">
        <f t="shared" si="874"/>
        <v>UNDERPAYMENT</v>
      </c>
    </row>
    <row r="7985" spans="10:24" x14ac:dyDescent="0.25">
      <c r="J7985" s="13">
        <f t="shared" si="870"/>
        <v>0</v>
      </c>
      <c r="Q7985" s="14" t="e">
        <f t="shared" si="868"/>
        <v>#DIV/0!</v>
      </c>
      <c r="R7985" s="14" t="e">
        <f t="shared" si="869"/>
        <v>#DIV/0!</v>
      </c>
      <c r="U7985" s="13">
        <f t="shared" si="871"/>
        <v>10.49</v>
      </c>
      <c r="V7985" s="13">
        <f t="shared" si="872"/>
        <v>0</v>
      </c>
      <c r="W7985" s="13">
        <f t="shared" si="873"/>
        <v>-10.49</v>
      </c>
      <c r="X7985" s="13" t="str">
        <f t="shared" si="874"/>
        <v>UNDERPAYMENT</v>
      </c>
    </row>
    <row r="7986" spans="10:24" x14ac:dyDescent="0.25">
      <c r="J7986" s="13">
        <f t="shared" si="870"/>
        <v>0</v>
      </c>
      <c r="Q7986" s="14" t="e">
        <f t="shared" si="868"/>
        <v>#DIV/0!</v>
      </c>
      <c r="R7986" s="14" t="e">
        <f t="shared" si="869"/>
        <v>#DIV/0!</v>
      </c>
      <c r="U7986" s="13">
        <f t="shared" si="871"/>
        <v>10.49</v>
      </c>
      <c r="V7986" s="13">
        <f t="shared" si="872"/>
        <v>0</v>
      </c>
      <c r="W7986" s="13">
        <f t="shared" si="873"/>
        <v>-10.49</v>
      </c>
      <c r="X7986" s="13" t="str">
        <f t="shared" si="874"/>
        <v>UNDERPAYMENT</v>
      </c>
    </row>
    <row r="7987" spans="10:24" x14ac:dyDescent="0.25">
      <c r="J7987" s="13">
        <f t="shared" si="870"/>
        <v>0</v>
      </c>
      <c r="Q7987" s="14" t="e">
        <f t="shared" ref="Q7987:Q8050" si="875">IF(((H7987*E7987)+(M7987-L7987)-(N7987*E7987))/(N7987*E7987) &lt;=0,((H7987*E7987)+(M7987-L7987)-(N7987*E7987))/(N7987*E7987),"")</f>
        <v>#DIV/0!</v>
      </c>
      <c r="R7987" s="14" t="e">
        <f t="shared" ref="R7987:R8050" si="876">IF(((H7987*E7987)+(M7987-L7987)-(N7987*E7987))/(N7987*E7987) &gt;0,((H7987*E7987)+(M7987-L7987)-(N7987*E7987))/(N7987*E7987),"")</f>
        <v>#DIV/0!</v>
      </c>
      <c r="U7987" s="13">
        <f t="shared" si="871"/>
        <v>10.49</v>
      </c>
      <c r="V7987" s="13">
        <f t="shared" si="872"/>
        <v>0</v>
      </c>
      <c r="W7987" s="13">
        <f t="shared" si="873"/>
        <v>-10.49</v>
      </c>
      <c r="X7987" s="13" t="str">
        <f t="shared" si="874"/>
        <v>UNDERPAYMENT</v>
      </c>
    </row>
    <row r="7988" spans="10:24" x14ac:dyDescent="0.25">
      <c r="J7988" s="13">
        <f t="shared" ref="J7988:J8051" si="877">K7988+L7988</f>
        <v>0</v>
      </c>
      <c r="Q7988" s="14" t="e">
        <f t="shared" si="875"/>
        <v>#DIV/0!</v>
      </c>
      <c r="R7988" s="14" t="e">
        <f t="shared" si="876"/>
        <v>#DIV/0!</v>
      </c>
      <c r="U7988" s="13">
        <f t="shared" ref="U7988:U8051" si="878">(N7988*E7988)+10.49</f>
        <v>10.49</v>
      </c>
      <c r="V7988" s="13">
        <f t="shared" ref="V7988:V8051" si="879">(H7988*E7988)+K7988+M7988</f>
        <v>0</v>
      </c>
      <c r="W7988" s="13">
        <f t="shared" ref="W7988:W8051" si="880">V7988-U7988</f>
        <v>-10.49</v>
      </c>
      <c r="X7988" s="13" t="str">
        <f t="shared" ref="X7988:X8051" si="881">IF(W7988 &lt;= -0.01, "UNDERPAYMENT", "COMPLIANT")</f>
        <v>UNDERPAYMENT</v>
      </c>
    </row>
    <row r="7989" spans="10:24" x14ac:dyDescent="0.25">
      <c r="J7989" s="13">
        <f t="shared" si="877"/>
        <v>0</v>
      </c>
      <c r="Q7989" s="14" t="e">
        <f t="shared" si="875"/>
        <v>#DIV/0!</v>
      </c>
      <c r="R7989" s="14" t="e">
        <f t="shared" si="876"/>
        <v>#DIV/0!</v>
      </c>
      <c r="U7989" s="13">
        <f t="shared" si="878"/>
        <v>10.49</v>
      </c>
      <c r="V7989" s="13">
        <f t="shared" si="879"/>
        <v>0</v>
      </c>
      <c r="W7989" s="13">
        <f t="shared" si="880"/>
        <v>-10.49</v>
      </c>
      <c r="X7989" s="13" t="str">
        <f t="shared" si="881"/>
        <v>UNDERPAYMENT</v>
      </c>
    </row>
    <row r="7990" spans="10:24" x14ac:dyDescent="0.25">
      <c r="J7990" s="13">
        <f t="shared" si="877"/>
        <v>0</v>
      </c>
      <c r="Q7990" s="14" t="e">
        <f t="shared" si="875"/>
        <v>#DIV/0!</v>
      </c>
      <c r="R7990" s="14" t="e">
        <f t="shared" si="876"/>
        <v>#DIV/0!</v>
      </c>
      <c r="U7990" s="13">
        <f t="shared" si="878"/>
        <v>10.49</v>
      </c>
      <c r="V7990" s="13">
        <f t="shared" si="879"/>
        <v>0</v>
      </c>
      <c r="W7990" s="13">
        <f t="shared" si="880"/>
        <v>-10.49</v>
      </c>
      <c r="X7990" s="13" t="str">
        <f t="shared" si="881"/>
        <v>UNDERPAYMENT</v>
      </c>
    </row>
    <row r="7991" spans="10:24" x14ac:dyDescent="0.25">
      <c r="J7991" s="13">
        <f t="shared" si="877"/>
        <v>0</v>
      </c>
      <c r="Q7991" s="14" t="e">
        <f t="shared" si="875"/>
        <v>#DIV/0!</v>
      </c>
      <c r="R7991" s="14" t="e">
        <f t="shared" si="876"/>
        <v>#DIV/0!</v>
      </c>
      <c r="U7991" s="13">
        <f t="shared" si="878"/>
        <v>10.49</v>
      </c>
      <c r="V7991" s="13">
        <f t="shared" si="879"/>
        <v>0</v>
      </c>
      <c r="W7991" s="13">
        <f t="shared" si="880"/>
        <v>-10.49</v>
      </c>
      <c r="X7991" s="13" t="str">
        <f t="shared" si="881"/>
        <v>UNDERPAYMENT</v>
      </c>
    </row>
    <row r="7992" spans="10:24" x14ac:dyDescent="0.25">
      <c r="J7992" s="13">
        <f t="shared" si="877"/>
        <v>0</v>
      </c>
      <c r="Q7992" s="14" t="e">
        <f t="shared" si="875"/>
        <v>#DIV/0!</v>
      </c>
      <c r="R7992" s="14" t="e">
        <f t="shared" si="876"/>
        <v>#DIV/0!</v>
      </c>
      <c r="U7992" s="13">
        <f t="shared" si="878"/>
        <v>10.49</v>
      </c>
      <c r="V7992" s="13">
        <f t="shared" si="879"/>
        <v>0</v>
      </c>
      <c r="W7992" s="13">
        <f t="shared" si="880"/>
        <v>-10.49</v>
      </c>
      <c r="X7992" s="13" t="str">
        <f t="shared" si="881"/>
        <v>UNDERPAYMENT</v>
      </c>
    </row>
    <row r="7993" spans="10:24" x14ac:dyDescent="0.25">
      <c r="J7993" s="13">
        <f t="shared" si="877"/>
        <v>0</v>
      </c>
      <c r="Q7993" s="14" t="e">
        <f t="shared" si="875"/>
        <v>#DIV/0!</v>
      </c>
      <c r="R7993" s="14" t="e">
        <f t="shared" si="876"/>
        <v>#DIV/0!</v>
      </c>
      <c r="U7993" s="13">
        <f t="shared" si="878"/>
        <v>10.49</v>
      </c>
      <c r="V7993" s="13">
        <f t="shared" si="879"/>
        <v>0</v>
      </c>
      <c r="W7993" s="13">
        <f t="shared" si="880"/>
        <v>-10.49</v>
      </c>
      <c r="X7993" s="13" t="str">
        <f t="shared" si="881"/>
        <v>UNDERPAYMENT</v>
      </c>
    </row>
    <row r="7994" spans="10:24" x14ac:dyDescent="0.25">
      <c r="J7994" s="13">
        <f t="shared" si="877"/>
        <v>0</v>
      </c>
      <c r="Q7994" s="14" t="e">
        <f t="shared" si="875"/>
        <v>#DIV/0!</v>
      </c>
      <c r="R7994" s="14" t="e">
        <f t="shared" si="876"/>
        <v>#DIV/0!</v>
      </c>
      <c r="U7994" s="13">
        <f t="shared" si="878"/>
        <v>10.49</v>
      </c>
      <c r="V7994" s="13">
        <f t="shared" si="879"/>
        <v>0</v>
      </c>
      <c r="W7994" s="13">
        <f t="shared" si="880"/>
        <v>-10.49</v>
      </c>
      <c r="X7994" s="13" t="str">
        <f t="shared" si="881"/>
        <v>UNDERPAYMENT</v>
      </c>
    </row>
    <row r="7995" spans="10:24" x14ac:dyDescent="0.25">
      <c r="J7995" s="13">
        <f t="shared" si="877"/>
        <v>0</v>
      </c>
      <c r="Q7995" s="14" t="e">
        <f t="shared" si="875"/>
        <v>#DIV/0!</v>
      </c>
      <c r="R7995" s="14" t="e">
        <f t="shared" si="876"/>
        <v>#DIV/0!</v>
      </c>
      <c r="U7995" s="13">
        <f t="shared" si="878"/>
        <v>10.49</v>
      </c>
      <c r="V7995" s="13">
        <f t="shared" si="879"/>
        <v>0</v>
      </c>
      <c r="W7995" s="13">
        <f t="shared" si="880"/>
        <v>-10.49</v>
      </c>
      <c r="X7995" s="13" t="str">
        <f t="shared" si="881"/>
        <v>UNDERPAYMENT</v>
      </c>
    </row>
    <row r="7996" spans="10:24" x14ac:dyDescent="0.25">
      <c r="J7996" s="13">
        <f t="shared" si="877"/>
        <v>0</v>
      </c>
      <c r="Q7996" s="14" t="e">
        <f t="shared" si="875"/>
        <v>#DIV/0!</v>
      </c>
      <c r="R7996" s="14" t="e">
        <f t="shared" si="876"/>
        <v>#DIV/0!</v>
      </c>
      <c r="U7996" s="13">
        <f t="shared" si="878"/>
        <v>10.49</v>
      </c>
      <c r="V7996" s="13">
        <f t="shared" si="879"/>
        <v>0</v>
      </c>
      <c r="W7996" s="13">
        <f t="shared" si="880"/>
        <v>-10.49</v>
      </c>
      <c r="X7996" s="13" t="str">
        <f t="shared" si="881"/>
        <v>UNDERPAYMENT</v>
      </c>
    </row>
    <row r="7997" spans="10:24" x14ac:dyDescent="0.25">
      <c r="J7997" s="13">
        <f t="shared" si="877"/>
        <v>0</v>
      </c>
      <c r="Q7997" s="14" t="e">
        <f t="shared" si="875"/>
        <v>#DIV/0!</v>
      </c>
      <c r="R7997" s="14" t="e">
        <f t="shared" si="876"/>
        <v>#DIV/0!</v>
      </c>
      <c r="U7997" s="13">
        <f t="shared" si="878"/>
        <v>10.49</v>
      </c>
      <c r="V7997" s="13">
        <f t="shared" si="879"/>
        <v>0</v>
      </c>
      <c r="W7997" s="13">
        <f t="shared" si="880"/>
        <v>-10.49</v>
      </c>
      <c r="X7997" s="13" t="str">
        <f t="shared" si="881"/>
        <v>UNDERPAYMENT</v>
      </c>
    </row>
    <row r="7998" spans="10:24" x14ac:dyDescent="0.25">
      <c r="J7998" s="13">
        <f t="shared" si="877"/>
        <v>0</v>
      </c>
      <c r="Q7998" s="14" t="e">
        <f t="shared" si="875"/>
        <v>#DIV/0!</v>
      </c>
      <c r="R7998" s="14" t="e">
        <f t="shared" si="876"/>
        <v>#DIV/0!</v>
      </c>
      <c r="U7998" s="13">
        <f t="shared" si="878"/>
        <v>10.49</v>
      </c>
      <c r="V7998" s="13">
        <f t="shared" si="879"/>
        <v>0</v>
      </c>
      <c r="W7998" s="13">
        <f t="shared" si="880"/>
        <v>-10.49</v>
      </c>
      <c r="X7998" s="13" t="str">
        <f t="shared" si="881"/>
        <v>UNDERPAYMENT</v>
      </c>
    </row>
    <row r="7999" spans="10:24" x14ac:dyDescent="0.25">
      <c r="J7999" s="13">
        <f t="shared" si="877"/>
        <v>0</v>
      </c>
      <c r="Q7999" s="14" t="e">
        <f t="shared" si="875"/>
        <v>#DIV/0!</v>
      </c>
      <c r="R7999" s="14" t="e">
        <f t="shared" si="876"/>
        <v>#DIV/0!</v>
      </c>
      <c r="U7999" s="13">
        <f t="shared" si="878"/>
        <v>10.49</v>
      </c>
      <c r="V7999" s="13">
        <f t="shared" si="879"/>
        <v>0</v>
      </c>
      <c r="W7999" s="13">
        <f t="shared" si="880"/>
        <v>-10.49</v>
      </c>
      <c r="X7999" s="13" t="str">
        <f t="shared" si="881"/>
        <v>UNDERPAYMENT</v>
      </c>
    </row>
    <row r="8000" spans="10:24" x14ac:dyDescent="0.25">
      <c r="J8000" s="13">
        <f t="shared" si="877"/>
        <v>0</v>
      </c>
      <c r="Q8000" s="14" t="e">
        <f t="shared" si="875"/>
        <v>#DIV/0!</v>
      </c>
      <c r="R8000" s="14" t="e">
        <f t="shared" si="876"/>
        <v>#DIV/0!</v>
      </c>
      <c r="U8000" s="13">
        <f t="shared" si="878"/>
        <v>10.49</v>
      </c>
      <c r="V8000" s="13">
        <f t="shared" si="879"/>
        <v>0</v>
      </c>
      <c r="W8000" s="13">
        <f t="shared" si="880"/>
        <v>-10.49</v>
      </c>
      <c r="X8000" s="13" t="str">
        <f t="shared" si="881"/>
        <v>UNDERPAYMENT</v>
      </c>
    </row>
    <row r="8001" spans="10:24" x14ac:dyDescent="0.25">
      <c r="J8001" s="13">
        <f t="shared" si="877"/>
        <v>0</v>
      </c>
      <c r="Q8001" s="14" t="e">
        <f t="shared" si="875"/>
        <v>#DIV/0!</v>
      </c>
      <c r="R8001" s="14" t="e">
        <f t="shared" si="876"/>
        <v>#DIV/0!</v>
      </c>
      <c r="U8001" s="13">
        <f t="shared" si="878"/>
        <v>10.49</v>
      </c>
      <c r="V8001" s="13">
        <f t="shared" si="879"/>
        <v>0</v>
      </c>
      <c r="W8001" s="13">
        <f t="shared" si="880"/>
        <v>-10.49</v>
      </c>
      <c r="X8001" s="13" t="str">
        <f t="shared" si="881"/>
        <v>UNDERPAYMENT</v>
      </c>
    </row>
    <row r="8002" spans="10:24" x14ac:dyDescent="0.25">
      <c r="J8002" s="13">
        <f t="shared" si="877"/>
        <v>0</v>
      </c>
      <c r="Q8002" s="14" t="e">
        <f t="shared" si="875"/>
        <v>#DIV/0!</v>
      </c>
      <c r="R8002" s="14" t="e">
        <f t="shared" si="876"/>
        <v>#DIV/0!</v>
      </c>
      <c r="U8002" s="13">
        <f t="shared" si="878"/>
        <v>10.49</v>
      </c>
      <c r="V8002" s="13">
        <f t="shared" si="879"/>
        <v>0</v>
      </c>
      <c r="W8002" s="13">
        <f t="shared" si="880"/>
        <v>-10.49</v>
      </c>
      <c r="X8002" s="13" t="str">
        <f t="shared" si="881"/>
        <v>UNDERPAYMENT</v>
      </c>
    </row>
    <row r="8003" spans="10:24" x14ac:dyDescent="0.25">
      <c r="J8003" s="13">
        <f t="shared" si="877"/>
        <v>0</v>
      </c>
      <c r="Q8003" s="14" t="e">
        <f t="shared" si="875"/>
        <v>#DIV/0!</v>
      </c>
      <c r="R8003" s="14" t="e">
        <f t="shared" si="876"/>
        <v>#DIV/0!</v>
      </c>
      <c r="U8003" s="13">
        <f t="shared" si="878"/>
        <v>10.49</v>
      </c>
      <c r="V8003" s="13">
        <f t="shared" si="879"/>
        <v>0</v>
      </c>
      <c r="W8003" s="13">
        <f t="shared" si="880"/>
        <v>-10.49</v>
      </c>
      <c r="X8003" s="13" t="str">
        <f t="shared" si="881"/>
        <v>UNDERPAYMENT</v>
      </c>
    </row>
    <row r="8004" spans="10:24" x14ac:dyDescent="0.25">
      <c r="J8004" s="13">
        <f t="shared" si="877"/>
        <v>0</v>
      </c>
      <c r="Q8004" s="14" t="e">
        <f t="shared" si="875"/>
        <v>#DIV/0!</v>
      </c>
      <c r="R8004" s="14" t="e">
        <f t="shared" si="876"/>
        <v>#DIV/0!</v>
      </c>
      <c r="U8004" s="13">
        <f t="shared" si="878"/>
        <v>10.49</v>
      </c>
      <c r="V8004" s="13">
        <f t="shared" si="879"/>
        <v>0</v>
      </c>
      <c r="W8004" s="13">
        <f t="shared" si="880"/>
        <v>-10.49</v>
      </c>
      <c r="X8004" s="13" t="str">
        <f t="shared" si="881"/>
        <v>UNDERPAYMENT</v>
      </c>
    </row>
    <row r="8005" spans="10:24" x14ac:dyDescent="0.25">
      <c r="J8005" s="13">
        <f t="shared" si="877"/>
        <v>0</v>
      </c>
      <c r="Q8005" s="14" t="e">
        <f t="shared" si="875"/>
        <v>#DIV/0!</v>
      </c>
      <c r="R8005" s="14" t="e">
        <f t="shared" si="876"/>
        <v>#DIV/0!</v>
      </c>
      <c r="U8005" s="13">
        <f t="shared" si="878"/>
        <v>10.49</v>
      </c>
      <c r="V8005" s="13">
        <f t="shared" si="879"/>
        <v>0</v>
      </c>
      <c r="W8005" s="13">
        <f t="shared" si="880"/>
        <v>-10.49</v>
      </c>
      <c r="X8005" s="13" t="str">
        <f t="shared" si="881"/>
        <v>UNDERPAYMENT</v>
      </c>
    </row>
    <row r="8006" spans="10:24" x14ac:dyDescent="0.25">
      <c r="J8006" s="13">
        <f t="shared" si="877"/>
        <v>0</v>
      </c>
      <c r="Q8006" s="14" t="e">
        <f t="shared" si="875"/>
        <v>#DIV/0!</v>
      </c>
      <c r="R8006" s="14" t="e">
        <f t="shared" si="876"/>
        <v>#DIV/0!</v>
      </c>
      <c r="U8006" s="13">
        <f t="shared" si="878"/>
        <v>10.49</v>
      </c>
      <c r="V8006" s="13">
        <f t="shared" si="879"/>
        <v>0</v>
      </c>
      <c r="W8006" s="13">
        <f t="shared" si="880"/>
        <v>-10.49</v>
      </c>
      <c r="X8006" s="13" t="str">
        <f t="shared" si="881"/>
        <v>UNDERPAYMENT</v>
      </c>
    </row>
    <row r="8007" spans="10:24" x14ac:dyDescent="0.25">
      <c r="J8007" s="13">
        <f t="shared" si="877"/>
        <v>0</v>
      </c>
      <c r="Q8007" s="14" t="e">
        <f t="shared" si="875"/>
        <v>#DIV/0!</v>
      </c>
      <c r="R8007" s="14" t="e">
        <f t="shared" si="876"/>
        <v>#DIV/0!</v>
      </c>
      <c r="U8007" s="13">
        <f t="shared" si="878"/>
        <v>10.49</v>
      </c>
      <c r="V8007" s="13">
        <f t="shared" si="879"/>
        <v>0</v>
      </c>
      <c r="W8007" s="13">
        <f t="shared" si="880"/>
        <v>-10.49</v>
      </c>
      <c r="X8007" s="13" t="str">
        <f t="shared" si="881"/>
        <v>UNDERPAYMENT</v>
      </c>
    </row>
    <row r="8008" spans="10:24" x14ac:dyDescent="0.25">
      <c r="J8008" s="13">
        <f t="shared" si="877"/>
        <v>0</v>
      </c>
      <c r="Q8008" s="14" t="e">
        <f t="shared" si="875"/>
        <v>#DIV/0!</v>
      </c>
      <c r="R8008" s="14" t="e">
        <f t="shared" si="876"/>
        <v>#DIV/0!</v>
      </c>
      <c r="U8008" s="13">
        <f t="shared" si="878"/>
        <v>10.49</v>
      </c>
      <c r="V8008" s="13">
        <f t="shared" si="879"/>
        <v>0</v>
      </c>
      <c r="W8008" s="13">
        <f t="shared" si="880"/>
        <v>-10.49</v>
      </c>
      <c r="X8008" s="13" t="str">
        <f t="shared" si="881"/>
        <v>UNDERPAYMENT</v>
      </c>
    </row>
    <row r="8009" spans="10:24" x14ac:dyDescent="0.25">
      <c r="J8009" s="13">
        <f t="shared" si="877"/>
        <v>0</v>
      </c>
      <c r="Q8009" s="14" t="e">
        <f t="shared" si="875"/>
        <v>#DIV/0!</v>
      </c>
      <c r="R8009" s="14" t="e">
        <f t="shared" si="876"/>
        <v>#DIV/0!</v>
      </c>
      <c r="U8009" s="13">
        <f t="shared" si="878"/>
        <v>10.49</v>
      </c>
      <c r="V8009" s="13">
        <f t="shared" si="879"/>
        <v>0</v>
      </c>
      <c r="W8009" s="13">
        <f t="shared" si="880"/>
        <v>-10.49</v>
      </c>
      <c r="X8009" s="13" t="str">
        <f t="shared" si="881"/>
        <v>UNDERPAYMENT</v>
      </c>
    </row>
    <row r="8010" spans="10:24" x14ac:dyDescent="0.25">
      <c r="J8010" s="13">
        <f t="shared" si="877"/>
        <v>0</v>
      </c>
      <c r="Q8010" s="14" t="e">
        <f t="shared" si="875"/>
        <v>#DIV/0!</v>
      </c>
      <c r="R8010" s="14" t="e">
        <f t="shared" si="876"/>
        <v>#DIV/0!</v>
      </c>
      <c r="U8010" s="13">
        <f t="shared" si="878"/>
        <v>10.49</v>
      </c>
      <c r="V8010" s="13">
        <f t="shared" si="879"/>
        <v>0</v>
      </c>
      <c r="W8010" s="13">
        <f t="shared" si="880"/>
        <v>-10.49</v>
      </c>
      <c r="X8010" s="13" t="str">
        <f t="shared" si="881"/>
        <v>UNDERPAYMENT</v>
      </c>
    </row>
    <row r="8011" spans="10:24" x14ac:dyDescent="0.25">
      <c r="J8011" s="13">
        <f t="shared" si="877"/>
        <v>0</v>
      </c>
      <c r="Q8011" s="14" t="e">
        <f t="shared" si="875"/>
        <v>#DIV/0!</v>
      </c>
      <c r="R8011" s="14" t="e">
        <f t="shared" si="876"/>
        <v>#DIV/0!</v>
      </c>
      <c r="U8011" s="13">
        <f t="shared" si="878"/>
        <v>10.49</v>
      </c>
      <c r="V8011" s="13">
        <f t="shared" si="879"/>
        <v>0</v>
      </c>
      <c r="W8011" s="13">
        <f t="shared" si="880"/>
        <v>-10.49</v>
      </c>
      <c r="X8011" s="13" t="str">
        <f t="shared" si="881"/>
        <v>UNDERPAYMENT</v>
      </c>
    </row>
    <row r="8012" spans="10:24" x14ac:dyDescent="0.25">
      <c r="J8012" s="13">
        <f t="shared" si="877"/>
        <v>0</v>
      </c>
      <c r="Q8012" s="14" t="e">
        <f t="shared" si="875"/>
        <v>#DIV/0!</v>
      </c>
      <c r="R8012" s="14" t="e">
        <f t="shared" si="876"/>
        <v>#DIV/0!</v>
      </c>
      <c r="U8012" s="13">
        <f t="shared" si="878"/>
        <v>10.49</v>
      </c>
      <c r="V8012" s="13">
        <f t="shared" si="879"/>
        <v>0</v>
      </c>
      <c r="W8012" s="13">
        <f t="shared" si="880"/>
        <v>-10.49</v>
      </c>
      <c r="X8012" s="13" t="str">
        <f t="shared" si="881"/>
        <v>UNDERPAYMENT</v>
      </c>
    </row>
    <row r="8013" spans="10:24" x14ac:dyDescent="0.25">
      <c r="J8013" s="13">
        <f t="shared" si="877"/>
        <v>0</v>
      </c>
      <c r="Q8013" s="14" t="e">
        <f t="shared" si="875"/>
        <v>#DIV/0!</v>
      </c>
      <c r="R8013" s="14" t="e">
        <f t="shared" si="876"/>
        <v>#DIV/0!</v>
      </c>
      <c r="U8013" s="13">
        <f t="shared" si="878"/>
        <v>10.49</v>
      </c>
      <c r="V8013" s="13">
        <f t="shared" si="879"/>
        <v>0</v>
      </c>
      <c r="W8013" s="13">
        <f t="shared" si="880"/>
        <v>-10.49</v>
      </c>
      <c r="X8013" s="13" t="str">
        <f t="shared" si="881"/>
        <v>UNDERPAYMENT</v>
      </c>
    </row>
    <row r="8014" spans="10:24" x14ac:dyDescent="0.25">
      <c r="J8014" s="13">
        <f t="shared" si="877"/>
        <v>0</v>
      </c>
      <c r="Q8014" s="14" t="e">
        <f t="shared" si="875"/>
        <v>#DIV/0!</v>
      </c>
      <c r="R8014" s="14" t="e">
        <f t="shared" si="876"/>
        <v>#DIV/0!</v>
      </c>
      <c r="U8014" s="13">
        <f t="shared" si="878"/>
        <v>10.49</v>
      </c>
      <c r="V8014" s="13">
        <f t="shared" si="879"/>
        <v>0</v>
      </c>
      <c r="W8014" s="13">
        <f t="shared" si="880"/>
        <v>-10.49</v>
      </c>
      <c r="X8014" s="13" t="str">
        <f t="shared" si="881"/>
        <v>UNDERPAYMENT</v>
      </c>
    </row>
    <row r="8015" spans="10:24" x14ac:dyDescent="0.25">
      <c r="J8015" s="13">
        <f t="shared" si="877"/>
        <v>0</v>
      </c>
      <c r="Q8015" s="14" t="e">
        <f t="shared" si="875"/>
        <v>#DIV/0!</v>
      </c>
      <c r="R8015" s="14" t="e">
        <f t="shared" si="876"/>
        <v>#DIV/0!</v>
      </c>
      <c r="U8015" s="13">
        <f t="shared" si="878"/>
        <v>10.49</v>
      </c>
      <c r="V8015" s="13">
        <f t="shared" si="879"/>
        <v>0</v>
      </c>
      <c r="W8015" s="13">
        <f t="shared" si="880"/>
        <v>-10.49</v>
      </c>
      <c r="X8015" s="13" t="str">
        <f t="shared" si="881"/>
        <v>UNDERPAYMENT</v>
      </c>
    </row>
    <row r="8016" spans="10:24" x14ac:dyDescent="0.25">
      <c r="J8016" s="13">
        <f t="shared" si="877"/>
        <v>0</v>
      </c>
      <c r="Q8016" s="14" t="e">
        <f t="shared" si="875"/>
        <v>#DIV/0!</v>
      </c>
      <c r="R8016" s="14" t="e">
        <f t="shared" si="876"/>
        <v>#DIV/0!</v>
      </c>
      <c r="U8016" s="13">
        <f t="shared" si="878"/>
        <v>10.49</v>
      </c>
      <c r="V8016" s="13">
        <f t="shared" si="879"/>
        <v>0</v>
      </c>
      <c r="W8016" s="13">
        <f t="shared" si="880"/>
        <v>-10.49</v>
      </c>
      <c r="X8016" s="13" t="str">
        <f t="shared" si="881"/>
        <v>UNDERPAYMENT</v>
      </c>
    </row>
    <row r="8017" spans="10:24" x14ac:dyDescent="0.25">
      <c r="J8017" s="13">
        <f t="shared" si="877"/>
        <v>0</v>
      </c>
      <c r="Q8017" s="14" t="e">
        <f t="shared" si="875"/>
        <v>#DIV/0!</v>
      </c>
      <c r="R8017" s="14" t="e">
        <f t="shared" si="876"/>
        <v>#DIV/0!</v>
      </c>
      <c r="U8017" s="13">
        <f t="shared" si="878"/>
        <v>10.49</v>
      </c>
      <c r="V8017" s="13">
        <f t="shared" si="879"/>
        <v>0</v>
      </c>
      <c r="W8017" s="13">
        <f t="shared" si="880"/>
        <v>-10.49</v>
      </c>
      <c r="X8017" s="13" t="str">
        <f t="shared" si="881"/>
        <v>UNDERPAYMENT</v>
      </c>
    </row>
    <row r="8018" spans="10:24" x14ac:dyDescent="0.25">
      <c r="J8018" s="13">
        <f t="shared" si="877"/>
        <v>0</v>
      </c>
      <c r="Q8018" s="14" t="e">
        <f t="shared" si="875"/>
        <v>#DIV/0!</v>
      </c>
      <c r="R8018" s="14" t="e">
        <f t="shared" si="876"/>
        <v>#DIV/0!</v>
      </c>
      <c r="U8018" s="13">
        <f t="shared" si="878"/>
        <v>10.49</v>
      </c>
      <c r="V8018" s="13">
        <f t="shared" si="879"/>
        <v>0</v>
      </c>
      <c r="W8018" s="13">
        <f t="shared" si="880"/>
        <v>-10.49</v>
      </c>
      <c r="X8018" s="13" t="str">
        <f t="shared" si="881"/>
        <v>UNDERPAYMENT</v>
      </c>
    </row>
    <row r="8019" spans="10:24" x14ac:dyDescent="0.25">
      <c r="J8019" s="13">
        <f t="shared" si="877"/>
        <v>0</v>
      </c>
      <c r="Q8019" s="14" t="e">
        <f t="shared" si="875"/>
        <v>#DIV/0!</v>
      </c>
      <c r="R8019" s="14" t="e">
        <f t="shared" si="876"/>
        <v>#DIV/0!</v>
      </c>
      <c r="U8019" s="13">
        <f t="shared" si="878"/>
        <v>10.49</v>
      </c>
      <c r="V8019" s="13">
        <f t="shared" si="879"/>
        <v>0</v>
      </c>
      <c r="W8019" s="13">
        <f t="shared" si="880"/>
        <v>-10.49</v>
      </c>
      <c r="X8019" s="13" t="str">
        <f t="shared" si="881"/>
        <v>UNDERPAYMENT</v>
      </c>
    </row>
    <row r="8020" spans="10:24" x14ac:dyDescent="0.25">
      <c r="J8020" s="13">
        <f t="shared" si="877"/>
        <v>0</v>
      </c>
      <c r="Q8020" s="14" t="e">
        <f t="shared" si="875"/>
        <v>#DIV/0!</v>
      </c>
      <c r="R8020" s="14" t="e">
        <f t="shared" si="876"/>
        <v>#DIV/0!</v>
      </c>
      <c r="U8020" s="13">
        <f t="shared" si="878"/>
        <v>10.49</v>
      </c>
      <c r="V8020" s="13">
        <f t="shared" si="879"/>
        <v>0</v>
      </c>
      <c r="W8020" s="13">
        <f t="shared" si="880"/>
        <v>-10.49</v>
      </c>
      <c r="X8020" s="13" t="str">
        <f t="shared" si="881"/>
        <v>UNDERPAYMENT</v>
      </c>
    </row>
    <row r="8021" spans="10:24" x14ac:dyDescent="0.25">
      <c r="J8021" s="13">
        <f t="shared" si="877"/>
        <v>0</v>
      </c>
      <c r="Q8021" s="14" t="e">
        <f t="shared" si="875"/>
        <v>#DIV/0!</v>
      </c>
      <c r="R8021" s="14" t="e">
        <f t="shared" si="876"/>
        <v>#DIV/0!</v>
      </c>
      <c r="U8021" s="13">
        <f t="shared" si="878"/>
        <v>10.49</v>
      </c>
      <c r="V8021" s="13">
        <f t="shared" si="879"/>
        <v>0</v>
      </c>
      <c r="W8021" s="13">
        <f t="shared" si="880"/>
        <v>-10.49</v>
      </c>
      <c r="X8021" s="13" t="str">
        <f t="shared" si="881"/>
        <v>UNDERPAYMENT</v>
      </c>
    </row>
    <row r="8022" spans="10:24" x14ac:dyDescent="0.25">
      <c r="J8022" s="13">
        <f t="shared" si="877"/>
        <v>0</v>
      </c>
      <c r="Q8022" s="14" t="e">
        <f t="shared" si="875"/>
        <v>#DIV/0!</v>
      </c>
      <c r="R8022" s="14" t="e">
        <f t="shared" si="876"/>
        <v>#DIV/0!</v>
      </c>
      <c r="U8022" s="13">
        <f t="shared" si="878"/>
        <v>10.49</v>
      </c>
      <c r="V8022" s="13">
        <f t="shared" si="879"/>
        <v>0</v>
      </c>
      <c r="W8022" s="13">
        <f t="shared" si="880"/>
        <v>-10.49</v>
      </c>
      <c r="X8022" s="13" t="str">
        <f t="shared" si="881"/>
        <v>UNDERPAYMENT</v>
      </c>
    </row>
    <row r="8023" spans="10:24" x14ac:dyDescent="0.25">
      <c r="J8023" s="13">
        <f t="shared" si="877"/>
        <v>0</v>
      </c>
      <c r="Q8023" s="14" t="e">
        <f t="shared" si="875"/>
        <v>#DIV/0!</v>
      </c>
      <c r="R8023" s="14" t="e">
        <f t="shared" si="876"/>
        <v>#DIV/0!</v>
      </c>
      <c r="U8023" s="13">
        <f t="shared" si="878"/>
        <v>10.49</v>
      </c>
      <c r="V8023" s="13">
        <f t="shared" si="879"/>
        <v>0</v>
      </c>
      <c r="W8023" s="13">
        <f t="shared" si="880"/>
        <v>-10.49</v>
      </c>
      <c r="X8023" s="13" t="str">
        <f t="shared" si="881"/>
        <v>UNDERPAYMENT</v>
      </c>
    </row>
    <row r="8024" spans="10:24" x14ac:dyDescent="0.25">
      <c r="J8024" s="13">
        <f t="shared" si="877"/>
        <v>0</v>
      </c>
      <c r="Q8024" s="14" t="e">
        <f t="shared" si="875"/>
        <v>#DIV/0!</v>
      </c>
      <c r="R8024" s="14" t="e">
        <f t="shared" si="876"/>
        <v>#DIV/0!</v>
      </c>
      <c r="U8024" s="13">
        <f t="shared" si="878"/>
        <v>10.49</v>
      </c>
      <c r="V8024" s="13">
        <f t="shared" si="879"/>
        <v>0</v>
      </c>
      <c r="W8024" s="13">
        <f t="shared" si="880"/>
        <v>-10.49</v>
      </c>
      <c r="X8024" s="13" t="str">
        <f t="shared" si="881"/>
        <v>UNDERPAYMENT</v>
      </c>
    </row>
    <row r="8025" spans="10:24" x14ac:dyDescent="0.25">
      <c r="J8025" s="13">
        <f t="shared" si="877"/>
        <v>0</v>
      </c>
      <c r="Q8025" s="14" t="e">
        <f t="shared" si="875"/>
        <v>#DIV/0!</v>
      </c>
      <c r="R8025" s="14" t="e">
        <f t="shared" si="876"/>
        <v>#DIV/0!</v>
      </c>
      <c r="U8025" s="13">
        <f t="shared" si="878"/>
        <v>10.49</v>
      </c>
      <c r="V8025" s="13">
        <f t="shared" si="879"/>
        <v>0</v>
      </c>
      <c r="W8025" s="13">
        <f t="shared" si="880"/>
        <v>-10.49</v>
      </c>
      <c r="X8025" s="13" t="str">
        <f t="shared" si="881"/>
        <v>UNDERPAYMENT</v>
      </c>
    </row>
    <row r="8026" spans="10:24" x14ac:dyDescent="0.25">
      <c r="J8026" s="13">
        <f t="shared" si="877"/>
        <v>0</v>
      </c>
      <c r="Q8026" s="14" t="e">
        <f t="shared" si="875"/>
        <v>#DIV/0!</v>
      </c>
      <c r="R8026" s="14" t="e">
        <f t="shared" si="876"/>
        <v>#DIV/0!</v>
      </c>
      <c r="U8026" s="13">
        <f t="shared" si="878"/>
        <v>10.49</v>
      </c>
      <c r="V8026" s="13">
        <f t="shared" si="879"/>
        <v>0</v>
      </c>
      <c r="W8026" s="13">
        <f t="shared" si="880"/>
        <v>-10.49</v>
      </c>
      <c r="X8026" s="13" t="str">
        <f t="shared" si="881"/>
        <v>UNDERPAYMENT</v>
      </c>
    </row>
    <row r="8027" spans="10:24" x14ac:dyDescent="0.25">
      <c r="J8027" s="13">
        <f t="shared" si="877"/>
        <v>0</v>
      </c>
      <c r="Q8027" s="14" t="e">
        <f t="shared" si="875"/>
        <v>#DIV/0!</v>
      </c>
      <c r="R8027" s="14" t="e">
        <f t="shared" si="876"/>
        <v>#DIV/0!</v>
      </c>
      <c r="U8027" s="13">
        <f t="shared" si="878"/>
        <v>10.49</v>
      </c>
      <c r="V8027" s="13">
        <f t="shared" si="879"/>
        <v>0</v>
      </c>
      <c r="W8027" s="13">
        <f t="shared" si="880"/>
        <v>-10.49</v>
      </c>
      <c r="X8027" s="13" t="str">
        <f t="shared" si="881"/>
        <v>UNDERPAYMENT</v>
      </c>
    </row>
    <row r="8028" spans="10:24" x14ac:dyDescent="0.25">
      <c r="J8028" s="13">
        <f t="shared" si="877"/>
        <v>0</v>
      </c>
      <c r="Q8028" s="14" t="e">
        <f t="shared" si="875"/>
        <v>#DIV/0!</v>
      </c>
      <c r="R8028" s="14" t="e">
        <f t="shared" si="876"/>
        <v>#DIV/0!</v>
      </c>
      <c r="U8028" s="13">
        <f t="shared" si="878"/>
        <v>10.49</v>
      </c>
      <c r="V8028" s="13">
        <f t="shared" si="879"/>
        <v>0</v>
      </c>
      <c r="W8028" s="13">
        <f t="shared" si="880"/>
        <v>-10.49</v>
      </c>
      <c r="X8028" s="13" t="str">
        <f t="shared" si="881"/>
        <v>UNDERPAYMENT</v>
      </c>
    </row>
    <row r="8029" spans="10:24" x14ac:dyDescent="0.25">
      <c r="J8029" s="13">
        <f t="shared" si="877"/>
        <v>0</v>
      </c>
      <c r="Q8029" s="14" t="e">
        <f t="shared" si="875"/>
        <v>#DIV/0!</v>
      </c>
      <c r="R8029" s="14" t="e">
        <f t="shared" si="876"/>
        <v>#DIV/0!</v>
      </c>
      <c r="U8029" s="13">
        <f t="shared" si="878"/>
        <v>10.49</v>
      </c>
      <c r="V8029" s="13">
        <f t="shared" si="879"/>
        <v>0</v>
      </c>
      <c r="W8029" s="13">
        <f t="shared" si="880"/>
        <v>-10.49</v>
      </c>
      <c r="X8029" s="13" t="str">
        <f t="shared" si="881"/>
        <v>UNDERPAYMENT</v>
      </c>
    </row>
    <row r="8030" spans="10:24" x14ac:dyDescent="0.25">
      <c r="J8030" s="13">
        <f t="shared" si="877"/>
        <v>0</v>
      </c>
      <c r="Q8030" s="14" t="e">
        <f t="shared" si="875"/>
        <v>#DIV/0!</v>
      </c>
      <c r="R8030" s="14" t="e">
        <f t="shared" si="876"/>
        <v>#DIV/0!</v>
      </c>
      <c r="U8030" s="13">
        <f t="shared" si="878"/>
        <v>10.49</v>
      </c>
      <c r="V8030" s="13">
        <f t="shared" si="879"/>
        <v>0</v>
      </c>
      <c r="W8030" s="13">
        <f t="shared" si="880"/>
        <v>-10.49</v>
      </c>
      <c r="X8030" s="13" t="str">
        <f t="shared" si="881"/>
        <v>UNDERPAYMENT</v>
      </c>
    </row>
    <row r="8031" spans="10:24" x14ac:dyDescent="0.25">
      <c r="J8031" s="13">
        <f t="shared" si="877"/>
        <v>0</v>
      </c>
      <c r="Q8031" s="14" t="e">
        <f t="shared" si="875"/>
        <v>#DIV/0!</v>
      </c>
      <c r="R8031" s="14" t="e">
        <f t="shared" si="876"/>
        <v>#DIV/0!</v>
      </c>
      <c r="U8031" s="13">
        <f t="shared" si="878"/>
        <v>10.49</v>
      </c>
      <c r="V8031" s="13">
        <f t="shared" si="879"/>
        <v>0</v>
      </c>
      <c r="W8031" s="13">
        <f t="shared" si="880"/>
        <v>-10.49</v>
      </c>
      <c r="X8031" s="13" t="str">
        <f t="shared" si="881"/>
        <v>UNDERPAYMENT</v>
      </c>
    </row>
    <row r="8032" spans="10:24" x14ac:dyDescent="0.25">
      <c r="J8032" s="13">
        <f t="shared" si="877"/>
        <v>0</v>
      </c>
      <c r="Q8032" s="14" t="e">
        <f t="shared" si="875"/>
        <v>#DIV/0!</v>
      </c>
      <c r="R8032" s="14" t="e">
        <f t="shared" si="876"/>
        <v>#DIV/0!</v>
      </c>
      <c r="U8032" s="13">
        <f t="shared" si="878"/>
        <v>10.49</v>
      </c>
      <c r="V8032" s="13">
        <f t="shared" si="879"/>
        <v>0</v>
      </c>
      <c r="W8032" s="13">
        <f t="shared" si="880"/>
        <v>-10.49</v>
      </c>
      <c r="X8032" s="13" t="str">
        <f t="shared" si="881"/>
        <v>UNDERPAYMENT</v>
      </c>
    </row>
    <row r="8033" spans="10:24" x14ac:dyDescent="0.25">
      <c r="J8033" s="13">
        <f t="shared" si="877"/>
        <v>0</v>
      </c>
      <c r="Q8033" s="14" t="e">
        <f t="shared" si="875"/>
        <v>#DIV/0!</v>
      </c>
      <c r="R8033" s="14" t="e">
        <f t="shared" si="876"/>
        <v>#DIV/0!</v>
      </c>
      <c r="U8033" s="13">
        <f t="shared" si="878"/>
        <v>10.49</v>
      </c>
      <c r="V8033" s="13">
        <f t="shared" si="879"/>
        <v>0</v>
      </c>
      <c r="W8033" s="13">
        <f t="shared" si="880"/>
        <v>-10.49</v>
      </c>
      <c r="X8033" s="13" t="str">
        <f t="shared" si="881"/>
        <v>UNDERPAYMENT</v>
      </c>
    </row>
    <row r="8034" spans="10:24" x14ac:dyDescent="0.25">
      <c r="J8034" s="13">
        <f t="shared" si="877"/>
        <v>0</v>
      </c>
      <c r="Q8034" s="14" t="e">
        <f t="shared" si="875"/>
        <v>#DIV/0!</v>
      </c>
      <c r="R8034" s="14" t="e">
        <f t="shared" si="876"/>
        <v>#DIV/0!</v>
      </c>
      <c r="U8034" s="13">
        <f t="shared" si="878"/>
        <v>10.49</v>
      </c>
      <c r="V8034" s="13">
        <f t="shared" si="879"/>
        <v>0</v>
      </c>
      <c r="W8034" s="13">
        <f t="shared" si="880"/>
        <v>-10.49</v>
      </c>
      <c r="X8034" s="13" t="str">
        <f t="shared" si="881"/>
        <v>UNDERPAYMENT</v>
      </c>
    </row>
    <row r="8035" spans="10:24" x14ac:dyDescent="0.25">
      <c r="J8035" s="13">
        <f t="shared" si="877"/>
        <v>0</v>
      </c>
      <c r="Q8035" s="14" t="e">
        <f t="shared" si="875"/>
        <v>#DIV/0!</v>
      </c>
      <c r="R8035" s="14" t="e">
        <f t="shared" si="876"/>
        <v>#DIV/0!</v>
      </c>
      <c r="U8035" s="13">
        <f t="shared" si="878"/>
        <v>10.49</v>
      </c>
      <c r="V8035" s="13">
        <f t="shared" si="879"/>
        <v>0</v>
      </c>
      <c r="W8035" s="13">
        <f t="shared" si="880"/>
        <v>-10.49</v>
      </c>
      <c r="X8035" s="13" t="str">
        <f t="shared" si="881"/>
        <v>UNDERPAYMENT</v>
      </c>
    </row>
    <row r="8036" spans="10:24" x14ac:dyDescent="0.25">
      <c r="J8036" s="13">
        <f t="shared" si="877"/>
        <v>0</v>
      </c>
      <c r="Q8036" s="14" t="e">
        <f t="shared" si="875"/>
        <v>#DIV/0!</v>
      </c>
      <c r="R8036" s="14" t="e">
        <f t="shared" si="876"/>
        <v>#DIV/0!</v>
      </c>
      <c r="U8036" s="13">
        <f t="shared" si="878"/>
        <v>10.49</v>
      </c>
      <c r="V8036" s="13">
        <f t="shared" si="879"/>
        <v>0</v>
      </c>
      <c r="W8036" s="13">
        <f t="shared" si="880"/>
        <v>-10.49</v>
      </c>
      <c r="X8036" s="13" t="str">
        <f t="shared" si="881"/>
        <v>UNDERPAYMENT</v>
      </c>
    </row>
    <row r="8037" spans="10:24" x14ac:dyDescent="0.25">
      <c r="J8037" s="13">
        <f t="shared" si="877"/>
        <v>0</v>
      </c>
      <c r="Q8037" s="14" t="e">
        <f t="shared" si="875"/>
        <v>#DIV/0!</v>
      </c>
      <c r="R8037" s="14" t="e">
        <f t="shared" si="876"/>
        <v>#DIV/0!</v>
      </c>
      <c r="U8037" s="13">
        <f t="shared" si="878"/>
        <v>10.49</v>
      </c>
      <c r="V8037" s="13">
        <f t="shared" si="879"/>
        <v>0</v>
      </c>
      <c r="W8037" s="13">
        <f t="shared" si="880"/>
        <v>-10.49</v>
      </c>
      <c r="X8037" s="13" t="str">
        <f t="shared" si="881"/>
        <v>UNDERPAYMENT</v>
      </c>
    </row>
    <row r="8038" spans="10:24" x14ac:dyDescent="0.25">
      <c r="J8038" s="13">
        <f t="shared" si="877"/>
        <v>0</v>
      </c>
      <c r="Q8038" s="14" t="e">
        <f t="shared" si="875"/>
        <v>#DIV/0!</v>
      </c>
      <c r="R8038" s="14" t="e">
        <f t="shared" si="876"/>
        <v>#DIV/0!</v>
      </c>
      <c r="U8038" s="13">
        <f t="shared" si="878"/>
        <v>10.49</v>
      </c>
      <c r="V8038" s="13">
        <f t="shared" si="879"/>
        <v>0</v>
      </c>
      <c r="W8038" s="13">
        <f t="shared" si="880"/>
        <v>-10.49</v>
      </c>
      <c r="X8038" s="13" t="str">
        <f t="shared" si="881"/>
        <v>UNDERPAYMENT</v>
      </c>
    </row>
    <row r="8039" spans="10:24" x14ac:dyDescent="0.25">
      <c r="J8039" s="13">
        <f t="shared" si="877"/>
        <v>0</v>
      </c>
      <c r="Q8039" s="14" t="e">
        <f t="shared" si="875"/>
        <v>#DIV/0!</v>
      </c>
      <c r="R8039" s="14" t="e">
        <f t="shared" si="876"/>
        <v>#DIV/0!</v>
      </c>
      <c r="U8039" s="13">
        <f t="shared" si="878"/>
        <v>10.49</v>
      </c>
      <c r="V8039" s="13">
        <f t="shared" si="879"/>
        <v>0</v>
      </c>
      <c r="W8039" s="13">
        <f t="shared" si="880"/>
        <v>-10.49</v>
      </c>
      <c r="X8039" s="13" t="str">
        <f t="shared" si="881"/>
        <v>UNDERPAYMENT</v>
      </c>
    </row>
    <row r="8040" spans="10:24" x14ac:dyDescent="0.25">
      <c r="J8040" s="13">
        <f t="shared" si="877"/>
        <v>0</v>
      </c>
      <c r="Q8040" s="14" t="e">
        <f t="shared" si="875"/>
        <v>#DIV/0!</v>
      </c>
      <c r="R8040" s="14" t="e">
        <f t="shared" si="876"/>
        <v>#DIV/0!</v>
      </c>
      <c r="U8040" s="13">
        <f t="shared" si="878"/>
        <v>10.49</v>
      </c>
      <c r="V8040" s="13">
        <f t="shared" si="879"/>
        <v>0</v>
      </c>
      <c r="W8040" s="13">
        <f t="shared" si="880"/>
        <v>-10.49</v>
      </c>
      <c r="X8040" s="13" t="str">
        <f t="shared" si="881"/>
        <v>UNDERPAYMENT</v>
      </c>
    </row>
    <row r="8041" spans="10:24" x14ac:dyDescent="0.25">
      <c r="J8041" s="13">
        <f t="shared" si="877"/>
        <v>0</v>
      </c>
      <c r="Q8041" s="14" t="e">
        <f t="shared" si="875"/>
        <v>#DIV/0!</v>
      </c>
      <c r="R8041" s="14" t="e">
        <f t="shared" si="876"/>
        <v>#DIV/0!</v>
      </c>
      <c r="U8041" s="13">
        <f t="shared" si="878"/>
        <v>10.49</v>
      </c>
      <c r="V8041" s="13">
        <f t="shared" si="879"/>
        <v>0</v>
      </c>
      <c r="W8041" s="13">
        <f t="shared" si="880"/>
        <v>-10.49</v>
      </c>
      <c r="X8041" s="13" t="str">
        <f t="shared" si="881"/>
        <v>UNDERPAYMENT</v>
      </c>
    </row>
    <row r="8042" spans="10:24" x14ac:dyDescent="0.25">
      <c r="J8042" s="13">
        <f t="shared" si="877"/>
        <v>0</v>
      </c>
      <c r="Q8042" s="14" t="e">
        <f t="shared" si="875"/>
        <v>#DIV/0!</v>
      </c>
      <c r="R8042" s="14" t="e">
        <f t="shared" si="876"/>
        <v>#DIV/0!</v>
      </c>
      <c r="U8042" s="13">
        <f t="shared" si="878"/>
        <v>10.49</v>
      </c>
      <c r="V8042" s="13">
        <f t="shared" si="879"/>
        <v>0</v>
      </c>
      <c r="W8042" s="13">
        <f t="shared" si="880"/>
        <v>-10.49</v>
      </c>
      <c r="X8042" s="13" t="str">
        <f t="shared" si="881"/>
        <v>UNDERPAYMENT</v>
      </c>
    </row>
    <row r="8043" spans="10:24" x14ac:dyDescent="0.25">
      <c r="J8043" s="13">
        <f t="shared" si="877"/>
        <v>0</v>
      </c>
      <c r="Q8043" s="14" t="e">
        <f t="shared" si="875"/>
        <v>#DIV/0!</v>
      </c>
      <c r="R8043" s="14" t="e">
        <f t="shared" si="876"/>
        <v>#DIV/0!</v>
      </c>
      <c r="U8043" s="13">
        <f t="shared" si="878"/>
        <v>10.49</v>
      </c>
      <c r="V8043" s="13">
        <f t="shared" si="879"/>
        <v>0</v>
      </c>
      <c r="W8043" s="13">
        <f t="shared" si="880"/>
        <v>-10.49</v>
      </c>
      <c r="X8043" s="13" t="str">
        <f t="shared" si="881"/>
        <v>UNDERPAYMENT</v>
      </c>
    </row>
    <row r="8044" spans="10:24" x14ac:dyDescent="0.25">
      <c r="J8044" s="13">
        <f t="shared" si="877"/>
        <v>0</v>
      </c>
      <c r="Q8044" s="14" t="e">
        <f t="shared" si="875"/>
        <v>#DIV/0!</v>
      </c>
      <c r="R8044" s="14" t="e">
        <f t="shared" si="876"/>
        <v>#DIV/0!</v>
      </c>
      <c r="U8044" s="13">
        <f t="shared" si="878"/>
        <v>10.49</v>
      </c>
      <c r="V8044" s="13">
        <f t="shared" si="879"/>
        <v>0</v>
      </c>
      <c r="W8044" s="13">
        <f t="shared" si="880"/>
        <v>-10.49</v>
      </c>
      <c r="X8044" s="13" t="str">
        <f t="shared" si="881"/>
        <v>UNDERPAYMENT</v>
      </c>
    </row>
    <row r="8045" spans="10:24" x14ac:dyDescent="0.25">
      <c r="J8045" s="13">
        <f t="shared" si="877"/>
        <v>0</v>
      </c>
      <c r="Q8045" s="14" t="e">
        <f t="shared" si="875"/>
        <v>#DIV/0!</v>
      </c>
      <c r="R8045" s="14" t="e">
        <f t="shared" si="876"/>
        <v>#DIV/0!</v>
      </c>
      <c r="U8045" s="13">
        <f t="shared" si="878"/>
        <v>10.49</v>
      </c>
      <c r="V8045" s="13">
        <f t="shared" si="879"/>
        <v>0</v>
      </c>
      <c r="W8045" s="13">
        <f t="shared" si="880"/>
        <v>-10.49</v>
      </c>
      <c r="X8045" s="13" t="str">
        <f t="shared" si="881"/>
        <v>UNDERPAYMENT</v>
      </c>
    </row>
    <row r="8046" spans="10:24" x14ac:dyDescent="0.25">
      <c r="J8046" s="13">
        <f t="shared" si="877"/>
        <v>0</v>
      </c>
      <c r="Q8046" s="14" t="e">
        <f t="shared" si="875"/>
        <v>#DIV/0!</v>
      </c>
      <c r="R8046" s="14" t="e">
        <f t="shared" si="876"/>
        <v>#DIV/0!</v>
      </c>
      <c r="U8046" s="13">
        <f t="shared" si="878"/>
        <v>10.49</v>
      </c>
      <c r="V8046" s="13">
        <f t="shared" si="879"/>
        <v>0</v>
      </c>
      <c r="W8046" s="13">
        <f t="shared" si="880"/>
        <v>-10.49</v>
      </c>
      <c r="X8046" s="13" t="str">
        <f t="shared" si="881"/>
        <v>UNDERPAYMENT</v>
      </c>
    </row>
    <row r="8047" spans="10:24" x14ac:dyDescent="0.25">
      <c r="J8047" s="13">
        <f t="shared" si="877"/>
        <v>0</v>
      </c>
      <c r="Q8047" s="14" t="e">
        <f t="shared" si="875"/>
        <v>#DIV/0!</v>
      </c>
      <c r="R8047" s="14" t="e">
        <f t="shared" si="876"/>
        <v>#DIV/0!</v>
      </c>
      <c r="U8047" s="13">
        <f t="shared" si="878"/>
        <v>10.49</v>
      </c>
      <c r="V8047" s="13">
        <f t="shared" si="879"/>
        <v>0</v>
      </c>
      <c r="W8047" s="13">
        <f t="shared" si="880"/>
        <v>-10.49</v>
      </c>
      <c r="X8047" s="13" t="str">
        <f t="shared" si="881"/>
        <v>UNDERPAYMENT</v>
      </c>
    </row>
    <row r="8048" spans="10:24" x14ac:dyDescent="0.25">
      <c r="J8048" s="13">
        <f t="shared" si="877"/>
        <v>0</v>
      </c>
      <c r="Q8048" s="14" t="e">
        <f t="shared" si="875"/>
        <v>#DIV/0!</v>
      </c>
      <c r="R8048" s="14" t="e">
        <f t="shared" si="876"/>
        <v>#DIV/0!</v>
      </c>
      <c r="U8048" s="13">
        <f t="shared" si="878"/>
        <v>10.49</v>
      </c>
      <c r="V8048" s="13">
        <f t="shared" si="879"/>
        <v>0</v>
      </c>
      <c r="W8048" s="13">
        <f t="shared" si="880"/>
        <v>-10.49</v>
      </c>
      <c r="X8048" s="13" t="str">
        <f t="shared" si="881"/>
        <v>UNDERPAYMENT</v>
      </c>
    </row>
    <row r="8049" spans="10:24" x14ac:dyDescent="0.25">
      <c r="J8049" s="13">
        <f t="shared" si="877"/>
        <v>0</v>
      </c>
      <c r="Q8049" s="14" t="e">
        <f t="shared" si="875"/>
        <v>#DIV/0!</v>
      </c>
      <c r="R8049" s="14" t="e">
        <f t="shared" si="876"/>
        <v>#DIV/0!</v>
      </c>
      <c r="U8049" s="13">
        <f t="shared" si="878"/>
        <v>10.49</v>
      </c>
      <c r="V8049" s="13">
        <f t="shared" si="879"/>
        <v>0</v>
      </c>
      <c r="W8049" s="13">
        <f t="shared" si="880"/>
        <v>-10.49</v>
      </c>
      <c r="X8049" s="13" t="str">
        <f t="shared" si="881"/>
        <v>UNDERPAYMENT</v>
      </c>
    </row>
    <row r="8050" spans="10:24" x14ac:dyDescent="0.25">
      <c r="J8050" s="13">
        <f t="shared" si="877"/>
        <v>0</v>
      </c>
      <c r="Q8050" s="14" t="e">
        <f t="shared" si="875"/>
        <v>#DIV/0!</v>
      </c>
      <c r="R8050" s="14" t="e">
        <f t="shared" si="876"/>
        <v>#DIV/0!</v>
      </c>
      <c r="U8050" s="13">
        <f t="shared" si="878"/>
        <v>10.49</v>
      </c>
      <c r="V8050" s="13">
        <f t="shared" si="879"/>
        <v>0</v>
      </c>
      <c r="W8050" s="13">
        <f t="shared" si="880"/>
        <v>-10.49</v>
      </c>
      <c r="X8050" s="13" t="str">
        <f t="shared" si="881"/>
        <v>UNDERPAYMENT</v>
      </c>
    </row>
    <row r="8051" spans="10:24" x14ac:dyDescent="0.25">
      <c r="J8051" s="13">
        <f t="shared" si="877"/>
        <v>0</v>
      </c>
      <c r="Q8051" s="14" t="e">
        <f t="shared" ref="Q8051:Q8114" si="882">IF(((H8051*E8051)+(M8051-L8051)-(N8051*E8051))/(N8051*E8051) &lt;=0,((H8051*E8051)+(M8051-L8051)-(N8051*E8051))/(N8051*E8051),"")</f>
        <v>#DIV/0!</v>
      </c>
      <c r="R8051" s="14" t="e">
        <f t="shared" ref="R8051:R8114" si="883">IF(((H8051*E8051)+(M8051-L8051)-(N8051*E8051))/(N8051*E8051) &gt;0,((H8051*E8051)+(M8051-L8051)-(N8051*E8051))/(N8051*E8051),"")</f>
        <v>#DIV/0!</v>
      </c>
      <c r="U8051" s="13">
        <f t="shared" si="878"/>
        <v>10.49</v>
      </c>
      <c r="V8051" s="13">
        <f t="shared" si="879"/>
        <v>0</v>
      </c>
      <c r="W8051" s="13">
        <f t="shared" si="880"/>
        <v>-10.49</v>
      </c>
      <c r="X8051" s="13" t="str">
        <f t="shared" si="881"/>
        <v>UNDERPAYMENT</v>
      </c>
    </row>
    <row r="8052" spans="10:24" x14ac:dyDescent="0.25">
      <c r="J8052" s="13">
        <f t="shared" ref="J8052:J8115" si="884">K8052+L8052</f>
        <v>0</v>
      </c>
      <c r="Q8052" s="14" t="e">
        <f t="shared" si="882"/>
        <v>#DIV/0!</v>
      </c>
      <c r="R8052" s="14" t="e">
        <f t="shared" si="883"/>
        <v>#DIV/0!</v>
      </c>
      <c r="U8052" s="13">
        <f t="shared" ref="U8052:U8115" si="885">(N8052*E8052)+10.49</f>
        <v>10.49</v>
      </c>
      <c r="V8052" s="13">
        <f t="shared" ref="V8052:V8115" si="886">(H8052*E8052)+K8052+M8052</f>
        <v>0</v>
      </c>
      <c r="W8052" s="13">
        <f t="shared" ref="W8052:W8115" si="887">V8052-U8052</f>
        <v>-10.49</v>
      </c>
      <c r="X8052" s="13" t="str">
        <f t="shared" ref="X8052:X8115" si="888">IF(W8052 &lt;= -0.01, "UNDERPAYMENT", "COMPLIANT")</f>
        <v>UNDERPAYMENT</v>
      </c>
    </row>
    <row r="8053" spans="10:24" x14ac:dyDescent="0.25">
      <c r="J8053" s="13">
        <f t="shared" si="884"/>
        <v>0</v>
      </c>
      <c r="Q8053" s="14" t="e">
        <f t="shared" si="882"/>
        <v>#DIV/0!</v>
      </c>
      <c r="R8053" s="14" t="e">
        <f t="shared" si="883"/>
        <v>#DIV/0!</v>
      </c>
      <c r="U8053" s="13">
        <f t="shared" si="885"/>
        <v>10.49</v>
      </c>
      <c r="V8053" s="13">
        <f t="shared" si="886"/>
        <v>0</v>
      </c>
      <c r="W8053" s="13">
        <f t="shared" si="887"/>
        <v>-10.49</v>
      </c>
      <c r="X8053" s="13" t="str">
        <f t="shared" si="888"/>
        <v>UNDERPAYMENT</v>
      </c>
    </row>
    <row r="8054" spans="10:24" x14ac:dyDescent="0.25">
      <c r="J8054" s="13">
        <f t="shared" si="884"/>
        <v>0</v>
      </c>
      <c r="Q8054" s="14" t="e">
        <f t="shared" si="882"/>
        <v>#DIV/0!</v>
      </c>
      <c r="R8054" s="14" t="e">
        <f t="shared" si="883"/>
        <v>#DIV/0!</v>
      </c>
      <c r="U8054" s="13">
        <f t="shared" si="885"/>
        <v>10.49</v>
      </c>
      <c r="V8054" s="13">
        <f t="shared" si="886"/>
        <v>0</v>
      </c>
      <c r="W8054" s="13">
        <f t="shared" si="887"/>
        <v>-10.49</v>
      </c>
      <c r="X8054" s="13" t="str">
        <f t="shared" si="888"/>
        <v>UNDERPAYMENT</v>
      </c>
    </row>
    <row r="8055" spans="10:24" x14ac:dyDescent="0.25">
      <c r="J8055" s="13">
        <f t="shared" si="884"/>
        <v>0</v>
      </c>
      <c r="Q8055" s="14" t="e">
        <f t="shared" si="882"/>
        <v>#DIV/0!</v>
      </c>
      <c r="R8055" s="14" t="e">
        <f t="shared" si="883"/>
        <v>#DIV/0!</v>
      </c>
      <c r="U8055" s="13">
        <f t="shared" si="885"/>
        <v>10.49</v>
      </c>
      <c r="V8055" s="13">
        <f t="shared" si="886"/>
        <v>0</v>
      </c>
      <c r="W8055" s="13">
        <f t="shared" si="887"/>
        <v>-10.49</v>
      </c>
      <c r="X8055" s="13" t="str">
        <f t="shared" si="888"/>
        <v>UNDERPAYMENT</v>
      </c>
    </row>
    <row r="8056" spans="10:24" x14ac:dyDescent="0.25">
      <c r="J8056" s="13">
        <f t="shared" si="884"/>
        <v>0</v>
      </c>
      <c r="Q8056" s="14" t="e">
        <f t="shared" si="882"/>
        <v>#DIV/0!</v>
      </c>
      <c r="R8056" s="14" t="e">
        <f t="shared" si="883"/>
        <v>#DIV/0!</v>
      </c>
      <c r="U8056" s="13">
        <f t="shared" si="885"/>
        <v>10.49</v>
      </c>
      <c r="V8056" s="13">
        <f t="shared" si="886"/>
        <v>0</v>
      </c>
      <c r="W8056" s="13">
        <f t="shared" si="887"/>
        <v>-10.49</v>
      </c>
      <c r="X8056" s="13" t="str">
        <f t="shared" si="888"/>
        <v>UNDERPAYMENT</v>
      </c>
    </row>
    <row r="8057" spans="10:24" x14ac:dyDescent="0.25">
      <c r="J8057" s="13">
        <f t="shared" si="884"/>
        <v>0</v>
      </c>
      <c r="Q8057" s="14" t="e">
        <f t="shared" si="882"/>
        <v>#DIV/0!</v>
      </c>
      <c r="R8057" s="14" t="e">
        <f t="shared" si="883"/>
        <v>#DIV/0!</v>
      </c>
      <c r="U8057" s="13">
        <f t="shared" si="885"/>
        <v>10.49</v>
      </c>
      <c r="V8057" s="13">
        <f t="shared" si="886"/>
        <v>0</v>
      </c>
      <c r="W8057" s="13">
        <f t="shared" si="887"/>
        <v>-10.49</v>
      </c>
      <c r="X8057" s="13" t="str">
        <f t="shared" si="888"/>
        <v>UNDERPAYMENT</v>
      </c>
    </row>
    <row r="8058" spans="10:24" x14ac:dyDescent="0.25">
      <c r="J8058" s="13">
        <f t="shared" si="884"/>
        <v>0</v>
      </c>
      <c r="Q8058" s="14" t="e">
        <f t="shared" si="882"/>
        <v>#DIV/0!</v>
      </c>
      <c r="R8058" s="14" t="e">
        <f t="shared" si="883"/>
        <v>#DIV/0!</v>
      </c>
      <c r="U8058" s="13">
        <f t="shared" si="885"/>
        <v>10.49</v>
      </c>
      <c r="V8058" s="13">
        <f t="shared" si="886"/>
        <v>0</v>
      </c>
      <c r="W8058" s="13">
        <f t="shared" si="887"/>
        <v>-10.49</v>
      </c>
      <c r="X8058" s="13" t="str">
        <f t="shared" si="888"/>
        <v>UNDERPAYMENT</v>
      </c>
    </row>
    <row r="8059" spans="10:24" x14ac:dyDescent="0.25">
      <c r="J8059" s="13">
        <f t="shared" si="884"/>
        <v>0</v>
      </c>
      <c r="Q8059" s="14" t="e">
        <f t="shared" si="882"/>
        <v>#DIV/0!</v>
      </c>
      <c r="R8059" s="14" t="e">
        <f t="shared" si="883"/>
        <v>#DIV/0!</v>
      </c>
      <c r="U8059" s="13">
        <f t="shared" si="885"/>
        <v>10.49</v>
      </c>
      <c r="V8059" s="13">
        <f t="shared" si="886"/>
        <v>0</v>
      </c>
      <c r="W8059" s="13">
        <f t="shared" si="887"/>
        <v>-10.49</v>
      </c>
      <c r="X8059" s="13" t="str">
        <f t="shared" si="888"/>
        <v>UNDERPAYMENT</v>
      </c>
    </row>
    <row r="8060" spans="10:24" x14ac:dyDescent="0.25">
      <c r="J8060" s="13">
        <f t="shared" si="884"/>
        <v>0</v>
      </c>
      <c r="Q8060" s="14" t="e">
        <f t="shared" si="882"/>
        <v>#DIV/0!</v>
      </c>
      <c r="R8060" s="14" t="e">
        <f t="shared" si="883"/>
        <v>#DIV/0!</v>
      </c>
      <c r="U8060" s="13">
        <f t="shared" si="885"/>
        <v>10.49</v>
      </c>
      <c r="V8060" s="13">
        <f t="shared" si="886"/>
        <v>0</v>
      </c>
      <c r="W8060" s="13">
        <f t="shared" si="887"/>
        <v>-10.49</v>
      </c>
      <c r="X8060" s="13" t="str">
        <f t="shared" si="888"/>
        <v>UNDERPAYMENT</v>
      </c>
    </row>
    <row r="8061" spans="10:24" x14ac:dyDescent="0.25">
      <c r="J8061" s="13">
        <f t="shared" si="884"/>
        <v>0</v>
      </c>
      <c r="Q8061" s="14" t="e">
        <f t="shared" si="882"/>
        <v>#DIV/0!</v>
      </c>
      <c r="R8061" s="14" t="e">
        <f t="shared" si="883"/>
        <v>#DIV/0!</v>
      </c>
      <c r="U8061" s="13">
        <f t="shared" si="885"/>
        <v>10.49</v>
      </c>
      <c r="V8061" s="13">
        <f t="shared" si="886"/>
        <v>0</v>
      </c>
      <c r="W8061" s="13">
        <f t="shared" si="887"/>
        <v>-10.49</v>
      </c>
      <c r="X8061" s="13" t="str">
        <f t="shared" si="888"/>
        <v>UNDERPAYMENT</v>
      </c>
    </row>
    <row r="8062" spans="10:24" x14ac:dyDescent="0.25">
      <c r="J8062" s="13">
        <f t="shared" si="884"/>
        <v>0</v>
      </c>
      <c r="Q8062" s="14" t="e">
        <f t="shared" si="882"/>
        <v>#DIV/0!</v>
      </c>
      <c r="R8062" s="14" t="e">
        <f t="shared" si="883"/>
        <v>#DIV/0!</v>
      </c>
      <c r="U8062" s="13">
        <f t="shared" si="885"/>
        <v>10.49</v>
      </c>
      <c r="V8062" s="13">
        <f t="shared" si="886"/>
        <v>0</v>
      </c>
      <c r="W8062" s="13">
        <f t="shared" si="887"/>
        <v>-10.49</v>
      </c>
      <c r="X8062" s="13" t="str">
        <f t="shared" si="888"/>
        <v>UNDERPAYMENT</v>
      </c>
    </row>
    <row r="8063" spans="10:24" x14ac:dyDescent="0.25">
      <c r="J8063" s="13">
        <f t="shared" si="884"/>
        <v>0</v>
      </c>
      <c r="Q8063" s="14" t="e">
        <f t="shared" si="882"/>
        <v>#DIV/0!</v>
      </c>
      <c r="R8063" s="14" t="e">
        <f t="shared" si="883"/>
        <v>#DIV/0!</v>
      </c>
      <c r="U8063" s="13">
        <f t="shared" si="885"/>
        <v>10.49</v>
      </c>
      <c r="V8063" s="13">
        <f t="shared" si="886"/>
        <v>0</v>
      </c>
      <c r="W8063" s="13">
        <f t="shared" si="887"/>
        <v>-10.49</v>
      </c>
      <c r="X8063" s="13" t="str">
        <f t="shared" si="888"/>
        <v>UNDERPAYMENT</v>
      </c>
    </row>
    <row r="8064" spans="10:24" x14ac:dyDescent="0.25">
      <c r="J8064" s="13">
        <f t="shared" si="884"/>
        <v>0</v>
      </c>
      <c r="Q8064" s="14" t="e">
        <f t="shared" si="882"/>
        <v>#DIV/0!</v>
      </c>
      <c r="R8064" s="14" t="e">
        <f t="shared" si="883"/>
        <v>#DIV/0!</v>
      </c>
      <c r="U8064" s="13">
        <f t="shared" si="885"/>
        <v>10.49</v>
      </c>
      <c r="V8064" s="13">
        <f t="shared" si="886"/>
        <v>0</v>
      </c>
      <c r="W8064" s="13">
        <f t="shared" si="887"/>
        <v>-10.49</v>
      </c>
      <c r="X8064" s="13" t="str">
        <f t="shared" si="888"/>
        <v>UNDERPAYMENT</v>
      </c>
    </row>
    <row r="8065" spans="10:24" x14ac:dyDescent="0.25">
      <c r="J8065" s="13">
        <f t="shared" si="884"/>
        <v>0</v>
      </c>
      <c r="Q8065" s="14" t="e">
        <f t="shared" si="882"/>
        <v>#DIV/0!</v>
      </c>
      <c r="R8065" s="14" t="e">
        <f t="shared" si="883"/>
        <v>#DIV/0!</v>
      </c>
      <c r="U8065" s="13">
        <f t="shared" si="885"/>
        <v>10.49</v>
      </c>
      <c r="V8065" s="13">
        <f t="shared" si="886"/>
        <v>0</v>
      </c>
      <c r="W8065" s="13">
        <f t="shared" si="887"/>
        <v>-10.49</v>
      </c>
      <c r="X8065" s="13" t="str">
        <f t="shared" si="888"/>
        <v>UNDERPAYMENT</v>
      </c>
    </row>
    <row r="8066" spans="10:24" x14ac:dyDescent="0.25">
      <c r="J8066" s="13">
        <f t="shared" si="884"/>
        <v>0</v>
      </c>
      <c r="Q8066" s="14" t="e">
        <f t="shared" si="882"/>
        <v>#DIV/0!</v>
      </c>
      <c r="R8066" s="14" t="e">
        <f t="shared" si="883"/>
        <v>#DIV/0!</v>
      </c>
      <c r="U8066" s="13">
        <f t="shared" si="885"/>
        <v>10.49</v>
      </c>
      <c r="V8066" s="13">
        <f t="shared" si="886"/>
        <v>0</v>
      </c>
      <c r="W8066" s="13">
        <f t="shared" si="887"/>
        <v>-10.49</v>
      </c>
      <c r="X8066" s="13" t="str">
        <f t="shared" si="888"/>
        <v>UNDERPAYMENT</v>
      </c>
    </row>
    <row r="8067" spans="10:24" x14ac:dyDescent="0.25">
      <c r="J8067" s="13">
        <f t="shared" si="884"/>
        <v>0</v>
      </c>
      <c r="Q8067" s="14" t="e">
        <f t="shared" si="882"/>
        <v>#DIV/0!</v>
      </c>
      <c r="R8067" s="14" t="e">
        <f t="shared" si="883"/>
        <v>#DIV/0!</v>
      </c>
      <c r="U8067" s="13">
        <f t="shared" si="885"/>
        <v>10.49</v>
      </c>
      <c r="V8067" s="13">
        <f t="shared" si="886"/>
        <v>0</v>
      </c>
      <c r="W8067" s="13">
        <f t="shared" si="887"/>
        <v>-10.49</v>
      </c>
      <c r="X8067" s="13" t="str">
        <f t="shared" si="888"/>
        <v>UNDERPAYMENT</v>
      </c>
    </row>
    <row r="8068" spans="10:24" x14ac:dyDescent="0.25">
      <c r="J8068" s="13">
        <f t="shared" si="884"/>
        <v>0</v>
      </c>
      <c r="Q8068" s="14" t="e">
        <f t="shared" si="882"/>
        <v>#DIV/0!</v>
      </c>
      <c r="R8068" s="14" t="e">
        <f t="shared" si="883"/>
        <v>#DIV/0!</v>
      </c>
      <c r="U8068" s="13">
        <f t="shared" si="885"/>
        <v>10.49</v>
      </c>
      <c r="V8068" s="13">
        <f t="shared" si="886"/>
        <v>0</v>
      </c>
      <c r="W8068" s="13">
        <f t="shared" si="887"/>
        <v>-10.49</v>
      </c>
      <c r="X8068" s="13" t="str">
        <f t="shared" si="888"/>
        <v>UNDERPAYMENT</v>
      </c>
    </row>
    <row r="8069" spans="10:24" x14ac:dyDescent="0.25">
      <c r="J8069" s="13">
        <f t="shared" si="884"/>
        <v>0</v>
      </c>
      <c r="Q8069" s="14" t="e">
        <f t="shared" si="882"/>
        <v>#DIV/0!</v>
      </c>
      <c r="R8069" s="14" t="e">
        <f t="shared" si="883"/>
        <v>#DIV/0!</v>
      </c>
      <c r="U8069" s="13">
        <f t="shared" si="885"/>
        <v>10.49</v>
      </c>
      <c r="V8069" s="13">
        <f t="shared" si="886"/>
        <v>0</v>
      </c>
      <c r="W8069" s="13">
        <f t="shared" si="887"/>
        <v>-10.49</v>
      </c>
      <c r="X8069" s="13" t="str">
        <f t="shared" si="888"/>
        <v>UNDERPAYMENT</v>
      </c>
    </row>
    <row r="8070" spans="10:24" x14ac:dyDescent="0.25">
      <c r="J8070" s="13">
        <f t="shared" si="884"/>
        <v>0</v>
      </c>
      <c r="Q8070" s="14" t="e">
        <f t="shared" si="882"/>
        <v>#DIV/0!</v>
      </c>
      <c r="R8070" s="14" t="e">
        <f t="shared" si="883"/>
        <v>#DIV/0!</v>
      </c>
      <c r="U8070" s="13">
        <f t="shared" si="885"/>
        <v>10.49</v>
      </c>
      <c r="V8070" s="13">
        <f t="shared" si="886"/>
        <v>0</v>
      </c>
      <c r="W8070" s="13">
        <f t="shared" si="887"/>
        <v>-10.49</v>
      </c>
      <c r="X8070" s="13" t="str">
        <f t="shared" si="888"/>
        <v>UNDERPAYMENT</v>
      </c>
    </row>
    <row r="8071" spans="10:24" x14ac:dyDescent="0.25">
      <c r="J8071" s="13">
        <f t="shared" si="884"/>
        <v>0</v>
      </c>
      <c r="Q8071" s="14" t="e">
        <f t="shared" si="882"/>
        <v>#DIV/0!</v>
      </c>
      <c r="R8071" s="14" t="e">
        <f t="shared" si="883"/>
        <v>#DIV/0!</v>
      </c>
      <c r="U8071" s="13">
        <f t="shared" si="885"/>
        <v>10.49</v>
      </c>
      <c r="V8071" s="13">
        <f t="shared" si="886"/>
        <v>0</v>
      </c>
      <c r="W8071" s="13">
        <f t="shared" si="887"/>
        <v>-10.49</v>
      </c>
      <c r="X8071" s="13" t="str">
        <f t="shared" si="888"/>
        <v>UNDERPAYMENT</v>
      </c>
    </row>
    <row r="8072" spans="10:24" x14ac:dyDescent="0.25">
      <c r="J8072" s="13">
        <f t="shared" si="884"/>
        <v>0</v>
      </c>
      <c r="Q8072" s="14" t="e">
        <f t="shared" si="882"/>
        <v>#DIV/0!</v>
      </c>
      <c r="R8072" s="14" t="e">
        <f t="shared" si="883"/>
        <v>#DIV/0!</v>
      </c>
      <c r="U8072" s="13">
        <f t="shared" si="885"/>
        <v>10.49</v>
      </c>
      <c r="V8072" s="13">
        <f t="shared" si="886"/>
        <v>0</v>
      </c>
      <c r="W8072" s="13">
        <f t="shared" si="887"/>
        <v>-10.49</v>
      </c>
      <c r="X8072" s="13" t="str">
        <f t="shared" si="888"/>
        <v>UNDERPAYMENT</v>
      </c>
    </row>
    <row r="8073" spans="10:24" x14ac:dyDescent="0.25">
      <c r="J8073" s="13">
        <f t="shared" si="884"/>
        <v>0</v>
      </c>
      <c r="Q8073" s="14" t="e">
        <f t="shared" si="882"/>
        <v>#DIV/0!</v>
      </c>
      <c r="R8073" s="14" t="e">
        <f t="shared" si="883"/>
        <v>#DIV/0!</v>
      </c>
      <c r="U8073" s="13">
        <f t="shared" si="885"/>
        <v>10.49</v>
      </c>
      <c r="V8073" s="13">
        <f t="shared" si="886"/>
        <v>0</v>
      </c>
      <c r="W8073" s="13">
        <f t="shared" si="887"/>
        <v>-10.49</v>
      </c>
      <c r="X8073" s="13" t="str">
        <f t="shared" si="888"/>
        <v>UNDERPAYMENT</v>
      </c>
    </row>
    <row r="8074" spans="10:24" x14ac:dyDescent="0.25">
      <c r="J8074" s="13">
        <f t="shared" si="884"/>
        <v>0</v>
      </c>
      <c r="Q8074" s="14" t="e">
        <f t="shared" si="882"/>
        <v>#DIV/0!</v>
      </c>
      <c r="R8074" s="14" t="e">
        <f t="shared" si="883"/>
        <v>#DIV/0!</v>
      </c>
      <c r="U8074" s="13">
        <f t="shared" si="885"/>
        <v>10.49</v>
      </c>
      <c r="V8074" s="13">
        <f t="shared" si="886"/>
        <v>0</v>
      </c>
      <c r="W8074" s="13">
        <f t="shared" si="887"/>
        <v>-10.49</v>
      </c>
      <c r="X8074" s="13" t="str">
        <f t="shared" si="888"/>
        <v>UNDERPAYMENT</v>
      </c>
    </row>
    <row r="8075" spans="10:24" x14ac:dyDescent="0.25">
      <c r="J8075" s="13">
        <f t="shared" si="884"/>
        <v>0</v>
      </c>
      <c r="Q8075" s="14" t="e">
        <f t="shared" si="882"/>
        <v>#DIV/0!</v>
      </c>
      <c r="R8075" s="14" t="e">
        <f t="shared" si="883"/>
        <v>#DIV/0!</v>
      </c>
      <c r="U8075" s="13">
        <f t="shared" si="885"/>
        <v>10.49</v>
      </c>
      <c r="V8075" s="13">
        <f t="shared" si="886"/>
        <v>0</v>
      </c>
      <c r="W8075" s="13">
        <f t="shared" si="887"/>
        <v>-10.49</v>
      </c>
      <c r="X8075" s="13" t="str">
        <f t="shared" si="888"/>
        <v>UNDERPAYMENT</v>
      </c>
    </row>
    <row r="8076" spans="10:24" x14ac:dyDescent="0.25">
      <c r="J8076" s="13">
        <f t="shared" si="884"/>
        <v>0</v>
      </c>
      <c r="Q8076" s="14" t="e">
        <f t="shared" si="882"/>
        <v>#DIV/0!</v>
      </c>
      <c r="R8076" s="14" t="e">
        <f t="shared" si="883"/>
        <v>#DIV/0!</v>
      </c>
      <c r="U8076" s="13">
        <f t="shared" si="885"/>
        <v>10.49</v>
      </c>
      <c r="V8076" s="13">
        <f t="shared" si="886"/>
        <v>0</v>
      </c>
      <c r="W8076" s="13">
        <f t="shared" si="887"/>
        <v>-10.49</v>
      </c>
      <c r="X8076" s="13" t="str">
        <f t="shared" si="888"/>
        <v>UNDERPAYMENT</v>
      </c>
    </row>
    <row r="8077" spans="10:24" x14ac:dyDescent="0.25">
      <c r="J8077" s="13">
        <f t="shared" si="884"/>
        <v>0</v>
      </c>
      <c r="Q8077" s="14" t="e">
        <f t="shared" si="882"/>
        <v>#DIV/0!</v>
      </c>
      <c r="R8077" s="14" t="e">
        <f t="shared" si="883"/>
        <v>#DIV/0!</v>
      </c>
      <c r="U8077" s="13">
        <f t="shared" si="885"/>
        <v>10.49</v>
      </c>
      <c r="V8077" s="13">
        <f t="shared" si="886"/>
        <v>0</v>
      </c>
      <c r="W8077" s="13">
        <f t="shared" si="887"/>
        <v>-10.49</v>
      </c>
      <c r="X8077" s="13" t="str">
        <f t="shared" si="888"/>
        <v>UNDERPAYMENT</v>
      </c>
    </row>
    <row r="8078" spans="10:24" x14ac:dyDescent="0.25">
      <c r="J8078" s="13">
        <f t="shared" si="884"/>
        <v>0</v>
      </c>
      <c r="Q8078" s="14" t="e">
        <f t="shared" si="882"/>
        <v>#DIV/0!</v>
      </c>
      <c r="R8078" s="14" t="e">
        <f t="shared" si="883"/>
        <v>#DIV/0!</v>
      </c>
      <c r="U8078" s="13">
        <f t="shared" si="885"/>
        <v>10.49</v>
      </c>
      <c r="V8078" s="13">
        <f t="shared" si="886"/>
        <v>0</v>
      </c>
      <c r="W8078" s="13">
        <f t="shared" si="887"/>
        <v>-10.49</v>
      </c>
      <c r="X8078" s="13" t="str">
        <f t="shared" si="888"/>
        <v>UNDERPAYMENT</v>
      </c>
    </row>
    <row r="8079" spans="10:24" x14ac:dyDescent="0.25">
      <c r="J8079" s="13">
        <f t="shared" si="884"/>
        <v>0</v>
      </c>
      <c r="Q8079" s="14" t="e">
        <f t="shared" si="882"/>
        <v>#DIV/0!</v>
      </c>
      <c r="R8079" s="14" t="e">
        <f t="shared" si="883"/>
        <v>#DIV/0!</v>
      </c>
      <c r="U8079" s="13">
        <f t="shared" si="885"/>
        <v>10.49</v>
      </c>
      <c r="V8079" s="13">
        <f t="shared" si="886"/>
        <v>0</v>
      </c>
      <c r="W8079" s="13">
        <f t="shared" si="887"/>
        <v>-10.49</v>
      </c>
      <c r="X8079" s="13" t="str">
        <f t="shared" si="888"/>
        <v>UNDERPAYMENT</v>
      </c>
    </row>
    <row r="8080" spans="10:24" x14ac:dyDescent="0.25">
      <c r="J8080" s="13">
        <f t="shared" si="884"/>
        <v>0</v>
      </c>
      <c r="Q8080" s="14" t="e">
        <f t="shared" si="882"/>
        <v>#DIV/0!</v>
      </c>
      <c r="R8080" s="14" t="e">
        <f t="shared" si="883"/>
        <v>#DIV/0!</v>
      </c>
      <c r="U8080" s="13">
        <f t="shared" si="885"/>
        <v>10.49</v>
      </c>
      <c r="V8080" s="13">
        <f t="shared" si="886"/>
        <v>0</v>
      </c>
      <c r="W8080" s="13">
        <f t="shared" si="887"/>
        <v>-10.49</v>
      </c>
      <c r="X8080" s="13" t="str">
        <f t="shared" si="888"/>
        <v>UNDERPAYMENT</v>
      </c>
    </row>
    <row r="8081" spans="10:24" x14ac:dyDescent="0.25">
      <c r="J8081" s="13">
        <f t="shared" si="884"/>
        <v>0</v>
      </c>
      <c r="Q8081" s="14" t="e">
        <f t="shared" si="882"/>
        <v>#DIV/0!</v>
      </c>
      <c r="R8081" s="14" t="e">
        <f t="shared" si="883"/>
        <v>#DIV/0!</v>
      </c>
      <c r="U8081" s="13">
        <f t="shared" si="885"/>
        <v>10.49</v>
      </c>
      <c r="V8081" s="13">
        <f t="shared" si="886"/>
        <v>0</v>
      </c>
      <c r="W8081" s="13">
        <f t="shared" si="887"/>
        <v>-10.49</v>
      </c>
      <c r="X8081" s="13" t="str">
        <f t="shared" si="888"/>
        <v>UNDERPAYMENT</v>
      </c>
    </row>
    <row r="8082" spans="10:24" x14ac:dyDescent="0.25">
      <c r="J8082" s="13">
        <f t="shared" si="884"/>
        <v>0</v>
      </c>
      <c r="Q8082" s="14" t="e">
        <f t="shared" si="882"/>
        <v>#DIV/0!</v>
      </c>
      <c r="R8082" s="14" t="e">
        <f t="shared" si="883"/>
        <v>#DIV/0!</v>
      </c>
      <c r="U8082" s="13">
        <f t="shared" si="885"/>
        <v>10.49</v>
      </c>
      <c r="V8082" s="13">
        <f t="shared" si="886"/>
        <v>0</v>
      </c>
      <c r="W8082" s="13">
        <f t="shared" si="887"/>
        <v>-10.49</v>
      </c>
      <c r="X8082" s="13" t="str">
        <f t="shared" si="888"/>
        <v>UNDERPAYMENT</v>
      </c>
    </row>
    <row r="8083" spans="10:24" x14ac:dyDescent="0.25">
      <c r="J8083" s="13">
        <f t="shared" si="884"/>
        <v>0</v>
      </c>
      <c r="Q8083" s="14" t="e">
        <f t="shared" si="882"/>
        <v>#DIV/0!</v>
      </c>
      <c r="R8083" s="14" t="e">
        <f t="shared" si="883"/>
        <v>#DIV/0!</v>
      </c>
      <c r="U8083" s="13">
        <f t="shared" si="885"/>
        <v>10.49</v>
      </c>
      <c r="V8083" s="13">
        <f t="shared" si="886"/>
        <v>0</v>
      </c>
      <c r="W8083" s="13">
        <f t="shared" si="887"/>
        <v>-10.49</v>
      </c>
      <c r="X8083" s="13" t="str">
        <f t="shared" si="888"/>
        <v>UNDERPAYMENT</v>
      </c>
    </row>
    <row r="8084" spans="10:24" x14ac:dyDescent="0.25">
      <c r="J8084" s="13">
        <f t="shared" si="884"/>
        <v>0</v>
      </c>
      <c r="Q8084" s="14" t="e">
        <f t="shared" si="882"/>
        <v>#DIV/0!</v>
      </c>
      <c r="R8084" s="14" t="e">
        <f t="shared" si="883"/>
        <v>#DIV/0!</v>
      </c>
      <c r="U8084" s="13">
        <f t="shared" si="885"/>
        <v>10.49</v>
      </c>
      <c r="V8084" s="13">
        <f t="shared" si="886"/>
        <v>0</v>
      </c>
      <c r="W8084" s="13">
        <f t="shared" si="887"/>
        <v>-10.49</v>
      </c>
      <c r="X8084" s="13" t="str">
        <f t="shared" si="888"/>
        <v>UNDERPAYMENT</v>
      </c>
    </row>
    <row r="8085" spans="10:24" x14ac:dyDescent="0.25">
      <c r="J8085" s="13">
        <f t="shared" si="884"/>
        <v>0</v>
      </c>
      <c r="Q8085" s="14" t="e">
        <f t="shared" si="882"/>
        <v>#DIV/0!</v>
      </c>
      <c r="R8085" s="14" t="e">
        <f t="shared" si="883"/>
        <v>#DIV/0!</v>
      </c>
      <c r="U8085" s="13">
        <f t="shared" si="885"/>
        <v>10.49</v>
      </c>
      <c r="V8085" s="13">
        <f t="shared" si="886"/>
        <v>0</v>
      </c>
      <c r="W8085" s="13">
        <f t="shared" si="887"/>
        <v>-10.49</v>
      </c>
      <c r="X8085" s="13" t="str">
        <f t="shared" si="888"/>
        <v>UNDERPAYMENT</v>
      </c>
    </row>
    <row r="8086" spans="10:24" x14ac:dyDescent="0.25">
      <c r="J8086" s="13">
        <f t="shared" si="884"/>
        <v>0</v>
      </c>
      <c r="Q8086" s="14" t="e">
        <f t="shared" si="882"/>
        <v>#DIV/0!</v>
      </c>
      <c r="R8086" s="14" t="e">
        <f t="shared" si="883"/>
        <v>#DIV/0!</v>
      </c>
      <c r="U8086" s="13">
        <f t="shared" si="885"/>
        <v>10.49</v>
      </c>
      <c r="V8086" s="13">
        <f t="shared" si="886"/>
        <v>0</v>
      </c>
      <c r="W8086" s="13">
        <f t="shared" si="887"/>
        <v>-10.49</v>
      </c>
      <c r="X8086" s="13" t="str">
        <f t="shared" si="888"/>
        <v>UNDERPAYMENT</v>
      </c>
    </row>
    <row r="8087" spans="10:24" x14ac:dyDescent="0.25">
      <c r="J8087" s="13">
        <f t="shared" si="884"/>
        <v>0</v>
      </c>
      <c r="Q8087" s="14" t="e">
        <f t="shared" si="882"/>
        <v>#DIV/0!</v>
      </c>
      <c r="R8087" s="14" t="e">
        <f t="shared" si="883"/>
        <v>#DIV/0!</v>
      </c>
      <c r="U8087" s="13">
        <f t="shared" si="885"/>
        <v>10.49</v>
      </c>
      <c r="V8087" s="13">
        <f t="shared" si="886"/>
        <v>0</v>
      </c>
      <c r="W8087" s="13">
        <f t="shared" si="887"/>
        <v>-10.49</v>
      </c>
      <c r="X8087" s="13" t="str">
        <f t="shared" si="888"/>
        <v>UNDERPAYMENT</v>
      </c>
    </row>
    <row r="8088" spans="10:24" x14ac:dyDescent="0.25">
      <c r="J8088" s="13">
        <f t="shared" si="884"/>
        <v>0</v>
      </c>
      <c r="Q8088" s="14" t="e">
        <f t="shared" si="882"/>
        <v>#DIV/0!</v>
      </c>
      <c r="R8088" s="14" t="e">
        <f t="shared" si="883"/>
        <v>#DIV/0!</v>
      </c>
      <c r="U8088" s="13">
        <f t="shared" si="885"/>
        <v>10.49</v>
      </c>
      <c r="V8088" s="13">
        <f t="shared" si="886"/>
        <v>0</v>
      </c>
      <c r="W8088" s="13">
        <f t="shared" si="887"/>
        <v>-10.49</v>
      </c>
      <c r="X8088" s="13" t="str">
        <f t="shared" si="888"/>
        <v>UNDERPAYMENT</v>
      </c>
    </row>
    <row r="8089" spans="10:24" x14ac:dyDescent="0.25">
      <c r="J8089" s="13">
        <f t="shared" si="884"/>
        <v>0</v>
      </c>
      <c r="Q8089" s="14" t="e">
        <f t="shared" si="882"/>
        <v>#DIV/0!</v>
      </c>
      <c r="R8089" s="14" t="e">
        <f t="shared" si="883"/>
        <v>#DIV/0!</v>
      </c>
      <c r="U8089" s="13">
        <f t="shared" si="885"/>
        <v>10.49</v>
      </c>
      <c r="V8089" s="13">
        <f t="shared" si="886"/>
        <v>0</v>
      </c>
      <c r="W8089" s="13">
        <f t="shared" si="887"/>
        <v>-10.49</v>
      </c>
      <c r="X8089" s="13" t="str">
        <f t="shared" si="888"/>
        <v>UNDERPAYMENT</v>
      </c>
    </row>
    <row r="8090" spans="10:24" x14ac:dyDescent="0.25">
      <c r="J8090" s="13">
        <f t="shared" si="884"/>
        <v>0</v>
      </c>
      <c r="Q8090" s="14" t="e">
        <f t="shared" si="882"/>
        <v>#DIV/0!</v>
      </c>
      <c r="R8090" s="14" t="e">
        <f t="shared" si="883"/>
        <v>#DIV/0!</v>
      </c>
      <c r="U8090" s="13">
        <f t="shared" si="885"/>
        <v>10.49</v>
      </c>
      <c r="V8090" s="13">
        <f t="shared" si="886"/>
        <v>0</v>
      </c>
      <c r="W8090" s="13">
        <f t="shared" si="887"/>
        <v>-10.49</v>
      </c>
      <c r="X8090" s="13" t="str">
        <f t="shared" si="888"/>
        <v>UNDERPAYMENT</v>
      </c>
    </row>
    <row r="8091" spans="10:24" x14ac:dyDescent="0.25">
      <c r="J8091" s="13">
        <f t="shared" si="884"/>
        <v>0</v>
      </c>
      <c r="Q8091" s="14" t="e">
        <f t="shared" si="882"/>
        <v>#DIV/0!</v>
      </c>
      <c r="R8091" s="14" t="e">
        <f t="shared" si="883"/>
        <v>#DIV/0!</v>
      </c>
      <c r="U8091" s="13">
        <f t="shared" si="885"/>
        <v>10.49</v>
      </c>
      <c r="V8091" s="13">
        <f t="shared" si="886"/>
        <v>0</v>
      </c>
      <c r="W8091" s="13">
        <f t="shared" si="887"/>
        <v>-10.49</v>
      </c>
      <c r="X8091" s="13" t="str">
        <f t="shared" si="888"/>
        <v>UNDERPAYMENT</v>
      </c>
    </row>
    <row r="8092" spans="10:24" x14ac:dyDescent="0.25">
      <c r="J8092" s="13">
        <f t="shared" si="884"/>
        <v>0</v>
      </c>
      <c r="Q8092" s="14" t="e">
        <f t="shared" si="882"/>
        <v>#DIV/0!</v>
      </c>
      <c r="R8092" s="14" t="e">
        <f t="shared" si="883"/>
        <v>#DIV/0!</v>
      </c>
      <c r="U8092" s="13">
        <f t="shared" si="885"/>
        <v>10.49</v>
      </c>
      <c r="V8092" s="13">
        <f t="shared" si="886"/>
        <v>0</v>
      </c>
      <c r="W8092" s="13">
        <f t="shared" si="887"/>
        <v>-10.49</v>
      </c>
      <c r="X8092" s="13" t="str">
        <f t="shared" si="888"/>
        <v>UNDERPAYMENT</v>
      </c>
    </row>
    <row r="8093" spans="10:24" x14ac:dyDescent="0.25">
      <c r="J8093" s="13">
        <f t="shared" si="884"/>
        <v>0</v>
      </c>
      <c r="Q8093" s="14" t="e">
        <f t="shared" si="882"/>
        <v>#DIV/0!</v>
      </c>
      <c r="R8093" s="14" t="e">
        <f t="shared" si="883"/>
        <v>#DIV/0!</v>
      </c>
      <c r="U8093" s="13">
        <f t="shared" si="885"/>
        <v>10.49</v>
      </c>
      <c r="V8093" s="13">
        <f t="shared" si="886"/>
        <v>0</v>
      </c>
      <c r="W8093" s="13">
        <f t="shared" si="887"/>
        <v>-10.49</v>
      </c>
      <c r="X8093" s="13" t="str">
        <f t="shared" si="888"/>
        <v>UNDERPAYMENT</v>
      </c>
    </row>
    <row r="8094" spans="10:24" x14ac:dyDescent="0.25">
      <c r="J8094" s="13">
        <f t="shared" si="884"/>
        <v>0</v>
      </c>
      <c r="Q8094" s="14" t="e">
        <f t="shared" si="882"/>
        <v>#DIV/0!</v>
      </c>
      <c r="R8094" s="14" t="e">
        <f t="shared" si="883"/>
        <v>#DIV/0!</v>
      </c>
      <c r="U8094" s="13">
        <f t="shared" si="885"/>
        <v>10.49</v>
      </c>
      <c r="V8094" s="13">
        <f t="shared" si="886"/>
        <v>0</v>
      </c>
      <c r="W8094" s="13">
        <f t="shared" si="887"/>
        <v>-10.49</v>
      </c>
      <c r="X8094" s="13" t="str">
        <f t="shared" si="888"/>
        <v>UNDERPAYMENT</v>
      </c>
    </row>
    <row r="8095" spans="10:24" x14ac:dyDescent="0.25">
      <c r="J8095" s="13">
        <f t="shared" si="884"/>
        <v>0</v>
      </c>
      <c r="Q8095" s="14" t="e">
        <f t="shared" si="882"/>
        <v>#DIV/0!</v>
      </c>
      <c r="R8095" s="14" t="e">
        <f t="shared" si="883"/>
        <v>#DIV/0!</v>
      </c>
      <c r="U8095" s="13">
        <f t="shared" si="885"/>
        <v>10.49</v>
      </c>
      <c r="V8095" s="13">
        <f t="shared" si="886"/>
        <v>0</v>
      </c>
      <c r="W8095" s="13">
        <f t="shared" si="887"/>
        <v>-10.49</v>
      </c>
      <c r="X8095" s="13" t="str">
        <f t="shared" si="888"/>
        <v>UNDERPAYMENT</v>
      </c>
    </row>
    <row r="8096" spans="10:24" x14ac:dyDescent="0.25">
      <c r="J8096" s="13">
        <f t="shared" si="884"/>
        <v>0</v>
      </c>
      <c r="Q8096" s="14" t="e">
        <f t="shared" si="882"/>
        <v>#DIV/0!</v>
      </c>
      <c r="R8096" s="14" t="e">
        <f t="shared" si="883"/>
        <v>#DIV/0!</v>
      </c>
      <c r="U8096" s="13">
        <f t="shared" si="885"/>
        <v>10.49</v>
      </c>
      <c r="V8096" s="13">
        <f t="shared" si="886"/>
        <v>0</v>
      </c>
      <c r="W8096" s="13">
        <f t="shared" si="887"/>
        <v>-10.49</v>
      </c>
      <c r="X8096" s="13" t="str">
        <f t="shared" si="888"/>
        <v>UNDERPAYMENT</v>
      </c>
    </row>
    <row r="8097" spans="10:24" x14ac:dyDescent="0.25">
      <c r="J8097" s="13">
        <f t="shared" si="884"/>
        <v>0</v>
      </c>
      <c r="Q8097" s="14" t="e">
        <f t="shared" si="882"/>
        <v>#DIV/0!</v>
      </c>
      <c r="R8097" s="14" t="e">
        <f t="shared" si="883"/>
        <v>#DIV/0!</v>
      </c>
      <c r="U8097" s="13">
        <f t="shared" si="885"/>
        <v>10.49</v>
      </c>
      <c r="V8097" s="13">
        <f t="shared" si="886"/>
        <v>0</v>
      </c>
      <c r="W8097" s="13">
        <f t="shared" si="887"/>
        <v>-10.49</v>
      </c>
      <c r="X8097" s="13" t="str">
        <f t="shared" si="888"/>
        <v>UNDERPAYMENT</v>
      </c>
    </row>
    <row r="8098" spans="10:24" x14ac:dyDescent="0.25">
      <c r="J8098" s="13">
        <f t="shared" si="884"/>
        <v>0</v>
      </c>
      <c r="Q8098" s="14" t="e">
        <f t="shared" si="882"/>
        <v>#DIV/0!</v>
      </c>
      <c r="R8098" s="14" t="e">
        <f t="shared" si="883"/>
        <v>#DIV/0!</v>
      </c>
      <c r="U8098" s="13">
        <f t="shared" si="885"/>
        <v>10.49</v>
      </c>
      <c r="V8098" s="13">
        <f t="shared" si="886"/>
        <v>0</v>
      </c>
      <c r="W8098" s="13">
        <f t="shared" si="887"/>
        <v>-10.49</v>
      </c>
      <c r="X8098" s="13" t="str">
        <f t="shared" si="888"/>
        <v>UNDERPAYMENT</v>
      </c>
    </row>
    <row r="8099" spans="10:24" x14ac:dyDescent="0.25">
      <c r="J8099" s="13">
        <f t="shared" si="884"/>
        <v>0</v>
      </c>
      <c r="Q8099" s="14" t="e">
        <f t="shared" si="882"/>
        <v>#DIV/0!</v>
      </c>
      <c r="R8099" s="14" t="e">
        <f t="shared" si="883"/>
        <v>#DIV/0!</v>
      </c>
      <c r="U8099" s="13">
        <f t="shared" si="885"/>
        <v>10.49</v>
      </c>
      <c r="V8099" s="13">
        <f t="shared" si="886"/>
        <v>0</v>
      </c>
      <c r="W8099" s="13">
        <f t="shared" si="887"/>
        <v>-10.49</v>
      </c>
      <c r="X8099" s="13" t="str">
        <f t="shared" si="888"/>
        <v>UNDERPAYMENT</v>
      </c>
    </row>
    <row r="8100" spans="10:24" x14ac:dyDescent="0.25">
      <c r="J8100" s="13">
        <f t="shared" si="884"/>
        <v>0</v>
      </c>
      <c r="Q8100" s="14" t="e">
        <f t="shared" si="882"/>
        <v>#DIV/0!</v>
      </c>
      <c r="R8100" s="14" t="e">
        <f t="shared" si="883"/>
        <v>#DIV/0!</v>
      </c>
      <c r="U8100" s="13">
        <f t="shared" si="885"/>
        <v>10.49</v>
      </c>
      <c r="V8100" s="13">
        <f t="shared" si="886"/>
        <v>0</v>
      </c>
      <c r="W8100" s="13">
        <f t="shared" si="887"/>
        <v>-10.49</v>
      </c>
      <c r="X8100" s="13" t="str">
        <f t="shared" si="888"/>
        <v>UNDERPAYMENT</v>
      </c>
    </row>
    <row r="8101" spans="10:24" x14ac:dyDescent="0.25">
      <c r="J8101" s="13">
        <f t="shared" si="884"/>
        <v>0</v>
      </c>
      <c r="Q8101" s="14" t="e">
        <f t="shared" si="882"/>
        <v>#DIV/0!</v>
      </c>
      <c r="R8101" s="14" t="e">
        <f t="shared" si="883"/>
        <v>#DIV/0!</v>
      </c>
      <c r="U8101" s="13">
        <f t="shared" si="885"/>
        <v>10.49</v>
      </c>
      <c r="V8101" s="13">
        <f t="shared" si="886"/>
        <v>0</v>
      </c>
      <c r="W8101" s="13">
        <f t="shared" si="887"/>
        <v>-10.49</v>
      </c>
      <c r="X8101" s="13" t="str">
        <f t="shared" si="888"/>
        <v>UNDERPAYMENT</v>
      </c>
    </row>
    <row r="8102" spans="10:24" x14ac:dyDescent="0.25">
      <c r="J8102" s="13">
        <f t="shared" si="884"/>
        <v>0</v>
      </c>
      <c r="Q8102" s="14" t="e">
        <f t="shared" si="882"/>
        <v>#DIV/0!</v>
      </c>
      <c r="R8102" s="14" t="e">
        <f t="shared" si="883"/>
        <v>#DIV/0!</v>
      </c>
      <c r="U8102" s="13">
        <f t="shared" si="885"/>
        <v>10.49</v>
      </c>
      <c r="V8102" s="13">
        <f t="shared" si="886"/>
        <v>0</v>
      </c>
      <c r="W8102" s="13">
        <f t="shared" si="887"/>
        <v>-10.49</v>
      </c>
      <c r="X8102" s="13" t="str">
        <f t="shared" si="888"/>
        <v>UNDERPAYMENT</v>
      </c>
    </row>
    <row r="8103" spans="10:24" x14ac:dyDescent="0.25">
      <c r="J8103" s="13">
        <f t="shared" si="884"/>
        <v>0</v>
      </c>
      <c r="Q8103" s="14" t="e">
        <f t="shared" si="882"/>
        <v>#DIV/0!</v>
      </c>
      <c r="R8103" s="14" t="e">
        <f t="shared" si="883"/>
        <v>#DIV/0!</v>
      </c>
      <c r="U8103" s="13">
        <f t="shared" si="885"/>
        <v>10.49</v>
      </c>
      <c r="V8103" s="13">
        <f t="shared" si="886"/>
        <v>0</v>
      </c>
      <c r="W8103" s="13">
        <f t="shared" si="887"/>
        <v>-10.49</v>
      </c>
      <c r="X8103" s="13" t="str">
        <f t="shared" si="888"/>
        <v>UNDERPAYMENT</v>
      </c>
    </row>
    <row r="8104" spans="10:24" x14ac:dyDescent="0.25">
      <c r="J8104" s="13">
        <f t="shared" si="884"/>
        <v>0</v>
      </c>
      <c r="Q8104" s="14" t="e">
        <f t="shared" si="882"/>
        <v>#DIV/0!</v>
      </c>
      <c r="R8104" s="14" t="e">
        <f t="shared" si="883"/>
        <v>#DIV/0!</v>
      </c>
      <c r="U8104" s="13">
        <f t="shared" si="885"/>
        <v>10.49</v>
      </c>
      <c r="V8104" s="13">
        <f t="shared" si="886"/>
        <v>0</v>
      </c>
      <c r="W8104" s="13">
        <f t="shared" si="887"/>
        <v>-10.49</v>
      </c>
      <c r="X8104" s="13" t="str">
        <f t="shared" si="888"/>
        <v>UNDERPAYMENT</v>
      </c>
    </row>
    <row r="8105" spans="10:24" x14ac:dyDescent="0.25">
      <c r="J8105" s="13">
        <f t="shared" si="884"/>
        <v>0</v>
      </c>
      <c r="Q8105" s="14" t="e">
        <f t="shared" si="882"/>
        <v>#DIV/0!</v>
      </c>
      <c r="R8105" s="14" t="e">
        <f t="shared" si="883"/>
        <v>#DIV/0!</v>
      </c>
      <c r="U8105" s="13">
        <f t="shared" si="885"/>
        <v>10.49</v>
      </c>
      <c r="V8105" s="13">
        <f t="shared" si="886"/>
        <v>0</v>
      </c>
      <c r="W8105" s="13">
        <f t="shared" si="887"/>
        <v>-10.49</v>
      </c>
      <c r="X8105" s="13" t="str">
        <f t="shared" si="888"/>
        <v>UNDERPAYMENT</v>
      </c>
    </row>
    <row r="8106" spans="10:24" x14ac:dyDescent="0.25">
      <c r="J8106" s="13">
        <f t="shared" si="884"/>
        <v>0</v>
      </c>
      <c r="Q8106" s="14" t="e">
        <f t="shared" si="882"/>
        <v>#DIV/0!</v>
      </c>
      <c r="R8106" s="14" t="e">
        <f t="shared" si="883"/>
        <v>#DIV/0!</v>
      </c>
      <c r="U8106" s="13">
        <f t="shared" si="885"/>
        <v>10.49</v>
      </c>
      <c r="V8106" s="13">
        <f t="shared" si="886"/>
        <v>0</v>
      </c>
      <c r="W8106" s="13">
        <f t="shared" si="887"/>
        <v>-10.49</v>
      </c>
      <c r="X8106" s="13" t="str">
        <f t="shared" si="888"/>
        <v>UNDERPAYMENT</v>
      </c>
    </row>
    <row r="8107" spans="10:24" x14ac:dyDescent="0.25">
      <c r="J8107" s="13">
        <f t="shared" si="884"/>
        <v>0</v>
      </c>
      <c r="Q8107" s="14" t="e">
        <f t="shared" si="882"/>
        <v>#DIV/0!</v>
      </c>
      <c r="R8107" s="14" t="e">
        <f t="shared" si="883"/>
        <v>#DIV/0!</v>
      </c>
      <c r="U8107" s="13">
        <f t="shared" si="885"/>
        <v>10.49</v>
      </c>
      <c r="V8107" s="13">
        <f t="shared" si="886"/>
        <v>0</v>
      </c>
      <c r="W8107" s="13">
        <f t="shared" si="887"/>
        <v>-10.49</v>
      </c>
      <c r="X8107" s="13" t="str">
        <f t="shared" si="888"/>
        <v>UNDERPAYMENT</v>
      </c>
    </row>
    <row r="8108" spans="10:24" x14ac:dyDescent="0.25">
      <c r="J8108" s="13">
        <f t="shared" si="884"/>
        <v>0</v>
      </c>
      <c r="Q8108" s="14" t="e">
        <f t="shared" si="882"/>
        <v>#DIV/0!</v>
      </c>
      <c r="R8108" s="14" t="e">
        <f t="shared" si="883"/>
        <v>#DIV/0!</v>
      </c>
      <c r="U8108" s="13">
        <f t="shared" si="885"/>
        <v>10.49</v>
      </c>
      <c r="V8108" s="13">
        <f t="shared" si="886"/>
        <v>0</v>
      </c>
      <c r="W8108" s="13">
        <f t="shared" si="887"/>
        <v>-10.49</v>
      </c>
      <c r="X8108" s="13" t="str">
        <f t="shared" si="888"/>
        <v>UNDERPAYMENT</v>
      </c>
    </row>
    <row r="8109" spans="10:24" x14ac:dyDescent="0.25">
      <c r="J8109" s="13">
        <f t="shared" si="884"/>
        <v>0</v>
      </c>
      <c r="Q8109" s="14" t="e">
        <f t="shared" si="882"/>
        <v>#DIV/0!</v>
      </c>
      <c r="R8109" s="14" t="e">
        <f t="shared" si="883"/>
        <v>#DIV/0!</v>
      </c>
      <c r="U8109" s="13">
        <f t="shared" si="885"/>
        <v>10.49</v>
      </c>
      <c r="V8109" s="13">
        <f t="shared" si="886"/>
        <v>0</v>
      </c>
      <c r="W8109" s="13">
        <f t="shared" si="887"/>
        <v>-10.49</v>
      </c>
      <c r="X8109" s="13" t="str">
        <f t="shared" si="888"/>
        <v>UNDERPAYMENT</v>
      </c>
    </row>
    <row r="8110" spans="10:24" x14ac:dyDescent="0.25">
      <c r="J8110" s="13">
        <f t="shared" si="884"/>
        <v>0</v>
      </c>
      <c r="Q8110" s="14" t="e">
        <f t="shared" si="882"/>
        <v>#DIV/0!</v>
      </c>
      <c r="R8110" s="14" t="e">
        <f t="shared" si="883"/>
        <v>#DIV/0!</v>
      </c>
      <c r="U8110" s="13">
        <f t="shared" si="885"/>
        <v>10.49</v>
      </c>
      <c r="V8110" s="13">
        <f t="shared" si="886"/>
        <v>0</v>
      </c>
      <c r="W8110" s="13">
        <f t="shared" si="887"/>
        <v>-10.49</v>
      </c>
      <c r="X8110" s="13" t="str">
        <f t="shared" si="888"/>
        <v>UNDERPAYMENT</v>
      </c>
    </row>
    <row r="8111" spans="10:24" x14ac:dyDescent="0.25">
      <c r="J8111" s="13">
        <f t="shared" si="884"/>
        <v>0</v>
      </c>
      <c r="Q8111" s="14" t="e">
        <f t="shared" si="882"/>
        <v>#DIV/0!</v>
      </c>
      <c r="R8111" s="14" t="e">
        <f t="shared" si="883"/>
        <v>#DIV/0!</v>
      </c>
      <c r="U8111" s="13">
        <f t="shared" si="885"/>
        <v>10.49</v>
      </c>
      <c r="V8111" s="13">
        <f t="shared" si="886"/>
        <v>0</v>
      </c>
      <c r="W8111" s="13">
        <f t="shared" si="887"/>
        <v>-10.49</v>
      </c>
      <c r="X8111" s="13" t="str">
        <f t="shared" si="888"/>
        <v>UNDERPAYMENT</v>
      </c>
    </row>
    <row r="8112" spans="10:24" x14ac:dyDescent="0.25">
      <c r="J8112" s="13">
        <f t="shared" si="884"/>
        <v>0</v>
      </c>
      <c r="Q8112" s="14" t="e">
        <f t="shared" si="882"/>
        <v>#DIV/0!</v>
      </c>
      <c r="R8112" s="14" t="e">
        <f t="shared" si="883"/>
        <v>#DIV/0!</v>
      </c>
      <c r="U8112" s="13">
        <f t="shared" si="885"/>
        <v>10.49</v>
      </c>
      <c r="V8112" s="13">
        <f t="shared" si="886"/>
        <v>0</v>
      </c>
      <c r="W8112" s="13">
        <f t="shared" si="887"/>
        <v>-10.49</v>
      </c>
      <c r="X8112" s="13" t="str">
        <f t="shared" si="888"/>
        <v>UNDERPAYMENT</v>
      </c>
    </row>
    <row r="8113" spans="10:24" x14ac:dyDescent="0.25">
      <c r="J8113" s="13">
        <f t="shared" si="884"/>
        <v>0</v>
      </c>
      <c r="Q8113" s="14" t="e">
        <f t="shared" si="882"/>
        <v>#DIV/0!</v>
      </c>
      <c r="R8113" s="14" t="e">
        <f t="shared" si="883"/>
        <v>#DIV/0!</v>
      </c>
      <c r="U8113" s="13">
        <f t="shared" si="885"/>
        <v>10.49</v>
      </c>
      <c r="V8113" s="13">
        <f t="shared" si="886"/>
        <v>0</v>
      </c>
      <c r="W8113" s="13">
        <f t="shared" si="887"/>
        <v>-10.49</v>
      </c>
      <c r="X8113" s="13" t="str">
        <f t="shared" si="888"/>
        <v>UNDERPAYMENT</v>
      </c>
    </row>
    <row r="8114" spans="10:24" x14ac:dyDescent="0.25">
      <c r="J8114" s="13">
        <f t="shared" si="884"/>
        <v>0</v>
      </c>
      <c r="Q8114" s="14" t="e">
        <f t="shared" si="882"/>
        <v>#DIV/0!</v>
      </c>
      <c r="R8114" s="14" t="e">
        <f t="shared" si="883"/>
        <v>#DIV/0!</v>
      </c>
      <c r="U8114" s="13">
        <f t="shared" si="885"/>
        <v>10.49</v>
      </c>
      <c r="V8114" s="13">
        <f t="shared" si="886"/>
        <v>0</v>
      </c>
      <c r="W8114" s="13">
        <f t="shared" si="887"/>
        <v>-10.49</v>
      </c>
      <c r="X8114" s="13" t="str">
        <f t="shared" si="888"/>
        <v>UNDERPAYMENT</v>
      </c>
    </row>
    <row r="8115" spans="10:24" x14ac:dyDescent="0.25">
      <c r="J8115" s="13">
        <f t="shared" si="884"/>
        <v>0</v>
      </c>
      <c r="Q8115" s="14" t="e">
        <f t="shared" ref="Q8115:Q8178" si="889">IF(((H8115*E8115)+(M8115-L8115)-(N8115*E8115))/(N8115*E8115) &lt;=0,((H8115*E8115)+(M8115-L8115)-(N8115*E8115))/(N8115*E8115),"")</f>
        <v>#DIV/0!</v>
      </c>
      <c r="R8115" s="14" t="e">
        <f t="shared" ref="R8115:R8178" si="890">IF(((H8115*E8115)+(M8115-L8115)-(N8115*E8115))/(N8115*E8115) &gt;0,((H8115*E8115)+(M8115-L8115)-(N8115*E8115))/(N8115*E8115),"")</f>
        <v>#DIV/0!</v>
      </c>
      <c r="U8115" s="13">
        <f t="shared" si="885"/>
        <v>10.49</v>
      </c>
      <c r="V8115" s="13">
        <f t="shared" si="886"/>
        <v>0</v>
      </c>
      <c r="W8115" s="13">
        <f t="shared" si="887"/>
        <v>-10.49</v>
      </c>
      <c r="X8115" s="13" t="str">
        <f t="shared" si="888"/>
        <v>UNDERPAYMENT</v>
      </c>
    </row>
    <row r="8116" spans="10:24" x14ac:dyDescent="0.25">
      <c r="J8116" s="13">
        <f t="shared" ref="J8116:J8179" si="891">K8116+L8116</f>
        <v>0</v>
      </c>
      <c r="Q8116" s="14" t="e">
        <f t="shared" si="889"/>
        <v>#DIV/0!</v>
      </c>
      <c r="R8116" s="14" t="e">
        <f t="shared" si="890"/>
        <v>#DIV/0!</v>
      </c>
      <c r="U8116" s="13">
        <f t="shared" ref="U8116:U8179" si="892">(N8116*E8116)+10.49</f>
        <v>10.49</v>
      </c>
      <c r="V8116" s="13">
        <f t="shared" ref="V8116:V8179" si="893">(H8116*E8116)+K8116+M8116</f>
        <v>0</v>
      </c>
      <c r="W8116" s="13">
        <f t="shared" ref="W8116:W8179" si="894">V8116-U8116</f>
        <v>-10.49</v>
      </c>
      <c r="X8116" s="13" t="str">
        <f t="shared" ref="X8116:X8179" si="895">IF(W8116 &lt;= -0.01, "UNDERPAYMENT", "COMPLIANT")</f>
        <v>UNDERPAYMENT</v>
      </c>
    </row>
    <row r="8117" spans="10:24" x14ac:dyDescent="0.25">
      <c r="J8117" s="13">
        <f t="shared" si="891"/>
        <v>0</v>
      </c>
      <c r="Q8117" s="14" t="e">
        <f t="shared" si="889"/>
        <v>#DIV/0!</v>
      </c>
      <c r="R8117" s="14" t="e">
        <f t="shared" si="890"/>
        <v>#DIV/0!</v>
      </c>
      <c r="U8117" s="13">
        <f t="shared" si="892"/>
        <v>10.49</v>
      </c>
      <c r="V8117" s="13">
        <f t="shared" si="893"/>
        <v>0</v>
      </c>
      <c r="W8117" s="13">
        <f t="shared" si="894"/>
        <v>-10.49</v>
      </c>
      <c r="X8117" s="13" t="str">
        <f t="shared" si="895"/>
        <v>UNDERPAYMENT</v>
      </c>
    </row>
    <row r="8118" spans="10:24" x14ac:dyDescent="0.25">
      <c r="J8118" s="13">
        <f t="shared" si="891"/>
        <v>0</v>
      </c>
      <c r="Q8118" s="14" t="e">
        <f t="shared" si="889"/>
        <v>#DIV/0!</v>
      </c>
      <c r="R8118" s="14" t="e">
        <f t="shared" si="890"/>
        <v>#DIV/0!</v>
      </c>
      <c r="U8118" s="13">
        <f t="shared" si="892"/>
        <v>10.49</v>
      </c>
      <c r="V8118" s="13">
        <f t="shared" si="893"/>
        <v>0</v>
      </c>
      <c r="W8118" s="13">
        <f t="shared" si="894"/>
        <v>-10.49</v>
      </c>
      <c r="X8118" s="13" t="str">
        <f t="shared" si="895"/>
        <v>UNDERPAYMENT</v>
      </c>
    </row>
    <row r="8119" spans="10:24" x14ac:dyDescent="0.25">
      <c r="J8119" s="13">
        <f t="shared" si="891"/>
        <v>0</v>
      </c>
      <c r="Q8119" s="14" t="e">
        <f t="shared" si="889"/>
        <v>#DIV/0!</v>
      </c>
      <c r="R8119" s="14" t="e">
        <f t="shared" si="890"/>
        <v>#DIV/0!</v>
      </c>
      <c r="U8119" s="13">
        <f t="shared" si="892"/>
        <v>10.49</v>
      </c>
      <c r="V8119" s="13">
        <f t="shared" si="893"/>
        <v>0</v>
      </c>
      <c r="W8119" s="13">
        <f t="shared" si="894"/>
        <v>-10.49</v>
      </c>
      <c r="X8119" s="13" t="str">
        <f t="shared" si="895"/>
        <v>UNDERPAYMENT</v>
      </c>
    </row>
    <row r="8120" spans="10:24" x14ac:dyDescent="0.25">
      <c r="J8120" s="13">
        <f t="shared" si="891"/>
        <v>0</v>
      </c>
      <c r="Q8120" s="14" t="e">
        <f t="shared" si="889"/>
        <v>#DIV/0!</v>
      </c>
      <c r="R8120" s="14" t="e">
        <f t="shared" si="890"/>
        <v>#DIV/0!</v>
      </c>
      <c r="U8120" s="13">
        <f t="shared" si="892"/>
        <v>10.49</v>
      </c>
      <c r="V8120" s="13">
        <f t="shared" si="893"/>
        <v>0</v>
      </c>
      <c r="W8120" s="13">
        <f t="shared" si="894"/>
        <v>-10.49</v>
      </c>
      <c r="X8120" s="13" t="str">
        <f t="shared" si="895"/>
        <v>UNDERPAYMENT</v>
      </c>
    </row>
    <row r="8121" spans="10:24" x14ac:dyDescent="0.25">
      <c r="J8121" s="13">
        <f t="shared" si="891"/>
        <v>0</v>
      </c>
      <c r="Q8121" s="14" t="e">
        <f t="shared" si="889"/>
        <v>#DIV/0!</v>
      </c>
      <c r="R8121" s="14" t="e">
        <f t="shared" si="890"/>
        <v>#DIV/0!</v>
      </c>
      <c r="U8121" s="13">
        <f t="shared" si="892"/>
        <v>10.49</v>
      </c>
      <c r="V8121" s="13">
        <f t="shared" si="893"/>
        <v>0</v>
      </c>
      <c r="W8121" s="13">
        <f t="shared" si="894"/>
        <v>-10.49</v>
      </c>
      <c r="X8121" s="13" t="str">
        <f t="shared" si="895"/>
        <v>UNDERPAYMENT</v>
      </c>
    </row>
    <row r="8122" spans="10:24" x14ac:dyDescent="0.25">
      <c r="J8122" s="13">
        <f t="shared" si="891"/>
        <v>0</v>
      </c>
      <c r="Q8122" s="14" t="e">
        <f t="shared" si="889"/>
        <v>#DIV/0!</v>
      </c>
      <c r="R8122" s="14" t="e">
        <f t="shared" si="890"/>
        <v>#DIV/0!</v>
      </c>
      <c r="U8122" s="13">
        <f t="shared" si="892"/>
        <v>10.49</v>
      </c>
      <c r="V8122" s="13">
        <f t="shared" si="893"/>
        <v>0</v>
      </c>
      <c r="W8122" s="13">
        <f t="shared" si="894"/>
        <v>-10.49</v>
      </c>
      <c r="X8122" s="13" t="str">
        <f t="shared" si="895"/>
        <v>UNDERPAYMENT</v>
      </c>
    </row>
    <row r="8123" spans="10:24" x14ac:dyDescent="0.25">
      <c r="J8123" s="13">
        <f t="shared" si="891"/>
        <v>0</v>
      </c>
      <c r="Q8123" s="14" t="e">
        <f t="shared" si="889"/>
        <v>#DIV/0!</v>
      </c>
      <c r="R8123" s="14" t="e">
        <f t="shared" si="890"/>
        <v>#DIV/0!</v>
      </c>
      <c r="U8123" s="13">
        <f t="shared" si="892"/>
        <v>10.49</v>
      </c>
      <c r="V8123" s="13">
        <f t="shared" si="893"/>
        <v>0</v>
      </c>
      <c r="W8123" s="13">
        <f t="shared" si="894"/>
        <v>-10.49</v>
      </c>
      <c r="X8123" s="13" t="str">
        <f t="shared" si="895"/>
        <v>UNDERPAYMENT</v>
      </c>
    </row>
    <row r="8124" spans="10:24" x14ac:dyDescent="0.25">
      <c r="J8124" s="13">
        <f t="shared" si="891"/>
        <v>0</v>
      </c>
      <c r="Q8124" s="14" t="e">
        <f t="shared" si="889"/>
        <v>#DIV/0!</v>
      </c>
      <c r="R8124" s="14" t="e">
        <f t="shared" si="890"/>
        <v>#DIV/0!</v>
      </c>
      <c r="U8124" s="13">
        <f t="shared" si="892"/>
        <v>10.49</v>
      </c>
      <c r="V8124" s="13">
        <f t="shared" si="893"/>
        <v>0</v>
      </c>
      <c r="W8124" s="13">
        <f t="shared" si="894"/>
        <v>-10.49</v>
      </c>
      <c r="X8124" s="13" t="str">
        <f t="shared" si="895"/>
        <v>UNDERPAYMENT</v>
      </c>
    </row>
    <row r="8125" spans="10:24" x14ac:dyDescent="0.25">
      <c r="J8125" s="13">
        <f t="shared" si="891"/>
        <v>0</v>
      </c>
      <c r="Q8125" s="14" t="e">
        <f t="shared" si="889"/>
        <v>#DIV/0!</v>
      </c>
      <c r="R8125" s="14" t="e">
        <f t="shared" si="890"/>
        <v>#DIV/0!</v>
      </c>
      <c r="U8125" s="13">
        <f t="shared" si="892"/>
        <v>10.49</v>
      </c>
      <c r="V8125" s="13">
        <f t="shared" si="893"/>
        <v>0</v>
      </c>
      <c r="W8125" s="13">
        <f t="shared" si="894"/>
        <v>-10.49</v>
      </c>
      <c r="X8125" s="13" t="str">
        <f t="shared" si="895"/>
        <v>UNDERPAYMENT</v>
      </c>
    </row>
    <row r="8126" spans="10:24" x14ac:dyDescent="0.25">
      <c r="J8126" s="13">
        <f t="shared" si="891"/>
        <v>0</v>
      </c>
      <c r="Q8126" s="14" t="e">
        <f t="shared" si="889"/>
        <v>#DIV/0!</v>
      </c>
      <c r="R8126" s="14" t="e">
        <f t="shared" si="890"/>
        <v>#DIV/0!</v>
      </c>
      <c r="U8126" s="13">
        <f t="shared" si="892"/>
        <v>10.49</v>
      </c>
      <c r="V8126" s="13">
        <f t="shared" si="893"/>
        <v>0</v>
      </c>
      <c r="W8126" s="13">
        <f t="shared" si="894"/>
        <v>-10.49</v>
      </c>
      <c r="X8126" s="13" t="str">
        <f t="shared" si="895"/>
        <v>UNDERPAYMENT</v>
      </c>
    </row>
    <row r="8127" spans="10:24" x14ac:dyDescent="0.25">
      <c r="J8127" s="13">
        <f t="shared" si="891"/>
        <v>0</v>
      </c>
      <c r="Q8127" s="14" t="e">
        <f t="shared" si="889"/>
        <v>#DIV/0!</v>
      </c>
      <c r="R8127" s="14" t="e">
        <f t="shared" si="890"/>
        <v>#DIV/0!</v>
      </c>
      <c r="U8127" s="13">
        <f t="shared" si="892"/>
        <v>10.49</v>
      </c>
      <c r="V8127" s="13">
        <f t="shared" si="893"/>
        <v>0</v>
      </c>
      <c r="W8127" s="13">
        <f t="shared" si="894"/>
        <v>-10.49</v>
      </c>
      <c r="X8127" s="13" t="str">
        <f t="shared" si="895"/>
        <v>UNDERPAYMENT</v>
      </c>
    </row>
    <row r="8128" spans="10:24" x14ac:dyDescent="0.25">
      <c r="J8128" s="13">
        <f t="shared" si="891"/>
        <v>0</v>
      </c>
      <c r="Q8128" s="14" t="e">
        <f t="shared" si="889"/>
        <v>#DIV/0!</v>
      </c>
      <c r="R8128" s="14" t="e">
        <f t="shared" si="890"/>
        <v>#DIV/0!</v>
      </c>
      <c r="U8128" s="13">
        <f t="shared" si="892"/>
        <v>10.49</v>
      </c>
      <c r="V8128" s="13">
        <f t="shared" si="893"/>
        <v>0</v>
      </c>
      <c r="W8128" s="13">
        <f t="shared" si="894"/>
        <v>-10.49</v>
      </c>
      <c r="X8128" s="13" t="str">
        <f t="shared" si="895"/>
        <v>UNDERPAYMENT</v>
      </c>
    </row>
    <row r="8129" spans="10:24" x14ac:dyDescent="0.25">
      <c r="J8129" s="13">
        <f t="shared" si="891"/>
        <v>0</v>
      </c>
      <c r="Q8129" s="14" t="e">
        <f t="shared" si="889"/>
        <v>#DIV/0!</v>
      </c>
      <c r="R8129" s="14" t="e">
        <f t="shared" si="890"/>
        <v>#DIV/0!</v>
      </c>
      <c r="U8129" s="13">
        <f t="shared" si="892"/>
        <v>10.49</v>
      </c>
      <c r="V8129" s="13">
        <f t="shared" si="893"/>
        <v>0</v>
      </c>
      <c r="W8129" s="13">
        <f t="shared" si="894"/>
        <v>-10.49</v>
      </c>
      <c r="X8129" s="13" t="str">
        <f t="shared" si="895"/>
        <v>UNDERPAYMENT</v>
      </c>
    </row>
    <row r="8130" spans="10:24" x14ac:dyDescent="0.25">
      <c r="J8130" s="13">
        <f t="shared" si="891"/>
        <v>0</v>
      </c>
      <c r="Q8130" s="14" t="e">
        <f t="shared" si="889"/>
        <v>#DIV/0!</v>
      </c>
      <c r="R8130" s="14" t="e">
        <f t="shared" si="890"/>
        <v>#DIV/0!</v>
      </c>
      <c r="U8130" s="13">
        <f t="shared" si="892"/>
        <v>10.49</v>
      </c>
      <c r="V8130" s="13">
        <f t="shared" si="893"/>
        <v>0</v>
      </c>
      <c r="W8130" s="13">
        <f t="shared" si="894"/>
        <v>-10.49</v>
      </c>
      <c r="X8130" s="13" t="str">
        <f t="shared" si="895"/>
        <v>UNDERPAYMENT</v>
      </c>
    </row>
    <row r="8131" spans="10:24" x14ac:dyDescent="0.25">
      <c r="J8131" s="13">
        <f t="shared" si="891"/>
        <v>0</v>
      </c>
      <c r="Q8131" s="14" t="e">
        <f t="shared" si="889"/>
        <v>#DIV/0!</v>
      </c>
      <c r="R8131" s="14" t="e">
        <f t="shared" si="890"/>
        <v>#DIV/0!</v>
      </c>
      <c r="U8131" s="13">
        <f t="shared" si="892"/>
        <v>10.49</v>
      </c>
      <c r="V8131" s="13">
        <f t="shared" si="893"/>
        <v>0</v>
      </c>
      <c r="W8131" s="13">
        <f t="shared" si="894"/>
        <v>-10.49</v>
      </c>
      <c r="X8131" s="13" t="str">
        <f t="shared" si="895"/>
        <v>UNDERPAYMENT</v>
      </c>
    </row>
    <row r="8132" spans="10:24" x14ac:dyDescent="0.25">
      <c r="J8132" s="13">
        <f t="shared" si="891"/>
        <v>0</v>
      </c>
      <c r="Q8132" s="14" t="e">
        <f t="shared" si="889"/>
        <v>#DIV/0!</v>
      </c>
      <c r="R8132" s="14" t="e">
        <f t="shared" si="890"/>
        <v>#DIV/0!</v>
      </c>
      <c r="U8132" s="13">
        <f t="shared" si="892"/>
        <v>10.49</v>
      </c>
      <c r="V8132" s="13">
        <f t="shared" si="893"/>
        <v>0</v>
      </c>
      <c r="W8132" s="13">
        <f t="shared" si="894"/>
        <v>-10.49</v>
      </c>
      <c r="X8132" s="13" t="str">
        <f t="shared" si="895"/>
        <v>UNDERPAYMENT</v>
      </c>
    </row>
    <row r="8133" spans="10:24" x14ac:dyDescent="0.25">
      <c r="J8133" s="13">
        <f t="shared" si="891"/>
        <v>0</v>
      </c>
      <c r="Q8133" s="14" t="e">
        <f t="shared" si="889"/>
        <v>#DIV/0!</v>
      </c>
      <c r="R8133" s="14" t="e">
        <f t="shared" si="890"/>
        <v>#DIV/0!</v>
      </c>
      <c r="U8133" s="13">
        <f t="shared" si="892"/>
        <v>10.49</v>
      </c>
      <c r="V8133" s="13">
        <f t="shared" si="893"/>
        <v>0</v>
      </c>
      <c r="W8133" s="13">
        <f t="shared" si="894"/>
        <v>-10.49</v>
      </c>
      <c r="X8133" s="13" t="str">
        <f t="shared" si="895"/>
        <v>UNDERPAYMENT</v>
      </c>
    </row>
    <row r="8134" spans="10:24" x14ac:dyDescent="0.25">
      <c r="J8134" s="13">
        <f t="shared" si="891"/>
        <v>0</v>
      </c>
      <c r="Q8134" s="14" t="e">
        <f t="shared" si="889"/>
        <v>#DIV/0!</v>
      </c>
      <c r="R8134" s="14" t="e">
        <f t="shared" si="890"/>
        <v>#DIV/0!</v>
      </c>
      <c r="U8134" s="13">
        <f t="shared" si="892"/>
        <v>10.49</v>
      </c>
      <c r="V8134" s="13">
        <f t="shared" si="893"/>
        <v>0</v>
      </c>
      <c r="W8134" s="13">
        <f t="shared" si="894"/>
        <v>-10.49</v>
      </c>
      <c r="X8134" s="13" t="str">
        <f t="shared" si="895"/>
        <v>UNDERPAYMENT</v>
      </c>
    </row>
    <row r="8135" spans="10:24" x14ac:dyDescent="0.25">
      <c r="J8135" s="13">
        <f t="shared" si="891"/>
        <v>0</v>
      </c>
      <c r="Q8135" s="14" t="e">
        <f t="shared" si="889"/>
        <v>#DIV/0!</v>
      </c>
      <c r="R8135" s="14" t="e">
        <f t="shared" si="890"/>
        <v>#DIV/0!</v>
      </c>
      <c r="U8135" s="13">
        <f t="shared" si="892"/>
        <v>10.49</v>
      </c>
      <c r="V8135" s="13">
        <f t="shared" si="893"/>
        <v>0</v>
      </c>
      <c r="W8135" s="13">
        <f t="shared" si="894"/>
        <v>-10.49</v>
      </c>
      <c r="X8135" s="13" t="str">
        <f t="shared" si="895"/>
        <v>UNDERPAYMENT</v>
      </c>
    </row>
    <row r="8136" spans="10:24" x14ac:dyDescent="0.25">
      <c r="J8136" s="13">
        <f t="shared" si="891"/>
        <v>0</v>
      </c>
      <c r="Q8136" s="14" t="e">
        <f t="shared" si="889"/>
        <v>#DIV/0!</v>
      </c>
      <c r="R8136" s="14" t="e">
        <f t="shared" si="890"/>
        <v>#DIV/0!</v>
      </c>
      <c r="U8136" s="13">
        <f t="shared" si="892"/>
        <v>10.49</v>
      </c>
      <c r="V8136" s="13">
        <f t="shared" si="893"/>
        <v>0</v>
      </c>
      <c r="W8136" s="13">
        <f t="shared" si="894"/>
        <v>-10.49</v>
      </c>
      <c r="X8136" s="13" t="str">
        <f t="shared" si="895"/>
        <v>UNDERPAYMENT</v>
      </c>
    </row>
    <row r="8137" spans="10:24" x14ac:dyDescent="0.25">
      <c r="J8137" s="13">
        <f t="shared" si="891"/>
        <v>0</v>
      </c>
      <c r="Q8137" s="14" t="e">
        <f t="shared" si="889"/>
        <v>#DIV/0!</v>
      </c>
      <c r="R8137" s="14" t="e">
        <f t="shared" si="890"/>
        <v>#DIV/0!</v>
      </c>
      <c r="U8137" s="13">
        <f t="shared" si="892"/>
        <v>10.49</v>
      </c>
      <c r="V8137" s="13">
        <f t="shared" si="893"/>
        <v>0</v>
      </c>
      <c r="W8137" s="13">
        <f t="shared" si="894"/>
        <v>-10.49</v>
      </c>
      <c r="X8137" s="13" t="str">
        <f t="shared" si="895"/>
        <v>UNDERPAYMENT</v>
      </c>
    </row>
    <row r="8138" spans="10:24" x14ac:dyDescent="0.25">
      <c r="J8138" s="13">
        <f t="shared" si="891"/>
        <v>0</v>
      </c>
      <c r="Q8138" s="14" t="e">
        <f t="shared" si="889"/>
        <v>#DIV/0!</v>
      </c>
      <c r="R8138" s="14" t="e">
        <f t="shared" si="890"/>
        <v>#DIV/0!</v>
      </c>
      <c r="U8138" s="13">
        <f t="shared" si="892"/>
        <v>10.49</v>
      </c>
      <c r="V8138" s="13">
        <f t="shared" si="893"/>
        <v>0</v>
      </c>
      <c r="W8138" s="13">
        <f t="shared" si="894"/>
        <v>-10.49</v>
      </c>
      <c r="X8138" s="13" t="str">
        <f t="shared" si="895"/>
        <v>UNDERPAYMENT</v>
      </c>
    </row>
    <row r="8139" spans="10:24" x14ac:dyDescent="0.25">
      <c r="J8139" s="13">
        <f t="shared" si="891"/>
        <v>0</v>
      </c>
      <c r="Q8139" s="14" t="e">
        <f t="shared" si="889"/>
        <v>#DIV/0!</v>
      </c>
      <c r="R8139" s="14" t="e">
        <f t="shared" si="890"/>
        <v>#DIV/0!</v>
      </c>
      <c r="U8139" s="13">
        <f t="shared" si="892"/>
        <v>10.49</v>
      </c>
      <c r="V8139" s="13">
        <f t="shared" si="893"/>
        <v>0</v>
      </c>
      <c r="W8139" s="13">
        <f t="shared" si="894"/>
        <v>-10.49</v>
      </c>
      <c r="X8139" s="13" t="str">
        <f t="shared" si="895"/>
        <v>UNDERPAYMENT</v>
      </c>
    </row>
    <row r="8140" spans="10:24" x14ac:dyDescent="0.25">
      <c r="J8140" s="13">
        <f t="shared" si="891"/>
        <v>0</v>
      </c>
      <c r="Q8140" s="14" t="e">
        <f t="shared" si="889"/>
        <v>#DIV/0!</v>
      </c>
      <c r="R8140" s="14" t="e">
        <f t="shared" si="890"/>
        <v>#DIV/0!</v>
      </c>
      <c r="U8140" s="13">
        <f t="shared" si="892"/>
        <v>10.49</v>
      </c>
      <c r="V8140" s="13">
        <f t="shared" si="893"/>
        <v>0</v>
      </c>
      <c r="W8140" s="13">
        <f t="shared" si="894"/>
        <v>-10.49</v>
      </c>
      <c r="X8140" s="13" t="str">
        <f t="shared" si="895"/>
        <v>UNDERPAYMENT</v>
      </c>
    </row>
    <row r="8141" spans="10:24" x14ac:dyDescent="0.25">
      <c r="J8141" s="13">
        <f t="shared" si="891"/>
        <v>0</v>
      </c>
      <c r="Q8141" s="14" t="e">
        <f t="shared" si="889"/>
        <v>#DIV/0!</v>
      </c>
      <c r="R8141" s="14" t="e">
        <f t="shared" si="890"/>
        <v>#DIV/0!</v>
      </c>
      <c r="U8141" s="13">
        <f t="shared" si="892"/>
        <v>10.49</v>
      </c>
      <c r="V8141" s="13">
        <f t="shared" si="893"/>
        <v>0</v>
      </c>
      <c r="W8141" s="13">
        <f t="shared" si="894"/>
        <v>-10.49</v>
      </c>
      <c r="X8141" s="13" t="str">
        <f t="shared" si="895"/>
        <v>UNDERPAYMENT</v>
      </c>
    </row>
    <row r="8142" spans="10:24" x14ac:dyDescent="0.25">
      <c r="J8142" s="13">
        <f t="shared" si="891"/>
        <v>0</v>
      </c>
      <c r="Q8142" s="14" t="e">
        <f t="shared" si="889"/>
        <v>#DIV/0!</v>
      </c>
      <c r="R8142" s="14" t="e">
        <f t="shared" si="890"/>
        <v>#DIV/0!</v>
      </c>
      <c r="U8142" s="13">
        <f t="shared" si="892"/>
        <v>10.49</v>
      </c>
      <c r="V8142" s="13">
        <f t="shared" si="893"/>
        <v>0</v>
      </c>
      <c r="W8142" s="13">
        <f t="shared" si="894"/>
        <v>-10.49</v>
      </c>
      <c r="X8142" s="13" t="str">
        <f t="shared" si="895"/>
        <v>UNDERPAYMENT</v>
      </c>
    </row>
    <row r="8143" spans="10:24" x14ac:dyDescent="0.25">
      <c r="J8143" s="13">
        <f t="shared" si="891"/>
        <v>0</v>
      </c>
      <c r="Q8143" s="14" t="e">
        <f t="shared" si="889"/>
        <v>#DIV/0!</v>
      </c>
      <c r="R8143" s="14" t="e">
        <f t="shared" si="890"/>
        <v>#DIV/0!</v>
      </c>
      <c r="U8143" s="13">
        <f t="shared" si="892"/>
        <v>10.49</v>
      </c>
      <c r="V8143" s="13">
        <f t="shared" si="893"/>
        <v>0</v>
      </c>
      <c r="W8143" s="13">
        <f t="shared" si="894"/>
        <v>-10.49</v>
      </c>
      <c r="X8143" s="13" t="str">
        <f t="shared" si="895"/>
        <v>UNDERPAYMENT</v>
      </c>
    </row>
    <row r="8144" spans="10:24" x14ac:dyDescent="0.25">
      <c r="J8144" s="13">
        <f t="shared" si="891"/>
        <v>0</v>
      </c>
      <c r="Q8144" s="14" t="e">
        <f t="shared" si="889"/>
        <v>#DIV/0!</v>
      </c>
      <c r="R8144" s="14" t="e">
        <f t="shared" si="890"/>
        <v>#DIV/0!</v>
      </c>
      <c r="U8144" s="13">
        <f t="shared" si="892"/>
        <v>10.49</v>
      </c>
      <c r="V8144" s="13">
        <f t="shared" si="893"/>
        <v>0</v>
      </c>
      <c r="W8144" s="13">
        <f t="shared" si="894"/>
        <v>-10.49</v>
      </c>
      <c r="X8144" s="13" t="str">
        <f t="shared" si="895"/>
        <v>UNDERPAYMENT</v>
      </c>
    </row>
    <row r="8145" spans="10:24" x14ac:dyDescent="0.25">
      <c r="J8145" s="13">
        <f t="shared" si="891"/>
        <v>0</v>
      </c>
      <c r="Q8145" s="14" t="e">
        <f t="shared" si="889"/>
        <v>#DIV/0!</v>
      </c>
      <c r="R8145" s="14" t="e">
        <f t="shared" si="890"/>
        <v>#DIV/0!</v>
      </c>
      <c r="U8145" s="13">
        <f t="shared" si="892"/>
        <v>10.49</v>
      </c>
      <c r="V8145" s="13">
        <f t="shared" si="893"/>
        <v>0</v>
      </c>
      <c r="W8145" s="13">
        <f t="shared" si="894"/>
        <v>-10.49</v>
      </c>
      <c r="X8145" s="13" t="str">
        <f t="shared" si="895"/>
        <v>UNDERPAYMENT</v>
      </c>
    </row>
    <row r="8146" spans="10:24" x14ac:dyDescent="0.25">
      <c r="J8146" s="13">
        <f t="shared" si="891"/>
        <v>0</v>
      </c>
      <c r="Q8146" s="14" t="e">
        <f t="shared" si="889"/>
        <v>#DIV/0!</v>
      </c>
      <c r="R8146" s="14" t="e">
        <f t="shared" si="890"/>
        <v>#DIV/0!</v>
      </c>
      <c r="U8146" s="13">
        <f t="shared" si="892"/>
        <v>10.49</v>
      </c>
      <c r="V8146" s="13">
        <f t="shared" si="893"/>
        <v>0</v>
      </c>
      <c r="W8146" s="13">
        <f t="shared" si="894"/>
        <v>-10.49</v>
      </c>
      <c r="X8146" s="13" t="str">
        <f t="shared" si="895"/>
        <v>UNDERPAYMENT</v>
      </c>
    </row>
    <row r="8147" spans="10:24" x14ac:dyDescent="0.25">
      <c r="J8147" s="13">
        <f t="shared" si="891"/>
        <v>0</v>
      </c>
      <c r="Q8147" s="14" t="e">
        <f t="shared" si="889"/>
        <v>#DIV/0!</v>
      </c>
      <c r="R8147" s="14" t="e">
        <f t="shared" si="890"/>
        <v>#DIV/0!</v>
      </c>
      <c r="U8147" s="13">
        <f t="shared" si="892"/>
        <v>10.49</v>
      </c>
      <c r="V8147" s="13">
        <f t="shared" si="893"/>
        <v>0</v>
      </c>
      <c r="W8147" s="13">
        <f t="shared" si="894"/>
        <v>-10.49</v>
      </c>
      <c r="X8147" s="13" t="str">
        <f t="shared" si="895"/>
        <v>UNDERPAYMENT</v>
      </c>
    </row>
    <row r="8148" spans="10:24" x14ac:dyDescent="0.25">
      <c r="J8148" s="13">
        <f t="shared" si="891"/>
        <v>0</v>
      </c>
      <c r="Q8148" s="14" t="e">
        <f t="shared" si="889"/>
        <v>#DIV/0!</v>
      </c>
      <c r="R8148" s="14" t="e">
        <f t="shared" si="890"/>
        <v>#DIV/0!</v>
      </c>
      <c r="U8148" s="13">
        <f t="shared" si="892"/>
        <v>10.49</v>
      </c>
      <c r="V8148" s="13">
        <f t="shared" si="893"/>
        <v>0</v>
      </c>
      <c r="W8148" s="13">
        <f t="shared" si="894"/>
        <v>-10.49</v>
      </c>
      <c r="X8148" s="13" t="str">
        <f t="shared" si="895"/>
        <v>UNDERPAYMENT</v>
      </c>
    </row>
    <row r="8149" spans="10:24" x14ac:dyDescent="0.25">
      <c r="J8149" s="13">
        <f t="shared" si="891"/>
        <v>0</v>
      </c>
      <c r="Q8149" s="14" t="e">
        <f t="shared" si="889"/>
        <v>#DIV/0!</v>
      </c>
      <c r="R8149" s="14" t="e">
        <f t="shared" si="890"/>
        <v>#DIV/0!</v>
      </c>
      <c r="U8149" s="13">
        <f t="shared" si="892"/>
        <v>10.49</v>
      </c>
      <c r="V8149" s="13">
        <f t="shared" si="893"/>
        <v>0</v>
      </c>
      <c r="W8149" s="13">
        <f t="shared" si="894"/>
        <v>-10.49</v>
      </c>
      <c r="X8149" s="13" t="str">
        <f t="shared" si="895"/>
        <v>UNDERPAYMENT</v>
      </c>
    </row>
    <row r="8150" spans="10:24" x14ac:dyDescent="0.25">
      <c r="J8150" s="13">
        <f t="shared" si="891"/>
        <v>0</v>
      </c>
      <c r="Q8150" s="14" t="e">
        <f t="shared" si="889"/>
        <v>#DIV/0!</v>
      </c>
      <c r="R8150" s="14" t="e">
        <f t="shared" si="890"/>
        <v>#DIV/0!</v>
      </c>
      <c r="U8150" s="13">
        <f t="shared" si="892"/>
        <v>10.49</v>
      </c>
      <c r="V8150" s="13">
        <f t="shared" si="893"/>
        <v>0</v>
      </c>
      <c r="W8150" s="13">
        <f t="shared" si="894"/>
        <v>-10.49</v>
      </c>
      <c r="X8150" s="13" t="str">
        <f t="shared" si="895"/>
        <v>UNDERPAYMENT</v>
      </c>
    </row>
    <row r="8151" spans="10:24" x14ac:dyDescent="0.25">
      <c r="J8151" s="13">
        <f t="shared" si="891"/>
        <v>0</v>
      </c>
      <c r="Q8151" s="14" t="e">
        <f t="shared" si="889"/>
        <v>#DIV/0!</v>
      </c>
      <c r="R8151" s="14" t="e">
        <f t="shared" si="890"/>
        <v>#DIV/0!</v>
      </c>
      <c r="U8151" s="13">
        <f t="shared" si="892"/>
        <v>10.49</v>
      </c>
      <c r="V8151" s="13">
        <f t="shared" si="893"/>
        <v>0</v>
      </c>
      <c r="W8151" s="13">
        <f t="shared" si="894"/>
        <v>-10.49</v>
      </c>
      <c r="X8151" s="13" t="str">
        <f t="shared" si="895"/>
        <v>UNDERPAYMENT</v>
      </c>
    </row>
    <row r="8152" spans="10:24" x14ac:dyDescent="0.25">
      <c r="J8152" s="13">
        <f t="shared" si="891"/>
        <v>0</v>
      </c>
      <c r="Q8152" s="14" t="e">
        <f t="shared" si="889"/>
        <v>#DIV/0!</v>
      </c>
      <c r="R8152" s="14" t="e">
        <f t="shared" si="890"/>
        <v>#DIV/0!</v>
      </c>
      <c r="U8152" s="13">
        <f t="shared" si="892"/>
        <v>10.49</v>
      </c>
      <c r="V8152" s="13">
        <f t="shared" si="893"/>
        <v>0</v>
      </c>
      <c r="W8152" s="13">
        <f t="shared" si="894"/>
        <v>-10.49</v>
      </c>
      <c r="X8152" s="13" t="str">
        <f t="shared" si="895"/>
        <v>UNDERPAYMENT</v>
      </c>
    </row>
    <row r="8153" spans="10:24" x14ac:dyDescent="0.25">
      <c r="J8153" s="13">
        <f t="shared" si="891"/>
        <v>0</v>
      </c>
      <c r="Q8153" s="14" t="e">
        <f t="shared" si="889"/>
        <v>#DIV/0!</v>
      </c>
      <c r="R8153" s="14" t="e">
        <f t="shared" si="890"/>
        <v>#DIV/0!</v>
      </c>
      <c r="U8153" s="13">
        <f t="shared" si="892"/>
        <v>10.49</v>
      </c>
      <c r="V8153" s="13">
        <f t="shared" si="893"/>
        <v>0</v>
      </c>
      <c r="W8153" s="13">
        <f t="shared" si="894"/>
        <v>-10.49</v>
      </c>
      <c r="X8153" s="13" t="str">
        <f t="shared" si="895"/>
        <v>UNDERPAYMENT</v>
      </c>
    </row>
    <row r="8154" spans="10:24" x14ac:dyDescent="0.25">
      <c r="J8154" s="13">
        <f t="shared" si="891"/>
        <v>0</v>
      </c>
      <c r="Q8154" s="14" t="e">
        <f t="shared" si="889"/>
        <v>#DIV/0!</v>
      </c>
      <c r="R8154" s="14" t="e">
        <f t="shared" si="890"/>
        <v>#DIV/0!</v>
      </c>
      <c r="U8154" s="13">
        <f t="shared" si="892"/>
        <v>10.49</v>
      </c>
      <c r="V8154" s="13">
        <f t="shared" si="893"/>
        <v>0</v>
      </c>
      <c r="W8154" s="13">
        <f t="shared" si="894"/>
        <v>-10.49</v>
      </c>
      <c r="X8154" s="13" t="str">
        <f t="shared" si="895"/>
        <v>UNDERPAYMENT</v>
      </c>
    </row>
    <row r="8155" spans="10:24" x14ac:dyDescent="0.25">
      <c r="J8155" s="13">
        <f t="shared" si="891"/>
        <v>0</v>
      </c>
      <c r="Q8155" s="14" t="e">
        <f t="shared" si="889"/>
        <v>#DIV/0!</v>
      </c>
      <c r="R8155" s="14" t="e">
        <f t="shared" si="890"/>
        <v>#DIV/0!</v>
      </c>
      <c r="U8155" s="13">
        <f t="shared" si="892"/>
        <v>10.49</v>
      </c>
      <c r="V8155" s="13">
        <f t="shared" si="893"/>
        <v>0</v>
      </c>
      <c r="W8155" s="13">
        <f t="shared" si="894"/>
        <v>-10.49</v>
      </c>
      <c r="X8155" s="13" t="str">
        <f t="shared" si="895"/>
        <v>UNDERPAYMENT</v>
      </c>
    </row>
    <row r="8156" spans="10:24" x14ac:dyDescent="0.25">
      <c r="J8156" s="13">
        <f t="shared" si="891"/>
        <v>0</v>
      </c>
      <c r="Q8156" s="14" t="e">
        <f t="shared" si="889"/>
        <v>#DIV/0!</v>
      </c>
      <c r="R8156" s="14" t="e">
        <f t="shared" si="890"/>
        <v>#DIV/0!</v>
      </c>
      <c r="U8156" s="13">
        <f t="shared" si="892"/>
        <v>10.49</v>
      </c>
      <c r="V8156" s="13">
        <f t="shared" si="893"/>
        <v>0</v>
      </c>
      <c r="W8156" s="13">
        <f t="shared" si="894"/>
        <v>-10.49</v>
      </c>
      <c r="X8156" s="13" t="str">
        <f t="shared" si="895"/>
        <v>UNDERPAYMENT</v>
      </c>
    </row>
    <row r="8157" spans="10:24" x14ac:dyDescent="0.25">
      <c r="J8157" s="13">
        <f t="shared" si="891"/>
        <v>0</v>
      </c>
      <c r="Q8157" s="14" t="e">
        <f t="shared" si="889"/>
        <v>#DIV/0!</v>
      </c>
      <c r="R8157" s="14" t="e">
        <f t="shared" si="890"/>
        <v>#DIV/0!</v>
      </c>
      <c r="U8157" s="13">
        <f t="shared" si="892"/>
        <v>10.49</v>
      </c>
      <c r="V8157" s="13">
        <f t="shared" si="893"/>
        <v>0</v>
      </c>
      <c r="W8157" s="13">
        <f t="shared" si="894"/>
        <v>-10.49</v>
      </c>
      <c r="X8157" s="13" t="str">
        <f t="shared" si="895"/>
        <v>UNDERPAYMENT</v>
      </c>
    </row>
    <row r="8158" spans="10:24" x14ac:dyDescent="0.25">
      <c r="J8158" s="13">
        <f t="shared" si="891"/>
        <v>0</v>
      </c>
      <c r="Q8158" s="14" t="e">
        <f t="shared" si="889"/>
        <v>#DIV/0!</v>
      </c>
      <c r="R8158" s="14" t="e">
        <f t="shared" si="890"/>
        <v>#DIV/0!</v>
      </c>
      <c r="U8158" s="13">
        <f t="shared" si="892"/>
        <v>10.49</v>
      </c>
      <c r="V8158" s="13">
        <f t="shared" si="893"/>
        <v>0</v>
      </c>
      <c r="W8158" s="13">
        <f t="shared" si="894"/>
        <v>-10.49</v>
      </c>
      <c r="X8158" s="13" t="str">
        <f t="shared" si="895"/>
        <v>UNDERPAYMENT</v>
      </c>
    </row>
    <row r="8159" spans="10:24" x14ac:dyDescent="0.25">
      <c r="J8159" s="13">
        <f t="shared" si="891"/>
        <v>0</v>
      </c>
      <c r="Q8159" s="14" t="e">
        <f t="shared" si="889"/>
        <v>#DIV/0!</v>
      </c>
      <c r="R8159" s="14" t="e">
        <f t="shared" si="890"/>
        <v>#DIV/0!</v>
      </c>
      <c r="U8159" s="13">
        <f t="shared" si="892"/>
        <v>10.49</v>
      </c>
      <c r="V8159" s="13">
        <f t="shared" si="893"/>
        <v>0</v>
      </c>
      <c r="W8159" s="13">
        <f t="shared" si="894"/>
        <v>-10.49</v>
      </c>
      <c r="X8159" s="13" t="str">
        <f t="shared" si="895"/>
        <v>UNDERPAYMENT</v>
      </c>
    </row>
    <row r="8160" spans="10:24" x14ac:dyDescent="0.25">
      <c r="J8160" s="13">
        <f t="shared" si="891"/>
        <v>0</v>
      </c>
      <c r="Q8160" s="14" t="e">
        <f t="shared" si="889"/>
        <v>#DIV/0!</v>
      </c>
      <c r="R8160" s="14" t="e">
        <f t="shared" si="890"/>
        <v>#DIV/0!</v>
      </c>
      <c r="U8160" s="13">
        <f t="shared" si="892"/>
        <v>10.49</v>
      </c>
      <c r="V8160" s="13">
        <f t="shared" si="893"/>
        <v>0</v>
      </c>
      <c r="W8160" s="13">
        <f t="shared" si="894"/>
        <v>-10.49</v>
      </c>
      <c r="X8160" s="13" t="str">
        <f t="shared" si="895"/>
        <v>UNDERPAYMENT</v>
      </c>
    </row>
    <row r="8161" spans="10:24" x14ac:dyDescent="0.25">
      <c r="J8161" s="13">
        <f t="shared" si="891"/>
        <v>0</v>
      </c>
      <c r="Q8161" s="14" t="e">
        <f t="shared" si="889"/>
        <v>#DIV/0!</v>
      </c>
      <c r="R8161" s="14" t="e">
        <f t="shared" si="890"/>
        <v>#DIV/0!</v>
      </c>
      <c r="U8161" s="13">
        <f t="shared" si="892"/>
        <v>10.49</v>
      </c>
      <c r="V8161" s="13">
        <f t="shared" si="893"/>
        <v>0</v>
      </c>
      <c r="W8161" s="13">
        <f t="shared" si="894"/>
        <v>-10.49</v>
      </c>
      <c r="X8161" s="13" t="str">
        <f t="shared" si="895"/>
        <v>UNDERPAYMENT</v>
      </c>
    </row>
    <row r="8162" spans="10:24" x14ac:dyDescent="0.25">
      <c r="J8162" s="13">
        <f t="shared" si="891"/>
        <v>0</v>
      </c>
      <c r="Q8162" s="14" t="e">
        <f t="shared" si="889"/>
        <v>#DIV/0!</v>
      </c>
      <c r="R8162" s="14" t="e">
        <f t="shared" si="890"/>
        <v>#DIV/0!</v>
      </c>
      <c r="U8162" s="13">
        <f t="shared" si="892"/>
        <v>10.49</v>
      </c>
      <c r="V8162" s="13">
        <f t="shared" si="893"/>
        <v>0</v>
      </c>
      <c r="W8162" s="13">
        <f t="shared" si="894"/>
        <v>-10.49</v>
      </c>
      <c r="X8162" s="13" t="str">
        <f t="shared" si="895"/>
        <v>UNDERPAYMENT</v>
      </c>
    </row>
    <row r="8163" spans="10:24" x14ac:dyDescent="0.25">
      <c r="J8163" s="13">
        <f t="shared" si="891"/>
        <v>0</v>
      </c>
      <c r="Q8163" s="14" t="e">
        <f t="shared" si="889"/>
        <v>#DIV/0!</v>
      </c>
      <c r="R8163" s="14" t="e">
        <f t="shared" si="890"/>
        <v>#DIV/0!</v>
      </c>
      <c r="U8163" s="13">
        <f t="shared" si="892"/>
        <v>10.49</v>
      </c>
      <c r="V8163" s="13">
        <f t="shared" si="893"/>
        <v>0</v>
      </c>
      <c r="W8163" s="13">
        <f t="shared" si="894"/>
        <v>-10.49</v>
      </c>
      <c r="X8163" s="13" t="str">
        <f t="shared" si="895"/>
        <v>UNDERPAYMENT</v>
      </c>
    </row>
    <row r="8164" spans="10:24" x14ac:dyDescent="0.25">
      <c r="J8164" s="13">
        <f t="shared" si="891"/>
        <v>0</v>
      </c>
      <c r="Q8164" s="14" t="e">
        <f t="shared" si="889"/>
        <v>#DIV/0!</v>
      </c>
      <c r="R8164" s="14" t="e">
        <f t="shared" si="890"/>
        <v>#DIV/0!</v>
      </c>
      <c r="U8164" s="13">
        <f t="shared" si="892"/>
        <v>10.49</v>
      </c>
      <c r="V8164" s="13">
        <f t="shared" si="893"/>
        <v>0</v>
      </c>
      <c r="W8164" s="13">
        <f t="shared" si="894"/>
        <v>-10.49</v>
      </c>
      <c r="X8164" s="13" t="str">
        <f t="shared" si="895"/>
        <v>UNDERPAYMENT</v>
      </c>
    </row>
    <row r="8165" spans="10:24" x14ac:dyDescent="0.25">
      <c r="J8165" s="13">
        <f t="shared" si="891"/>
        <v>0</v>
      </c>
      <c r="Q8165" s="14" t="e">
        <f t="shared" si="889"/>
        <v>#DIV/0!</v>
      </c>
      <c r="R8165" s="14" t="e">
        <f t="shared" si="890"/>
        <v>#DIV/0!</v>
      </c>
      <c r="U8165" s="13">
        <f t="shared" si="892"/>
        <v>10.49</v>
      </c>
      <c r="V8165" s="13">
        <f t="shared" si="893"/>
        <v>0</v>
      </c>
      <c r="W8165" s="13">
        <f t="shared" si="894"/>
        <v>-10.49</v>
      </c>
      <c r="X8165" s="13" t="str">
        <f t="shared" si="895"/>
        <v>UNDERPAYMENT</v>
      </c>
    </row>
    <row r="8166" spans="10:24" x14ac:dyDescent="0.25">
      <c r="J8166" s="13">
        <f t="shared" si="891"/>
        <v>0</v>
      </c>
      <c r="Q8166" s="14" t="e">
        <f t="shared" si="889"/>
        <v>#DIV/0!</v>
      </c>
      <c r="R8166" s="14" t="e">
        <f t="shared" si="890"/>
        <v>#DIV/0!</v>
      </c>
      <c r="U8166" s="13">
        <f t="shared" si="892"/>
        <v>10.49</v>
      </c>
      <c r="V8166" s="13">
        <f t="shared" si="893"/>
        <v>0</v>
      </c>
      <c r="W8166" s="13">
        <f t="shared" si="894"/>
        <v>-10.49</v>
      </c>
      <c r="X8166" s="13" t="str">
        <f t="shared" si="895"/>
        <v>UNDERPAYMENT</v>
      </c>
    </row>
    <row r="8167" spans="10:24" x14ac:dyDescent="0.25">
      <c r="J8167" s="13">
        <f t="shared" si="891"/>
        <v>0</v>
      </c>
      <c r="Q8167" s="14" t="e">
        <f t="shared" si="889"/>
        <v>#DIV/0!</v>
      </c>
      <c r="R8167" s="14" t="e">
        <f t="shared" si="890"/>
        <v>#DIV/0!</v>
      </c>
      <c r="U8167" s="13">
        <f t="shared" si="892"/>
        <v>10.49</v>
      </c>
      <c r="V8167" s="13">
        <f t="shared" si="893"/>
        <v>0</v>
      </c>
      <c r="W8167" s="13">
        <f t="shared" si="894"/>
        <v>-10.49</v>
      </c>
      <c r="X8167" s="13" t="str">
        <f t="shared" si="895"/>
        <v>UNDERPAYMENT</v>
      </c>
    </row>
    <row r="8168" spans="10:24" x14ac:dyDescent="0.25">
      <c r="J8168" s="13">
        <f t="shared" si="891"/>
        <v>0</v>
      </c>
      <c r="Q8168" s="14" t="e">
        <f t="shared" si="889"/>
        <v>#DIV/0!</v>
      </c>
      <c r="R8168" s="14" t="e">
        <f t="shared" si="890"/>
        <v>#DIV/0!</v>
      </c>
      <c r="U8168" s="13">
        <f t="shared" si="892"/>
        <v>10.49</v>
      </c>
      <c r="V8168" s="13">
        <f t="shared" si="893"/>
        <v>0</v>
      </c>
      <c r="W8168" s="13">
        <f t="shared" si="894"/>
        <v>-10.49</v>
      </c>
      <c r="X8168" s="13" t="str">
        <f t="shared" si="895"/>
        <v>UNDERPAYMENT</v>
      </c>
    </row>
    <row r="8169" spans="10:24" x14ac:dyDescent="0.25">
      <c r="J8169" s="13">
        <f t="shared" si="891"/>
        <v>0</v>
      </c>
      <c r="Q8169" s="14" t="e">
        <f t="shared" si="889"/>
        <v>#DIV/0!</v>
      </c>
      <c r="R8169" s="14" t="e">
        <f t="shared" si="890"/>
        <v>#DIV/0!</v>
      </c>
      <c r="U8169" s="13">
        <f t="shared" si="892"/>
        <v>10.49</v>
      </c>
      <c r="V8169" s="13">
        <f t="shared" si="893"/>
        <v>0</v>
      </c>
      <c r="W8169" s="13">
        <f t="shared" si="894"/>
        <v>-10.49</v>
      </c>
      <c r="X8169" s="13" t="str">
        <f t="shared" si="895"/>
        <v>UNDERPAYMENT</v>
      </c>
    </row>
    <row r="8170" spans="10:24" x14ac:dyDescent="0.25">
      <c r="J8170" s="13">
        <f t="shared" si="891"/>
        <v>0</v>
      </c>
      <c r="Q8170" s="14" t="e">
        <f t="shared" si="889"/>
        <v>#DIV/0!</v>
      </c>
      <c r="R8170" s="14" t="e">
        <f t="shared" si="890"/>
        <v>#DIV/0!</v>
      </c>
      <c r="U8170" s="13">
        <f t="shared" si="892"/>
        <v>10.49</v>
      </c>
      <c r="V8170" s="13">
        <f t="shared" si="893"/>
        <v>0</v>
      </c>
      <c r="W8170" s="13">
        <f t="shared" si="894"/>
        <v>-10.49</v>
      </c>
      <c r="X8170" s="13" t="str">
        <f t="shared" si="895"/>
        <v>UNDERPAYMENT</v>
      </c>
    </row>
    <row r="8171" spans="10:24" x14ac:dyDescent="0.25">
      <c r="J8171" s="13">
        <f t="shared" si="891"/>
        <v>0</v>
      </c>
      <c r="Q8171" s="14" t="e">
        <f t="shared" si="889"/>
        <v>#DIV/0!</v>
      </c>
      <c r="R8171" s="14" t="e">
        <f t="shared" si="890"/>
        <v>#DIV/0!</v>
      </c>
      <c r="U8171" s="13">
        <f t="shared" si="892"/>
        <v>10.49</v>
      </c>
      <c r="V8171" s="13">
        <f t="shared" si="893"/>
        <v>0</v>
      </c>
      <c r="W8171" s="13">
        <f t="shared" si="894"/>
        <v>-10.49</v>
      </c>
      <c r="X8171" s="13" t="str">
        <f t="shared" si="895"/>
        <v>UNDERPAYMENT</v>
      </c>
    </row>
    <row r="8172" spans="10:24" x14ac:dyDescent="0.25">
      <c r="J8172" s="13">
        <f t="shared" si="891"/>
        <v>0</v>
      </c>
      <c r="Q8172" s="14" t="e">
        <f t="shared" si="889"/>
        <v>#DIV/0!</v>
      </c>
      <c r="R8172" s="14" t="e">
        <f t="shared" si="890"/>
        <v>#DIV/0!</v>
      </c>
      <c r="U8172" s="13">
        <f t="shared" si="892"/>
        <v>10.49</v>
      </c>
      <c r="V8172" s="13">
        <f t="shared" si="893"/>
        <v>0</v>
      </c>
      <c r="W8172" s="13">
        <f t="shared" si="894"/>
        <v>-10.49</v>
      </c>
      <c r="X8172" s="13" t="str">
        <f t="shared" si="895"/>
        <v>UNDERPAYMENT</v>
      </c>
    </row>
    <row r="8173" spans="10:24" x14ac:dyDescent="0.25">
      <c r="J8173" s="13">
        <f t="shared" si="891"/>
        <v>0</v>
      </c>
      <c r="Q8173" s="14" t="e">
        <f t="shared" si="889"/>
        <v>#DIV/0!</v>
      </c>
      <c r="R8173" s="14" t="e">
        <f t="shared" si="890"/>
        <v>#DIV/0!</v>
      </c>
      <c r="U8173" s="13">
        <f t="shared" si="892"/>
        <v>10.49</v>
      </c>
      <c r="V8173" s="13">
        <f t="shared" si="893"/>
        <v>0</v>
      </c>
      <c r="W8173" s="13">
        <f t="shared" si="894"/>
        <v>-10.49</v>
      </c>
      <c r="X8173" s="13" t="str">
        <f t="shared" si="895"/>
        <v>UNDERPAYMENT</v>
      </c>
    </row>
    <row r="8174" spans="10:24" x14ac:dyDescent="0.25">
      <c r="J8174" s="13">
        <f t="shared" si="891"/>
        <v>0</v>
      </c>
      <c r="Q8174" s="14" t="e">
        <f t="shared" si="889"/>
        <v>#DIV/0!</v>
      </c>
      <c r="R8174" s="14" t="e">
        <f t="shared" si="890"/>
        <v>#DIV/0!</v>
      </c>
      <c r="U8174" s="13">
        <f t="shared" si="892"/>
        <v>10.49</v>
      </c>
      <c r="V8174" s="13">
        <f t="shared" si="893"/>
        <v>0</v>
      </c>
      <c r="W8174" s="13">
        <f t="shared" si="894"/>
        <v>-10.49</v>
      </c>
      <c r="X8174" s="13" t="str">
        <f t="shared" si="895"/>
        <v>UNDERPAYMENT</v>
      </c>
    </row>
    <row r="8175" spans="10:24" x14ac:dyDescent="0.25">
      <c r="J8175" s="13">
        <f t="shared" si="891"/>
        <v>0</v>
      </c>
      <c r="Q8175" s="14" t="e">
        <f t="shared" si="889"/>
        <v>#DIV/0!</v>
      </c>
      <c r="R8175" s="14" t="e">
        <f t="shared" si="890"/>
        <v>#DIV/0!</v>
      </c>
      <c r="U8175" s="13">
        <f t="shared" si="892"/>
        <v>10.49</v>
      </c>
      <c r="V8175" s="13">
        <f t="shared" si="893"/>
        <v>0</v>
      </c>
      <c r="W8175" s="13">
        <f t="shared" si="894"/>
        <v>-10.49</v>
      </c>
      <c r="X8175" s="13" t="str">
        <f t="shared" si="895"/>
        <v>UNDERPAYMENT</v>
      </c>
    </row>
    <row r="8176" spans="10:24" x14ac:dyDescent="0.25">
      <c r="J8176" s="13">
        <f t="shared" si="891"/>
        <v>0</v>
      </c>
      <c r="Q8176" s="14" t="e">
        <f t="shared" si="889"/>
        <v>#DIV/0!</v>
      </c>
      <c r="R8176" s="14" t="e">
        <f t="shared" si="890"/>
        <v>#DIV/0!</v>
      </c>
      <c r="U8176" s="13">
        <f t="shared" si="892"/>
        <v>10.49</v>
      </c>
      <c r="V8176" s="13">
        <f t="shared" si="893"/>
        <v>0</v>
      </c>
      <c r="W8176" s="13">
        <f t="shared" si="894"/>
        <v>-10.49</v>
      </c>
      <c r="X8176" s="13" t="str">
        <f t="shared" si="895"/>
        <v>UNDERPAYMENT</v>
      </c>
    </row>
    <row r="8177" spans="10:24" x14ac:dyDescent="0.25">
      <c r="J8177" s="13">
        <f t="shared" si="891"/>
        <v>0</v>
      </c>
      <c r="Q8177" s="14" t="e">
        <f t="shared" si="889"/>
        <v>#DIV/0!</v>
      </c>
      <c r="R8177" s="14" t="e">
        <f t="shared" si="890"/>
        <v>#DIV/0!</v>
      </c>
      <c r="U8177" s="13">
        <f t="shared" si="892"/>
        <v>10.49</v>
      </c>
      <c r="V8177" s="13">
        <f t="shared" si="893"/>
        <v>0</v>
      </c>
      <c r="W8177" s="13">
        <f t="shared" si="894"/>
        <v>-10.49</v>
      </c>
      <c r="X8177" s="13" t="str">
        <f t="shared" si="895"/>
        <v>UNDERPAYMENT</v>
      </c>
    </row>
    <row r="8178" spans="10:24" x14ac:dyDescent="0.25">
      <c r="J8178" s="13">
        <f t="shared" si="891"/>
        <v>0</v>
      </c>
      <c r="Q8178" s="14" t="e">
        <f t="shared" si="889"/>
        <v>#DIV/0!</v>
      </c>
      <c r="R8178" s="14" t="e">
        <f t="shared" si="890"/>
        <v>#DIV/0!</v>
      </c>
      <c r="U8178" s="13">
        <f t="shared" si="892"/>
        <v>10.49</v>
      </c>
      <c r="V8178" s="13">
        <f t="shared" si="893"/>
        <v>0</v>
      </c>
      <c r="W8178" s="13">
        <f t="shared" si="894"/>
        <v>-10.49</v>
      </c>
      <c r="X8178" s="13" t="str">
        <f t="shared" si="895"/>
        <v>UNDERPAYMENT</v>
      </c>
    </row>
    <row r="8179" spans="10:24" x14ac:dyDescent="0.25">
      <c r="J8179" s="13">
        <f t="shared" si="891"/>
        <v>0</v>
      </c>
      <c r="Q8179" s="14" t="e">
        <f t="shared" ref="Q8179:Q8242" si="896">IF(((H8179*E8179)+(M8179-L8179)-(N8179*E8179))/(N8179*E8179) &lt;=0,((H8179*E8179)+(M8179-L8179)-(N8179*E8179))/(N8179*E8179),"")</f>
        <v>#DIV/0!</v>
      </c>
      <c r="R8179" s="14" t="e">
        <f t="shared" ref="R8179:R8242" si="897">IF(((H8179*E8179)+(M8179-L8179)-(N8179*E8179))/(N8179*E8179) &gt;0,((H8179*E8179)+(M8179-L8179)-(N8179*E8179))/(N8179*E8179),"")</f>
        <v>#DIV/0!</v>
      </c>
      <c r="U8179" s="13">
        <f t="shared" si="892"/>
        <v>10.49</v>
      </c>
      <c r="V8179" s="13">
        <f t="shared" si="893"/>
        <v>0</v>
      </c>
      <c r="W8179" s="13">
        <f t="shared" si="894"/>
        <v>-10.49</v>
      </c>
      <c r="X8179" s="13" t="str">
        <f t="shared" si="895"/>
        <v>UNDERPAYMENT</v>
      </c>
    </row>
    <row r="8180" spans="10:24" x14ac:dyDescent="0.25">
      <c r="J8180" s="13">
        <f t="shared" ref="J8180:J8243" si="898">K8180+L8180</f>
        <v>0</v>
      </c>
      <c r="Q8180" s="14" t="e">
        <f t="shared" si="896"/>
        <v>#DIV/0!</v>
      </c>
      <c r="R8180" s="14" t="e">
        <f t="shared" si="897"/>
        <v>#DIV/0!</v>
      </c>
      <c r="U8180" s="13">
        <f t="shared" ref="U8180:U8243" si="899">(N8180*E8180)+10.49</f>
        <v>10.49</v>
      </c>
      <c r="V8180" s="13">
        <f t="shared" ref="V8180:V8243" si="900">(H8180*E8180)+K8180+M8180</f>
        <v>0</v>
      </c>
      <c r="W8180" s="13">
        <f t="shared" ref="W8180:W8243" si="901">V8180-U8180</f>
        <v>-10.49</v>
      </c>
      <c r="X8180" s="13" t="str">
        <f t="shared" ref="X8180:X8243" si="902">IF(W8180 &lt;= -0.01, "UNDERPAYMENT", "COMPLIANT")</f>
        <v>UNDERPAYMENT</v>
      </c>
    </row>
    <row r="8181" spans="10:24" x14ac:dyDescent="0.25">
      <c r="J8181" s="13">
        <f t="shared" si="898"/>
        <v>0</v>
      </c>
      <c r="Q8181" s="14" t="e">
        <f t="shared" si="896"/>
        <v>#DIV/0!</v>
      </c>
      <c r="R8181" s="14" t="e">
        <f t="shared" si="897"/>
        <v>#DIV/0!</v>
      </c>
      <c r="U8181" s="13">
        <f t="shared" si="899"/>
        <v>10.49</v>
      </c>
      <c r="V8181" s="13">
        <f t="shared" si="900"/>
        <v>0</v>
      </c>
      <c r="W8181" s="13">
        <f t="shared" si="901"/>
        <v>-10.49</v>
      </c>
      <c r="X8181" s="13" t="str">
        <f t="shared" si="902"/>
        <v>UNDERPAYMENT</v>
      </c>
    </row>
    <row r="8182" spans="10:24" x14ac:dyDescent="0.25">
      <c r="J8182" s="13">
        <f t="shared" si="898"/>
        <v>0</v>
      </c>
      <c r="Q8182" s="14" t="e">
        <f t="shared" si="896"/>
        <v>#DIV/0!</v>
      </c>
      <c r="R8182" s="14" t="e">
        <f t="shared" si="897"/>
        <v>#DIV/0!</v>
      </c>
      <c r="U8182" s="13">
        <f t="shared" si="899"/>
        <v>10.49</v>
      </c>
      <c r="V8182" s="13">
        <f t="shared" si="900"/>
        <v>0</v>
      </c>
      <c r="W8182" s="13">
        <f t="shared" si="901"/>
        <v>-10.49</v>
      </c>
      <c r="X8182" s="13" t="str">
        <f t="shared" si="902"/>
        <v>UNDERPAYMENT</v>
      </c>
    </row>
    <row r="8183" spans="10:24" x14ac:dyDescent="0.25">
      <c r="J8183" s="13">
        <f t="shared" si="898"/>
        <v>0</v>
      </c>
      <c r="Q8183" s="14" t="e">
        <f t="shared" si="896"/>
        <v>#DIV/0!</v>
      </c>
      <c r="R8183" s="14" t="e">
        <f t="shared" si="897"/>
        <v>#DIV/0!</v>
      </c>
      <c r="U8183" s="13">
        <f t="shared" si="899"/>
        <v>10.49</v>
      </c>
      <c r="V8183" s="13">
        <f t="shared" si="900"/>
        <v>0</v>
      </c>
      <c r="W8183" s="13">
        <f t="shared" si="901"/>
        <v>-10.49</v>
      </c>
      <c r="X8183" s="13" t="str">
        <f t="shared" si="902"/>
        <v>UNDERPAYMENT</v>
      </c>
    </row>
    <row r="8184" spans="10:24" x14ac:dyDescent="0.25">
      <c r="J8184" s="13">
        <f t="shared" si="898"/>
        <v>0</v>
      </c>
      <c r="Q8184" s="14" t="e">
        <f t="shared" si="896"/>
        <v>#DIV/0!</v>
      </c>
      <c r="R8184" s="14" t="e">
        <f t="shared" si="897"/>
        <v>#DIV/0!</v>
      </c>
      <c r="U8184" s="13">
        <f t="shared" si="899"/>
        <v>10.49</v>
      </c>
      <c r="V8184" s="13">
        <f t="shared" si="900"/>
        <v>0</v>
      </c>
      <c r="W8184" s="13">
        <f t="shared" si="901"/>
        <v>-10.49</v>
      </c>
      <c r="X8184" s="13" t="str">
        <f t="shared" si="902"/>
        <v>UNDERPAYMENT</v>
      </c>
    </row>
    <row r="8185" spans="10:24" x14ac:dyDescent="0.25">
      <c r="J8185" s="13">
        <f t="shared" si="898"/>
        <v>0</v>
      </c>
      <c r="Q8185" s="14" t="e">
        <f t="shared" si="896"/>
        <v>#DIV/0!</v>
      </c>
      <c r="R8185" s="14" t="e">
        <f t="shared" si="897"/>
        <v>#DIV/0!</v>
      </c>
      <c r="U8185" s="13">
        <f t="shared" si="899"/>
        <v>10.49</v>
      </c>
      <c r="V8185" s="13">
        <f t="shared" si="900"/>
        <v>0</v>
      </c>
      <c r="W8185" s="13">
        <f t="shared" si="901"/>
        <v>-10.49</v>
      </c>
      <c r="X8185" s="13" t="str">
        <f t="shared" si="902"/>
        <v>UNDERPAYMENT</v>
      </c>
    </row>
    <row r="8186" spans="10:24" x14ac:dyDescent="0.25">
      <c r="J8186" s="13">
        <f t="shared" si="898"/>
        <v>0</v>
      </c>
      <c r="Q8186" s="14" t="e">
        <f t="shared" si="896"/>
        <v>#DIV/0!</v>
      </c>
      <c r="R8186" s="14" t="e">
        <f t="shared" si="897"/>
        <v>#DIV/0!</v>
      </c>
      <c r="U8186" s="13">
        <f t="shared" si="899"/>
        <v>10.49</v>
      </c>
      <c r="V8186" s="13">
        <f t="shared" si="900"/>
        <v>0</v>
      </c>
      <c r="W8186" s="13">
        <f t="shared" si="901"/>
        <v>-10.49</v>
      </c>
      <c r="X8186" s="13" t="str">
        <f t="shared" si="902"/>
        <v>UNDERPAYMENT</v>
      </c>
    </row>
    <row r="8187" spans="10:24" x14ac:dyDescent="0.25">
      <c r="J8187" s="13">
        <f t="shared" si="898"/>
        <v>0</v>
      </c>
      <c r="Q8187" s="14" t="e">
        <f t="shared" si="896"/>
        <v>#DIV/0!</v>
      </c>
      <c r="R8187" s="14" t="e">
        <f t="shared" si="897"/>
        <v>#DIV/0!</v>
      </c>
      <c r="U8187" s="13">
        <f t="shared" si="899"/>
        <v>10.49</v>
      </c>
      <c r="V8187" s="13">
        <f t="shared" si="900"/>
        <v>0</v>
      </c>
      <c r="W8187" s="13">
        <f t="shared" si="901"/>
        <v>-10.49</v>
      </c>
      <c r="X8187" s="13" t="str">
        <f t="shared" si="902"/>
        <v>UNDERPAYMENT</v>
      </c>
    </row>
    <row r="8188" spans="10:24" x14ac:dyDescent="0.25">
      <c r="J8188" s="13">
        <f t="shared" si="898"/>
        <v>0</v>
      </c>
      <c r="Q8188" s="14" t="e">
        <f t="shared" si="896"/>
        <v>#DIV/0!</v>
      </c>
      <c r="R8188" s="14" t="e">
        <f t="shared" si="897"/>
        <v>#DIV/0!</v>
      </c>
      <c r="U8188" s="13">
        <f t="shared" si="899"/>
        <v>10.49</v>
      </c>
      <c r="V8188" s="13">
        <f t="shared" si="900"/>
        <v>0</v>
      </c>
      <c r="W8188" s="13">
        <f t="shared" si="901"/>
        <v>-10.49</v>
      </c>
      <c r="X8188" s="13" t="str">
        <f t="shared" si="902"/>
        <v>UNDERPAYMENT</v>
      </c>
    </row>
    <row r="8189" spans="10:24" x14ac:dyDescent="0.25">
      <c r="J8189" s="13">
        <f t="shared" si="898"/>
        <v>0</v>
      </c>
      <c r="Q8189" s="14" t="e">
        <f t="shared" si="896"/>
        <v>#DIV/0!</v>
      </c>
      <c r="R8189" s="14" t="e">
        <f t="shared" si="897"/>
        <v>#DIV/0!</v>
      </c>
      <c r="U8189" s="13">
        <f t="shared" si="899"/>
        <v>10.49</v>
      </c>
      <c r="V8189" s="13">
        <f t="shared" si="900"/>
        <v>0</v>
      </c>
      <c r="W8189" s="13">
        <f t="shared" si="901"/>
        <v>-10.49</v>
      </c>
      <c r="X8189" s="13" t="str">
        <f t="shared" si="902"/>
        <v>UNDERPAYMENT</v>
      </c>
    </row>
    <row r="8190" spans="10:24" x14ac:dyDescent="0.25">
      <c r="J8190" s="13">
        <f t="shared" si="898"/>
        <v>0</v>
      </c>
      <c r="Q8190" s="14" t="e">
        <f t="shared" si="896"/>
        <v>#DIV/0!</v>
      </c>
      <c r="R8190" s="14" t="e">
        <f t="shared" si="897"/>
        <v>#DIV/0!</v>
      </c>
      <c r="U8190" s="13">
        <f t="shared" si="899"/>
        <v>10.49</v>
      </c>
      <c r="V8190" s="13">
        <f t="shared" si="900"/>
        <v>0</v>
      </c>
      <c r="W8190" s="13">
        <f t="shared" si="901"/>
        <v>-10.49</v>
      </c>
      <c r="X8190" s="13" t="str">
        <f t="shared" si="902"/>
        <v>UNDERPAYMENT</v>
      </c>
    </row>
    <row r="8191" spans="10:24" x14ac:dyDescent="0.25">
      <c r="J8191" s="13">
        <f t="shared" si="898"/>
        <v>0</v>
      </c>
      <c r="Q8191" s="14" t="e">
        <f t="shared" si="896"/>
        <v>#DIV/0!</v>
      </c>
      <c r="R8191" s="14" t="e">
        <f t="shared" si="897"/>
        <v>#DIV/0!</v>
      </c>
      <c r="U8191" s="13">
        <f t="shared" si="899"/>
        <v>10.49</v>
      </c>
      <c r="V8191" s="13">
        <f t="shared" si="900"/>
        <v>0</v>
      </c>
      <c r="W8191" s="13">
        <f t="shared" si="901"/>
        <v>-10.49</v>
      </c>
      <c r="X8191" s="13" t="str">
        <f t="shared" si="902"/>
        <v>UNDERPAYMENT</v>
      </c>
    </row>
    <row r="8192" spans="10:24" x14ac:dyDescent="0.25">
      <c r="J8192" s="13">
        <f t="shared" si="898"/>
        <v>0</v>
      </c>
      <c r="Q8192" s="14" t="e">
        <f t="shared" si="896"/>
        <v>#DIV/0!</v>
      </c>
      <c r="R8192" s="14" t="e">
        <f t="shared" si="897"/>
        <v>#DIV/0!</v>
      </c>
      <c r="U8192" s="13">
        <f t="shared" si="899"/>
        <v>10.49</v>
      </c>
      <c r="V8192" s="13">
        <f t="shared" si="900"/>
        <v>0</v>
      </c>
      <c r="W8192" s="13">
        <f t="shared" si="901"/>
        <v>-10.49</v>
      </c>
      <c r="X8192" s="13" t="str">
        <f t="shared" si="902"/>
        <v>UNDERPAYMENT</v>
      </c>
    </row>
    <row r="8193" spans="10:24" x14ac:dyDescent="0.25">
      <c r="J8193" s="13">
        <f t="shared" si="898"/>
        <v>0</v>
      </c>
      <c r="Q8193" s="14" t="e">
        <f t="shared" si="896"/>
        <v>#DIV/0!</v>
      </c>
      <c r="R8193" s="14" t="e">
        <f t="shared" si="897"/>
        <v>#DIV/0!</v>
      </c>
      <c r="U8193" s="13">
        <f t="shared" si="899"/>
        <v>10.49</v>
      </c>
      <c r="V8193" s="13">
        <f t="shared" si="900"/>
        <v>0</v>
      </c>
      <c r="W8193" s="13">
        <f t="shared" si="901"/>
        <v>-10.49</v>
      </c>
      <c r="X8193" s="13" t="str">
        <f t="shared" si="902"/>
        <v>UNDERPAYMENT</v>
      </c>
    </row>
    <row r="8194" spans="10:24" x14ac:dyDescent="0.25">
      <c r="J8194" s="13">
        <f t="shared" si="898"/>
        <v>0</v>
      </c>
      <c r="Q8194" s="14" t="e">
        <f t="shared" si="896"/>
        <v>#DIV/0!</v>
      </c>
      <c r="R8194" s="14" t="e">
        <f t="shared" si="897"/>
        <v>#DIV/0!</v>
      </c>
      <c r="U8194" s="13">
        <f t="shared" si="899"/>
        <v>10.49</v>
      </c>
      <c r="V8194" s="13">
        <f t="shared" si="900"/>
        <v>0</v>
      </c>
      <c r="W8194" s="13">
        <f t="shared" si="901"/>
        <v>-10.49</v>
      </c>
      <c r="X8194" s="13" t="str">
        <f t="shared" si="902"/>
        <v>UNDERPAYMENT</v>
      </c>
    </row>
    <row r="8195" spans="10:24" x14ac:dyDescent="0.25">
      <c r="J8195" s="13">
        <f t="shared" si="898"/>
        <v>0</v>
      </c>
      <c r="Q8195" s="14" t="e">
        <f t="shared" si="896"/>
        <v>#DIV/0!</v>
      </c>
      <c r="R8195" s="14" t="e">
        <f t="shared" si="897"/>
        <v>#DIV/0!</v>
      </c>
      <c r="U8195" s="13">
        <f t="shared" si="899"/>
        <v>10.49</v>
      </c>
      <c r="V8195" s="13">
        <f t="shared" si="900"/>
        <v>0</v>
      </c>
      <c r="W8195" s="13">
        <f t="shared" si="901"/>
        <v>-10.49</v>
      </c>
      <c r="X8195" s="13" t="str">
        <f t="shared" si="902"/>
        <v>UNDERPAYMENT</v>
      </c>
    </row>
    <row r="8196" spans="10:24" x14ac:dyDescent="0.25">
      <c r="J8196" s="13">
        <f t="shared" si="898"/>
        <v>0</v>
      </c>
      <c r="Q8196" s="14" t="e">
        <f t="shared" si="896"/>
        <v>#DIV/0!</v>
      </c>
      <c r="R8196" s="14" t="e">
        <f t="shared" si="897"/>
        <v>#DIV/0!</v>
      </c>
      <c r="U8196" s="13">
        <f t="shared" si="899"/>
        <v>10.49</v>
      </c>
      <c r="V8196" s="13">
        <f t="shared" si="900"/>
        <v>0</v>
      </c>
      <c r="W8196" s="13">
        <f t="shared" si="901"/>
        <v>-10.49</v>
      </c>
      <c r="X8196" s="13" t="str">
        <f t="shared" si="902"/>
        <v>UNDERPAYMENT</v>
      </c>
    </row>
    <row r="8197" spans="10:24" x14ac:dyDescent="0.25">
      <c r="J8197" s="13">
        <f t="shared" si="898"/>
        <v>0</v>
      </c>
      <c r="Q8197" s="14" t="e">
        <f t="shared" si="896"/>
        <v>#DIV/0!</v>
      </c>
      <c r="R8197" s="14" t="e">
        <f t="shared" si="897"/>
        <v>#DIV/0!</v>
      </c>
      <c r="U8197" s="13">
        <f t="shared" si="899"/>
        <v>10.49</v>
      </c>
      <c r="V8197" s="13">
        <f t="shared" si="900"/>
        <v>0</v>
      </c>
      <c r="W8197" s="13">
        <f t="shared" si="901"/>
        <v>-10.49</v>
      </c>
      <c r="X8197" s="13" t="str">
        <f t="shared" si="902"/>
        <v>UNDERPAYMENT</v>
      </c>
    </row>
    <row r="8198" spans="10:24" x14ac:dyDescent="0.25">
      <c r="J8198" s="13">
        <f t="shared" si="898"/>
        <v>0</v>
      </c>
      <c r="Q8198" s="14" t="e">
        <f t="shared" si="896"/>
        <v>#DIV/0!</v>
      </c>
      <c r="R8198" s="14" t="e">
        <f t="shared" si="897"/>
        <v>#DIV/0!</v>
      </c>
      <c r="U8198" s="13">
        <f t="shared" si="899"/>
        <v>10.49</v>
      </c>
      <c r="V8198" s="13">
        <f t="shared" si="900"/>
        <v>0</v>
      </c>
      <c r="W8198" s="13">
        <f t="shared" si="901"/>
        <v>-10.49</v>
      </c>
      <c r="X8198" s="13" t="str">
        <f t="shared" si="902"/>
        <v>UNDERPAYMENT</v>
      </c>
    </row>
    <row r="8199" spans="10:24" x14ac:dyDescent="0.25">
      <c r="J8199" s="13">
        <f t="shared" si="898"/>
        <v>0</v>
      </c>
      <c r="Q8199" s="14" t="e">
        <f t="shared" si="896"/>
        <v>#DIV/0!</v>
      </c>
      <c r="R8199" s="14" t="e">
        <f t="shared" si="897"/>
        <v>#DIV/0!</v>
      </c>
      <c r="U8199" s="13">
        <f t="shared" si="899"/>
        <v>10.49</v>
      </c>
      <c r="V8199" s="13">
        <f t="shared" si="900"/>
        <v>0</v>
      </c>
      <c r="W8199" s="13">
        <f t="shared" si="901"/>
        <v>-10.49</v>
      </c>
      <c r="X8199" s="13" t="str">
        <f t="shared" si="902"/>
        <v>UNDERPAYMENT</v>
      </c>
    </row>
    <row r="8200" spans="10:24" x14ac:dyDescent="0.25">
      <c r="J8200" s="13">
        <f t="shared" si="898"/>
        <v>0</v>
      </c>
      <c r="Q8200" s="14" t="e">
        <f t="shared" si="896"/>
        <v>#DIV/0!</v>
      </c>
      <c r="R8200" s="14" t="e">
        <f t="shared" si="897"/>
        <v>#DIV/0!</v>
      </c>
      <c r="U8200" s="13">
        <f t="shared" si="899"/>
        <v>10.49</v>
      </c>
      <c r="V8200" s="13">
        <f t="shared" si="900"/>
        <v>0</v>
      </c>
      <c r="W8200" s="13">
        <f t="shared" si="901"/>
        <v>-10.49</v>
      </c>
      <c r="X8200" s="13" t="str">
        <f t="shared" si="902"/>
        <v>UNDERPAYMENT</v>
      </c>
    </row>
    <row r="8201" spans="10:24" x14ac:dyDescent="0.25">
      <c r="J8201" s="13">
        <f t="shared" si="898"/>
        <v>0</v>
      </c>
      <c r="Q8201" s="14" t="e">
        <f t="shared" si="896"/>
        <v>#DIV/0!</v>
      </c>
      <c r="R8201" s="14" t="e">
        <f t="shared" si="897"/>
        <v>#DIV/0!</v>
      </c>
      <c r="U8201" s="13">
        <f t="shared" si="899"/>
        <v>10.49</v>
      </c>
      <c r="V8201" s="13">
        <f t="shared" si="900"/>
        <v>0</v>
      </c>
      <c r="W8201" s="13">
        <f t="shared" si="901"/>
        <v>-10.49</v>
      </c>
      <c r="X8201" s="13" t="str">
        <f t="shared" si="902"/>
        <v>UNDERPAYMENT</v>
      </c>
    </row>
    <row r="8202" spans="10:24" x14ac:dyDescent="0.25">
      <c r="J8202" s="13">
        <f t="shared" si="898"/>
        <v>0</v>
      </c>
      <c r="Q8202" s="14" t="e">
        <f t="shared" si="896"/>
        <v>#DIV/0!</v>
      </c>
      <c r="R8202" s="14" t="e">
        <f t="shared" si="897"/>
        <v>#DIV/0!</v>
      </c>
      <c r="U8202" s="13">
        <f t="shared" si="899"/>
        <v>10.49</v>
      </c>
      <c r="V8202" s="13">
        <f t="shared" si="900"/>
        <v>0</v>
      </c>
      <c r="W8202" s="13">
        <f t="shared" si="901"/>
        <v>-10.49</v>
      </c>
      <c r="X8202" s="13" t="str">
        <f t="shared" si="902"/>
        <v>UNDERPAYMENT</v>
      </c>
    </row>
    <row r="8203" spans="10:24" x14ac:dyDescent="0.25">
      <c r="J8203" s="13">
        <f t="shared" si="898"/>
        <v>0</v>
      </c>
      <c r="Q8203" s="14" t="e">
        <f t="shared" si="896"/>
        <v>#DIV/0!</v>
      </c>
      <c r="R8203" s="14" t="e">
        <f t="shared" si="897"/>
        <v>#DIV/0!</v>
      </c>
      <c r="U8203" s="13">
        <f t="shared" si="899"/>
        <v>10.49</v>
      </c>
      <c r="V8203" s="13">
        <f t="shared" si="900"/>
        <v>0</v>
      </c>
      <c r="W8203" s="13">
        <f t="shared" si="901"/>
        <v>-10.49</v>
      </c>
      <c r="X8203" s="13" t="str">
        <f t="shared" si="902"/>
        <v>UNDERPAYMENT</v>
      </c>
    </row>
    <row r="8204" spans="10:24" x14ac:dyDescent="0.25">
      <c r="J8204" s="13">
        <f t="shared" si="898"/>
        <v>0</v>
      </c>
      <c r="Q8204" s="14" t="e">
        <f t="shared" si="896"/>
        <v>#DIV/0!</v>
      </c>
      <c r="R8204" s="14" t="e">
        <f t="shared" si="897"/>
        <v>#DIV/0!</v>
      </c>
      <c r="U8204" s="13">
        <f t="shared" si="899"/>
        <v>10.49</v>
      </c>
      <c r="V8204" s="13">
        <f t="shared" si="900"/>
        <v>0</v>
      </c>
      <c r="W8204" s="13">
        <f t="shared" si="901"/>
        <v>-10.49</v>
      </c>
      <c r="X8204" s="13" t="str">
        <f t="shared" si="902"/>
        <v>UNDERPAYMENT</v>
      </c>
    </row>
    <row r="8205" spans="10:24" x14ac:dyDescent="0.25">
      <c r="J8205" s="13">
        <f t="shared" si="898"/>
        <v>0</v>
      </c>
      <c r="Q8205" s="14" t="e">
        <f t="shared" si="896"/>
        <v>#DIV/0!</v>
      </c>
      <c r="R8205" s="14" t="e">
        <f t="shared" si="897"/>
        <v>#DIV/0!</v>
      </c>
      <c r="U8205" s="13">
        <f t="shared" si="899"/>
        <v>10.49</v>
      </c>
      <c r="V8205" s="13">
        <f t="shared" si="900"/>
        <v>0</v>
      </c>
      <c r="W8205" s="13">
        <f t="shared" si="901"/>
        <v>-10.49</v>
      </c>
      <c r="X8205" s="13" t="str">
        <f t="shared" si="902"/>
        <v>UNDERPAYMENT</v>
      </c>
    </row>
    <row r="8206" spans="10:24" x14ac:dyDescent="0.25">
      <c r="J8206" s="13">
        <f t="shared" si="898"/>
        <v>0</v>
      </c>
      <c r="Q8206" s="14" t="e">
        <f t="shared" si="896"/>
        <v>#DIV/0!</v>
      </c>
      <c r="R8206" s="14" t="e">
        <f t="shared" si="897"/>
        <v>#DIV/0!</v>
      </c>
      <c r="U8206" s="13">
        <f t="shared" si="899"/>
        <v>10.49</v>
      </c>
      <c r="V8206" s="13">
        <f t="shared" si="900"/>
        <v>0</v>
      </c>
      <c r="W8206" s="13">
        <f t="shared" si="901"/>
        <v>-10.49</v>
      </c>
      <c r="X8206" s="13" t="str">
        <f t="shared" si="902"/>
        <v>UNDERPAYMENT</v>
      </c>
    </row>
    <row r="8207" spans="10:24" x14ac:dyDescent="0.25">
      <c r="J8207" s="13">
        <f t="shared" si="898"/>
        <v>0</v>
      </c>
      <c r="Q8207" s="14" t="e">
        <f t="shared" si="896"/>
        <v>#DIV/0!</v>
      </c>
      <c r="R8207" s="14" t="e">
        <f t="shared" si="897"/>
        <v>#DIV/0!</v>
      </c>
      <c r="U8207" s="13">
        <f t="shared" si="899"/>
        <v>10.49</v>
      </c>
      <c r="V8207" s="13">
        <f t="shared" si="900"/>
        <v>0</v>
      </c>
      <c r="W8207" s="13">
        <f t="shared" si="901"/>
        <v>-10.49</v>
      </c>
      <c r="X8207" s="13" t="str">
        <f t="shared" si="902"/>
        <v>UNDERPAYMENT</v>
      </c>
    </row>
    <row r="8208" spans="10:24" x14ac:dyDescent="0.25">
      <c r="J8208" s="13">
        <f t="shared" si="898"/>
        <v>0</v>
      </c>
      <c r="Q8208" s="14" t="e">
        <f t="shared" si="896"/>
        <v>#DIV/0!</v>
      </c>
      <c r="R8208" s="14" t="e">
        <f t="shared" si="897"/>
        <v>#DIV/0!</v>
      </c>
      <c r="U8208" s="13">
        <f t="shared" si="899"/>
        <v>10.49</v>
      </c>
      <c r="V8208" s="13">
        <f t="shared" si="900"/>
        <v>0</v>
      </c>
      <c r="W8208" s="13">
        <f t="shared" si="901"/>
        <v>-10.49</v>
      </c>
      <c r="X8208" s="13" t="str">
        <f t="shared" si="902"/>
        <v>UNDERPAYMENT</v>
      </c>
    </row>
    <row r="8209" spans="10:24" x14ac:dyDescent="0.25">
      <c r="J8209" s="13">
        <f t="shared" si="898"/>
        <v>0</v>
      </c>
      <c r="Q8209" s="14" t="e">
        <f t="shared" si="896"/>
        <v>#DIV/0!</v>
      </c>
      <c r="R8209" s="14" t="e">
        <f t="shared" si="897"/>
        <v>#DIV/0!</v>
      </c>
      <c r="U8209" s="13">
        <f t="shared" si="899"/>
        <v>10.49</v>
      </c>
      <c r="V8209" s="13">
        <f t="shared" si="900"/>
        <v>0</v>
      </c>
      <c r="W8209" s="13">
        <f t="shared" si="901"/>
        <v>-10.49</v>
      </c>
      <c r="X8209" s="13" t="str">
        <f t="shared" si="902"/>
        <v>UNDERPAYMENT</v>
      </c>
    </row>
    <row r="8210" spans="10:24" x14ac:dyDescent="0.25">
      <c r="J8210" s="13">
        <f t="shared" si="898"/>
        <v>0</v>
      </c>
      <c r="Q8210" s="14" t="e">
        <f t="shared" si="896"/>
        <v>#DIV/0!</v>
      </c>
      <c r="R8210" s="14" t="e">
        <f t="shared" si="897"/>
        <v>#DIV/0!</v>
      </c>
      <c r="U8210" s="13">
        <f t="shared" si="899"/>
        <v>10.49</v>
      </c>
      <c r="V8210" s="13">
        <f t="shared" si="900"/>
        <v>0</v>
      </c>
      <c r="W8210" s="13">
        <f t="shared" si="901"/>
        <v>-10.49</v>
      </c>
      <c r="X8210" s="13" t="str">
        <f t="shared" si="902"/>
        <v>UNDERPAYMENT</v>
      </c>
    </row>
    <row r="8211" spans="10:24" x14ac:dyDescent="0.25">
      <c r="J8211" s="13">
        <f t="shared" si="898"/>
        <v>0</v>
      </c>
      <c r="Q8211" s="14" t="e">
        <f t="shared" si="896"/>
        <v>#DIV/0!</v>
      </c>
      <c r="R8211" s="14" t="e">
        <f t="shared" si="897"/>
        <v>#DIV/0!</v>
      </c>
      <c r="U8211" s="13">
        <f t="shared" si="899"/>
        <v>10.49</v>
      </c>
      <c r="V8211" s="13">
        <f t="shared" si="900"/>
        <v>0</v>
      </c>
      <c r="W8211" s="13">
        <f t="shared" si="901"/>
        <v>-10.49</v>
      </c>
      <c r="X8211" s="13" t="str">
        <f t="shared" si="902"/>
        <v>UNDERPAYMENT</v>
      </c>
    </row>
    <row r="8212" spans="10:24" x14ac:dyDescent="0.25">
      <c r="J8212" s="13">
        <f t="shared" si="898"/>
        <v>0</v>
      </c>
      <c r="Q8212" s="14" t="e">
        <f t="shared" si="896"/>
        <v>#DIV/0!</v>
      </c>
      <c r="R8212" s="14" t="e">
        <f t="shared" si="897"/>
        <v>#DIV/0!</v>
      </c>
      <c r="U8212" s="13">
        <f t="shared" si="899"/>
        <v>10.49</v>
      </c>
      <c r="V8212" s="13">
        <f t="shared" si="900"/>
        <v>0</v>
      </c>
      <c r="W8212" s="13">
        <f t="shared" si="901"/>
        <v>-10.49</v>
      </c>
      <c r="X8212" s="13" t="str">
        <f t="shared" si="902"/>
        <v>UNDERPAYMENT</v>
      </c>
    </row>
    <row r="8213" spans="10:24" x14ac:dyDescent="0.25">
      <c r="J8213" s="13">
        <f t="shared" si="898"/>
        <v>0</v>
      </c>
      <c r="Q8213" s="14" t="e">
        <f t="shared" si="896"/>
        <v>#DIV/0!</v>
      </c>
      <c r="R8213" s="14" t="e">
        <f t="shared" si="897"/>
        <v>#DIV/0!</v>
      </c>
      <c r="U8213" s="13">
        <f t="shared" si="899"/>
        <v>10.49</v>
      </c>
      <c r="V8213" s="13">
        <f t="shared" si="900"/>
        <v>0</v>
      </c>
      <c r="W8213" s="13">
        <f t="shared" si="901"/>
        <v>-10.49</v>
      </c>
      <c r="X8213" s="13" t="str">
        <f t="shared" si="902"/>
        <v>UNDERPAYMENT</v>
      </c>
    </row>
    <row r="8214" spans="10:24" x14ac:dyDescent="0.25">
      <c r="J8214" s="13">
        <f t="shared" si="898"/>
        <v>0</v>
      </c>
      <c r="Q8214" s="14" t="e">
        <f t="shared" si="896"/>
        <v>#DIV/0!</v>
      </c>
      <c r="R8214" s="14" t="e">
        <f t="shared" si="897"/>
        <v>#DIV/0!</v>
      </c>
      <c r="U8214" s="13">
        <f t="shared" si="899"/>
        <v>10.49</v>
      </c>
      <c r="V8214" s="13">
        <f t="shared" si="900"/>
        <v>0</v>
      </c>
      <c r="W8214" s="13">
        <f t="shared" si="901"/>
        <v>-10.49</v>
      </c>
      <c r="X8214" s="13" t="str">
        <f t="shared" si="902"/>
        <v>UNDERPAYMENT</v>
      </c>
    </row>
    <row r="8215" spans="10:24" x14ac:dyDescent="0.25">
      <c r="J8215" s="13">
        <f t="shared" si="898"/>
        <v>0</v>
      </c>
      <c r="Q8215" s="14" t="e">
        <f t="shared" si="896"/>
        <v>#DIV/0!</v>
      </c>
      <c r="R8215" s="14" t="e">
        <f t="shared" si="897"/>
        <v>#DIV/0!</v>
      </c>
      <c r="U8215" s="13">
        <f t="shared" si="899"/>
        <v>10.49</v>
      </c>
      <c r="V8215" s="13">
        <f t="shared" si="900"/>
        <v>0</v>
      </c>
      <c r="W8215" s="13">
        <f t="shared" si="901"/>
        <v>-10.49</v>
      </c>
      <c r="X8215" s="13" t="str">
        <f t="shared" si="902"/>
        <v>UNDERPAYMENT</v>
      </c>
    </row>
    <row r="8216" spans="10:24" x14ac:dyDescent="0.25">
      <c r="J8216" s="13">
        <f t="shared" si="898"/>
        <v>0</v>
      </c>
      <c r="Q8216" s="14" t="e">
        <f t="shared" si="896"/>
        <v>#DIV/0!</v>
      </c>
      <c r="R8216" s="14" t="e">
        <f t="shared" si="897"/>
        <v>#DIV/0!</v>
      </c>
      <c r="U8216" s="13">
        <f t="shared" si="899"/>
        <v>10.49</v>
      </c>
      <c r="V8216" s="13">
        <f t="shared" si="900"/>
        <v>0</v>
      </c>
      <c r="W8216" s="13">
        <f t="shared" si="901"/>
        <v>-10.49</v>
      </c>
      <c r="X8216" s="13" t="str">
        <f t="shared" si="902"/>
        <v>UNDERPAYMENT</v>
      </c>
    </row>
    <row r="8217" spans="10:24" x14ac:dyDescent="0.25">
      <c r="J8217" s="13">
        <f t="shared" si="898"/>
        <v>0</v>
      </c>
      <c r="Q8217" s="14" t="e">
        <f t="shared" si="896"/>
        <v>#DIV/0!</v>
      </c>
      <c r="R8217" s="14" t="e">
        <f t="shared" si="897"/>
        <v>#DIV/0!</v>
      </c>
      <c r="U8217" s="13">
        <f t="shared" si="899"/>
        <v>10.49</v>
      </c>
      <c r="V8217" s="13">
        <f t="shared" si="900"/>
        <v>0</v>
      </c>
      <c r="W8217" s="13">
        <f t="shared" si="901"/>
        <v>-10.49</v>
      </c>
      <c r="X8217" s="13" t="str">
        <f t="shared" si="902"/>
        <v>UNDERPAYMENT</v>
      </c>
    </row>
    <row r="8218" spans="10:24" x14ac:dyDescent="0.25">
      <c r="J8218" s="13">
        <f t="shared" si="898"/>
        <v>0</v>
      </c>
      <c r="Q8218" s="14" t="e">
        <f t="shared" si="896"/>
        <v>#DIV/0!</v>
      </c>
      <c r="R8218" s="14" t="e">
        <f t="shared" si="897"/>
        <v>#DIV/0!</v>
      </c>
      <c r="U8218" s="13">
        <f t="shared" si="899"/>
        <v>10.49</v>
      </c>
      <c r="V8218" s="13">
        <f t="shared" si="900"/>
        <v>0</v>
      </c>
      <c r="W8218" s="13">
        <f t="shared" si="901"/>
        <v>-10.49</v>
      </c>
      <c r="X8218" s="13" t="str">
        <f t="shared" si="902"/>
        <v>UNDERPAYMENT</v>
      </c>
    </row>
    <row r="8219" spans="10:24" x14ac:dyDescent="0.25">
      <c r="J8219" s="13">
        <f t="shared" si="898"/>
        <v>0</v>
      </c>
      <c r="Q8219" s="14" t="e">
        <f t="shared" si="896"/>
        <v>#DIV/0!</v>
      </c>
      <c r="R8219" s="14" t="e">
        <f t="shared" si="897"/>
        <v>#DIV/0!</v>
      </c>
      <c r="U8219" s="13">
        <f t="shared" si="899"/>
        <v>10.49</v>
      </c>
      <c r="V8219" s="13">
        <f t="shared" si="900"/>
        <v>0</v>
      </c>
      <c r="W8219" s="13">
        <f t="shared" si="901"/>
        <v>-10.49</v>
      </c>
      <c r="X8219" s="13" t="str">
        <f t="shared" si="902"/>
        <v>UNDERPAYMENT</v>
      </c>
    </row>
    <row r="8220" spans="10:24" x14ac:dyDescent="0.25">
      <c r="J8220" s="13">
        <f t="shared" si="898"/>
        <v>0</v>
      </c>
      <c r="Q8220" s="14" t="e">
        <f t="shared" si="896"/>
        <v>#DIV/0!</v>
      </c>
      <c r="R8220" s="14" t="e">
        <f t="shared" si="897"/>
        <v>#DIV/0!</v>
      </c>
      <c r="U8220" s="13">
        <f t="shared" si="899"/>
        <v>10.49</v>
      </c>
      <c r="V8220" s="13">
        <f t="shared" si="900"/>
        <v>0</v>
      </c>
      <c r="W8220" s="13">
        <f t="shared" si="901"/>
        <v>-10.49</v>
      </c>
      <c r="X8220" s="13" t="str">
        <f t="shared" si="902"/>
        <v>UNDERPAYMENT</v>
      </c>
    </row>
    <row r="8221" spans="10:24" x14ac:dyDescent="0.25">
      <c r="J8221" s="13">
        <f t="shared" si="898"/>
        <v>0</v>
      </c>
      <c r="Q8221" s="14" t="e">
        <f t="shared" si="896"/>
        <v>#DIV/0!</v>
      </c>
      <c r="R8221" s="14" t="e">
        <f t="shared" si="897"/>
        <v>#DIV/0!</v>
      </c>
      <c r="U8221" s="13">
        <f t="shared" si="899"/>
        <v>10.49</v>
      </c>
      <c r="V8221" s="13">
        <f t="shared" si="900"/>
        <v>0</v>
      </c>
      <c r="W8221" s="13">
        <f t="shared" si="901"/>
        <v>-10.49</v>
      </c>
      <c r="X8221" s="13" t="str">
        <f t="shared" si="902"/>
        <v>UNDERPAYMENT</v>
      </c>
    </row>
    <row r="8222" spans="10:24" x14ac:dyDescent="0.25">
      <c r="J8222" s="13">
        <f t="shared" si="898"/>
        <v>0</v>
      </c>
      <c r="Q8222" s="14" t="e">
        <f t="shared" si="896"/>
        <v>#DIV/0!</v>
      </c>
      <c r="R8222" s="14" t="e">
        <f t="shared" si="897"/>
        <v>#DIV/0!</v>
      </c>
      <c r="U8222" s="13">
        <f t="shared" si="899"/>
        <v>10.49</v>
      </c>
      <c r="V8222" s="13">
        <f t="shared" si="900"/>
        <v>0</v>
      </c>
      <c r="W8222" s="13">
        <f t="shared" si="901"/>
        <v>-10.49</v>
      </c>
      <c r="X8222" s="13" t="str">
        <f t="shared" si="902"/>
        <v>UNDERPAYMENT</v>
      </c>
    </row>
    <row r="8223" spans="10:24" x14ac:dyDescent="0.25">
      <c r="J8223" s="13">
        <f t="shared" si="898"/>
        <v>0</v>
      </c>
      <c r="Q8223" s="14" t="e">
        <f t="shared" si="896"/>
        <v>#DIV/0!</v>
      </c>
      <c r="R8223" s="14" t="e">
        <f t="shared" si="897"/>
        <v>#DIV/0!</v>
      </c>
      <c r="U8223" s="13">
        <f t="shared" si="899"/>
        <v>10.49</v>
      </c>
      <c r="V8223" s="13">
        <f t="shared" si="900"/>
        <v>0</v>
      </c>
      <c r="W8223" s="13">
        <f t="shared" si="901"/>
        <v>-10.49</v>
      </c>
      <c r="X8223" s="13" t="str">
        <f t="shared" si="902"/>
        <v>UNDERPAYMENT</v>
      </c>
    </row>
    <row r="8224" spans="10:24" x14ac:dyDescent="0.25">
      <c r="J8224" s="13">
        <f t="shared" si="898"/>
        <v>0</v>
      </c>
      <c r="Q8224" s="14" t="e">
        <f t="shared" si="896"/>
        <v>#DIV/0!</v>
      </c>
      <c r="R8224" s="14" t="e">
        <f t="shared" si="897"/>
        <v>#DIV/0!</v>
      </c>
      <c r="U8224" s="13">
        <f t="shared" si="899"/>
        <v>10.49</v>
      </c>
      <c r="V8224" s="13">
        <f t="shared" si="900"/>
        <v>0</v>
      </c>
      <c r="W8224" s="13">
        <f t="shared" si="901"/>
        <v>-10.49</v>
      </c>
      <c r="X8224" s="13" t="str">
        <f t="shared" si="902"/>
        <v>UNDERPAYMENT</v>
      </c>
    </row>
    <row r="8225" spans="10:24" x14ac:dyDescent="0.25">
      <c r="J8225" s="13">
        <f t="shared" si="898"/>
        <v>0</v>
      </c>
      <c r="Q8225" s="14" t="e">
        <f t="shared" si="896"/>
        <v>#DIV/0!</v>
      </c>
      <c r="R8225" s="14" t="e">
        <f t="shared" si="897"/>
        <v>#DIV/0!</v>
      </c>
      <c r="U8225" s="13">
        <f t="shared" si="899"/>
        <v>10.49</v>
      </c>
      <c r="V8225" s="13">
        <f t="shared" si="900"/>
        <v>0</v>
      </c>
      <c r="W8225" s="13">
        <f t="shared" si="901"/>
        <v>-10.49</v>
      </c>
      <c r="X8225" s="13" t="str">
        <f t="shared" si="902"/>
        <v>UNDERPAYMENT</v>
      </c>
    </row>
    <row r="8226" spans="10:24" x14ac:dyDescent="0.25">
      <c r="J8226" s="13">
        <f t="shared" si="898"/>
        <v>0</v>
      </c>
      <c r="Q8226" s="14" t="e">
        <f t="shared" si="896"/>
        <v>#DIV/0!</v>
      </c>
      <c r="R8226" s="14" t="e">
        <f t="shared" si="897"/>
        <v>#DIV/0!</v>
      </c>
      <c r="U8226" s="13">
        <f t="shared" si="899"/>
        <v>10.49</v>
      </c>
      <c r="V8226" s="13">
        <f t="shared" si="900"/>
        <v>0</v>
      </c>
      <c r="W8226" s="13">
        <f t="shared" si="901"/>
        <v>-10.49</v>
      </c>
      <c r="X8226" s="13" t="str">
        <f t="shared" si="902"/>
        <v>UNDERPAYMENT</v>
      </c>
    </row>
    <row r="8227" spans="10:24" x14ac:dyDescent="0.25">
      <c r="J8227" s="13">
        <f t="shared" si="898"/>
        <v>0</v>
      </c>
      <c r="Q8227" s="14" t="e">
        <f t="shared" si="896"/>
        <v>#DIV/0!</v>
      </c>
      <c r="R8227" s="14" t="e">
        <f t="shared" si="897"/>
        <v>#DIV/0!</v>
      </c>
      <c r="U8227" s="13">
        <f t="shared" si="899"/>
        <v>10.49</v>
      </c>
      <c r="V8227" s="13">
        <f t="shared" si="900"/>
        <v>0</v>
      </c>
      <c r="W8227" s="13">
        <f t="shared" si="901"/>
        <v>-10.49</v>
      </c>
      <c r="X8227" s="13" t="str">
        <f t="shared" si="902"/>
        <v>UNDERPAYMENT</v>
      </c>
    </row>
    <row r="8228" spans="10:24" x14ac:dyDescent="0.25">
      <c r="J8228" s="13">
        <f t="shared" si="898"/>
        <v>0</v>
      </c>
      <c r="Q8228" s="14" t="e">
        <f t="shared" si="896"/>
        <v>#DIV/0!</v>
      </c>
      <c r="R8228" s="14" t="e">
        <f t="shared" si="897"/>
        <v>#DIV/0!</v>
      </c>
      <c r="U8228" s="13">
        <f t="shared" si="899"/>
        <v>10.49</v>
      </c>
      <c r="V8228" s="13">
        <f t="shared" si="900"/>
        <v>0</v>
      </c>
      <c r="W8228" s="13">
        <f t="shared" si="901"/>
        <v>-10.49</v>
      </c>
      <c r="X8228" s="13" t="str">
        <f t="shared" si="902"/>
        <v>UNDERPAYMENT</v>
      </c>
    </row>
    <row r="8229" spans="10:24" x14ac:dyDescent="0.25">
      <c r="J8229" s="13">
        <f t="shared" si="898"/>
        <v>0</v>
      </c>
      <c r="Q8229" s="14" t="e">
        <f t="shared" si="896"/>
        <v>#DIV/0!</v>
      </c>
      <c r="R8229" s="14" t="e">
        <f t="shared" si="897"/>
        <v>#DIV/0!</v>
      </c>
      <c r="U8229" s="13">
        <f t="shared" si="899"/>
        <v>10.49</v>
      </c>
      <c r="V8229" s="13">
        <f t="shared" si="900"/>
        <v>0</v>
      </c>
      <c r="W8229" s="13">
        <f t="shared" si="901"/>
        <v>-10.49</v>
      </c>
      <c r="X8229" s="13" t="str">
        <f t="shared" si="902"/>
        <v>UNDERPAYMENT</v>
      </c>
    </row>
    <row r="8230" spans="10:24" x14ac:dyDescent="0.25">
      <c r="J8230" s="13">
        <f t="shared" si="898"/>
        <v>0</v>
      </c>
      <c r="Q8230" s="14" t="e">
        <f t="shared" si="896"/>
        <v>#DIV/0!</v>
      </c>
      <c r="R8230" s="14" t="e">
        <f t="shared" si="897"/>
        <v>#DIV/0!</v>
      </c>
      <c r="U8230" s="13">
        <f t="shared" si="899"/>
        <v>10.49</v>
      </c>
      <c r="V8230" s="13">
        <f t="shared" si="900"/>
        <v>0</v>
      </c>
      <c r="W8230" s="13">
        <f t="shared" si="901"/>
        <v>-10.49</v>
      </c>
      <c r="X8230" s="13" t="str">
        <f t="shared" si="902"/>
        <v>UNDERPAYMENT</v>
      </c>
    </row>
    <row r="8231" spans="10:24" x14ac:dyDescent="0.25">
      <c r="J8231" s="13">
        <f t="shared" si="898"/>
        <v>0</v>
      </c>
      <c r="Q8231" s="14" t="e">
        <f t="shared" si="896"/>
        <v>#DIV/0!</v>
      </c>
      <c r="R8231" s="14" t="e">
        <f t="shared" si="897"/>
        <v>#DIV/0!</v>
      </c>
      <c r="U8231" s="13">
        <f t="shared" si="899"/>
        <v>10.49</v>
      </c>
      <c r="V8231" s="13">
        <f t="shared" si="900"/>
        <v>0</v>
      </c>
      <c r="W8231" s="13">
        <f t="shared" si="901"/>
        <v>-10.49</v>
      </c>
      <c r="X8231" s="13" t="str">
        <f t="shared" si="902"/>
        <v>UNDERPAYMENT</v>
      </c>
    </row>
    <row r="8232" spans="10:24" x14ac:dyDescent="0.25">
      <c r="J8232" s="13">
        <f t="shared" si="898"/>
        <v>0</v>
      </c>
      <c r="Q8232" s="14" t="e">
        <f t="shared" si="896"/>
        <v>#DIV/0!</v>
      </c>
      <c r="R8232" s="14" t="e">
        <f t="shared" si="897"/>
        <v>#DIV/0!</v>
      </c>
      <c r="U8232" s="13">
        <f t="shared" si="899"/>
        <v>10.49</v>
      </c>
      <c r="V8232" s="13">
        <f t="shared" si="900"/>
        <v>0</v>
      </c>
      <c r="W8232" s="13">
        <f t="shared" si="901"/>
        <v>-10.49</v>
      </c>
      <c r="X8232" s="13" t="str">
        <f t="shared" si="902"/>
        <v>UNDERPAYMENT</v>
      </c>
    </row>
    <row r="8233" spans="10:24" x14ac:dyDescent="0.25">
      <c r="J8233" s="13">
        <f t="shared" si="898"/>
        <v>0</v>
      </c>
      <c r="Q8233" s="14" t="e">
        <f t="shared" si="896"/>
        <v>#DIV/0!</v>
      </c>
      <c r="R8233" s="14" t="e">
        <f t="shared" si="897"/>
        <v>#DIV/0!</v>
      </c>
      <c r="U8233" s="13">
        <f t="shared" si="899"/>
        <v>10.49</v>
      </c>
      <c r="V8233" s="13">
        <f t="shared" si="900"/>
        <v>0</v>
      </c>
      <c r="W8233" s="13">
        <f t="shared" si="901"/>
        <v>-10.49</v>
      </c>
      <c r="X8233" s="13" t="str">
        <f t="shared" si="902"/>
        <v>UNDERPAYMENT</v>
      </c>
    </row>
    <row r="8234" spans="10:24" x14ac:dyDescent="0.25">
      <c r="J8234" s="13">
        <f t="shared" si="898"/>
        <v>0</v>
      </c>
      <c r="Q8234" s="14" t="e">
        <f t="shared" si="896"/>
        <v>#DIV/0!</v>
      </c>
      <c r="R8234" s="14" t="e">
        <f t="shared" si="897"/>
        <v>#DIV/0!</v>
      </c>
      <c r="U8234" s="13">
        <f t="shared" si="899"/>
        <v>10.49</v>
      </c>
      <c r="V8234" s="13">
        <f t="shared" si="900"/>
        <v>0</v>
      </c>
      <c r="W8234" s="13">
        <f t="shared" si="901"/>
        <v>-10.49</v>
      </c>
      <c r="X8234" s="13" t="str">
        <f t="shared" si="902"/>
        <v>UNDERPAYMENT</v>
      </c>
    </row>
    <row r="8235" spans="10:24" x14ac:dyDescent="0.25">
      <c r="J8235" s="13">
        <f t="shared" si="898"/>
        <v>0</v>
      </c>
      <c r="Q8235" s="14" t="e">
        <f t="shared" si="896"/>
        <v>#DIV/0!</v>
      </c>
      <c r="R8235" s="14" t="e">
        <f t="shared" si="897"/>
        <v>#DIV/0!</v>
      </c>
      <c r="U8235" s="13">
        <f t="shared" si="899"/>
        <v>10.49</v>
      </c>
      <c r="V8235" s="13">
        <f t="shared" si="900"/>
        <v>0</v>
      </c>
      <c r="W8235" s="13">
        <f t="shared" si="901"/>
        <v>-10.49</v>
      </c>
      <c r="X8235" s="13" t="str">
        <f t="shared" si="902"/>
        <v>UNDERPAYMENT</v>
      </c>
    </row>
    <row r="8236" spans="10:24" x14ac:dyDescent="0.25">
      <c r="J8236" s="13">
        <f t="shared" si="898"/>
        <v>0</v>
      </c>
      <c r="Q8236" s="14" t="e">
        <f t="shared" si="896"/>
        <v>#DIV/0!</v>
      </c>
      <c r="R8236" s="14" t="e">
        <f t="shared" si="897"/>
        <v>#DIV/0!</v>
      </c>
      <c r="U8236" s="13">
        <f t="shared" si="899"/>
        <v>10.49</v>
      </c>
      <c r="V8236" s="13">
        <f t="shared" si="900"/>
        <v>0</v>
      </c>
      <c r="W8236" s="13">
        <f t="shared" si="901"/>
        <v>-10.49</v>
      </c>
      <c r="X8236" s="13" t="str">
        <f t="shared" si="902"/>
        <v>UNDERPAYMENT</v>
      </c>
    </row>
    <row r="8237" spans="10:24" x14ac:dyDescent="0.25">
      <c r="J8237" s="13">
        <f t="shared" si="898"/>
        <v>0</v>
      </c>
      <c r="Q8237" s="14" t="e">
        <f t="shared" si="896"/>
        <v>#DIV/0!</v>
      </c>
      <c r="R8237" s="14" t="e">
        <f t="shared" si="897"/>
        <v>#DIV/0!</v>
      </c>
      <c r="U8237" s="13">
        <f t="shared" si="899"/>
        <v>10.49</v>
      </c>
      <c r="V8237" s="13">
        <f t="shared" si="900"/>
        <v>0</v>
      </c>
      <c r="W8237" s="13">
        <f t="shared" si="901"/>
        <v>-10.49</v>
      </c>
      <c r="X8237" s="13" t="str">
        <f t="shared" si="902"/>
        <v>UNDERPAYMENT</v>
      </c>
    </row>
    <row r="8238" spans="10:24" x14ac:dyDescent="0.25">
      <c r="J8238" s="13">
        <f t="shared" si="898"/>
        <v>0</v>
      </c>
      <c r="Q8238" s="14" t="e">
        <f t="shared" si="896"/>
        <v>#DIV/0!</v>
      </c>
      <c r="R8238" s="14" t="e">
        <f t="shared" si="897"/>
        <v>#DIV/0!</v>
      </c>
      <c r="U8238" s="13">
        <f t="shared" si="899"/>
        <v>10.49</v>
      </c>
      <c r="V8238" s="13">
        <f t="shared" si="900"/>
        <v>0</v>
      </c>
      <c r="W8238" s="13">
        <f t="shared" si="901"/>
        <v>-10.49</v>
      </c>
      <c r="X8238" s="13" t="str">
        <f t="shared" si="902"/>
        <v>UNDERPAYMENT</v>
      </c>
    </row>
    <row r="8239" spans="10:24" x14ac:dyDescent="0.25">
      <c r="J8239" s="13">
        <f t="shared" si="898"/>
        <v>0</v>
      </c>
      <c r="Q8239" s="14" t="e">
        <f t="shared" si="896"/>
        <v>#DIV/0!</v>
      </c>
      <c r="R8239" s="14" t="e">
        <f t="shared" si="897"/>
        <v>#DIV/0!</v>
      </c>
      <c r="U8239" s="13">
        <f t="shared" si="899"/>
        <v>10.49</v>
      </c>
      <c r="V8239" s="13">
        <f t="shared" si="900"/>
        <v>0</v>
      </c>
      <c r="W8239" s="13">
        <f t="shared" si="901"/>
        <v>-10.49</v>
      </c>
      <c r="X8239" s="13" t="str">
        <f t="shared" si="902"/>
        <v>UNDERPAYMENT</v>
      </c>
    </row>
    <row r="8240" spans="10:24" x14ac:dyDescent="0.25">
      <c r="J8240" s="13">
        <f t="shared" si="898"/>
        <v>0</v>
      </c>
      <c r="Q8240" s="14" t="e">
        <f t="shared" si="896"/>
        <v>#DIV/0!</v>
      </c>
      <c r="R8240" s="14" t="e">
        <f t="shared" si="897"/>
        <v>#DIV/0!</v>
      </c>
      <c r="U8240" s="13">
        <f t="shared" si="899"/>
        <v>10.49</v>
      </c>
      <c r="V8240" s="13">
        <f t="shared" si="900"/>
        <v>0</v>
      </c>
      <c r="W8240" s="13">
        <f t="shared" si="901"/>
        <v>-10.49</v>
      </c>
      <c r="X8240" s="13" t="str">
        <f t="shared" si="902"/>
        <v>UNDERPAYMENT</v>
      </c>
    </row>
    <row r="8241" spans="10:24" x14ac:dyDescent="0.25">
      <c r="J8241" s="13">
        <f t="shared" si="898"/>
        <v>0</v>
      </c>
      <c r="Q8241" s="14" t="e">
        <f t="shared" si="896"/>
        <v>#DIV/0!</v>
      </c>
      <c r="R8241" s="14" t="e">
        <f t="shared" si="897"/>
        <v>#DIV/0!</v>
      </c>
      <c r="U8241" s="13">
        <f t="shared" si="899"/>
        <v>10.49</v>
      </c>
      <c r="V8241" s="13">
        <f t="shared" si="900"/>
        <v>0</v>
      </c>
      <c r="W8241" s="13">
        <f t="shared" si="901"/>
        <v>-10.49</v>
      </c>
      <c r="X8241" s="13" t="str">
        <f t="shared" si="902"/>
        <v>UNDERPAYMENT</v>
      </c>
    </row>
    <row r="8242" spans="10:24" x14ac:dyDescent="0.25">
      <c r="J8242" s="13">
        <f t="shared" si="898"/>
        <v>0</v>
      </c>
      <c r="Q8242" s="14" t="e">
        <f t="shared" si="896"/>
        <v>#DIV/0!</v>
      </c>
      <c r="R8242" s="14" t="e">
        <f t="shared" si="897"/>
        <v>#DIV/0!</v>
      </c>
      <c r="U8242" s="13">
        <f t="shared" si="899"/>
        <v>10.49</v>
      </c>
      <c r="V8242" s="13">
        <f t="shared" si="900"/>
        <v>0</v>
      </c>
      <c r="W8242" s="13">
        <f t="shared" si="901"/>
        <v>-10.49</v>
      </c>
      <c r="X8242" s="13" t="str">
        <f t="shared" si="902"/>
        <v>UNDERPAYMENT</v>
      </c>
    </row>
    <row r="8243" spans="10:24" x14ac:dyDescent="0.25">
      <c r="J8243" s="13">
        <f t="shared" si="898"/>
        <v>0</v>
      </c>
      <c r="Q8243" s="14" t="e">
        <f t="shared" ref="Q8243:Q8306" si="903">IF(((H8243*E8243)+(M8243-L8243)-(N8243*E8243))/(N8243*E8243) &lt;=0,((H8243*E8243)+(M8243-L8243)-(N8243*E8243))/(N8243*E8243),"")</f>
        <v>#DIV/0!</v>
      </c>
      <c r="R8243" s="14" t="e">
        <f t="shared" ref="R8243:R8306" si="904">IF(((H8243*E8243)+(M8243-L8243)-(N8243*E8243))/(N8243*E8243) &gt;0,((H8243*E8243)+(M8243-L8243)-(N8243*E8243))/(N8243*E8243),"")</f>
        <v>#DIV/0!</v>
      </c>
      <c r="U8243" s="13">
        <f t="shared" si="899"/>
        <v>10.49</v>
      </c>
      <c r="V8243" s="13">
        <f t="shared" si="900"/>
        <v>0</v>
      </c>
      <c r="W8243" s="13">
        <f t="shared" si="901"/>
        <v>-10.49</v>
      </c>
      <c r="X8243" s="13" t="str">
        <f t="shared" si="902"/>
        <v>UNDERPAYMENT</v>
      </c>
    </row>
    <row r="8244" spans="10:24" x14ac:dyDescent="0.25">
      <c r="J8244" s="13">
        <f t="shared" ref="J8244:J8307" si="905">K8244+L8244</f>
        <v>0</v>
      </c>
      <c r="Q8244" s="14" t="e">
        <f t="shared" si="903"/>
        <v>#DIV/0!</v>
      </c>
      <c r="R8244" s="14" t="e">
        <f t="shared" si="904"/>
        <v>#DIV/0!</v>
      </c>
      <c r="U8244" s="13">
        <f t="shared" ref="U8244:U8307" si="906">(N8244*E8244)+10.49</f>
        <v>10.49</v>
      </c>
      <c r="V8244" s="13">
        <f t="shared" ref="V8244:V8307" si="907">(H8244*E8244)+K8244+M8244</f>
        <v>0</v>
      </c>
      <c r="W8244" s="13">
        <f t="shared" ref="W8244:W8307" si="908">V8244-U8244</f>
        <v>-10.49</v>
      </c>
      <c r="X8244" s="13" t="str">
        <f t="shared" ref="X8244:X8307" si="909">IF(W8244 &lt;= -0.01, "UNDERPAYMENT", "COMPLIANT")</f>
        <v>UNDERPAYMENT</v>
      </c>
    </row>
    <row r="8245" spans="10:24" x14ac:dyDescent="0.25">
      <c r="J8245" s="13">
        <f t="shared" si="905"/>
        <v>0</v>
      </c>
      <c r="Q8245" s="14" t="e">
        <f t="shared" si="903"/>
        <v>#DIV/0!</v>
      </c>
      <c r="R8245" s="14" t="e">
        <f t="shared" si="904"/>
        <v>#DIV/0!</v>
      </c>
      <c r="U8245" s="13">
        <f t="shared" si="906"/>
        <v>10.49</v>
      </c>
      <c r="V8245" s="13">
        <f t="shared" si="907"/>
        <v>0</v>
      </c>
      <c r="W8245" s="13">
        <f t="shared" si="908"/>
        <v>-10.49</v>
      </c>
      <c r="X8245" s="13" t="str">
        <f t="shared" si="909"/>
        <v>UNDERPAYMENT</v>
      </c>
    </row>
    <row r="8246" spans="10:24" x14ac:dyDescent="0.25">
      <c r="J8246" s="13">
        <f t="shared" si="905"/>
        <v>0</v>
      </c>
      <c r="Q8246" s="14" t="e">
        <f t="shared" si="903"/>
        <v>#DIV/0!</v>
      </c>
      <c r="R8246" s="14" t="e">
        <f t="shared" si="904"/>
        <v>#DIV/0!</v>
      </c>
      <c r="U8246" s="13">
        <f t="shared" si="906"/>
        <v>10.49</v>
      </c>
      <c r="V8246" s="13">
        <f t="shared" si="907"/>
        <v>0</v>
      </c>
      <c r="W8246" s="13">
        <f t="shared" si="908"/>
        <v>-10.49</v>
      </c>
      <c r="X8246" s="13" t="str">
        <f t="shared" si="909"/>
        <v>UNDERPAYMENT</v>
      </c>
    </row>
    <row r="8247" spans="10:24" x14ac:dyDescent="0.25">
      <c r="J8247" s="13">
        <f t="shared" si="905"/>
        <v>0</v>
      </c>
      <c r="Q8247" s="14" t="e">
        <f t="shared" si="903"/>
        <v>#DIV/0!</v>
      </c>
      <c r="R8247" s="14" t="e">
        <f t="shared" si="904"/>
        <v>#DIV/0!</v>
      </c>
      <c r="U8247" s="13">
        <f t="shared" si="906"/>
        <v>10.49</v>
      </c>
      <c r="V8247" s="13">
        <f t="shared" si="907"/>
        <v>0</v>
      </c>
      <c r="W8247" s="13">
        <f t="shared" si="908"/>
        <v>-10.49</v>
      </c>
      <c r="X8247" s="13" t="str">
        <f t="shared" si="909"/>
        <v>UNDERPAYMENT</v>
      </c>
    </row>
    <row r="8248" spans="10:24" x14ac:dyDescent="0.25">
      <c r="J8248" s="13">
        <f t="shared" si="905"/>
        <v>0</v>
      </c>
      <c r="Q8248" s="14" t="e">
        <f t="shared" si="903"/>
        <v>#DIV/0!</v>
      </c>
      <c r="R8248" s="14" t="e">
        <f t="shared" si="904"/>
        <v>#DIV/0!</v>
      </c>
      <c r="U8248" s="13">
        <f t="shared" si="906"/>
        <v>10.49</v>
      </c>
      <c r="V8248" s="13">
        <f t="shared" si="907"/>
        <v>0</v>
      </c>
      <c r="W8248" s="13">
        <f t="shared" si="908"/>
        <v>-10.49</v>
      </c>
      <c r="X8248" s="13" t="str">
        <f t="shared" si="909"/>
        <v>UNDERPAYMENT</v>
      </c>
    </row>
    <row r="8249" spans="10:24" x14ac:dyDescent="0.25">
      <c r="J8249" s="13">
        <f t="shared" si="905"/>
        <v>0</v>
      </c>
      <c r="Q8249" s="14" t="e">
        <f t="shared" si="903"/>
        <v>#DIV/0!</v>
      </c>
      <c r="R8249" s="14" t="e">
        <f t="shared" si="904"/>
        <v>#DIV/0!</v>
      </c>
      <c r="U8249" s="13">
        <f t="shared" si="906"/>
        <v>10.49</v>
      </c>
      <c r="V8249" s="13">
        <f t="shared" si="907"/>
        <v>0</v>
      </c>
      <c r="W8249" s="13">
        <f t="shared" si="908"/>
        <v>-10.49</v>
      </c>
      <c r="X8249" s="13" t="str">
        <f t="shared" si="909"/>
        <v>UNDERPAYMENT</v>
      </c>
    </row>
    <row r="8250" spans="10:24" x14ac:dyDescent="0.25">
      <c r="J8250" s="13">
        <f t="shared" si="905"/>
        <v>0</v>
      </c>
      <c r="Q8250" s="14" t="e">
        <f t="shared" si="903"/>
        <v>#DIV/0!</v>
      </c>
      <c r="R8250" s="14" t="e">
        <f t="shared" si="904"/>
        <v>#DIV/0!</v>
      </c>
      <c r="U8250" s="13">
        <f t="shared" si="906"/>
        <v>10.49</v>
      </c>
      <c r="V8250" s="13">
        <f t="shared" si="907"/>
        <v>0</v>
      </c>
      <c r="W8250" s="13">
        <f t="shared" si="908"/>
        <v>-10.49</v>
      </c>
      <c r="X8250" s="13" t="str">
        <f t="shared" si="909"/>
        <v>UNDERPAYMENT</v>
      </c>
    </row>
    <row r="8251" spans="10:24" x14ac:dyDescent="0.25">
      <c r="J8251" s="13">
        <f t="shared" si="905"/>
        <v>0</v>
      </c>
      <c r="Q8251" s="14" t="e">
        <f t="shared" si="903"/>
        <v>#DIV/0!</v>
      </c>
      <c r="R8251" s="14" t="e">
        <f t="shared" si="904"/>
        <v>#DIV/0!</v>
      </c>
      <c r="U8251" s="13">
        <f t="shared" si="906"/>
        <v>10.49</v>
      </c>
      <c r="V8251" s="13">
        <f t="shared" si="907"/>
        <v>0</v>
      </c>
      <c r="W8251" s="13">
        <f t="shared" si="908"/>
        <v>-10.49</v>
      </c>
      <c r="X8251" s="13" t="str">
        <f t="shared" si="909"/>
        <v>UNDERPAYMENT</v>
      </c>
    </row>
    <row r="8252" spans="10:24" x14ac:dyDescent="0.25">
      <c r="J8252" s="13">
        <f t="shared" si="905"/>
        <v>0</v>
      </c>
      <c r="Q8252" s="14" t="e">
        <f t="shared" si="903"/>
        <v>#DIV/0!</v>
      </c>
      <c r="R8252" s="14" t="e">
        <f t="shared" si="904"/>
        <v>#DIV/0!</v>
      </c>
      <c r="U8252" s="13">
        <f t="shared" si="906"/>
        <v>10.49</v>
      </c>
      <c r="V8252" s="13">
        <f t="shared" si="907"/>
        <v>0</v>
      </c>
      <c r="W8252" s="13">
        <f t="shared" si="908"/>
        <v>-10.49</v>
      </c>
      <c r="X8252" s="13" t="str">
        <f t="shared" si="909"/>
        <v>UNDERPAYMENT</v>
      </c>
    </row>
    <row r="8253" spans="10:24" x14ac:dyDescent="0.25">
      <c r="J8253" s="13">
        <f t="shared" si="905"/>
        <v>0</v>
      </c>
      <c r="Q8253" s="14" t="e">
        <f t="shared" si="903"/>
        <v>#DIV/0!</v>
      </c>
      <c r="R8253" s="14" t="e">
        <f t="shared" si="904"/>
        <v>#DIV/0!</v>
      </c>
      <c r="U8253" s="13">
        <f t="shared" si="906"/>
        <v>10.49</v>
      </c>
      <c r="V8253" s="13">
        <f t="shared" si="907"/>
        <v>0</v>
      </c>
      <c r="W8253" s="13">
        <f t="shared" si="908"/>
        <v>-10.49</v>
      </c>
      <c r="X8253" s="13" t="str">
        <f t="shared" si="909"/>
        <v>UNDERPAYMENT</v>
      </c>
    </row>
    <row r="8254" spans="10:24" x14ac:dyDescent="0.25">
      <c r="J8254" s="13">
        <f t="shared" si="905"/>
        <v>0</v>
      </c>
      <c r="Q8254" s="14" t="e">
        <f t="shared" si="903"/>
        <v>#DIV/0!</v>
      </c>
      <c r="R8254" s="14" t="e">
        <f t="shared" si="904"/>
        <v>#DIV/0!</v>
      </c>
      <c r="U8254" s="13">
        <f t="shared" si="906"/>
        <v>10.49</v>
      </c>
      <c r="V8254" s="13">
        <f t="shared" si="907"/>
        <v>0</v>
      </c>
      <c r="W8254" s="13">
        <f t="shared" si="908"/>
        <v>-10.49</v>
      </c>
      <c r="X8254" s="13" t="str">
        <f t="shared" si="909"/>
        <v>UNDERPAYMENT</v>
      </c>
    </row>
    <row r="8255" spans="10:24" x14ac:dyDescent="0.25">
      <c r="J8255" s="13">
        <f t="shared" si="905"/>
        <v>0</v>
      </c>
      <c r="Q8255" s="14" t="e">
        <f t="shared" si="903"/>
        <v>#DIV/0!</v>
      </c>
      <c r="R8255" s="14" t="e">
        <f t="shared" si="904"/>
        <v>#DIV/0!</v>
      </c>
      <c r="U8255" s="13">
        <f t="shared" si="906"/>
        <v>10.49</v>
      </c>
      <c r="V8255" s="13">
        <f t="shared" si="907"/>
        <v>0</v>
      </c>
      <c r="W8255" s="13">
        <f t="shared" si="908"/>
        <v>-10.49</v>
      </c>
      <c r="X8255" s="13" t="str">
        <f t="shared" si="909"/>
        <v>UNDERPAYMENT</v>
      </c>
    </row>
    <row r="8256" spans="10:24" x14ac:dyDescent="0.25">
      <c r="J8256" s="13">
        <f t="shared" si="905"/>
        <v>0</v>
      </c>
      <c r="Q8256" s="14" t="e">
        <f t="shared" si="903"/>
        <v>#DIV/0!</v>
      </c>
      <c r="R8256" s="14" t="e">
        <f t="shared" si="904"/>
        <v>#DIV/0!</v>
      </c>
      <c r="U8256" s="13">
        <f t="shared" si="906"/>
        <v>10.49</v>
      </c>
      <c r="V8256" s="13">
        <f t="shared" si="907"/>
        <v>0</v>
      </c>
      <c r="W8256" s="13">
        <f t="shared" si="908"/>
        <v>-10.49</v>
      </c>
      <c r="X8256" s="13" t="str">
        <f t="shared" si="909"/>
        <v>UNDERPAYMENT</v>
      </c>
    </row>
    <row r="8257" spans="10:24" x14ac:dyDescent="0.25">
      <c r="J8257" s="13">
        <f t="shared" si="905"/>
        <v>0</v>
      </c>
      <c r="Q8257" s="14" t="e">
        <f t="shared" si="903"/>
        <v>#DIV/0!</v>
      </c>
      <c r="R8257" s="14" t="e">
        <f t="shared" si="904"/>
        <v>#DIV/0!</v>
      </c>
      <c r="U8257" s="13">
        <f t="shared" si="906"/>
        <v>10.49</v>
      </c>
      <c r="V8257" s="13">
        <f t="shared" si="907"/>
        <v>0</v>
      </c>
      <c r="W8257" s="13">
        <f t="shared" si="908"/>
        <v>-10.49</v>
      </c>
      <c r="X8257" s="13" t="str">
        <f t="shared" si="909"/>
        <v>UNDERPAYMENT</v>
      </c>
    </row>
    <row r="8258" spans="10:24" x14ac:dyDescent="0.25">
      <c r="J8258" s="13">
        <f t="shared" si="905"/>
        <v>0</v>
      </c>
      <c r="Q8258" s="14" t="e">
        <f t="shared" si="903"/>
        <v>#DIV/0!</v>
      </c>
      <c r="R8258" s="14" t="e">
        <f t="shared" si="904"/>
        <v>#DIV/0!</v>
      </c>
      <c r="U8258" s="13">
        <f t="shared" si="906"/>
        <v>10.49</v>
      </c>
      <c r="V8258" s="13">
        <f t="shared" si="907"/>
        <v>0</v>
      </c>
      <c r="W8258" s="13">
        <f t="shared" si="908"/>
        <v>-10.49</v>
      </c>
      <c r="X8258" s="13" t="str">
        <f t="shared" si="909"/>
        <v>UNDERPAYMENT</v>
      </c>
    </row>
    <row r="8259" spans="10:24" x14ac:dyDescent="0.25">
      <c r="J8259" s="13">
        <f t="shared" si="905"/>
        <v>0</v>
      </c>
      <c r="Q8259" s="14" t="e">
        <f t="shared" si="903"/>
        <v>#DIV/0!</v>
      </c>
      <c r="R8259" s="14" t="e">
        <f t="shared" si="904"/>
        <v>#DIV/0!</v>
      </c>
      <c r="U8259" s="13">
        <f t="shared" si="906"/>
        <v>10.49</v>
      </c>
      <c r="V8259" s="13">
        <f t="shared" si="907"/>
        <v>0</v>
      </c>
      <c r="W8259" s="13">
        <f t="shared" si="908"/>
        <v>-10.49</v>
      </c>
      <c r="X8259" s="13" t="str">
        <f t="shared" si="909"/>
        <v>UNDERPAYMENT</v>
      </c>
    </row>
    <row r="8260" spans="10:24" x14ac:dyDescent="0.25">
      <c r="J8260" s="13">
        <f t="shared" si="905"/>
        <v>0</v>
      </c>
      <c r="Q8260" s="14" t="e">
        <f t="shared" si="903"/>
        <v>#DIV/0!</v>
      </c>
      <c r="R8260" s="14" t="e">
        <f t="shared" si="904"/>
        <v>#DIV/0!</v>
      </c>
      <c r="U8260" s="13">
        <f t="shared" si="906"/>
        <v>10.49</v>
      </c>
      <c r="V8260" s="13">
        <f t="shared" si="907"/>
        <v>0</v>
      </c>
      <c r="W8260" s="13">
        <f t="shared" si="908"/>
        <v>-10.49</v>
      </c>
      <c r="X8260" s="13" t="str">
        <f t="shared" si="909"/>
        <v>UNDERPAYMENT</v>
      </c>
    </row>
    <row r="8261" spans="10:24" x14ac:dyDescent="0.25">
      <c r="J8261" s="13">
        <f t="shared" si="905"/>
        <v>0</v>
      </c>
      <c r="Q8261" s="14" t="e">
        <f t="shared" si="903"/>
        <v>#DIV/0!</v>
      </c>
      <c r="R8261" s="14" t="e">
        <f t="shared" si="904"/>
        <v>#DIV/0!</v>
      </c>
      <c r="U8261" s="13">
        <f t="shared" si="906"/>
        <v>10.49</v>
      </c>
      <c r="V8261" s="13">
        <f t="shared" si="907"/>
        <v>0</v>
      </c>
      <c r="W8261" s="13">
        <f t="shared" si="908"/>
        <v>-10.49</v>
      </c>
      <c r="X8261" s="13" t="str">
        <f t="shared" si="909"/>
        <v>UNDERPAYMENT</v>
      </c>
    </row>
    <row r="8262" spans="10:24" x14ac:dyDescent="0.25">
      <c r="J8262" s="13">
        <f t="shared" si="905"/>
        <v>0</v>
      </c>
      <c r="Q8262" s="14" t="e">
        <f t="shared" si="903"/>
        <v>#DIV/0!</v>
      </c>
      <c r="R8262" s="14" t="e">
        <f t="shared" si="904"/>
        <v>#DIV/0!</v>
      </c>
      <c r="U8262" s="13">
        <f t="shared" si="906"/>
        <v>10.49</v>
      </c>
      <c r="V8262" s="13">
        <f t="shared" si="907"/>
        <v>0</v>
      </c>
      <c r="W8262" s="13">
        <f t="shared" si="908"/>
        <v>-10.49</v>
      </c>
      <c r="X8262" s="13" t="str">
        <f t="shared" si="909"/>
        <v>UNDERPAYMENT</v>
      </c>
    </row>
    <row r="8263" spans="10:24" x14ac:dyDescent="0.25">
      <c r="J8263" s="13">
        <f t="shared" si="905"/>
        <v>0</v>
      </c>
      <c r="Q8263" s="14" t="e">
        <f t="shared" si="903"/>
        <v>#DIV/0!</v>
      </c>
      <c r="R8263" s="14" t="e">
        <f t="shared" si="904"/>
        <v>#DIV/0!</v>
      </c>
      <c r="U8263" s="13">
        <f t="shared" si="906"/>
        <v>10.49</v>
      </c>
      <c r="V8263" s="13">
        <f t="shared" si="907"/>
        <v>0</v>
      </c>
      <c r="W8263" s="13">
        <f t="shared" si="908"/>
        <v>-10.49</v>
      </c>
      <c r="X8263" s="13" t="str">
        <f t="shared" si="909"/>
        <v>UNDERPAYMENT</v>
      </c>
    </row>
    <row r="8264" spans="10:24" x14ac:dyDescent="0.25">
      <c r="J8264" s="13">
        <f t="shared" si="905"/>
        <v>0</v>
      </c>
      <c r="Q8264" s="14" t="e">
        <f t="shared" si="903"/>
        <v>#DIV/0!</v>
      </c>
      <c r="R8264" s="14" t="e">
        <f t="shared" si="904"/>
        <v>#DIV/0!</v>
      </c>
      <c r="U8264" s="13">
        <f t="shared" si="906"/>
        <v>10.49</v>
      </c>
      <c r="V8264" s="13">
        <f t="shared" si="907"/>
        <v>0</v>
      </c>
      <c r="W8264" s="13">
        <f t="shared" si="908"/>
        <v>-10.49</v>
      </c>
      <c r="X8264" s="13" t="str">
        <f t="shared" si="909"/>
        <v>UNDERPAYMENT</v>
      </c>
    </row>
    <row r="8265" spans="10:24" x14ac:dyDescent="0.25">
      <c r="J8265" s="13">
        <f t="shared" si="905"/>
        <v>0</v>
      </c>
      <c r="Q8265" s="14" t="e">
        <f t="shared" si="903"/>
        <v>#DIV/0!</v>
      </c>
      <c r="R8265" s="14" t="e">
        <f t="shared" si="904"/>
        <v>#DIV/0!</v>
      </c>
      <c r="U8265" s="13">
        <f t="shared" si="906"/>
        <v>10.49</v>
      </c>
      <c r="V8265" s="13">
        <f t="shared" si="907"/>
        <v>0</v>
      </c>
      <c r="W8265" s="13">
        <f t="shared" si="908"/>
        <v>-10.49</v>
      </c>
      <c r="X8265" s="13" t="str">
        <f t="shared" si="909"/>
        <v>UNDERPAYMENT</v>
      </c>
    </row>
    <row r="8266" spans="10:24" x14ac:dyDescent="0.25">
      <c r="J8266" s="13">
        <f t="shared" si="905"/>
        <v>0</v>
      </c>
      <c r="Q8266" s="14" t="e">
        <f t="shared" si="903"/>
        <v>#DIV/0!</v>
      </c>
      <c r="R8266" s="14" t="e">
        <f t="shared" si="904"/>
        <v>#DIV/0!</v>
      </c>
      <c r="U8266" s="13">
        <f t="shared" si="906"/>
        <v>10.49</v>
      </c>
      <c r="V8266" s="13">
        <f t="shared" si="907"/>
        <v>0</v>
      </c>
      <c r="W8266" s="13">
        <f t="shared" si="908"/>
        <v>-10.49</v>
      </c>
      <c r="X8266" s="13" t="str">
        <f t="shared" si="909"/>
        <v>UNDERPAYMENT</v>
      </c>
    </row>
    <row r="8267" spans="10:24" x14ac:dyDescent="0.25">
      <c r="J8267" s="13">
        <f t="shared" si="905"/>
        <v>0</v>
      </c>
      <c r="Q8267" s="14" t="e">
        <f t="shared" si="903"/>
        <v>#DIV/0!</v>
      </c>
      <c r="R8267" s="14" t="e">
        <f t="shared" si="904"/>
        <v>#DIV/0!</v>
      </c>
      <c r="U8267" s="13">
        <f t="shared" si="906"/>
        <v>10.49</v>
      </c>
      <c r="V8267" s="13">
        <f t="shared" si="907"/>
        <v>0</v>
      </c>
      <c r="W8267" s="13">
        <f t="shared" si="908"/>
        <v>-10.49</v>
      </c>
      <c r="X8267" s="13" t="str">
        <f t="shared" si="909"/>
        <v>UNDERPAYMENT</v>
      </c>
    </row>
    <row r="8268" spans="10:24" x14ac:dyDescent="0.25">
      <c r="J8268" s="13">
        <f t="shared" si="905"/>
        <v>0</v>
      </c>
      <c r="Q8268" s="14" t="e">
        <f t="shared" si="903"/>
        <v>#DIV/0!</v>
      </c>
      <c r="R8268" s="14" t="e">
        <f t="shared" si="904"/>
        <v>#DIV/0!</v>
      </c>
      <c r="U8268" s="13">
        <f t="shared" si="906"/>
        <v>10.49</v>
      </c>
      <c r="V8268" s="13">
        <f t="shared" si="907"/>
        <v>0</v>
      </c>
      <c r="W8268" s="13">
        <f t="shared" si="908"/>
        <v>-10.49</v>
      </c>
      <c r="X8268" s="13" t="str">
        <f t="shared" si="909"/>
        <v>UNDERPAYMENT</v>
      </c>
    </row>
    <row r="8269" spans="10:24" x14ac:dyDescent="0.25">
      <c r="J8269" s="13">
        <f t="shared" si="905"/>
        <v>0</v>
      </c>
      <c r="Q8269" s="14" t="e">
        <f t="shared" si="903"/>
        <v>#DIV/0!</v>
      </c>
      <c r="R8269" s="14" t="e">
        <f t="shared" si="904"/>
        <v>#DIV/0!</v>
      </c>
      <c r="U8269" s="13">
        <f t="shared" si="906"/>
        <v>10.49</v>
      </c>
      <c r="V8269" s="13">
        <f t="shared" si="907"/>
        <v>0</v>
      </c>
      <c r="W8269" s="13">
        <f t="shared" si="908"/>
        <v>-10.49</v>
      </c>
      <c r="X8269" s="13" t="str">
        <f t="shared" si="909"/>
        <v>UNDERPAYMENT</v>
      </c>
    </row>
    <row r="8270" spans="10:24" x14ac:dyDescent="0.25">
      <c r="J8270" s="13">
        <f t="shared" si="905"/>
        <v>0</v>
      </c>
      <c r="Q8270" s="14" t="e">
        <f t="shared" si="903"/>
        <v>#DIV/0!</v>
      </c>
      <c r="R8270" s="14" t="e">
        <f t="shared" si="904"/>
        <v>#DIV/0!</v>
      </c>
      <c r="U8270" s="13">
        <f t="shared" si="906"/>
        <v>10.49</v>
      </c>
      <c r="V8270" s="13">
        <f t="shared" si="907"/>
        <v>0</v>
      </c>
      <c r="W8270" s="13">
        <f t="shared" si="908"/>
        <v>-10.49</v>
      </c>
      <c r="X8270" s="13" t="str">
        <f t="shared" si="909"/>
        <v>UNDERPAYMENT</v>
      </c>
    </row>
    <row r="8271" spans="10:24" x14ac:dyDescent="0.25">
      <c r="J8271" s="13">
        <f t="shared" si="905"/>
        <v>0</v>
      </c>
      <c r="Q8271" s="14" t="e">
        <f t="shared" si="903"/>
        <v>#DIV/0!</v>
      </c>
      <c r="R8271" s="14" t="e">
        <f t="shared" si="904"/>
        <v>#DIV/0!</v>
      </c>
      <c r="U8271" s="13">
        <f t="shared" si="906"/>
        <v>10.49</v>
      </c>
      <c r="V8271" s="13">
        <f t="shared" si="907"/>
        <v>0</v>
      </c>
      <c r="W8271" s="13">
        <f t="shared" si="908"/>
        <v>-10.49</v>
      </c>
      <c r="X8271" s="13" t="str">
        <f t="shared" si="909"/>
        <v>UNDERPAYMENT</v>
      </c>
    </row>
    <row r="8272" spans="10:24" x14ac:dyDescent="0.25">
      <c r="J8272" s="13">
        <f t="shared" si="905"/>
        <v>0</v>
      </c>
      <c r="Q8272" s="14" t="e">
        <f t="shared" si="903"/>
        <v>#DIV/0!</v>
      </c>
      <c r="R8272" s="14" t="e">
        <f t="shared" si="904"/>
        <v>#DIV/0!</v>
      </c>
      <c r="U8272" s="13">
        <f t="shared" si="906"/>
        <v>10.49</v>
      </c>
      <c r="V8272" s="13">
        <f t="shared" si="907"/>
        <v>0</v>
      </c>
      <c r="W8272" s="13">
        <f t="shared" si="908"/>
        <v>-10.49</v>
      </c>
      <c r="X8272" s="13" t="str">
        <f t="shared" si="909"/>
        <v>UNDERPAYMENT</v>
      </c>
    </row>
    <row r="8273" spans="10:24" x14ac:dyDescent="0.25">
      <c r="J8273" s="13">
        <f t="shared" si="905"/>
        <v>0</v>
      </c>
      <c r="Q8273" s="14" t="e">
        <f t="shared" si="903"/>
        <v>#DIV/0!</v>
      </c>
      <c r="R8273" s="14" t="e">
        <f t="shared" si="904"/>
        <v>#DIV/0!</v>
      </c>
      <c r="U8273" s="13">
        <f t="shared" si="906"/>
        <v>10.49</v>
      </c>
      <c r="V8273" s="13">
        <f t="shared" si="907"/>
        <v>0</v>
      </c>
      <c r="W8273" s="13">
        <f t="shared" si="908"/>
        <v>-10.49</v>
      </c>
      <c r="X8273" s="13" t="str">
        <f t="shared" si="909"/>
        <v>UNDERPAYMENT</v>
      </c>
    </row>
    <row r="8274" spans="10:24" x14ac:dyDescent="0.25">
      <c r="J8274" s="13">
        <f t="shared" si="905"/>
        <v>0</v>
      </c>
      <c r="Q8274" s="14" t="e">
        <f t="shared" si="903"/>
        <v>#DIV/0!</v>
      </c>
      <c r="R8274" s="14" t="e">
        <f t="shared" si="904"/>
        <v>#DIV/0!</v>
      </c>
      <c r="U8274" s="13">
        <f t="shared" si="906"/>
        <v>10.49</v>
      </c>
      <c r="V8274" s="13">
        <f t="shared" si="907"/>
        <v>0</v>
      </c>
      <c r="W8274" s="13">
        <f t="shared" si="908"/>
        <v>-10.49</v>
      </c>
      <c r="X8274" s="13" t="str">
        <f t="shared" si="909"/>
        <v>UNDERPAYMENT</v>
      </c>
    </row>
    <row r="8275" spans="10:24" x14ac:dyDescent="0.25">
      <c r="J8275" s="13">
        <f t="shared" si="905"/>
        <v>0</v>
      </c>
      <c r="Q8275" s="14" t="e">
        <f t="shared" si="903"/>
        <v>#DIV/0!</v>
      </c>
      <c r="R8275" s="14" t="e">
        <f t="shared" si="904"/>
        <v>#DIV/0!</v>
      </c>
      <c r="U8275" s="13">
        <f t="shared" si="906"/>
        <v>10.49</v>
      </c>
      <c r="V8275" s="13">
        <f t="shared" si="907"/>
        <v>0</v>
      </c>
      <c r="W8275" s="13">
        <f t="shared" si="908"/>
        <v>-10.49</v>
      </c>
      <c r="X8275" s="13" t="str">
        <f t="shared" si="909"/>
        <v>UNDERPAYMENT</v>
      </c>
    </row>
    <row r="8276" spans="10:24" x14ac:dyDescent="0.25">
      <c r="J8276" s="13">
        <f t="shared" si="905"/>
        <v>0</v>
      </c>
      <c r="Q8276" s="14" t="e">
        <f t="shared" si="903"/>
        <v>#DIV/0!</v>
      </c>
      <c r="R8276" s="14" t="e">
        <f t="shared" si="904"/>
        <v>#DIV/0!</v>
      </c>
      <c r="U8276" s="13">
        <f t="shared" si="906"/>
        <v>10.49</v>
      </c>
      <c r="V8276" s="13">
        <f t="shared" si="907"/>
        <v>0</v>
      </c>
      <c r="W8276" s="13">
        <f t="shared" si="908"/>
        <v>-10.49</v>
      </c>
      <c r="X8276" s="13" t="str">
        <f t="shared" si="909"/>
        <v>UNDERPAYMENT</v>
      </c>
    </row>
    <row r="8277" spans="10:24" x14ac:dyDescent="0.25">
      <c r="J8277" s="13">
        <f t="shared" si="905"/>
        <v>0</v>
      </c>
      <c r="Q8277" s="14" t="e">
        <f t="shared" si="903"/>
        <v>#DIV/0!</v>
      </c>
      <c r="R8277" s="14" t="e">
        <f t="shared" si="904"/>
        <v>#DIV/0!</v>
      </c>
      <c r="U8277" s="13">
        <f t="shared" si="906"/>
        <v>10.49</v>
      </c>
      <c r="V8277" s="13">
        <f t="shared" si="907"/>
        <v>0</v>
      </c>
      <c r="W8277" s="13">
        <f t="shared" si="908"/>
        <v>-10.49</v>
      </c>
      <c r="X8277" s="13" t="str">
        <f t="shared" si="909"/>
        <v>UNDERPAYMENT</v>
      </c>
    </row>
    <row r="8278" spans="10:24" x14ac:dyDescent="0.25">
      <c r="J8278" s="13">
        <f t="shared" si="905"/>
        <v>0</v>
      </c>
      <c r="Q8278" s="14" t="e">
        <f t="shared" si="903"/>
        <v>#DIV/0!</v>
      </c>
      <c r="R8278" s="14" t="e">
        <f t="shared" si="904"/>
        <v>#DIV/0!</v>
      </c>
      <c r="U8278" s="13">
        <f t="shared" si="906"/>
        <v>10.49</v>
      </c>
      <c r="V8278" s="13">
        <f t="shared" si="907"/>
        <v>0</v>
      </c>
      <c r="W8278" s="13">
        <f t="shared" si="908"/>
        <v>-10.49</v>
      </c>
      <c r="X8278" s="13" t="str">
        <f t="shared" si="909"/>
        <v>UNDERPAYMENT</v>
      </c>
    </row>
    <row r="8279" spans="10:24" x14ac:dyDescent="0.25">
      <c r="J8279" s="13">
        <f t="shared" si="905"/>
        <v>0</v>
      </c>
      <c r="Q8279" s="14" t="e">
        <f t="shared" si="903"/>
        <v>#DIV/0!</v>
      </c>
      <c r="R8279" s="14" t="e">
        <f t="shared" si="904"/>
        <v>#DIV/0!</v>
      </c>
      <c r="U8279" s="13">
        <f t="shared" si="906"/>
        <v>10.49</v>
      </c>
      <c r="V8279" s="13">
        <f t="shared" si="907"/>
        <v>0</v>
      </c>
      <c r="W8279" s="13">
        <f t="shared" si="908"/>
        <v>-10.49</v>
      </c>
      <c r="X8279" s="13" t="str">
        <f t="shared" si="909"/>
        <v>UNDERPAYMENT</v>
      </c>
    </row>
    <row r="8280" spans="10:24" x14ac:dyDescent="0.25">
      <c r="J8280" s="13">
        <f t="shared" si="905"/>
        <v>0</v>
      </c>
      <c r="Q8280" s="14" t="e">
        <f t="shared" si="903"/>
        <v>#DIV/0!</v>
      </c>
      <c r="R8280" s="14" t="e">
        <f t="shared" si="904"/>
        <v>#DIV/0!</v>
      </c>
      <c r="U8280" s="13">
        <f t="shared" si="906"/>
        <v>10.49</v>
      </c>
      <c r="V8280" s="13">
        <f t="shared" si="907"/>
        <v>0</v>
      </c>
      <c r="W8280" s="13">
        <f t="shared" si="908"/>
        <v>-10.49</v>
      </c>
      <c r="X8280" s="13" t="str">
        <f t="shared" si="909"/>
        <v>UNDERPAYMENT</v>
      </c>
    </row>
    <row r="8281" spans="10:24" x14ac:dyDescent="0.25">
      <c r="J8281" s="13">
        <f t="shared" si="905"/>
        <v>0</v>
      </c>
      <c r="Q8281" s="14" t="e">
        <f t="shared" si="903"/>
        <v>#DIV/0!</v>
      </c>
      <c r="R8281" s="14" t="e">
        <f t="shared" si="904"/>
        <v>#DIV/0!</v>
      </c>
      <c r="U8281" s="13">
        <f t="shared" si="906"/>
        <v>10.49</v>
      </c>
      <c r="V8281" s="13">
        <f t="shared" si="907"/>
        <v>0</v>
      </c>
      <c r="W8281" s="13">
        <f t="shared" si="908"/>
        <v>-10.49</v>
      </c>
      <c r="X8281" s="13" t="str">
        <f t="shared" si="909"/>
        <v>UNDERPAYMENT</v>
      </c>
    </row>
    <row r="8282" spans="10:24" x14ac:dyDescent="0.25">
      <c r="J8282" s="13">
        <f t="shared" si="905"/>
        <v>0</v>
      </c>
      <c r="Q8282" s="14" t="e">
        <f t="shared" si="903"/>
        <v>#DIV/0!</v>
      </c>
      <c r="R8282" s="14" t="e">
        <f t="shared" si="904"/>
        <v>#DIV/0!</v>
      </c>
      <c r="U8282" s="13">
        <f t="shared" si="906"/>
        <v>10.49</v>
      </c>
      <c r="V8282" s="13">
        <f t="shared" si="907"/>
        <v>0</v>
      </c>
      <c r="W8282" s="13">
        <f t="shared" si="908"/>
        <v>-10.49</v>
      </c>
      <c r="X8282" s="13" t="str">
        <f t="shared" si="909"/>
        <v>UNDERPAYMENT</v>
      </c>
    </row>
    <row r="8283" spans="10:24" x14ac:dyDescent="0.25">
      <c r="J8283" s="13">
        <f t="shared" si="905"/>
        <v>0</v>
      </c>
      <c r="Q8283" s="14" t="e">
        <f t="shared" si="903"/>
        <v>#DIV/0!</v>
      </c>
      <c r="R8283" s="14" t="e">
        <f t="shared" si="904"/>
        <v>#DIV/0!</v>
      </c>
      <c r="U8283" s="13">
        <f t="shared" si="906"/>
        <v>10.49</v>
      </c>
      <c r="V8283" s="13">
        <f t="shared" si="907"/>
        <v>0</v>
      </c>
      <c r="W8283" s="13">
        <f t="shared" si="908"/>
        <v>-10.49</v>
      </c>
      <c r="X8283" s="13" t="str">
        <f t="shared" si="909"/>
        <v>UNDERPAYMENT</v>
      </c>
    </row>
    <row r="8284" spans="10:24" x14ac:dyDescent="0.25">
      <c r="J8284" s="13">
        <f t="shared" si="905"/>
        <v>0</v>
      </c>
      <c r="Q8284" s="14" t="e">
        <f t="shared" si="903"/>
        <v>#DIV/0!</v>
      </c>
      <c r="R8284" s="14" t="e">
        <f t="shared" si="904"/>
        <v>#DIV/0!</v>
      </c>
      <c r="U8284" s="13">
        <f t="shared" si="906"/>
        <v>10.49</v>
      </c>
      <c r="V8284" s="13">
        <f t="shared" si="907"/>
        <v>0</v>
      </c>
      <c r="W8284" s="13">
        <f t="shared" si="908"/>
        <v>-10.49</v>
      </c>
      <c r="X8284" s="13" t="str">
        <f t="shared" si="909"/>
        <v>UNDERPAYMENT</v>
      </c>
    </row>
    <row r="8285" spans="10:24" x14ac:dyDescent="0.25">
      <c r="J8285" s="13">
        <f t="shared" si="905"/>
        <v>0</v>
      </c>
      <c r="Q8285" s="14" t="e">
        <f t="shared" si="903"/>
        <v>#DIV/0!</v>
      </c>
      <c r="R8285" s="14" t="e">
        <f t="shared" si="904"/>
        <v>#DIV/0!</v>
      </c>
      <c r="U8285" s="13">
        <f t="shared" si="906"/>
        <v>10.49</v>
      </c>
      <c r="V8285" s="13">
        <f t="shared" si="907"/>
        <v>0</v>
      </c>
      <c r="W8285" s="13">
        <f t="shared" si="908"/>
        <v>-10.49</v>
      </c>
      <c r="X8285" s="13" t="str">
        <f t="shared" si="909"/>
        <v>UNDERPAYMENT</v>
      </c>
    </row>
    <row r="8286" spans="10:24" x14ac:dyDescent="0.25">
      <c r="J8286" s="13">
        <f t="shared" si="905"/>
        <v>0</v>
      </c>
      <c r="Q8286" s="14" t="e">
        <f t="shared" si="903"/>
        <v>#DIV/0!</v>
      </c>
      <c r="R8286" s="14" t="e">
        <f t="shared" si="904"/>
        <v>#DIV/0!</v>
      </c>
      <c r="U8286" s="13">
        <f t="shared" si="906"/>
        <v>10.49</v>
      </c>
      <c r="V8286" s="13">
        <f t="shared" si="907"/>
        <v>0</v>
      </c>
      <c r="W8286" s="13">
        <f t="shared" si="908"/>
        <v>-10.49</v>
      </c>
      <c r="X8286" s="13" t="str">
        <f t="shared" si="909"/>
        <v>UNDERPAYMENT</v>
      </c>
    </row>
    <row r="8287" spans="10:24" x14ac:dyDescent="0.25">
      <c r="J8287" s="13">
        <f t="shared" si="905"/>
        <v>0</v>
      </c>
      <c r="Q8287" s="14" t="e">
        <f t="shared" si="903"/>
        <v>#DIV/0!</v>
      </c>
      <c r="R8287" s="14" t="e">
        <f t="shared" si="904"/>
        <v>#DIV/0!</v>
      </c>
      <c r="U8287" s="13">
        <f t="shared" si="906"/>
        <v>10.49</v>
      </c>
      <c r="V8287" s="13">
        <f t="shared" si="907"/>
        <v>0</v>
      </c>
      <c r="W8287" s="13">
        <f t="shared" si="908"/>
        <v>-10.49</v>
      </c>
      <c r="X8287" s="13" t="str">
        <f t="shared" si="909"/>
        <v>UNDERPAYMENT</v>
      </c>
    </row>
    <row r="8288" spans="10:24" x14ac:dyDescent="0.25">
      <c r="J8288" s="13">
        <f t="shared" si="905"/>
        <v>0</v>
      </c>
      <c r="Q8288" s="14" t="e">
        <f t="shared" si="903"/>
        <v>#DIV/0!</v>
      </c>
      <c r="R8288" s="14" t="e">
        <f t="shared" si="904"/>
        <v>#DIV/0!</v>
      </c>
      <c r="U8288" s="13">
        <f t="shared" si="906"/>
        <v>10.49</v>
      </c>
      <c r="V8288" s="13">
        <f t="shared" si="907"/>
        <v>0</v>
      </c>
      <c r="W8288" s="13">
        <f t="shared" si="908"/>
        <v>-10.49</v>
      </c>
      <c r="X8288" s="13" t="str">
        <f t="shared" si="909"/>
        <v>UNDERPAYMENT</v>
      </c>
    </row>
    <row r="8289" spans="10:24" x14ac:dyDescent="0.25">
      <c r="J8289" s="13">
        <f t="shared" si="905"/>
        <v>0</v>
      </c>
      <c r="Q8289" s="14" t="e">
        <f t="shared" si="903"/>
        <v>#DIV/0!</v>
      </c>
      <c r="R8289" s="14" t="e">
        <f t="shared" si="904"/>
        <v>#DIV/0!</v>
      </c>
      <c r="U8289" s="13">
        <f t="shared" si="906"/>
        <v>10.49</v>
      </c>
      <c r="V8289" s="13">
        <f t="shared" si="907"/>
        <v>0</v>
      </c>
      <c r="W8289" s="13">
        <f t="shared" si="908"/>
        <v>-10.49</v>
      </c>
      <c r="X8289" s="13" t="str">
        <f t="shared" si="909"/>
        <v>UNDERPAYMENT</v>
      </c>
    </row>
    <row r="8290" spans="10:24" x14ac:dyDescent="0.25">
      <c r="J8290" s="13">
        <f t="shared" si="905"/>
        <v>0</v>
      </c>
      <c r="Q8290" s="14" t="e">
        <f t="shared" si="903"/>
        <v>#DIV/0!</v>
      </c>
      <c r="R8290" s="14" t="e">
        <f t="shared" si="904"/>
        <v>#DIV/0!</v>
      </c>
      <c r="U8290" s="13">
        <f t="shared" si="906"/>
        <v>10.49</v>
      </c>
      <c r="V8290" s="13">
        <f t="shared" si="907"/>
        <v>0</v>
      </c>
      <c r="W8290" s="13">
        <f t="shared" si="908"/>
        <v>-10.49</v>
      </c>
      <c r="X8290" s="13" t="str">
        <f t="shared" si="909"/>
        <v>UNDERPAYMENT</v>
      </c>
    </row>
    <row r="8291" spans="10:24" x14ac:dyDescent="0.25">
      <c r="J8291" s="13">
        <f t="shared" si="905"/>
        <v>0</v>
      </c>
      <c r="Q8291" s="14" t="e">
        <f t="shared" si="903"/>
        <v>#DIV/0!</v>
      </c>
      <c r="R8291" s="14" t="e">
        <f t="shared" si="904"/>
        <v>#DIV/0!</v>
      </c>
      <c r="U8291" s="13">
        <f t="shared" si="906"/>
        <v>10.49</v>
      </c>
      <c r="V8291" s="13">
        <f t="shared" si="907"/>
        <v>0</v>
      </c>
      <c r="W8291" s="13">
        <f t="shared" si="908"/>
        <v>-10.49</v>
      </c>
      <c r="X8291" s="13" t="str">
        <f t="shared" si="909"/>
        <v>UNDERPAYMENT</v>
      </c>
    </row>
    <row r="8292" spans="10:24" x14ac:dyDescent="0.25">
      <c r="J8292" s="13">
        <f t="shared" si="905"/>
        <v>0</v>
      </c>
      <c r="Q8292" s="14" t="e">
        <f t="shared" si="903"/>
        <v>#DIV/0!</v>
      </c>
      <c r="R8292" s="14" t="e">
        <f t="shared" si="904"/>
        <v>#DIV/0!</v>
      </c>
      <c r="U8292" s="13">
        <f t="shared" si="906"/>
        <v>10.49</v>
      </c>
      <c r="V8292" s="13">
        <f t="shared" si="907"/>
        <v>0</v>
      </c>
      <c r="W8292" s="13">
        <f t="shared" si="908"/>
        <v>-10.49</v>
      </c>
      <c r="X8292" s="13" t="str">
        <f t="shared" si="909"/>
        <v>UNDERPAYMENT</v>
      </c>
    </row>
    <row r="8293" spans="10:24" x14ac:dyDescent="0.25">
      <c r="J8293" s="13">
        <f t="shared" si="905"/>
        <v>0</v>
      </c>
      <c r="Q8293" s="14" t="e">
        <f t="shared" si="903"/>
        <v>#DIV/0!</v>
      </c>
      <c r="R8293" s="14" t="e">
        <f t="shared" si="904"/>
        <v>#DIV/0!</v>
      </c>
      <c r="U8293" s="13">
        <f t="shared" si="906"/>
        <v>10.49</v>
      </c>
      <c r="V8293" s="13">
        <f t="shared" si="907"/>
        <v>0</v>
      </c>
      <c r="W8293" s="13">
        <f t="shared" si="908"/>
        <v>-10.49</v>
      </c>
      <c r="X8293" s="13" t="str">
        <f t="shared" si="909"/>
        <v>UNDERPAYMENT</v>
      </c>
    </row>
    <row r="8294" spans="10:24" x14ac:dyDescent="0.25">
      <c r="J8294" s="13">
        <f t="shared" si="905"/>
        <v>0</v>
      </c>
      <c r="Q8294" s="14" t="e">
        <f t="shared" si="903"/>
        <v>#DIV/0!</v>
      </c>
      <c r="R8294" s="14" t="e">
        <f t="shared" si="904"/>
        <v>#DIV/0!</v>
      </c>
      <c r="U8294" s="13">
        <f t="shared" si="906"/>
        <v>10.49</v>
      </c>
      <c r="V8294" s="13">
        <f t="shared" si="907"/>
        <v>0</v>
      </c>
      <c r="W8294" s="13">
        <f t="shared" si="908"/>
        <v>-10.49</v>
      </c>
      <c r="X8294" s="13" t="str">
        <f t="shared" si="909"/>
        <v>UNDERPAYMENT</v>
      </c>
    </row>
    <row r="8295" spans="10:24" x14ac:dyDescent="0.25">
      <c r="J8295" s="13">
        <f t="shared" si="905"/>
        <v>0</v>
      </c>
      <c r="Q8295" s="14" t="e">
        <f t="shared" si="903"/>
        <v>#DIV/0!</v>
      </c>
      <c r="R8295" s="14" t="e">
        <f t="shared" si="904"/>
        <v>#DIV/0!</v>
      </c>
      <c r="U8295" s="13">
        <f t="shared" si="906"/>
        <v>10.49</v>
      </c>
      <c r="V8295" s="13">
        <f t="shared" si="907"/>
        <v>0</v>
      </c>
      <c r="W8295" s="13">
        <f t="shared" si="908"/>
        <v>-10.49</v>
      </c>
      <c r="X8295" s="13" t="str">
        <f t="shared" si="909"/>
        <v>UNDERPAYMENT</v>
      </c>
    </row>
    <row r="8296" spans="10:24" x14ac:dyDescent="0.25">
      <c r="J8296" s="13">
        <f t="shared" si="905"/>
        <v>0</v>
      </c>
      <c r="Q8296" s="14" t="e">
        <f t="shared" si="903"/>
        <v>#DIV/0!</v>
      </c>
      <c r="R8296" s="14" t="e">
        <f t="shared" si="904"/>
        <v>#DIV/0!</v>
      </c>
      <c r="U8296" s="13">
        <f t="shared" si="906"/>
        <v>10.49</v>
      </c>
      <c r="V8296" s="13">
        <f t="shared" si="907"/>
        <v>0</v>
      </c>
      <c r="W8296" s="13">
        <f t="shared" si="908"/>
        <v>-10.49</v>
      </c>
      <c r="X8296" s="13" t="str">
        <f t="shared" si="909"/>
        <v>UNDERPAYMENT</v>
      </c>
    </row>
    <row r="8297" spans="10:24" x14ac:dyDescent="0.25">
      <c r="J8297" s="13">
        <f t="shared" si="905"/>
        <v>0</v>
      </c>
      <c r="Q8297" s="14" t="e">
        <f t="shared" si="903"/>
        <v>#DIV/0!</v>
      </c>
      <c r="R8297" s="14" t="e">
        <f t="shared" si="904"/>
        <v>#DIV/0!</v>
      </c>
      <c r="U8297" s="13">
        <f t="shared" si="906"/>
        <v>10.49</v>
      </c>
      <c r="V8297" s="13">
        <f t="shared" si="907"/>
        <v>0</v>
      </c>
      <c r="W8297" s="13">
        <f t="shared" si="908"/>
        <v>-10.49</v>
      </c>
      <c r="X8297" s="13" t="str">
        <f t="shared" si="909"/>
        <v>UNDERPAYMENT</v>
      </c>
    </row>
    <row r="8298" spans="10:24" x14ac:dyDescent="0.25">
      <c r="J8298" s="13">
        <f t="shared" si="905"/>
        <v>0</v>
      </c>
      <c r="Q8298" s="14" t="e">
        <f t="shared" si="903"/>
        <v>#DIV/0!</v>
      </c>
      <c r="R8298" s="14" t="e">
        <f t="shared" si="904"/>
        <v>#DIV/0!</v>
      </c>
      <c r="U8298" s="13">
        <f t="shared" si="906"/>
        <v>10.49</v>
      </c>
      <c r="V8298" s="13">
        <f t="shared" si="907"/>
        <v>0</v>
      </c>
      <c r="W8298" s="13">
        <f t="shared" si="908"/>
        <v>-10.49</v>
      </c>
      <c r="X8298" s="13" t="str">
        <f t="shared" si="909"/>
        <v>UNDERPAYMENT</v>
      </c>
    </row>
    <row r="8299" spans="10:24" x14ac:dyDescent="0.25">
      <c r="J8299" s="13">
        <f t="shared" si="905"/>
        <v>0</v>
      </c>
      <c r="Q8299" s="14" t="e">
        <f t="shared" si="903"/>
        <v>#DIV/0!</v>
      </c>
      <c r="R8299" s="14" t="e">
        <f t="shared" si="904"/>
        <v>#DIV/0!</v>
      </c>
      <c r="U8299" s="13">
        <f t="shared" si="906"/>
        <v>10.49</v>
      </c>
      <c r="V8299" s="13">
        <f t="shared" si="907"/>
        <v>0</v>
      </c>
      <c r="W8299" s="13">
        <f t="shared" si="908"/>
        <v>-10.49</v>
      </c>
      <c r="X8299" s="13" t="str">
        <f t="shared" si="909"/>
        <v>UNDERPAYMENT</v>
      </c>
    </row>
    <row r="8300" spans="10:24" x14ac:dyDescent="0.25">
      <c r="J8300" s="13">
        <f t="shared" si="905"/>
        <v>0</v>
      </c>
      <c r="Q8300" s="14" t="e">
        <f t="shared" si="903"/>
        <v>#DIV/0!</v>
      </c>
      <c r="R8300" s="14" t="e">
        <f t="shared" si="904"/>
        <v>#DIV/0!</v>
      </c>
      <c r="U8300" s="13">
        <f t="shared" si="906"/>
        <v>10.49</v>
      </c>
      <c r="V8300" s="13">
        <f t="shared" si="907"/>
        <v>0</v>
      </c>
      <c r="W8300" s="13">
        <f t="shared" si="908"/>
        <v>-10.49</v>
      </c>
      <c r="X8300" s="13" t="str">
        <f t="shared" si="909"/>
        <v>UNDERPAYMENT</v>
      </c>
    </row>
    <row r="8301" spans="10:24" x14ac:dyDescent="0.25">
      <c r="J8301" s="13">
        <f t="shared" si="905"/>
        <v>0</v>
      </c>
      <c r="Q8301" s="14" t="e">
        <f t="shared" si="903"/>
        <v>#DIV/0!</v>
      </c>
      <c r="R8301" s="14" t="e">
        <f t="shared" si="904"/>
        <v>#DIV/0!</v>
      </c>
      <c r="U8301" s="13">
        <f t="shared" si="906"/>
        <v>10.49</v>
      </c>
      <c r="V8301" s="13">
        <f t="shared" si="907"/>
        <v>0</v>
      </c>
      <c r="W8301" s="13">
        <f t="shared" si="908"/>
        <v>-10.49</v>
      </c>
      <c r="X8301" s="13" t="str">
        <f t="shared" si="909"/>
        <v>UNDERPAYMENT</v>
      </c>
    </row>
    <row r="8302" spans="10:24" x14ac:dyDescent="0.25">
      <c r="J8302" s="13">
        <f t="shared" si="905"/>
        <v>0</v>
      </c>
      <c r="Q8302" s="14" t="e">
        <f t="shared" si="903"/>
        <v>#DIV/0!</v>
      </c>
      <c r="R8302" s="14" t="e">
        <f t="shared" si="904"/>
        <v>#DIV/0!</v>
      </c>
      <c r="U8302" s="13">
        <f t="shared" si="906"/>
        <v>10.49</v>
      </c>
      <c r="V8302" s="13">
        <f t="shared" si="907"/>
        <v>0</v>
      </c>
      <c r="W8302" s="13">
        <f t="shared" si="908"/>
        <v>-10.49</v>
      </c>
      <c r="X8302" s="13" t="str">
        <f t="shared" si="909"/>
        <v>UNDERPAYMENT</v>
      </c>
    </row>
    <row r="8303" spans="10:24" x14ac:dyDescent="0.25">
      <c r="J8303" s="13">
        <f t="shared" si="905"/>
        <v>0</v>
      </c>
      <c r="Q8303" s="14" t="e">
        <f t="shared" si="903"/>
        <v>#DIV/0!</v>
      </c>
      <c r="R8303" s="14" t="e">
        <f t="shared" si="904"/>
        <v>#DIV/0!</v>
      </c>
      <c r="U8303" s="13">
        <f t="shared" si="906"/>
        <v>10.49</v>
      </c>
      <c r="V8303" s="13">
        <f t="shared" si="907"/>
        <v>0</v>
      </c>
      <c r="W8303" s="13">
        <f t="shared" si="908"/>
        <v>-10.49</v>
      </c>
      <c r="X8303" s="13" t="str">
        <f t="shared" si="909"/>
        <v>UNDERPAYMENT</v>
      </c>
    </row>
    <row r="8304" spans="10:24" x14ac:dyDescent="0.25">
      <c r="J8304" s="13">
        <f t="shared" si="905"/>
        <v>0</v>
      </c>
      <c r="Q8304" s="14" t="e">
        <f t="shared" si="903"/>
        <v>#DIV/0!</v>
      </c>
      <c r="R8304" s="14" t="e">
        <f t="shared" si="904"/>
        <v>#DIV/0!</v>
      </c>
      <c r="U8304" s="13">
        <f t="shared" si="906"/>
        <v>10.49</v>
      </c>
      <c r="V8304" s="13">
        <f t="shared" si="907"/>
        <v>0</v>
      </c>
      <c r="W8304" s="13">
        <f t="shared" si="908"/>
        <v>-10.49</v>
      </c>
      <c r="X8304" s="13" t="str">
        <f t="shared" si="909"/>
        <v>UNDERPAYMENT</v>
      </c>
    </row>
    <row r="8305" spans="10:24" x14ac:dyDescent="0.25">
      <c r="J8305" s="13">
        <f t="shared" si="905"/>
        <v>0</v>
      </c>
      <c r="Q8305" s="14" t="e">
        <f t="shared" si="903"/>
        <v>#DIV/0!</v>
      </c>
      <c r="R8305" s="14" t="e">
        <f t="shared" si="904"/>
        <v>#DIV/0!</v>
      </c>
      <c r="U8305" s="13">
        <f t="shared" si="906"/>
        <v>10.49</v>
      </c>
      <c r="V8305" s="13">
        <f t="shared" si="907"/>
        <v>0</v>
      </c>
      <c r="W8305" s="13">
        <f t="shared" si="908"/>
        <v>-10.49</v>
      </c>
      <c r="X8305" s="13" t="str">
        <f t="shared" si="909"/>
        <v>UNDERPAYMENT</v>
      </c>
    </row>
    <row r="8306" spans="10:24" x14ac:dyDescent="0.25">
      <c r="J8306" s="13">
        <f t="shared" si="905"/>
        <v>0</v>
      </c>
      <c r="Q8306" s="14" t="e">
        <f t="shared" si="903"/>
        <v>#DIV/0!</v>
      </c>
      <c r="R8306" s="14" t="e">
        <f t="shared" si="904"/>
        <v>#DIV/0!</v>
      </c>
      <c r="U8306" s="13">
        <f t="shared" si="906"/>
        <v>10.49</v>
      </c>
      <c r="V8306" s="13">
        <f t="shared" si="907"/>
        <v>0</v>
      </c>
      <c r="W8306" s="13">
        <f t="shared" si="908"/>
        <v>-10.49</v>
      </c>
      <c r="X8306" s="13" t="str">
        <f t="shared" si="909"/>
        <v>UNDERPAYMENT</v>
      </c>
    </row>
    <row r="8307" spans="10:24" x14ac:dyDescent="0.25">
      <c r="J8307" s="13">
        <f t="shared" si="905"/>
        <v>0</v>
      </c>
      <c r="Q8307" s="14" t="e">
        <f t="shared" ref="Q8307:Q8370" si="910">IF(((H8307*E8307)+(M8307-L8307)-(N8307*E8307))/(N8307*E8307) &lt;=0,((H8307*E8307)+(M8307-L8307)-(N8307*E8307))/(N8307*E8307),"")</f>
        <v>#DIV/0!</v>
      </c>
      <c r="R8307" s="14" t="e">
        <f t="shared" ref="R8307:R8370" si="911">IF(((H8307*E8307)+(M8307-L8307)-(N8307*E8307))/(N8307*E8307) &gt;0,((H8307*E8307)+(M8307-L8307)-(N8307*E8307))/(N8307*E8307),"")</f>
        <v>#DIV/0!</v>
      </c>
      <c r="U8307" s="13">
        <f t="shared" si="906"/>
        <v>10.49</v>
      </c>
      <c r="V8307" s="13">
        <f t="shared" si="907"/>
        <v>0</v>
      </c>
      <c r="W8307" s="13">
        <f t="shared" si="908"/>
        <v>-10.49</v>
      </c>
      <c r="X8307" s="13" t="str">
        <f t="shared" si="909"/>
        <v>UNDERPAYMENT</v>
      </c>
    </row>
    <row r="8308" spans="10:24" x14ac:dyDescent="0.25">
      <c r="J8308" s="13">
        <f t="shared" ref="J8308:J8371" si="912">K8308+L8308</f>
        <v>0</v>
      </c>
      <c r="Q8308" s="14" t="e">
        <f t="shared" si="910"/>
        <v>#DIV/0!</v>
      </c>
      <c r="R8308" s="14" t="e">
        <f t="shared" si="911"/>
        <v>#DIV/0!</v>
      </c>
      <c r="U8308" s="13">
        <f t="shared" ref="U8308:U8371" si="913">(N8308*E8308)+10.49</f>
        <v>10.49</v>
      </c>
      <c r="V8308" s="13">
        <f t="shared" ref="V8308:V8371" si="914">(H8308*E8308)+K8308+M8308</f>
        <v>0</v>
      </c>
      <c r="W8308" s="13">
        <f t="shared" ref="W8308:W8371" si="915">V8308-U8308</f>
        <v>-10.49</v>
      </c>
      <c r="X8308" s="13" t="str">
        <f t="shared" ref="X8308:X8371" si="916">IF(W8308 &lt;= -0.01, "UNDERPAYMENT", "COMPLIANT")</f>
        <v>UNDERPAYMENT</v>
      </c>
    </row>
    <row r="8309" spans="10:24" x14ac:dyDescent="0.25">
      <c r="J8309" s="13">
        <f t="shared" si="912"/>
        <v>0</v>
      </c>
      <c r="Q8309" s="14" t="e">
        <f t="shared" si="910"/>
        <v>#DIV/0!</v>
      </c>
      <c r="R8309" s="14" t="e">
        <f t="shared" si="911"/>
        <v>#DIV/0!</v>
      </c>
      <c r="U8309" s="13">
        <f t="shared" si="913"/>
        <v>10.49</v>
      </c>
      <c r="V8309" s="13">
        <f t="shared" si="914"/>
        <v>0</v>
      </c>
      <c r="W8309" s="13">
        <f t="shared" si="915"/>
        <v>-10.49</v>
      </c>
      <c r="X8309" s="13" t="str">
        <f t="shared" si="916"/>
        <v>UNDERPAYMENT</v>
      </c>
    </row>
    <row r="8310" spans="10:24" x14ac:dyDescent="0.25">
      <c r="J8310" s="13">
        <f t="shared" si="912"/>
        <v>0</v>
      </c>
      <c r="Q8310" s="14" t="e">
        <f t="shared" si="910"/>
        <v>#DIV/0!</v>
      </c>
      <c r="R8310" s="14" t="e">
        <f t="shared" si="911"/>
        <v>#DIV/0!</v>
      </c>
      <c r="U8310" s="13">
        <f t="shared" si="913"/>
        <v>10.49</v>
      </c>
      <c r="V8310" s="13">
        <f t="shared" si="914"/>
        <v>0</v>
      </c>
      <c r="W8310" s="13">
        <f t="shared" si="915"/>
        <v>-10.49</v>
      </c>
      <c r="X8310" s="13" t="str">
        <f t="shared" si="916"/>
        <v>UNDERPAYMENT</v>
      </c>
    </row>
    <row r="8311" spans="10:24" x14ac:dyDescent="0.25">
      <c r="J8311" s="13">
        <f t="shared" si="912"/>
        <v>0</v>
      </c>
      <c r="Q8311" s="14" t="e">
        <f t="shared" si="910"/>
        <v>#DIV/0!</v>
      </c>
      <c r="R8311" s="14" t="e">
        <f t="shared" si="911"/>
        <v>#DIV/0!</v>
      </c>
      <c r="U8311" s="13">
        <f t="shared" si="913"/>
        <v>10.49</v>
      </c>
      <c r="V8311" s="13">
        <f t="shared" si="914"/>
        <v>0</v>
      </c>
      <c r="W8311" s="13">
        <f t="shared" si="915"/>
        <v>-10.49</v>
      </c>
      <c r="X8311" s="13" t="str">
        <f t="shared" si="916"/>
        <v>UNDERPAYMENT</v>
      </c>
    </row>
    <row r="8312" spans="10:24" x14ac:dyDescent="0.25">
      <c r="J8312" s="13">
        <f t="shared" si="912"/>
        <v>0</v>
      </c>
      <c r="Q8312" s="14" t="e">
        <f t="shared" si="910"/>
        <v>#DIV/0!</v>
      </c>
      <c r="R8312" s="14" t="e">
        <f t="shared" si="911"/>
        <v>#DIV/0!</v>
      </c>
      <c r="U8312" s="13">
        <f t="shared" si="913"/>
        <v>10.49</v>
      </c>
      <c r="V8312" s="13">
        <f t="shared" si="914"/>
        <v>0</v>
      </c>
      <c r="W8312" s="13">
        <f t="shared" si="915"/>
        <v>-10.49</v>
      </c>
      <c r="X8312" s="13" t="str">
        <f t="shared" si="916"/>
        <v>UNDERPAYMENT</v>
      </c>
    </row>
    <row r="8313" spans="10:24" x14ac:dyDescent="0.25">
      <c r="J8313" s="13">
        <f t="shared" si="912"/>
        <v>0</v>
      </c>
      <c r="Q8313" s="14" t="e">
        <f t="shared" si="910"/>
        <v>#DIV/0!</v>
      </c>
      <c r="R8313" s="14" t="e">
        <f t="shared" si="911"/>
        <v>#DIV/0!</v>
      </c>
      <c r="U8313" s="13">
        <f t="shared" si="913"/>
        <v>10.49</v>
      </c>
      <c r="V8313" s="13">
        <f t="shared" si="914"/>
        <v>0</v>
      </c>
      <c r="W8313" s="13">
        <f t="shared" si="915"/>
        <v>-10.49</v>
      </c>
      <c r="X8313" s="13" t="str">
        <f t="shared" si="916"/>
        <v>UNDERPAYMENT</v>
      </c>
    </row>
    <row r="8314" spans="10:24" x14ac:dyDescent="0.25">
      <c r="J8314" s="13">
        <f t="shared" si="912"/>
        <v>0</v>
      </c>
      <c r="Q8314" s="14" t="e">
        <f t="shared" si="910"/>
        <v>#DIV/0!</v>
      </c>
      <c r="R8314" s="14" t="e">
        <f t="shared" si="911"/>
        <v>#DIV/0!</v>
      </c>
      <c r="U8314" s="13">
        <f t="shared" si="913"/>
        <v>10.49</v>
      </c>
      <c r="V8314" s="13">
        <f t="shared" si="914"/>
        <v>0</v>
      </c>
      <c r="W8314" s="13">
        <f t="shared" si="915"/>
        <v>-10.49</v>
      </c>
      <c r="X8314" s="13" t="str">
        <f t="shared" si="916"/>
        <v>UNDERPAYMENT</v>
      </c>
    </row>
    <row r="8315" spans="10:24" x14ac:dyDescent="0.25">
      <c r="J8315" s="13">
        <f t="shared" si="912"/>
        <v>0</v>
      </c>
      <c r="Q8315" s="14" t="e">
        <f t="shared" si="910"/>
        <v>#DIV/0!</v>
      </c>
      <c r="R8315" s="14" t="e">
        <f t="shared" si="911"/>
        <v>#DIV/0!</v>
      </c>
      <c r="U8315" s="13">
        <f t="shared" si="913"/>
        <v>10.49</v>
      </c>
      <c r="V8315" s="13">
        <f t="shared" si="914"/>
        <v>0</v>
      </c>
      <c r="W8315" s="13">
        <f t="shared" si="915"/>
        <v>-10.49</v>
      </c>
      <c r="X8315" s="13" t="str">
        <f t="shared" si="916"/>
        <v>UNDERPAYMENT</v>
      </c>
    </row>
    <row r="8316" spans="10:24" x14ac:dyDescent="0.25">
      <c r="J8316" s="13">
        <f t="shared" si="912"/>
        <v>0</v>
      </c>
      <c r="Q8316" s="14" t="e">
        <f t="shared" si="910"/>
        <v>#DIV/0!</v>
      </c>
      <c r="R8316" s="14" t="e">
        <f t="shared" si="911"/>
        <v>#DIV/0!</v>
      </c>
      <c r="U8316" s="13">
        <f t="shared" si="913"/>
        <v>10.49</v>
      </c>
      <c r="V8316" s="13">
        <f t="shared" si="914"/>
        <v>0</v>
      </c>
      <c r="W8316" s="13">
        <f t="shared" si="915"/>
        <v>-10.49</v>
      </c>
      <c r="X8316" s="13" t="str">
        <f t="shared" si="916"/>
        <v>UNDERPAYMENT</v>
      </c>
    </row>
    <row r="8317" spans="10:24" x14ac:dyDescent="0.25">
      <c r="J8317" s="13">
        <f t="shared" si="912"/>
        <v>0</v>
      </c>
      <c r="Q8317" s="14" t="e">
        <f t="shared" si="910"/>
        <v>#DIV/0!</v>
      </c>
      <c r="R8317" s="14" t="e">
        <f t="shared" si="911"/>
        <v>#DIV/0!</v>
      </c>
      <c r="U8317" s="13">
        <f t="shared" si="913"/>
        <v>10.49</v>
      </c>
      <c r="V8317" s="13">
        <f t="shared" si="914"/>
        <v>0</v>
      </c>
      <c r="W8317" s="13">
        <f t="shared" si="915"/>
        <v>-10.49</v>
      </c>
      <c r="X8317" s="13" t="str">
        <f t="shared" si="916"/>
        <v>UNDERPAYMENT</v>
      </c>
    </row>
    <row r="8318" spans="10:24" x14ac:dyDescent="0.25">
      <c r="J8318" s="13">
        <f t="shared" si="912"/>
        <v>0</v>
      </c>
      <c r="Q8318" s="14" t="e">
        <f t="shared" si="910"/>
        <v>#DIV/0!</v>
      </c>
      <c r="R8318" s="14" t="e">
        <f t="shared" si="911"/>
        <v>#DIV/0!</v>
      </c>
      <c r="U8318" s="13">
        <f t="shared" si="913"/>
        <v>10.49</v>
      </c>
      <c r="V8318" s="13">
        <f t="shared" si="914"/>
        <v>0</v>
      </c>
      <c r="W8318" s="13">
        <f t="shared" si="915"/>
        <v>-10.49</v>
      </c>
      <c r="X8318" s="13" t="str">
        <f t="shared" si="916"/>
        <v>UNDERPAYMENT</v>
      </c>
    </row>
    <row r="8319" spans="10:24" x14ac:dyDescent="0.25">
      <c r="J8319" s="13">
        <f t="shared" si="912"/>
        <v>0</v>
      </c>
      <c r="Q8319" s="14" t="e">
        <f t="shared" si="910"/>
        <v>#DIV/0!</v>
      </c>
      <c r="R8319" s="14" t="e">
        <f t="shared" si="911"/>
        <v>#DIV/0!</v>
      </c>
      <c r="U8319" s="13">
        <f t="shared" si="913"/>
        <v>10.49</v>
      </c>
      <c r="V8319" s="13">
        <f t="shared" si="914"/>
        <v>0</v>
      </c>
      <c r="W8319" s="13">
        <f t="shared" si="915"/>
        <v>-10.49</v>
      </c>
      <c r="X8319" s="13" t="str">
        <f t="shared" si="916"/>
        <v>UNDERPAYMENT</v>
      </c>
    </row>
    <row r="8320" spans="10:24" x14ac:dyDescent="0.25">
      <c r="J8320" s="13">
        <f t="shared" si="912"/>
        <v>0</v>
      </c>
      <c r="Q8320" s="14" t="e">
        <f t="shared" si="910"/>
        <v>#DIV/0!</v>
      </c>
      <c r="R8320" s="14" t="e">
        <f t="shared" si="911"/>
        <v>#DIV/0!</v>
      </c>
      <c r="U8320" s="13">
        <f t="shared" si="913"/>
        <v>10.49</v>
      </c>
      <c r="V8320" s="13">
        <f t="shared" si="914"/>
        <v>0</v>
      </c>
      <c r="W8320" s="13">
        <f t="shared" si="915"/>
        <v>-10.49</v>
      </c>
      <c r="X8320" s="13" t="str">
        <f t="shared" si="916"/>
        <v>UNDERPAYMENT</v>
      </c>
    </row>
    <row r="8321" spans="10:24" x14ac:dyDescent="0.25">
      <c r="J8321" s="13">
        <f t="shared" si="912"/>
        <v>0</v>
      </c>
      <c r="Q8321" s="14" t="e">
        <f t="shared" si="910"/>
        <v>#DIV/0!</v>
      </c>
      <c r="R8321" s="14" t="e">
        <f t="shared" si="911"/>
        <v>#DIV/0!</v>
      </c>
      <c r="U8321" s="13">
        <f t="shared" si="913"/>
        <v>10.49</v>
      </c>
      <c r="V8321" s="13">
        <f t="shared" si="914"/>
        <v>0</v>
      </c>
      <c r="W8321" s="13">
        <f t="shared" si="915"/>
        <v>-10.49</v>
      </c>
      <c r="X8321" s="13" t="str">
        <f t="shared" si="916"/>
        <v>UNDERPAYMENT</v>
      </c>
    </row>
    <row r="8322" spans="10:24" x14ac:dyDescent="0.25">
      <c r="J8322" s="13">
        <f t="shared" si="912"/>
        <v>0</v>
      </c>
      <c r="Q8322" s="14" t="e">
        <f t="shared" si="910"/>
        <v>#DIV/0!</v>
      </c>
      <c r="R8322" s="14" t="e">
        <f t="shared" si="911"/>
        <v>#DIV/0!</v>
      </c>
      <c r="U8322" s="13">
        <f t="shared" si="913"/>
        <v>10.49</v>
      </c>
      <c r="V8322" s="13">
        <f t="shared" si="914"/>
        <v>0</v>
      </c>
      <c r="W8322" s="13">
        <f t="shared" si="915"/>
        <v>-10.49</v>
      </c>
      <c r="X8322" s="13" t="str">
        <f t="shared" si="916"/>
        <v>UNDERPAYMENT</v>
      </c>
    </row>
    <row r="8323" spans="10:24" x14ac:dyDescent="0.25">
      <c r="J8323" s="13">
        <f t="shared" si="912"/>
        <v>0</v>
      </c>
      <c r="Q8323" s="14" t="e">
        <f t="shared" si="910"/>
        <v>#DIV/0!</v>
      </c>
      <c r="R8323" s="14" t="e">
        <f t="shared" si="911"/>
        <v>#DIV/0!</v>
      </c>
      <c r="U8323" s="13">
        <f t="shared" si="913"/>
        <v>10.49</v>
      </c>
      <c r="V8323" s="13">
        <f t="shared" si="914"/>
        <v>0</v>
      </c>
      <c r="W8323" s="13">
        <f t="shared" si="915"/>
        <v>-10.49</v>
      </c>
      <c r="X8323" s="13" t="str">
        <f t="shared" si="916"/>
        <v>UNDERPAYMENT</v>
      </c>
    </row>
    <row r="8324" spans="10:24" x14ac:dyDescent="0.25">
      <c r="J8324" s="13">
        <f t="shared" si="912"/>
        <v>0</v>
      </c>
      <c r="Q8324" s="14" t="e">
        <f t="shared" si="910"/>
        <v>#DIV/0!</v>
      </c>
      <c r="R8324" s="14" t="e">
        <f t="shared" si="911"/>
        <v>#DIV/0!</v>
      </c>
      <c r="U8324" s="13">
        <f t="shared" si="913"/>
        <v>10.49</v>
      </c>
      <c r="V8324" s="13">
        <f t="shared" si="914"/>
        <v>0</v>
      </c>
      <c r="W8324" s="13">
        <f t="shared" si="915"/>
        <v>-10.49</v>
      </c>
      <c r="X8324" s="13" t="str">
        <f t="shared" si="916"/>
        <v>UNDERPAYMENT</v>
      </c>
    </row>
    <row r="8325" spans="10:24" x14ac:dyDescent="0.25">
      <c r="J8325" s="13">
        <f t="shared" si="912"/>
        <v>0</v>
      </c>
      <c r="Q8325" s="14" t="e">
        <f t="shared" si="910"/>
        <v>#DIV/0!</v>
      </c>
      <c r="R8325" s="14" t="e">
        <f t="shared" si="911"/>
        <v>#DIV/0!</v>
      </c>
      <c r="U8325" s="13">
        <f t="shared" si="913"/>
        <v>10.49</v>
      </c>
      <c r="V8325" s="13">
        <f t="shared" si="914"/>
        <v>0</v>
      </c>
      <c r="W8325" s="13">
        <f t="shared" si="915"/>
        <v>-10.49</v>
      </c>
      <c r="X8325" s="13" t="str">
        <f t="shared" si="916"/>
        <v>UNDERPAYMENT</v>
      </c>
    </row>
    <row r="8326" spans="10:24" x14ac:dyDescent="0.25">
      <c r="J8326" s="13">
        <f t="shared" si="912"/>
        <v>0</v>
      </c>
      <c r="Q8326" s="14" t="e">
        <f t="shared" si="910"/>
        <v>#DIV/0!</v>
      </c>
      <c r="R8326" s="14" t="e">
        <f t="shared" si="911"/>
        <v>#DIV/0!</v>
      </c>
      <c r="U8326" s="13">
        <f t="shared" si="913"/>
        <v>10.49</v>
      </c>
      <c r="V8326" s="13">
        <f t="shared" si="914"/>
        <v>0</v>
      </c>
      <c r="W8326" s="13">
        <f t="shared" si="915"/>
        <v>-10.49</v>
      </c>
      <c r="X8326" s="13" t="str">
        <f t="shared" si="916"/>
        <v>UNDERPAYMENT</v>
      </c>
    </row>
    <row r="8327" spans="10:24" x14ac:dyDescent="0.25">
      <c r="J8327" s="13">
        <f t="shared" si="912"/>
        <v>0</v>
      </c>
      <c r="Q8327" s="14" t="e">
        <f t="shared" si="910"/>
        <v>#DIV/0!</v>
      </c>
      <c r="R8327" s="14" t="e">
        <f t="shared" si="911"/>
        <v>#DIV/0!</v>
      </c>
      <c r="U8327" s="13">
        <f t="shared" si="913"/>
        <v>10.49</v>
      </c>
      <c r="V8327" s="13">
        <f t="shared" si="914"/>
        <v>0</v>
      </c>
      <c r="W8327" s="13">
        <f t="shared" si="915"/>
        <v>-10.49</v>
      </c>
      <c r="X8327" s="13" t="str">
        <f t="shared" si="916"/>
        <v>UNDERPAYMENT</v>
      </c>
    </row>
    <row r="8328" spans="10:24" x14ac:dyDescent="0.25">
      <c r="J8328" s="13">
        <f t="shared" si="912"/>
        <v>0</v>
      </c>
      <c r="Q8328" s="14" t="e">
        <f t="shared" si="910"/>
        <v>#DIV/0!</v>
      </c>
      <c r="R8328" s="14" t="e">
        <f t="shared" si="911"/>
        <v>#DIV/0!</v>
      </c>
      <c r="U8328" s="13">
        <f t="shared" si="913"/>
        <v>10.49</v>
      </c>
      <c r="V8328" s="13">
        <f t="shared" si="914"/>
        <v>0</v>
      </c>
      <c r="W8328" s="13">
        <f t="shared" si="915"/>
        <v>-10.49</v>
      </c>
      <c r="X8328" s="13" t="str">
        <f t="shared" si="916"/>
        <v>UNDERPAYMENT</v>
      </c>
    </row>
    <row r="8329" spans="10:24" x14ac:dyDescent="0.25">
      <c r="J8329" s="13">
        <f t="shared" si="912"/>
        <v>0</v>
      </c>
      <c r="Q8329" s="14" t="e">
        <f t="shared" si="910"/>
        <v>#DIV/0!</v>
      </c>
      <c r="R8329" s="14" t="e">
        <f t="shared" si="911"/>
        <v>#DIV/0!</v>
      </c>
      <c r="U8329" s="13">
        <f t="shared" si="913"/>
        <v>10.49</v>
      </c>
      <c r="V8329" s="13">
        <f t="shared" si="914"/>
        <v>0</v>
      </c>
      <c r="W8329" s="13">
        <f t="shared" si="915"/>
        <v>-10.49</v>
      </c>
      <c r="X8329" s="13" t="str">
        <f t="shared" si="916"/>
        <v>UNDERPAYMENT</v>
      </c>
    </row>
    <row r="8330" spans="10:24" x14ac:dyDescent="0.25">
      <c r="J8330" s="13">
        <f t="shared" si="912"/>
        <v>0</v>
      </c>
      <c r="Q8330" s="14" t="e">
        <f t="shared" si="910"/>
        <v>#DIV/0!</v>
      </c>
      <c r="R8330" s="14" t="e">
        <f t="shared" si="911"/>
        <v>#DIV/0!</v>
      </c>
      <c r="U8330" s="13">
        <f t="shared" si="913"/>
        <v>10.49</v>
      </c>
      <c r="V8330" s="13">
        <f t="shared" si="914"/>
        <v>0</v>
      </c>
      <c r="W8330" s="13">
        <f t="shared" si="915"/>
        <v>-10.49</v>
      </c>
      <c r="X8330" s="13" t="str">
        <f t="shared" si="916"/>
        <v>UNDERPAYMENT</v>
      </c>
    </row>
    <row r="8331" spans="10:24" x14ac:dyDescent="0.25">
      <c r="J8331" s="13">
        <f t="shared" si="912"/>
        <v>0</v>
      </c>
      <c r="Q8331" s="14" t="e">
        <f t="shared" si="910"/>
        <v>#DIV/0!</v>
      </c>
      <c r="R8331" s="14" t="e">
        <f t="shared" si="911"/>
        <v>#DIV/0!</v>
      </c>
      <c r="U8331" s="13">
        <f t="shared" si="913"/>
        <v>10.49</v>
      </c>
      <c r="V8331" s="13">
        <f t="shared" si="914"/>
        <v>0</v>
      </c>
      <c r="W8331" s="13">
        <f t="shared" si="915"/>
        <v>-10.49</v>
      </c>
      <c r="X8331" s="13" t="str">
        <f t="shared" si="916"/>
        <v>UNDERPAYMENT</v>
      </c>
    </row>
    <row r="8332" spans="10:24" x14ac:dyDescent="0.25">
      <c r="J8332" s="13">
        <f t="shared" si="912"/>
        <v>0</v>
      </c>
      <c r="Q8332" s="14" t="e">
        <f t="shared" si="910"/>
        <v>#DIV/0!</v>
      </c>
      <c r="R8332" s="14" t="e">
        <f t="shared" si="911"/>
        <v>#DIV/0!</v>
      </c>
      <c r="U8332" s="13">
        <f t="shared" si="913"/>
        <v>10.49</v>
      </c>
      <c r="V8332" s="13">
        <f t="shared" si="914"/>
        <v>0</v>
      </c>
      <c r="W8332" s="13">
        <f t="shared" si="915"/>
        <v>-10.49</v>
      </c>
      <c r="X8332" s="13" t="str">
        <f t="shared" si="916"/>
        <v>UNDERPAYMENT</v>
      </c>
    </row>
    <row r="8333" spans="10:24" x14ac:dyDescent="0.25">
      <c r="J8333" s="13">
        <f t="shared" si="912"/>
        <v>0</v>
      </c>
      <c r="Q8333" s="14" t="e">
        <f t="shared" si="910"/>
        <v>#DIV/0!</v>
      </c>
      <c r="R8333" s="14" t="e">
        <f t="shared" si="911"/>
        <v>#DIV/0!</v>
      </c>
      <c r="U8333" s="13">
        <f t="shared" si="913"/>
        <v>10.49</v>
      </c>
      <c r="V8333" s="13">
        <f t="shared" si="914"/>
        <v>0</v>
      </c>
      <c r="W8333" s="13">
        <f t="shared" si="915"/>
        <v>-10.49</v>
      </c>
      <c r="X8333" s="13" t="str">
        <f t="shared" si="916"/>
        <v>UNDERPAYMENT</v>
      </c>
    </row>
    <row r="8334" spans="10:24" x14ac:dyDescent="0.25">
      <c r="J8334" s="13">
        <f t="shared" si="912"/>
        <v>0</v>
      </c>
      <c r="Q8334" s="14" t="e">
        <f t="shared" si="910"/>
        <v>#DIV/0!</v>
      </c>
      <c r="R8334" s="14" t="e">
        <f t="shared" si="911"/>
        <v>#DIV/0!</v>
      </c>
      <c r="U8334" s="13">
        <f t="shared" si="913"/>
        <v>10.49</v>
      </c>
      <c r="V8334" s="13">
        <f t="shared" si="914"/>
        <v>0</v>
      </c>
      <c r="W8334" s="13">
        <f t="shared" si="915"/>
        <v>-10.49</v>
      </c>
      <c r="X8334" s="13" t="str">
        <f t="shared" si="916"/>
        <v>UNDERPAYMENT</v>
      </c>
    </row>
    <row r="8335" spans="10:24" x14ac:dyDescent="0.25">
      <c r="J8335" s="13">
        <f t="shared" si="912"/>
        <v>0</v>
      </c>
      <c r="Q8335" s="14" t="e">
        <f t="shared" si="910"/>
        <v>#DIV/0!</v>
      </c>
      <c r="R8335" s="14" t="e">
        <f t="shared" si="911"/>
        <v>#DIV/0!</v>
      </c>
      <c r="U8335" s="13">
        <f t="shared" si="913"/>
        <v>10.49</v>
      </c>
      <c r="V8335" s="13">
        <f t="shared" si="914"/>
        <v>0</v>
      </c>
      <c r="W8335" s="13">
        <f t="shared" si="915"/>
        <v>-10.49</v>
      </c>
      <c r="X8335" s="13" t="str">
        <f t="shared" si="916"/>
        <v>UNDERPAYMENT</v>
      </c>
    </row>
    <row r="8336" spans="10:24" x14ac:dyDescent="0.25">
      <c r="J8336" s="13">
        <f t="shared" si="912"/>
        <v>0</v>
      </c>
      <c r="Q8336" s="14" t="e">
        <f t="shared" si="910"/>
        <v>#DIV/0!</v>
      </c>
      <c r="R8336" s="14" t="e">
        <f t="shared" si="911"/>
        <v>#DIV/0!</v>
      </c>
      <c r="U8336" s="13">
        <f t="shared" si="913"/>
        <v>10.49</v>
      </c>
      <c r="V8336" s="13">
        <f t="shared" si="914"/>
        <v>0</v>
      </c>
      <c r="W8336" s="13">
        <f t="shared" si="915"/>
        <v>-10.49</v>
      </c>
      <c r="X8336" s="13" t="str">
        <f t="shared" si="916"/>
        <v>UNDERPAYMENT</v>
      </c>
    </row>
    <row r="8337" spans="10:24" x14ac:dyDescent="0.25">
      <c r="J8337" s="13">
        <f t="shared" si="912"/>
        <v>0</v>
      </c>
      <c r="Q8337" s="14" t="e">
        <f t="shared" si="910"/>
        <v>#DIV/0!</v>
      </c>
      <c r="R8337" s="14" t="e">
        <f t="shared" si="911"/>
        <v>#DIV/0!</v>
      </c>
      <c r="U8337" s="13">
        <f t="shared" si="913"/>
        <v>10.49</v>
      </c>
      <c r="V8337" s="13">
        <f t="shared" si="914"/>
        <v>0</v>
      </c>
      <c r="W8337" s="13">
        <f t="shared" si="915"/>
        <v>-10.49</v>
      </c>
      <c r="X8337" s="13" t="str">
        <f t="shared" si="916"/>
        <v>UNDERPAYMENT</v>
      </c>
    </row>
    <row r="8338" spans="10:24" x14ac:dyDescent="0.25">
      <c r="J8338" s="13">
        <f t="shared" si="912"/>
        <v>0</v>
      </c>
      <c r="Q8338" s="14" t="e">
        <f t="shared" si="910"/>
        <v>#DIV/0!</v>
      </c>
      <c r="R8338" s="14" t="e">
        <f t="shared" si="911"/>
        <v>#DIV/0!</v>
      </c>
      <c r="U8338" s="13">
        <f t="shared" si="913"/>
        <v>10.49</v>
      </c>
      <c r="V8338" s="13">
        <f t="shared" si="914"/>
        <v>0</v>
      </c>
      <c r="W8338" s="13">
        <f t="shared" si="915"/>
        <v>-10.49</v>
      </c>
      <c r="X8338" s="13" t="str">
        <f t="shared" si="916"/>
        <v>UNDERPAYMENT</v>
      </c>
    </row>
    <row r="8339" spans="10:24" x14ac:dyDescent="0.25">
      <c r="J8339" s="13">
        <f t="shared" si="912"/>
        <v>0</v>
      </c>
      <c r="Q8339" s="14" t="e">
        <f t="shared" si="910"/>
        <v>#DIV/0!</v>
      </c>
      <c r="R8339" s="14" t="e">
        <f t="shared" si="911"/>
        <v>#DIV/0!</v>
      </c>
      <c r="U8339" s="13">
        <f t="shared" si="913"/>
        <v>10.49</v>
      </c>
      <c r="V8339" s="13">
        <f t="shared" si="914"/>
        <v>0</v>
      </c>
      <c r="W8339" s="13">
        <f t="shared" si="915"/>
        <v>-10.49</v>
      </c>
      <c r="X8339" s="13" t="str">
        <f t="shared" si="916"/>
        <v>UNDERPAYMENT</v>
      </c>
    </row>
    <row r="8340" spans="10:24" x14ac:dyDescent="0.25">
      <c r="J8340" s="13">
        <f t="shared" si="912"/>
        <v>0</v>
      </c>
      <c r="Q8340" s="14" t="e">
        <f t="shared" si="910"/>
        <v>#DIV/0!</v>
      </c>
      <c r="R8340" s="14" t="e">
        <f t="shared" si="911"/>
        <v>#DIV/0!</v>
      </c>
      <c r="U8340" s="13">
        <f t="shared" si="913"/>
        <v>10.49</v>
      </c>
      <c r="V8340" s="13">
        <f t="shared" si="914"/>
        <v>0</v>
      </c>
      <c r="W8340" s="13">
        <f t="shared" si="915"/>
        <v>-10.49</v>
      </c>
      <c r="X8340" s="13" t="str">
        <f t="shared" si="916"/>
        <v>UNDERPAYMENT</v>
      </c>
    </row>
    <row r="8341" spans="10:24" x14ac:dyDescent="0.25">
      <c r="J8341" s="13">
        <f t="shared" si="912"/>
        <v>0</v>
      </c>
      <c r="Q8341" s="14" t="e">
        <f t="shared" si="910"/>
        <v>#DIV/0!</v>
      </c>
      <c r="R8341" s="14" t="e">
        <f t="shared" si="911"/>
        <v>#DIV/0!</v>
      </c>
      <c r="U8341" s="13">
        <f t="shared" si="913"/>
        <v>10.49</v>
      </c>
      <c r="V8341" s="13">
        <f t="shared" si="914"/>
        <v>0</v>
      </c>
      <c r="W8341" s="13">
        <f t="shared" si="915"/>
        <v>-10.49</v>
      </c>
      <c r="X8341" s="13" t="str">
        <f t="shared" si="916"/>
        <v>UNDERPAYMENT</v>
      </c>
    </row>
    <row r="8342" spans="10:24" x14ac:dyDescent="0.25">
      <c r="J8342" s="13">
        <f t="shared" si="912"/>
        <v>0</v>
      </c>
      <c r="Q8342" s="14" t="e">
        <f t="shared" si="910"/>
        <v>#DIV/0!</v>
      </c>
      <c r="R8342" s="14" t="e">
        <f t="shared" si="911"/>
        <v>#DIV/0!</v>
      </c>
      <c r="U8342" s="13">
        <f t="shared" si="913"/>
        <v>10.49</v>
      </c>
      <c r="V8342" s="13">
        <f t="shared" si="914"/>
        <v>0</v>
      </c>
      <c r="W8342" s="13">
        <f t="shared" si="915"/>
        <v>-10.49</v>
      </c>
      <c r="X8342" s="13" t="str">
        <f t="shared" si="916"/>
        <v>UNDERPAYMENT</v>
      </c>
    </row>
    <row r="8343" spans="10:24" x14ac:dyDescent="0.25">
      <c r="J8343" s="13">
        <f t="shared" si="912"/>
        <v>0</v>
      </c>
      <c r="Q8343" s="14" t="e">
        <f t="shared" si="910"/>
        <v>#DIV/0!</v>
      </c>
      <c r="R8343" s="14" t="e">
        <f t="shared" si="911"/>
        <v>#DIV/0!</v>
      </c>
      <c r="U8343" s="13">
        <f t="shared" si="913"/>
        <v>10.49</v>
      </c>
      <c r="V8343" s="13">
        <f t="shared" si="914"/>
        <v>0</v>
      </c>
      <c r="W8343" s="13">
        <f t="shared" si="915"/>
        <v>-10.49</v>
      </c>
      <c r="X8343" s="13" t="str">
        <f t="shared" si="916"/>
        <v>UNDERPAYMENT</v>
      </c>
    </row>
    <row r="8344" spans="10:24" x14ac:dyDescent="0.25">
      <c r="J8344" s="13">
        <f t="shared" si="912"/>
        <v>0</v>
      </c>
      <c r="Q8344" s="14" t="e">
        <f t="shared" si="910"/>
        <v>#DIV/0!</v>
      </c>
      <c r="R8344" s="14" t="e">
        <f t="shared" si="911"/>
        <v>#DIV/0!</v>
      </c>
      <c r="U8344" s="13">
        <f t="shared" si="913"/>
        <v>10.49</v>
      </c>
      <c r="V8344" s="13">
        <f t="shared" si="914"/>
        <v>0</v>
      </c>
      <c r="W8344" s="13">
        <f t="shared" si="915"/>
        <v>-10.49</v>
      </c>
      <c r="X8344" s="13" t="str">
        <f t="shared" si="916"/>
        <v>UNDERPAYMENT</v>
      </c>
    </row>
    <row r="8345" spans="10:24" x14ac:dyDescent="0.25">
      <c r="J8345" s="13">
        <f t="shared" si="912"/>
        <v>0</v>
      </c>
      <c r="Q8345" s="14" t="e">
        <f t="shared" si="910"/>
        <v>#DIV/0!</v>
      </c>
      <c r="R8345" s="14" t="e">
        <f t="shared" si="911"/>
        <v>#DIV/0!</v>
      </c>
      <c r="U8345" s="13">
        <f t="shared" si="913"/>
        <v>10.49</v>
      </c>
      <c r="V8345" s="13">
        <f t="shared" si="914"/>
        <v>0</v>
      </c>
      <c r="W8345" s="13">
        <f t="shared" si="915"/>
        <v>-10.49</v>
      </c>
      <c r="X8345" s="13" t="str">
        <f t="shared" si="916"/>
        <v>UNDERPAYMENT</v>
      </c>
    </row>
    <row r="8346" spans="10:24" x14ac:dyDescent="0.25">
      <c r="J8346" s="13">
        <f t="shared" si="912"/>
        <v>0</v>
      </c>
      <c r="Q8346" s="14" t="e">
        <f t="shared" si="910"/>
        <v>#DIV/0!</v>
      </c>
      <c r="R8346" s="14" t="e">
        <f t="shared" si="911"/>
        <v>#DIV/0!</v>
      </c>
      <c r="U8346" s="13">
        <f t="shared" si="913"/>
        <v>10.49</v>
      </c>
      <c r="V8346" s="13">
        <f t="shared" si="914"/>
        <v>0</v>
      </c>
      <c r="W8346" s="13">
        <f t="shared" si="915"/>
        <v>-10.49</v>
      </c>
      <c r="X8346" s="13" t="str">
        <f t="shared" si="916"/>
        <v>UNDERPAYMENT</v>
      </c>
    </row>
    <row r="8347" spans="10:24" x14ac:dyDescent="0.25">
      <c r="J8347" s="13">
        <f t="shared" si="912"/>
        <v>0</v>
      </c>
      <c r="Q8347" s="14" t="e">
        <f t="shared" si="910"/>
        <v>#DIV/0!</v>
      </c>
      <c r="R8347" s="14" t="e">
        <f t="shared" si="911"/>
        <v>#DIV/0!</v>
      </c>
      <c r="U8347" s="13">
        <f t="shared" si="913"/>
        <v>10.49</v>
      </c>
      <c r="V8347" s="13">
        <f t="shared" si="914"/>
        <v>0</v>
      </c>
      <c r="W8347" s="13">
        <f t="shared" si="915"/>
        <v>-10.49</v>
      </c>
      <c r="X8347" s="13" t="str">
        <f t="shared" si="916"/>
        <v>UNDERPAYMENT</v>
      </c>
    </row>
    <row r="8348" spans="10:24" x14ac:dyDescent="0.25">
      <c r="J8348" s="13">
        <f t="shared" si="912"/>
        <v>0</v>
      </c>
      <c r="Q8348" s="14" t="e">
        <f t="shared" si="910"/>
        <v>#DIV/0!</v>
      </c>
      <c r="R8348" s="14" t="e">
        <f t="shared" si="911"/>
        <v>#DIV/0!</v>
      </c>
      <c r="U8348" s="13">
        <f t="shared" si="913"/>
        <v>10.49</v>
      </c>
      <c r="V8348" s="13">
        <f t="shared" si="914"/>
        <v>0</v>
      </c>
      <c r="W8348" s="13">
        <f t="shared" si="915"/>
        <v>-10.49</v>
      </c>
      <c r="X8348" s="13" t="str">
        <f t="shared" si="916"/>
        <v>UNDERPAYMENT</v>
      </c>
    </row>
    <row r="8349" spans="10:24" x14ac:dyDescent="0.25">
      <c r="J8349" s="13">
        <f t="shared" si="912"/>
        <v>0</v>
      </c>
      <c r="Q8349" s="14" t="e">
        <f t="shared" si="910"/>
        <v>#DIV/0!</v>
      </c>
      <c r="R8349" s="14" t="e">
        <f t="shared" si="911"/>
        <v>#DIV/0!</v>
      </c>
      <c r="U8349" s="13">
        <f t="shared" si="913"/>
        <v>10.49</v>
      </c>
      <c r="V8349" s="13">
        <f t="shared" si="914"/>
        <v>0</v>
      </c>
      <c r="W8349" s="13">
        <f t="shared" si="915"/>
        <v>-10.49</v>
      </c>
      <c r="X8349" s="13" t="str">
        <f t="shared" si="916"/>
        <v>UNDERPAYMENT</v>
      </c>
    </row>
    <row r="8350" spans="10:24" x14ac:dyDescent="0.25">
      <c r="J8350" s="13">
        <f t="shared" si="912"/>
        <v>0</v>
      </c>
      <c r="Q8350" s="14" t="e">
        <f t="shared" si="910"/>
        <v>#DIV/0!</v>
      </c>
      <c r="R8350" s="14" t="e">
        <f t="shared" si="911"/>
        <v>#DIV/0!</v>
      </c>
      <c r="U8350" s="13">
        <f t="shared" si="913"/>
        <v>10.49</v>
      </c>
      <c r="V8350" s="13">
        <f t="shared" si="914"/>
        <v>0</v>
      </c>
      <c r="W8350" s="13">
        <f t="shared" si="915"/>
        <v>-10.49</v>
      </c>
      <c r="X8350" s="13" t="str">
        <f t="shared" si="916"/>
        <v>UNDERPAYMENT</v>
      </c>
    </row>
    <row r="8351" spans="10:24" x14ac:dyDescent="0.25">
      <c r="J8351" s="13">
        <f t="shared" si="912"/>
        <v>0</v>
      </c>
      <c r="Q8351" s="14" t="e">
        <f t="shared" si="910"/>
        <v>#DIV/0!</v>
      </c>
      <c r="R8351" s="14" t="e">
        <f t="shared" si="911"/>
        <v>#DIV/0!</v>
      </c>
      <c r="U8351" s="13">
        <f t="shared" si="913"/>
        <v>10.49</v>
      </c>
      <c r="V8351" s="13">
        <f t="shared" si="914"/>
        <v>0</v>
      </c>
      <c r="W8351" s="13">
        <f t="shared" si="915"/>
        <v>-10.49</v>
      </c>
      <c r="X8351" s="13" t="str">
        <f t="shared" si="916"/>
        <v>UNDERPAYMENT</v>
      </c>
    </row>
    <row r="8352" spans="10:24" x14ac:dyDescent="0.25">
      <c r="J8352" s="13">
        <f t="shared" si="912"/>
        <v>0</v>
      </c>
      <c r="Q8352" s="14" t="e">
        <f t="shared" si="910"/>
        <v>#DIV/0!</v>
      </c>
      <c r="R8352" s="14" t="e">
        <f t="shared" si="911"/>
        <v>#DIV/0!</v>
      </c>
      <c r="U8352" s="13">
        <f t="shared" si="913"/>
        <v>10.49</v>
      </c>
      <c r="V8352" s="13">
        <f t="shared" si="914"/>
        <v>0</v>
      </c>
      <c r="W8352" s="13">
        <f t="shared" si="915"/>
        <v>-10.49</v>
      </c>
      <c r="X8352" s="13" t="str">
        <f t="shared" si="916"/>
        <v>UNDERPAYMENT</v>
      </c>
    </row>
    <row r="8353" spans="10:24" x14ac:dyDescent="0.25">
      <c r="J8353" s="13">
        <f t="shared" si="912"/>
        <v>0</v>
      </c>
      <c r="Q8353" s="14" t="e">
        <f t="shared" si="910"/>
        <v>#DIV/0!</v>
      </c>
      <c r="R8353" s="14" t="e">
        <f t="shared" si="911"/>
        <v>#DIV/0!</v>
      </c>
      <c r="U8353" s="13">
        <f t="shared" si="913"/>
        <v>10.49</v>
      </c>
      <c r="V8353" s="13">
        <f t="shared" si="914"/>
        <v>0</v>
      </c>
      <c r="W8353" s="13">
        <f t="shared" si="915"/>
        <v>-10.49</v>
      </c>
      <c r="X8353" s="13" t="str">
        <f t="shared" si="916"/>
        <v>UNDERPAYMENT</v>
      </c>
    </row>
    <row r="8354" spans="10:24" x14ac:dyDescent="0.25">
      <c r="J8354" s="13">
        <f t="shared" si="912"/>
        <v>0</v>
      </c>
      <c r="Q8354" s="14" t="e">
        <f t="shared" si="910"/>
        <v>#DIV/0!</v>
      </c>
      <c r="R8354" s="14" t="e">
        <f t="shared" si="911"/>
        <v>#DIV/0!</v>
      </c>
      <c r="U8354" s="13">
        <f t="shared" si="913"/>
        <v>10.49</v>
      </c>
      <c r="V8354" s="13">
        <f t="shared" si="914"/>
        <v>0</v>
      </c>
      <c r="W8354" s="13">
        <f t="shared" si="915"/>
        <v>-10.49</v>
      </c>
      <c r="X8354" s="13" t="str">
        <f t="shared" si="916"/>
        <v>UNDERPAYMENT</v>
      </c>
    </row>
    <row r="8355" spans="10:24" x14ac:dyDescent="0.25">
      <c r="J8355" s="13">
        <f t="shared" si="912"/>
        <v>0</v>
      </c>
      <c r="Q8355" s="14" t="e">
        <f t="shared" si="910"/>
        <v>#DIV/0!</v>
      </c>
      <c r="R8355" s="14" t="e">
        <f t="shared" si="911"/>
        <v>#DIV/0!</v>
      </c>
      <c r="U8355" s="13">
        <f t="shared" si="913"/>
        <v>10.49</v>
      </c>
      <c r="V8355" s="13">
        <f t="shared" si="914"/>
        <v>0</v>
      </c>
      <c r="W8355" s="13">
        <f t="shared" si="915"/>
        <v>-10.49</v>
      </c>
      <c r="X8355" s="13" t="str">
        <f t="shared" si="916"/>
        <v>UNDERPAYMENT</v>
      </c>
    </row>
    <row r="8356" spans="10:24" x14ac:dyDescent="0.25">
      <c r="J8356" s="13">
        <f t="shared" si="912"/>
        <v>0</v>
      </c>
      <c r="Q8356" s="14" t="e">
        <f t="shared" si="910"/>
        <v>#DIV/0!</v>
      </c>
      <c r="R8356" s="14" t="e">
        <f t="shared" si="911"/>
        <v>#DIV/0!</v>
      </c>
      <c r="U8356" s="13">
        <f t="shared" si="913"/>
        <v>10.49</v>
      </c>
      <c r="V8356" s="13">
        <f t="shared" si="914"/>
        <v>0</v>
      </c>
      <c r="W8356" s="13">
        <f t="shared" si="915"/>
        <v>-10.49</v>
      </c>
      <c r="X8356" s="13" t="str">
        <f t="shared" si="916"/>
        <v>UNDERPAYMENT</v>
      </c>
    </row>
    <row r="8357" spans="10:24" x14ac:dyDescent="0.25">
      <c r="J8357" s="13">
        <f t="shared" si="912"/>
        <v>0</v>
      </c>
      <c r="Q8357" s="14" t="e">
        <f t="shared" si="910"/>
        <v>#DIV/0!</v>
      </c>
      <c r="R8357" s="14" t="e">
        <f t="shared" si="911"/>
        <v>#DIV/0!</v>
      </c>
      <c r="U8357" s="13">
        <f t="shared" si="913"/>
        <v>10.49</v>
      </c>
      <c r="V8357" s="13">
        <f t="shared" si="914"/>
        <v>0</v>
      </c>
      <c r="W8357" s="13">
        <f t="shared" si="915"/>
        <v>-10.49</v>
      </c>
      <c r="X8357" s="13" t="str">
        <f t="shared" si="916"/>
        <v>UNDERPAYMENT</v>
      </c>
    </row>
    <row r="8358" spans="10:24" x14ac:dyDescent="0.25">
      <c r="J8358" s="13">
        <f t="shared" si="912"/>
        <v>0</v>
      </c>
      <c r="Q8358" s="14" t="e">
        <f t="shared" si="910"/>
        <v>#DIV/0!</v>
      </c>
      <c r="R8358" s="14" t="e">
        <f t="shared" si="911"/>
        <v>#DIV/0!</v>
      </c>
      <c r="U8358" s="13">
        <f t="shared" si="913"/>
        <v>10.49</v>
      </c>
      <c r="V8358" s="13">
        <f t="shared" si="914"/>
        <v>0</v>
      </c>
      <c r="W8358" s="13">
        <f t="shared" si="915"/>
        <v>-10.49</v>
      </c>
      <c r="X8358" s="13" t="str">
        <f t="shared" si="916"/>
        <v>UNDERPAYMENT</v>
      </c>
    </row>
    <row r="8359" spans="10:24" x14ac:dyDescent="0.25">
      <c r="J8359" s="13">
        <f t="shared" si="912"/>
        <v>0</v>
      </c>
      <c r="Q8359" s="14" t="e">
        <f t="shared" si="910"/>
        <v>#DIV/0!</v>
      </c>
      <c r="R8359" s="14" t="e">
        <f t="shared" si="911"/>
        <v>#DIV/0!</v>
      </c>
      <c r="U8359" s="13">
        <f t="shared" si="913"/>
        <v>10.49</v>
      </c>
      <c r="V8359" s="13">
        <f t="shared" si="914"/>
        <v>0</v>
      </c>
      <c r="W8359" s="13">
        <f t="shared" si="915"/>
        <v>-10.49</v>
      </c>
      <c r="X8359" s="13" t="str">
        <f t="shared" si="916"/>
        <v>UNDERPAYMENT</v>
      </c>
    </row>
    <row r="8360" spans="10:24" x14ac:dyDescent="0.25">
      <c r="J8360" s="13">
        <f t="shared" si="912"/>
        <v>0</v>
      </c>
      <c r="Q8360" s="14" t="e">
        <f t="shared" si="910"/>
        <v>#DIV/0!</v>
      </c>
      <c r="R8360" s="14" t="e">
        <f t="shared" si="911"/>
        <v>#DIV/0!</v>
      </c>
      <c r="U8360" s="13">
        <f t="shared" si="913"/>
        <v>10.49</v>
      </c>
      <c r="V8360" s="13">
        <f t="shared" si="914"/>
        <v>0</v>
      </c>
      <c r="W8360" s="13">
        <f t="shared" si="915"/>
        <v>-10.49</v>
      </c>
      <c r="X8360" s="13" t="str">
        <f t="shared" si="916"/>
        <v>UNDERPAYMENT</v>
      </c>
    </row>
    <row r="8361" spans="10:24" x14ac:dyDescent="0.25">
      <c r="J8361" s="13">
        <f t="shared" si="912"/>
        <v>0</v>
      </c>
      <c r="Q8361" s="14" t="e">
        <f t="shared" si="910"/>
        <v>#DIV/0!</v>
      </c>
      <c r="R8361" s="14" t="e">
        <f t="shared" si="911"/>
        <v>#DIV/0!</v>
      </c>
      <c r="U8361" s="13">
        <f t="shared" si="913"/>
        <v>10.49</v>
      </c>
      <c r="V8361" s="13">
        <f t="shared" si="914"/>
        <v>0</v>
      </c>
      <c r="W8361" s="13">
        <f t="shared" si="915"/>
        <v>-10.49</v>
      </c>
      <c r="X8361" s="13" t="str">
        <f t="shared" si="916"/>
        <v>UNDERPAYMENT</v>
      </c>
    </row>
    <row r="8362" spans="10:24" x14ac:dyDescent="0.25">
      <c r="J8362" s="13">
        <f t="shared" si="912"/>
        <v>0</v>
      </c>
      <c r="Q8362" s="14" t="e">
        <f t="shared" si="910"/>
        <v>#DIV/0!</v>
      </c>
      <c r="R8362" s="14" t="e">
        <f t="shared" si="911"/>
        <v>#DIV/0!</v>
      </c>
      <c r="U8362" s="13">
        <f t="shared" si="913"/>
        <v>10.49</v>
      </c>
      <c r="V8362" s="13">
        <f t="shared" si="914"/>
        <v>0</v>
      </c>
      <c r="W8362" s="13">
        <f t="shared" si="915"/>
        <v>-10.49</v>
      </c>
      <c r="X8362" s="13" t="str">
        <f t="shared" si="916"/>
        <v>UNDERPAYMENT</v>
      </c>
    </row>
    <row r="8363" spans="10:24" x14ac:dyDescent="0.25">
      <c r="J8363" s="13">
        <f t="shared" si="912"/>
        <v>0</v>
      </c>
      <c r="Q8363" s="14" t="e">
        <f t="shared" si="910"/>
        <v>#DIV/0!</v>
      </c>
      <c r="R8363" s="14" t="e">
        <f t="shared" si="911"/>
        <v>#DIV/0!</v>
      </c>
      <c r="U8363" s="13">
        <f t="shared" si="913"/>
        <v>10.49</v>
      </c>
      <c r="V8363" s="13">
        <f t="shared" si="914"/>
        <v>0</v>
      </c>
      <c r="W8363" s="13">
        <f t="shared" si="915"/>
        <v>-10.49</v>
      </c>
      <c r="X8363" s="13" t="str">
        <f t="shared" si="916"/>
        <v>UNDERPAYMENT</v>
      </c>
    </row>
    <row r="8364" spans="10:24" x14ac:dyDescent="0.25">
      <c r="J8364" s="13">
        <f t="shared" si="912"/>
        <v>0</v>
      </c>
      <c r="Q8364" s="14" t="e">
        <f t="shared" si="910"/>
        <v>#DIV/0!</v>
      </c>
      <c r="R8364" s="14" t="e">
        <f t="shared" si="911"/>
        <v>#DIV/0!</v>
      </c>
      <c r="U8364" s="13">
        <f t="shared" si="913"/>
        <v>10.49</v>
      </c>
      <c r="V8364" s="13">
        <f t="shared" si="914"/>
        <v>0</v>
      </c>
      <c r="W8364" s="13">
        <f t="shared" si="915"/>
        <v>-10.49</v>
      </c>
      <c r="X8364" s="13" t="str">
        <f t="shared" si="916"/>
        <v>UNDERPAYMENT</v>
      </c>
    </row>
    <row r="8365" spans="10:24" x14ac:dyDescent="0.25">
      <c r="J8365" s="13">
        <f t="shared" si="912"/>
        <v>0</v>
      </c>
      <c r="Q8365" s="14" t="e">
        <f t="shared" si="910"/>
        <v>#DIV/0!</v>
      </c>
      <c r="R8365" s="14" t="e">
        <f t="shared" si="911"/>
        <v>#DIV/0!</v>
      </c>
      <c r="U8365" s="13">
        <f t="shared" si="913"/>
        <v>10.49</v>
      </c>
      <c r="V8365" s="13">
        <f t="shared" si="914"/>
        <v>0</v>
      </c>
      <c r="W8365" s="13">
        <f t="shared" si="915"/>
        <v>-10.49</v>
      </c>
      <c r="X8365" s="13" t="str">
        <f t="shared" si="916"/>
        <v>UNDERPAYMENT</v>
      </c>
    </row>
    <row r="8366" spans="10:24" x14ac:dyDescent="0.25">
      <c r="J8366" s="13">
        <f t="shared" si="912"/>
        <v>0</v>
      </c>
      <c r="Q8366" s="14" t="e">
        <f t="shared" si="910"/>
        <v>#DIV/0!</v>
      </c>
      <c r="R8366" s="14" t="e">
        <f t="shared" si="911"/>
        <v>#DIV/0!</v>
      </c>
      <c r="U8366" s="13">
        <f t="shared" si="913"/>
        <v>10.49</v>
      </c>
      <c r="V8366" s="13">
        <f t="shared" si="914"/>
        <v>0</v>
      </c>
      <c r="W8366" s="13">
        <f t="shared" si="915"/>
        <v>-10.49</v>
      </c>
      <c r="X8366" s="13" t="str">
        <f t="shared" si="916"/>
        <v>UNDERPAYMENT</v>
      </c>
    </row>
    <row r="8367" spans="10:24" x14ac:dyDescent="0.25">
      <c r="J8367" s="13">
        <f t="shared" si="912"/>
        <v>0</v>
      </c>
      <c r="Q8367" s="14" t="e">
        <f t="shared" si="910"/>
        <v>#DIV/0!</v>
      </c>
      <c r="R8367" s="14" t="e">
        <f t="shared" si="911"/>
        <v>#DIV/0!</v>
      </c>
      <c r="U8367" s="13">
        <f t="shared" si="913"/>
        <v>10.49</v>
      </c>
      <c r="V8367" s="13">
        <f t="shared" si="914"/>
        <v>0</v>
      </c>
      <c r="W8367" s="13">
        <f t="shared" si="915"/>
        <v>-10.49</v>
      </c>
      <c r="X8367" s="13" t="str">
        <f t="shared" si="916"/>
        <v>UNDERPAYMENT</v>
      </c>
    </row>
    <row r="8368" spans="10:24" x14ac:dyDescent="0.25">
      <c r="J8368" s="13">
        <f t="shared" si="912"/>
        <v>0</v>
      </c>
      <c r="Q8368" s="14" t="e">
        <f t="shared" si="910"/>
        <v>#DIV/0!</v>
      </c>
      <c r="R8368" s="14" t="e">
        <f t="shared" si="911"/>
        <v>#DIV/0!</v>
      </c>
      <c r="U8368" s="13">
        <f t="shared" si="913"/>
        <v>10.49</v>
      </c>
      <c r="V8368" s="13">
        <f t="shared" si="914"/>
        <v>0</v>
      </c>
      <c r="W8368" s="13">
        <f t="shared" si="915"/>
        <v>-10.49</v>
      </c>
      <c r="X8368" s="13" t="str">
        <f t="shared" si="916"/>
        <v>UNDERPAYMENT</v>
      </c>
    </row>
    <row r="8369" spans="10:24" x14ac:dyDescent="0.25">
      <c r="J8369" s="13">
        <f t="shared" si="912"/>
        <v>0</v>
      </c>
      <c r="Q8369" s="14" t="e">
        <f t="shared" si="910"/>
        <v>#DIV/0!</v>
      </c>
      <c r="R8369" s="14" t="e">
        <f t="shared" si="911"/>
        <v>#DIV/0!</v>
      </c>
      <c r="U8369" s="13">
        <f t="shared" si="913"/>
        <v>10.49</v>
      </c>
      <c r="V8369" s="13">
        <f t="shared" si="914"/>
        <v>0</v>
      </c>
      <c r="W8369" s="13">
        <f t="shared" si="915"/>
        <v>-10.49</v>
      </c>
      <c r="X8369" s="13" t="str">
        <f t="shared" si="916"/>
        <v>UNDERPAYMENT</v>
      </c>
    </row>
    <row r="8370" spans="10:24" x14ac:dyDescent="0.25">
      <c r="J8370" s="13">
        <f t="shared" si="912"/>
        <v>0</v>
      </c>
      <c r="Q8370" s="14" t="e">
        <f t="shared" si="910"/>
        <v>#DIV/0!</v>
      </c>
      <c r="R8370" s="14" t="e">
        <f t="shared" si="911"/>
        <v>#DIV/0!</v>
      </c>
      <c r="U8370" s="13">
        <f t="shared" si="913"/>
        <v>10.49</v>
      </c>
      <c r="V8370" s="13">
        <f t="shared" si="914"/>
        <v>0</v>
      </c>
      <c r="W8370" s="13">
        <f t="shared" si="915"/>
        <v>-10.49</v>
      </c>
      <c r="X8370" s="13" t="str">
        <f t="shared" si="916"/>
        <v>UNDERPAYMENT</v>
      </c>
    </row>
    <row r="8371" spans="10:24" x14ac:dyDescent="0.25">
      <c r="J8371" s="13">
        <f t="shared" si="912"/>
        <v>0</v>
      </c>
      <c r="Q8371" s="14" t="e">
        <f t="shared" ref="Q8371:Q8434" si="917">IF(((H8371*E8371)+(M8371-L8371)-(N8371*E8371))/(N8371*E8371) &lt;=0,((H8371*E8371)+(M8371-L8371)-(N8371*E8371))/(N8371*E8371),"")</f>
        <v>#DIV/0!</v>
      </c>
      <c r="R8371" s="14" t="e">
        <f t="shared" ref="R8371:R8434" si="918">IF(((H8371*E8371)+(M8371-L8371)-(N8371*E8371))/(N8371*E8371) &gt;0,((H8371*E8371)+(M8371-L8371)-(N8371*E8371))/(N8371*E8371),"")</f>
        <v>#DIV/0!</v>
      </c>
      <c r="U8371" s="13">
        <f t="shared" si="913"/>
        <v>10.49</v>
      </c>
      <c r="V8371" s="13">
        <f t="shared" si="914"/>
        <v>0</v>
      </c>
      <c r="W8371" s="13">
        <f t="shared" si="915"/>
        <v>-10.49</v>
      </c>
      <c r="X8371" s="13" t="str">
        <f t="shared" si="916"/>
        <v>UNDERPAYMENT</v>
      </c>
    </row>
    <row r="8372" spans="10:24" x14ac:dyDescent="0.25">
      <c r="J8372" s="13">
        <f t="shared" ref="J8372:J8435" si="919">K8372+L8372</f>
        <v>0</v>
      </c>
      <c r="Q8372" s="14" t="e">
        <f t="shared" si="917"/>
        <v>#DIV/0!</v>
      </c>
      <c r="R8372" s="14" t="e">
        <f t="shared" si="918"/>
        <v>#DIV/0!</v>
      </c>
      <c r="U8372" s="13">
        <f t="shared" ref="U8372:U8435" si="920">(N8372*E8372)+10.49</f>
        <v>10.49</v>
      </c>
      <c r="V8372" s="13">
        <f t="shared" ref="V8372:V8435" si="921">(H8372*E8372)+K8372+M8372</f>
        <v>0</v>
      </c>
      <c r="W8372" s="13">
        <f t="shared" ref="W8372:W8435" si="922">V8372-U8372</f>
        <v>-10.49</v>
      </c>
      <c r="X8372" s="13" t="str">
        <f t="shared" ref="X8372:X8435" si="923">IF(W8372 &lt;= -0.01, "UNDERPAYMENT", "COMPLIANT")</f>
        <v>UNDERPAYMENT</v>
      </c>
    </row>
    <row r="8373" spans="10:24" x14ac:dyDescent="0.25">
      <c r="J8373" s="13">
        <f t="shared" si="919"/>
        <v>0</v>
      </c>
      <c r="Q8373" s="14" t="e">
        <f t="shared" si="917"/>
        <v>#DIV/0!</v>
      </c>
      <c r="R8373" s="14" t="e">
        <f t="shared" si="918"/>
        <v>#DIV/0!</v>
      </c>
      <c r="U8373" s="13">
        <f t="shared" si="920"/>
        <v>10.49</v>
      </c>
      <c r="V8373" s="13">
        <f t="shared" si="921"/>
        <v>0</v>
      </c>
      <c r="W8373" s="13">
        <f t="shared" si="922"/>
        <v>-10.49</v>
      </c>
      <c r="X8373" s="13" t="str">
        <f t="shared" si="923"/>
        <v>UNDERPAYMENT</v>
      </c>
    </row>
    <row r="8374" spans="10:24" x14ac:dyDescent="0.25">
      <c r="J8374" s="13">
        <f t="shared" si="919"/>
        <v>0</v>
      </c>
      <c r="Q8374" s="14" t="e">
        <f t="shared" si="917"/>
        <v>#DIV/0!</v>
      </c>
      <c r="R8374" s="14" t="e">
        <f t="shared" si="918"/>
        <v>#DIV/0!</v>
      </c>
      <c r="U8374" s="13">
        <f t="shared" si="920"/>
        <v>10.49</v>
      </c>
      <c r="V8374" s="13">
        <f t="shared" si="921"/>
        <v>0</v>
      </c>
      <c r="W8374" s="13">
        <f t="shared" si="922"/>
        <v>-10.49</v>
      </c>
      <c r="X8374" s="13" t="str">
        <f t="shared" si="923"/>
        <v>UNDERPAYMENT</v>
      </c>
    </row>
    <row r="8375" spans="10:24" x14ac:dyDescent="0.25">
      <c r="J8375" s="13">
        <f t="shared" si="919"/>
        <v>0</v>
      </c>
      <c r="Q8375" s="14" t="e">
        <f t="shared" si="917"/>
        <v>#DIV/0!</v>
      </c>
      <c r="R8375" s="14" t="e">
        <f t="shared" si="918"/>
        <v>#DIV/0!</v>
      </c>
      <c r="U8375" s="13">
        <f t="shared" si="920"/>
        <v>10.49</v>
      </c>
      <c r="V8375" s="13">
        <f t="shared" si="921"/>
        <v>0</v>
      </c>
      <c r="W8375" s="13">
        <f t="shared" si="922"/>
        <v>-10.49</v>
      </c>
      <c r="X8375" s="13" t="str">
        <f t="shared" si="923"/>
        <v>UNDERPAYMENT</v>
      </c>
    </row>
    <row r="8376" spans="10:24" x14ac:dyDescent="0.25">
      <c r="J8376" s="13">
        <f t="shared" si="919"/>
        <v>0</v>
      </c>
      <c r="Q8376" s="14" t="e">
        <f t="shared" si="917"/>
        <v>#DIV/0!</v>
      </c>
      <c r="R8376" s="14" t="e">
        <f t="shared" si="918"/>
        <v>#DIV/0!</v>
      </c>
      <c r="U8376" s="13">
        <f t="shared" si="920"/>
        <v>10.49</v>
      </c>
      <c r="V8376" s="13">
        <f t="shared" si="921"/>
        <v>0</v>
      </c>
      <c r="W8376" s="13">
        <f t="shared" si="922"/>
        <v>-10.49</v>
      </c>
      <c r="X8376" s="13" t="str">
        <f t="shared" si="923"/>
        <v>UNDERPAYMENT</v>
      </c>
    </row>
    <row r="8377" spans="10:24" x14ac:dyDescent="0.25">
      <c r="J8377" s="13">
        <f t="shared" si="919"/>
        <v>0</v>
      </c>
      <c r="Q8377" s="14" t="e">
        <f t="shared" si="917"/>
        <v>#DIV/0!</v>
      </c>
      <c r="R8377" s="14" t="e">
        <f t="shared" si="918"/>
        <v>#DIV/0!</v>
      </c>
      <c r="U8377" s="13">
        <f t="shared" si="920"/>
        <v>10.49</v>
      </c>
      <c r="V8377" s="13">
        <f t="shared" si="921"/>
        <v>0</v>
      </c>
      <c r="W8377" s="13">
        <f t="shared" si="922"/>
        <v>-10.49</v>
      </c>
      <c r="X8377" s="13" t="str">
        <f t="shared" si="923"/>
        <v>UNDERPAYMENT</v>
      </c>
    </row>
    <row r="8378" spans="10:24" x14ac:dyDescent="0.25">
      <c r="J8378" s="13">
        <f t="shared" si="919"/>
        <v>0</v>
      </c>
      <c r="Q8378" s="14" t="e">
        <f t="shared" si="917"/>
        <v>#DIV/0!</v>
      </c>
      <c r="R8378" s="14" t="e">
        <f t="shared" si="918"/>
        <v>#DIV/0!</v>
      </c>
      <c r="U8378" s="13">
        <f t="shared" si="920"/>
        <v>10.49</v>
      </c>
      <c r="V8378" s="13">
        <f t="shared" si="921"/>
        <v>0</v>
      </c>
      <c r="W8378" s="13">
        <f t="shared" si="922"/>
        <v>-10.49</v>
      </c>
      <c r="X8378" s="13" t="str">
        <f t="shared" si="923"/>
        <v>UNDERPAYMENT</v>
      </c>
    </row>
    <row r="8379" spans="10:24" x14ac:dyDescent="0.25">
      <c r="J8379" s="13">
        <f t="shared" si="919"/>
        <v>0</v>
      </c>
      <c r="Q8379" s="14" t="e">
        <f t="shared" si="917"/>
        <v>#DIV/0!</v>
      </c>
      <c r="R8379" s="14" t="e">
        <f t="shared" si="918"/>
        <v>#DIV/0!</v>
      </c>
      <c r="U8379" s="13">
        <f t="shared" si="920"/>
        <v>10.49</v>
      </c>
      <c r="V8379" s="13">
        <f t="shared" si="921"/>
        <v>0</v>
      </c>
      <c r="W8379" s="13">
        <f t="shared" si="922"/>
        <v>-10.49</v>
      </c>
      <c r="X8379" s="13" t="str">
        <f t="shared" si="923"/>
        <v>UNDERPAYMENT</v>
      </c>
    </row>
    <row r="8380" spans="10:24" x14ac:dyDescent="0.25">
      <c r="J8380" s="13">
        <f t="shared" si="919"/>
        <v>0</v>
      </c>
      <c r="Q8380" s="14" t="e">
        <f t="shared" si="917"/>
        <v>#DIV/0!</v>
      </c>
      <c r="R8380" s="14" t="e">
        <f t="shared" si="918"/>
        <v>#DIV/0!</v>
      </c>
      <c r="U8380" s="13">
        <f t="shared" si="920"/>
        <v>10.49</v>
      </c>
      <c r="V8380" s="13">
        <f t="shared" si="921"/>
        <v>0</v>
      </c>
      <c r="W8380" s="13">
        <f t="shared" si="922"/>
        <v>-10.49</v>
      </c>
      <c r="X8380" s="13" t="str">
        <f t="shared" si="923"/>
        <v>UNDERPAYMENT</v>
      </c>
    </row>
    <row r="8381" spans="10:24" x14ac:dyDescent="0.25">
      <c r="J8381" s="13">
        <f t="shared" si="919"/>
        <v>0</v>
      </c>
      <c r="Q8381" s="14" t="e">
        <f t="shared" si="917"/>
        <v>#DIV/0!</v>
      </c>
      <c r="R8381" s="14" t="e">
        <f t="shared" si="918"/>
        <v>#DIV/0!</v>
      </c>
      <c r="U8381" s="13">
        <f t="shared" si="920"/>
        <v>10.49</v>
      </c>
      <c r="V8381" s="13">
        <f t="shared" si="921"/>
        <v>0</v>
      </c>
      <c r="W8381" s="13">
        <f t="shared" si="922"/>
        <v>-10.49</v>
      </c>
      <c r="X8381" s="13" t="str">
        <f t="shared" si="923"/>
        <v>UNDERPAYMENT</v>
      </c>
    </row>
    <row r="8382" spans="10:24" x14ac:dyDescent="0.25">
      <c r="J8382" s="13">
        <f t="shared" si="919"/>
        <v>0</v>
      </c>
      <c r="Q8382" s="14" t="e">
        <f t="shared" si="917"/>
        <v>#DIV/0!</v>
      </c>
      <c r="R8382" s="14" t="e">
        <f t="shared" si="918"/>
        <v>#DIV/0!</v>
      </c>
      <c r="U8382" s="13">
        <f t="shared" si="920"/>
        <v>10.49</v>
      </c>
      <c r="V8382" s="13">
        <f t="shared" si="921"/>
        <v>0</v>
      </c>
      <c r="W8382" s="13">
        <f t="shared" si="922"/>
        <v>-10.49</v>
      </c>
      <c r="X8382" s="13" t="str">
        <f t="shared" si="923"/>
        <v>UNDERPAYMENT</v>
      </c>
    </row>
    <row r="8383" spans="10:24" x14ac:dyDescent="0.25">
      <c r="J8383" s="13">
        <f t="shared" si="919"/>
        <v>0</v>
      </c>
      <c r="Q8383" s="14" t="e">
        <f t="shared" si="917"/>
        <v>#DIV/0!</v>
      </c>
      <c r="R8383" s="14" t="e">
        <f t="shared" si="918"/>
        <v>#DIV/0!</v>
      </c>
      <c r="U8383" s="13">
        <f t="shared" si="920"/>
        <v>10.49</v>
      </c>
      <c r="V8383" s="13">
        <f t="shared" si="921"/>
        <v>0</v>
      </c>
      <c r="W8383" s="13">
        <f t="shared" si="922"/>
        <v>-10.49</v>
      </c>
      <c r="X8383" s="13" t="str">
        <f t="shared" si="923"/>
        <v>UNDERPAYMENT</v>
      </c>
    </row>
    <row r="8384" spans="10:24" x14ac:dyDescent="0.25">
      <c r="J8384" s="13">
        <f t="shared" si="919"/>
        <v>0</v>
      </c>
      <c r="Q8384" s="14" t="e">
        <f t="shared" si="917"/>
        <v>#DIV/0!</v>
      </c>
      <c r="R8384" s="14" t="e">
        <f t="shared" si="918"/>
        <v>#DIV/0!</v>
      </c>
      <c r="U8384" s="13">
        <f t="shared" si="920"/>
        <v>10.49</v>
      </c>
      <c r="V8384" s="13">
        <f t="shared" si="921"/>
        <v>0</v>
      </c>
      <c r="W8384" s="13">
        <f t="shared" si="922"/>
        <v>-10.49</v>
      </c>
      <c r="X8384" s="13" t="str">
        <f t="shared" si="923"/>
        <v>UNDERPAYMENT</v>
      </c>
    </row>
    <row r="8385" spans="10:24" x14ac:dyDescent="0.25">
      <c r="J8385" s="13">
        <f t="shared" si="919"/>
        <v>0</v>
      </c>
      <c r="Q8385" s="14" t="e">
        <f t="shared" si="917"/>
        <v>#DIV/0!</v>
      </c>
      <c r="R8385" s="14" t="e">
        <f t="shared" si="918"/>
        <v>#DIV/0!</v>
      </c>
      <c r="U8385" s="13">
        <f t="shared" si="920"/>
        <v>10.49</v>
      </c>
      <c r="V8385" s="13">
        <f t="shared" si="921"/>
        <v>0</v>
      </c>
      <c r="W8385" s="13">
        <f t="shared" si="922"/>
        <v>-10.49</v>
      </c>
      <c r="X8385" s="13" t="str">
        <f t="shared" si="923"/>
        <v>UNDERPAYMENT</v>
      </c>
    </row>
    <row r="8386" spans="10:24" x14ac:dyDescent="0.25">
      <c r="J8386" s="13">
        <f t="shared" si="919"/>
        <v>0</v>
      </c>
      <c r="Q8386" s="14" t="e">
        <f t="shared" si="917"/>
        <v>#DIV/0!</v>
      </c>
      <c r="R8386" s="14" t="e">
        <f t="shared" si="918"/>
        <v>#DIV/0!</v>
      </c>
      <c r="U8386" s="13">
        <f t="shared" si="920"/>
        <v>10.49</v>
      </c>
      <c r="V8386" s="13">
        <f t="shared" si="921"/>
        <v>0</v>
      </c>
      <c r="W8386" s="13">
        <f t="shared" si="922"/>
        <v>-10.49</v>
      </c>
      <c r="X8386" s="13" t="str">
        <f t="shared" si="923"/>
        <v>UNDERPAYMENT</v>
      </c>
    </row>
    <row r="8387" spans="10:24" x14ac:dyDescent="0.25">
      <c r="J8387" s="13">
        <f t="shared" si="919"/>
        <v>0</v>
      </c>
      <c r="Q8387" s="14" t="e">
        <f t="shared" si="917"/>
        <v>#DIV/0!</v>
      </c>
      <c r="R8387" s="14" t="e">
        <f t="shared" si="918"/>
        <v>#DIV/0!</v>
      </c>
      <c r="U8387" s="13">
        <f t="shared" si="920"/>
        <v>10.49</v>
      </c>
      <c r="V8387" s="13">
        <f t="shared" si="921"/>
        <v>0</v>
      </c>
      <c r="W8387" s="13">
        <f t="shared" si="922"/>
        <v>-10.49</v>
      </c>
      <c r="X8387" s="13" t="str">
        <f t="shared" si="923"/>
        <v>UNDERPAYMENT</v>
      </c>
    </row>
    <row r="8388" spans="10:24" x14ac:dyDescent="0.25">
      <c r="J8388" s="13">
        <f t="shared" si="919"/>
        <v>0</v>
      </c>
      <c r="Q8388" s="14" t="e">
        <f t="shared" si="917"/>
        <v>#DIV/0!</v>
      </c>
      <c r="R8388" s="14" t="e">
        <f t="shared" si="918"/>
        <v>#DIV/0!</v>
      </c>
      <c r="U8388" s="13">
        <f t="shared" si="920"/>
        <v>10.49</v>
      </c>
      <c r="V8388" s="13">
        <f t="shared" si="921"/>
        <v>0</v>
      </c>
      <c r="W8388" s="13">
        <f t="shared" si="922"/>
        <v>-10.49</v>
      </c>
      <c r="X8388" s="13" t="str">
        <f t="shared" si="923"/>
        <v>UNDERPAYMENT</v>
      </c>
    </row>
    <row r="8389" spans="10:24" x14ac:dyDescent="0.25">
      <c r="J8389" s="13">
        <f t="shared" si="919"/>
        <v>0</v>
      </c>
      <c r="Q8389" s="14" t="e">
        <f t="shared" si="917"/>
        <v>#DIV/0!</v>
      </c>
      <c r="R8389" s="14" t="e">
        <f t="shared" si="918"/>
        <v>#DIV/0!</v>
      </c>
      <c r="U8389" s="13">
        <f t="shared" si="920"/>
        <v>10.49</v>
      </c>
      <c r="V8389" s="13">
        <f t="shared" si="921"/>
        <v>0</v>
      </c>
      <c r="W8389" s="13">
        <f t="shared" si="922"/>
        <v>-10.49</v>
      </c>
      <c r="X8389" s="13" t="str">
        <f t="shared" si="923"/>
        <v>UNDERPAYMENT</v>
      </c>
    </row>
    <row r="8390" spans="10:24" x14ac:dyDescent="0.25">
      <c r="J8390" s="13">
        <f t="shared" si="919"/>
        <v>0</v>
      </c>
      <c r="Q8390" s="14" t="e">
        <f t="shared" si="917"/>
        <v>#DIV/0!</v>
      </c>
      <c r="R8390" s="14" t="e">
        <f t="shared" si="918"/>
        <v>#DIV/0!</v>
      </c>
      <c r="U8390" s="13">
        <f t="shared" si="920"/>
        <v>10.49</v>
      </c>
      <c r="V8390" s="13">
        <f t="shared" si="921"/>
        <v>0</v>
      </c>
      <c r="W8390" s="13">
        <f t="shared" si="922"/>
        <v>-10.49</v>
      </c>
      <c r="X8390" s="13" t="str">
        <f t="shared" si="923"/>
        <v>UNDERPAYMENT</v>
      </c>
    </row>
    <row r="8391" spans="10:24" x14ac:dyDescent="0.25">
      <c r="J8391" s="13">
        <f t="shared" si="919"/>
        <v>0</v>
      </c>
      <c r="Q8391" s="14" t="e">
        <f t="shared" si="917"/>
        <v>#DIV/0!</v>
      </c>
      <c r="R8391" s="14" t="e">
        <f t="shared" si="918"/>
        <v>#DIV/0!</v>
      </c>
      <c r="U8391" s="13">
        <f t="shared" si="920"/>
        <v>10.49</v>
      </c>
      <c r="V8391" s="13">
        <f t="shared" si="921"/>
        <v>0</v>
      </c>
      <c r="W8391" s="13">
        <f t="shared" si="922"/>
        <v>-10.49</v>
      </c>
      <c r="X8391" s="13" t="str">
        <f t="shared" si="923"/>
        <v>UNDERPAYMENT</v>
      </c>
    </row>
    <row r="8392" spans="10:24" x14ac:dyDescent="0.25">
      <c r="J8392" s="13">
        <f t="shared" si="919"/>
        <v>0</v>
      </c>
      <c r="Q8392" s="14" t="e">
        <f t="shared" si="917"/>
        <v>#DIV/0!</v>
      </c>
      <c r="R8392" s="14" t="e">
        <f t="shared" si="918"/>
        <v>#DIV/0!</v>
      </c>
      <c r="U8392" s="13">
        <f t="shared" si="920"/>
        <v>10.49</v>
      </c>
      <c r="V8392" s="13">
        <f t="shared" si="921"/>
        <v>0</v>
      </c>
      <c r="W8392" s="13">
        <f t="shared" si="922"/>
        <v>-10.49</v>
      </c>
      <c r="X8392" s="13" t="str">
        <f t="shared" si="923"/>
        <v>UNDERPAYMENT</v>
      </c>
    </row>
    <row r="8393" spans="10:24" x14ac:dyDescent="0.25">
      <c r="J8393" s="13">
        <f t="shared" si="919"/>
        <v>0</v>
      </c>
      <c r="Q8393" s="14" t="e">
        <f t="shared" si="917"/>
        <v>#DIV/0!</v>
      </c>
      <c r="R8393" s="14" t="e">
        <f t="shared" si="918"/>
        <v>#DIV/0!</v>
      </c>
      <c r="U8393" s="13">
        <f t="shared" si="920"/>
        <v>10.49</v>
      </c>
      <c r="V8393" s="13">
        <f t="shared" si="921"/>
        <v>0</v>
      </c>
      <c r="W8393" s="13">
        <f t="shared" si="922"/>
        <v>-10.49</v>
      </c>
      <c r="X8393" s="13" t="str">
        <f t="shared" si="923"/>
        <v>UNDERPAYMENT</v>
      </c>
    </row>
    <row r="8394" spans="10:24" x14ac:dyDescent="0.25">
      <c r="J8394" s="13">
        <f t="shared" si="919"/>
        <v>0</v>
      </c>
      <c r="Q8394" s="14" t="e">
        <f t="shared" si="917"/>
        <v>#DIV/0!</v>
      </c>
      <c r="R8394" s="14" t="e">
        <f t="shared" si="918"/>
        <v>#DIV/0!</v>
      </c>
      <c r="U8394" s="13">
        <f t="shared" si="920"/>
        <v>10.49</v>
      </c>
      <c r="V8394" s="13">
        <f t="shared" si="921"/>
        <v>0</v>
      </c>
      <c r="W8394" s="13">
        <f t="shared" si="922"/>
        <v>-10.49</v>
      </c>
      <c r="X8394" s="13" t="str">
        <f t="shared" si="923"/>
        <v>UNDERPAYMENT</v>
      </c>
    </row>
    <row r="8395" spans="10:24" x14ac:dyDescent="0.25">
      <c r="J8395" s="13">
        <f t="shared" si="919"/>
        <v>0</v>
      </c>
      <c r="Q8395" s="14" t="e">
        <f t="shared" si="917"/>
        <v>#DIV/0!</v>
      </c>
      <c r="R8395" s="14" t="e">
        <f t="shared" si="918"/>
        <v>#DIV/0!</v>
      </c>
      <c r="U8395" s="13">
        <f t="shared" si="920"/>
        <v>10.49</v>
      </c>
      <c r="V8395" s="13">
        <f t="shared" si="921"/>
        <v>0</v>
      </c>
      <c r="W8395" s="13">
        <f t="shared" si="922"/>
        <v>-10.49</v>
      </c>
      <c r="X8395" s="13" t="str">
        <f t="shared" si="923"/>
        <v>UNDERPAYMENT</v>
      </c>
    </row>
    <row r="8396" spans="10:24" x14ac:dyDescent="0.25">
      <c r="J8396" s="13">
        <f t="shared" si="919"/>
        <v>0</v>
      </c>
      <c r="Q8396" s="14" t="e">
        <f t="shared" si="917"/>
        <v>#DIV/0!</v>
      </c>
      <c r="R8396" s="14" t="e">
        <f t="shared" si="918"/>
        <v>#DIV/0!</v>
      </c>
      <c r="U8396" s="13">
        <f t="shared" si="920"/>
        <v>10.49</v>
      </c>
      <c r="V8396" s="13">
        <f t="shared" si="921"/>
        <v>0</v>
      </c>
      <c r="W8396" s="13">
        <f t="shared" si="922"/>
        <v>-10.49</v>
      </c>
      <c r="X8396" s="13" t="str">
        <f t="shared" si="923"/>
        <v>UNDERPAYMENT</v>
      </c>
    </row>
    <row r="8397" spans="10:24" x14ac:dyDescent="0.25">
      <c r="J8397" s="13">
        <f t="shared" si="919"/>
        <v>0</v>
      </c>
      <c r="Q8397" s="14" t="e">
        <f t="shared" si="917"/>
        <v>#DIV/0!</v>
      </c>
      <c r="R8397" s="14" t="e">
        <f t="shared" si="918"/>
        <v>#DIV/0!</v>
      </c>
      <c r="U8397" s="13">
        <f t="shared" si="920"/>
        <v>10.49</v>
      </c>
      <c r="V8397" s="13">
        <f t="shared" si="921"/>
        <v>0</v>
      </c>
      <c r="W8397" s="13">
        <f t="shared" si="922"/>
        <v>-10.49</v>
      </c>
      <c r="X8397" s="13" t="str">
        <f t="shared" si="923"/>
        <v>UNDERPAYMENT</v>
      </c>
    </row>
    <row r="8398" spans="10:24" x14ac:dyDescent="0.25">
      <c r="J8398" s="13">
        <f t="shared" si="919"/>
        <v>0</v>
      </c>
      <c r="Q8398" s="14" t="e">
        <f t="shared" si="917"/>
        <v>#DIV/0!</v>
      </c>
      <c r="R8398" s="14" t="e">
        <f t="shared" si="918"/>
        <v>#DIV/0!</v>
      </c>
      <c r="U8398" s="13">
        <f t="shared" si="920"/>
        <v>10.49</v>
      </c>
      <c r="V8398" s="13">
        <f t="shared" si="921"/>
        <v>0</v>
      </c>
      <c r="W8398" s="13">
        <f t="shared" si="922"/>
        <v>-10.49</v>
      </c>
      <c r="X8398" s="13" t="str">
        <f t="shared" si="923"/>
        <v>UNDERPAYMENT</v>
      </c>
    </row>
    <row r="8399" spans="10:24" x14ac:dyDescent="0.25">
      <c r="J8399" s="13">
        <f t="shared" si="919"/>
        <v>0</v>
      </c>
      <c r="Q8399" s="14" t="e">
        <f t="shared" si="917"/>
        <v>#DIV/0!</v>
      </c>
      <c r="R8399" s="14" t="e">
        <f t="shared" si="918"/>
        <v>#DIV/0!</v>
      </c>
      <c r="U8399" s="13">
        <f t="shared" si="920"/>
        <v>10.49</v>
      </c>
      <c r="V8399" s="13">
        <f t="shared" si="921"/>
        <v>0</v>
      </c>
      <c r="W8399" s="13">
        <f t="shared" si="922"/>
        <v>-10.49</v>
      </c>
      <c r="X8399" s="13" t="str">
        <f t="shared" si="923"/>
        <v>UNDERPAYMENT</v>
      </c>
    </row>
    <row r="8400" spans="10:24" x14ac:dyDescent="0.25">
      <c r="J8400" s="13">
        <f t="shared" si="919"/>
        <v>0</v>
      </c>
      <c r="Q8400" s="14" t="e">
        <f t="shared" si="917"/>
        <v>#DIV/0!</v>
      </c>
      <c r="R8400" s="14" t="e">
        <f t="shared" si="918"/>
        <v>#DIV/0!</v>
      </c>
      <c r="U8400" s="13">
        <f t="shared" si="920"/>
        <v>10.49</v>
      </c>
      <c r="V8400" s="13">
        <f t="shared" si="921"/>
        <v>0</v>
      </c>
      <c r="W8400" s="13">
        <f t="shared" si="922"/>
        <v>-10.49</v>
      </c>
      <c r="X8400" s="13" t="str">
        <f t="shared" si="923"/>
        <v>UNDERPAYMENT</v>
      </c>
    </row>
    <row r="8401" spans="10:24" x14ac:dyDescent="0.25">
      <c r="J8401" s="13">
        <f t="shared" si="919"/>
        <v>0</v>
      </c>
      <c r="Q8401" s="14" t="e">
        <f t="shared" si="917"/>
        <v>#DIV/0!</v>
      </c>
      <c r="R8401" s="14" t="e">
        <f t="shared" si="918"/>
        <v>#DIV/0!</v>
      </c>
      <c r="U8401" s="13">
        <f t="shared" si="920"/>
        <v>10.49</v>
      </c>
      <c r="V8401" s="13">
        <f t="shared" si="921"/>
        <v>0</v>
      </c>
      <c r="W8401" s="13">
        <f t="shared" si="922"/>
        <v>-10.49</v>
      </c>
      <c r="X8401" s="13" t="str">
        <f t="shared" si="923"/>
        <v>UNDERPAYMENT</v>
      </c>
    </row>
    <row r="8402" spans="10:24" x14ac:dyDescent="0.25">
      <c r="J8402" s="13">
        <f t="shared" si="919"/>
        <v>0</v>
      </c>
      <c r="Q8402" s="14" t="e">
        <f t="shared" si="917"/>
        <v>#DIV/0!</v>
      </c>
      <c r="R8402" s="14" t="e">
        <f t="shared" si="918"/>
        <v>#DIV/0!</v>
      </c>
      <c r="U8402" s="13">
        <f t="shared" si="920"/>
        <v>10.49</v>
      </c>
      <c r="V8402" s="13">
        <f t="shared" si="921"/>
        <v>0</v>
      </c>
      <c r="W8402" s="13">
        <f t="shared" si="922"/>
        <v>-10.49</v>
      </c>
      <c r="X8402" s="13" t="str">
        <f t="shared" si="923"/>
        <v>UNDERPAYMENT</v>
      </c>
    </row>
    <row r="8403" spans="10:24" x14ac:dyDescent="0.25">
      <c r="J8403" s="13">
        <f t="shared" si="919"/>
        <v>0</v>
      </c>
      <c r="Q8403" s="14" t="e">
        <f t="shared" si="917"/>
        <v>#DIV/0!</v>
      </c>
      <c r="R8403" s="14" t="e">
        <f t="shared" si="918"/>
        <v>#DIV/0!</v>
      </c>
      <c r="U8403" s="13">
        <f t="shared" si="920"/>
        <v>10.49</v>
      </c>
      <c r="V8403" s="13">
        <f t="shared" si="921"/>
        <v>0</v>
      </c>
      <c r="W8403" s="13">
        <f t="shared" si="922"/>
        <v>-10.49</v>
      </c>
      <c r="X8403" s="13" t="str">
        <f t="shared" si="923"/>
        <v>UNDERPAYMENT</v>
      </c>
    </row>
    <row r="8404" spans="10:24" x14ac:dyDescent="0.25">
      <c r="J8404" s="13">
        <f t="shared" si="919"/>
        <v>0</v>
      </c>
      <c r="Q8404" s="14" t="e">
        <f t="shared" si="917"/>
        <v>#DIV/0!</v>
      </c>
      <c r="R8404" s="14" t="e">
        <f t="shared" si="918"/>
        <v>#DIV/0!</v>
      </c>
      <c r="U8404" s="13">
        <f t="shared" si="920"/>
        <v>10.49</v>
      </c>
      <c r="V8404" s="13">
        <f t="shared" si="921"/>
        <v>0</v>
      </c>
      <c r="W8404" s="13">
        <f t="shared" si="922"/>
        <v>-10.49</v>
      </c>
      <c r="X8404" s="13" t="str">
        <f t="shared" si="923"/>
        <v>UNDERPAYMENT</v>
      </c>
    </row>
    <row r="8405" spans="10:24" x14ac:dyDescent="0.25">
      <c r="J8405" s="13">
        <f t="shared" si="919"/>
        <v>0</v>
      </c>
      <c r="Q8405" s="14" t="e">
        <f t="shared" si="917"/>
        <v>#DIV/0!</v>
      </c>
      <c r="R8405" s="14" t="e">
        <f t="shared" si="918"/>
        <v>#DIV/0!</v>
      </c>
      <c r="U8405" s="13">
        <f t="shared" si="920"/>
        <v>10.49</v>
      </c>
      <c r="V8405" s="13">
        <f t="shared" si="921"/>
        <v>0</v>
      </c>
      <c r="W8405" s="13">
        <f t="shared" si="922"/>
        <v>-10.49</v>
      </c>
      <c r="X8405" s="13" t="str">
        <f t="shared" si="923"/>
        <v>UNDERPAYMENT</v>
      </c>
    </row>
    <row r="8406" spans="10:24" x14ac:dyDescent="0.25">
      <c r="J8406" s="13">
        <f t="shared" si="919"/>
        <v>0</v>
      </c>
      <c r="Q8406" s="14" t="e">
        <f t="shared" si="917"/>
        <v>#DIV/0!</v>
      </c>
      <c r="R8406" s="14" t="e">
        <f t="shared" si="918"/>
        <v>#DIV/0!</v>
      </c>
      <c r="U8406" s="13">
        <f t="shared" si="920"/>
        <v>10.49</v>
      </c>
      <c r="V8406" s="13">
        <f t="shared" si="921"/>
        <v>0</v>
      </c>
      <c r="W8406" s="13">
        <f t="shared" si="922"/>
        <v>-10.49</v>
      </c>
      <c r="X8406" s="13" t="str">
        <f t="shared" si="923"/>
        <v>UNDERPAYMENT</v>
      </c>
    </row>
    <row r="8407" spans="10:24" x14ac:dyDescent="0.25">
      <c r="J8407" s="13">
        <f t="shared" si="919"/>
        <v>0</v>
      </c>
      <c r="Q8407" s="14" t="e">
        <f t="shared" si="917"/>
        <v>#DIV/0!</v>
      </c>
      <c r="R8407" s="14" t="e">
        <f t="shared" si="918"/>
        <v>#DIV/0!</v>
      </c>
      <c r="U8407" s="13">
        <f t="shared" si="920"/>
        <v>10.49</v>
      </c>
      <c r="V8407" s="13">
        <f t="shared" si="921"/>
        <v>0</v>
      </c>
      <c r="W8407" s="13">
        <f t="shared" si="922"/>
        <v>-10.49</v>
      </c>
      <c r="X8407" s="13" t="str">
        <f t="shared" si="923"/>
        <v>UNDERPAYMENT</v>
      </c>
    </row>
    <row r="8408" spans="10:24" x14ac:dyDescent="0.25">
      <c r="J8408" s="13">
        <f t="shared" si="919"/>
        <v>0</v>
      </c>
      <c r="Q8408" s="14" t="e">
        <f t="shared" si="917"/>
        <v>#DIV/0!</v>
      </c>
      <c r="R8408" s="14" t="e">
        <f t="shared" si="918"/>
        <v>#DIV/0!</v>
      </c>
      <c r="U8408" s="13">
        <f t="shared" si="920"/>
        <v>10.49</v>
      </c>
      <c r="V8408" s="13">
        <f t="shared" si="921"/>
        <v>0</v>
      </c>
      <c r="W8408" s="13">
        <f t="shared" si="922"/>
        <v>-10.49</v>
      </c>
      <c r="X8408" s="13" t="str">
        <f t="shared" si="923"/>
        <v>UNDERPAYMENT</v>
      </c>
    </row>
    <row r="8409" spans="10:24" x14ac:dyDescent="0.25">
      <c r="J8409" s="13">
        <f t="shared" si="919"/>
        <v>0</v>
      </c>
      <c r="Q8409" s="14" t="e">
        <f t="shared" si="917"/>
        <v>#DIV/0!</v>
      </c>
      <c r="R8409" s="14" t="e">
        <f t="shared" si="918"/>
        <v>#DIV/0!</v>
      </c>
      <c r="U8409" s="13">
        <f t="shared" si="920"/>
        <v>10.49</v>
      </c>
      <c r="V8409" s="13">
        <f t="shared" si="921"/>
        <v>0</v>
      </c>
      <c r="W8409" s="13">
        <f t="shared" si="922"/>
        <v>-10.49</v>
      </c>
      <c r="X8409" s="13" t="str">
        <f t="shared" si="923"/>
        <v>UNDERPAYMENT</v>
      </c>
    </row>
    <row r="8410" spans="10:24" x14ac:dyDescent="0.25">
      <c r="J8410" s="13">
        <f t="shared" si="919"/>
        <v>0</v>
      </c>
      <c r="Q8410" s="14" t="e">
        <f t="shared" si="917"/>
        <v>#DIV/0!</v>
      </c>
      <c r="R8410" s="14" t="e">
        <f t="shared" si="918"/>
        <v>#DIV/0!</v>
      </c>
      <c r="U8410" s="13">
        <f t="shared" si="920"/>
        <v>10.49</v>
      </c>
      <c r="V8410" s="13">
        <f t="shared" si="921"/>
        <v>0</v>
      </c>
      <c r="W8410" s="13">
        <f t="shared" si="922"/>
        <v>-10.49</v>
      </c>
      <c r="X8410" s="13" t="str">
        <f t="shared" si="923"/>
        <v>UNDERPAYMENT</v>
      </c>
    </row>
    <row r="8411" spans="10:24" x14ac:dyDescent="0.25">
      <c r="J8411" s="13">
        <f t="shared" si="919"/>
        <v>0</v>
      </c>
      <c r="Q8411" s="14" t="e">
        <f t="shared" si="917"/>
        <v>#DIV/0!</v>
      </c>
      <c r="R8411" s="14" t="e">
        <f t="shared" si="918"/>
        <v>#DIV/0!</v>
      </c>
      <c r="U8411" s="13">
        <f t="shared" si="920"/>
        <v>10.49</v>
      </c>
      <c r="V8411" s="13">
        <f t="shared" si="921"/>
        <v>0</v>
      </c>
      <c r="W8411" s="13">
        <f t="shared" si="922"/>
        <v>-10.49</v>
      </c>
      <c r="X8411" s="13" t="str">
        <f t="shared" si="923"/>
        <v>UNDERPAYMENT</v>
      </c>
    </row>
    <row r="8412" spans="10:24" x14ac:dyDescent="0.25">
      <c r="J8412" s="13">
        <f t="shared" si="919"/>
        <v>0</v>
      </c>
      <c r="Q8412" s="14" t="e">
        <f t="shared" si="917"/>
        <v>#DIV/0!</v>
      </c>
      <c r="R8412" s="14" t="e">
        <f t="shared" si="918"/>
        <v>#DIV/0!</v>
      </c>
      <c r="U8412" s="13">
        <f t="shared" si="920"/>
        <v>10.49</v>
      </c>
      <c r="V8412" s="13">
        <f t="shared" si="921"/>
        <v>0</v>
      </c>
      <c r="W8412" s="13">
        <f t="shared" si="922"/>
        <v>-10.49</v>
      </c>
      <c r="X8412" s="13" t="str">
        <f t="shared" si="923"/>
        <v>UNDERPAYMENT</v>
      </c>
    </row>
    <row r="8413" spans="10:24" x14ac:dyDescent="0.25">
      <c r="J8413" s="13">
        <f t="shared" si="919"/>
        <v>0</v>
      </c>
      <c r="Q8413" s="14" t="e">
        <f t="shared" si="917"/>
        <v>#DIV/0!</v>
      </c>
      <c r="R8413" s="14" t="e">
        <f t="shared" si="918"/>
        <v>#DIV/0!</v>
      </c>
      <c r="U8413" s="13">
        <f t="shared" si="920"/>
        <v>10.49</v>
      </c>
      <c r="V8413" s="13">
        <f t="shared" si="921"/>
        <v>0</v>
      </c>
      <c r="W8413" s="13">
        <f t="shared" si="922"/>
        <v>-10.49</v>
      </c>
      <c r="X8413" s="13" t="str">
        <f t="shared" si="923"/>
        <v>UNDERPAYMENT</v>
      </c>
    </row>
    <row r="8414" spans="10:24" x14ac:dyDescent="0.25">
      <c r="J8414" s="13">
        <f t="shared" si="919"/>
        <v>0</v>
      </c>
      <c r="Q8414" s="14" t="e">
        <f t="shared" si="917"/>
        <v>#DIV/0!</v>
      </c>
      <c r="R8414" s="14" t="e">
        <f t="shared" si="918"/>
        <v>#DIV/0!</v>
      </c>
      <c r="U8414" s="13">
        <f t="shared" si="920"/>
        <v>10.49</v>
      </c>
      <c r="V8414" s="13">
        <f t="shared" si="921"/>
        <v>0</v>
      </c>
      <c r="W8414" s="13">
        <f t="shared" si="922"/>
        <v>-10.49</v>
      </c>
      <c r="X8414" s="13" t="str">
        <f t="shared" si="923"/>
        <v>UNDERPAYMENT</v>
      </c>
    </row>
    <row r="8415" spans="10:24" x14ac:dyDescent="0.25">
      <c r="J8415" s="13">
        <f t="shared" si="919"/>
        <v>0</v>
      </c>
      <c r="Q8415" s="14" t="e">
        <f t="shared" si="917"/>
        <v>#DIV/0!</v>
      </c>
      <c r="R8415" s="14" t="e">
        <f t="shared" si="918"/>
        <v>#DIV/0!</v>
      </c>
      <c r="U8415" s="13">
        <f t="shared" si="920"/>
        <v>10.49</v>
      </c>
      <c r="V8415" s="13">
        <f t="shared" si="921"/>
        <v>0</v>
      </c>
      <c r="W8415" s="13">
        <f t="shared" si="922"/>
        <v>-10.49</v>
      </c>
      <c r="X8415" s="13" t="str">
        <f t="shared" si="923"/>
        <v>UNDERPAYMENT</v>
      </c>
    </row>
    <row r="8416" spans="10:24" x14ac:dyDescent="0.25">
      <c r="J8416" s="13">
        <f t="shared" si="919"/>
        <v>0</v>
      </c>
      <c r="Q8416" s="14" t="e">
        <f t="shared" si="917"/>
        <v>#DIV/0!</v>
      </c>
      <c r="R8416" s="14" t="e">
        <f t="shared" si="918"/>
        <v>#DIV/0!</v>
      </c>
      <c r="U8416" s="13">
        <f t="shared" si="920"/>
        <v>10.49</v>
      </c>
      <c r="V8416" s="13">
        <f t="shared" si="921"/>
        <v>0</v>
      </c>
      <c r="W8416" s="13">
        <f t="shared" si="922"/>
        <v>-10.49</v>
      </c>
      <c r="X8416" s="13" t="str">
        <f t="shared" si="923"/>
        <v>UNDERPAYMENT</v>
      </c>
    </row>
    <row r="8417" spans="10:24" x14ac:dyDescent="0.25">
      <c r="J8417" s="13">
        <f t="shared" si="919"/>
        <v>0</v>
      </c>
      <c r="Q8417" s="14" t="e">
        <f t="shared" si="917"/>
        <v>#DIV/0!</v>
      </c>
      <c r="R8417" s="14" t="e">
        <f t="shared" si="918"/>
        <v>#DIV/0!</v>
      </c>
      <c r="U8417" s="13">
        <f t="shared" si="920"/>
        <v>10.49</v>
      </c>
      <c r="V8417" s="13">
        <f t="shared" si="921"/>
        <v>0</v>
      </c>
      <c r="W8417" s="13">
        <f t="shared" si="922"/>
        <v>-10.49</v>
      </c>
      <c r="X8417" s="13" t="str">
        <f t="shared" si="923"/>
        <v>UNDERPAYMENT</v>
      </c>
    </row>
    <row r="8418" spans="10:24" x14ac:dyDescent="0.25">
      <c r="J8418" s="13">
        <f t="shared" si="919"/>
        <v>0</v>
      </c>
      <c r="Q8418" s="14" t="e">
        <f t="shared" si="917"/>
        <v>#DIV/0!</v>
      </c>
      <c r="R8418" s="14" t="e">
        <f t="shared" si="918"/>
        <v>#DIV/0!</v>
      </c>
      <c r="U8418" s="13">
        <f t="shared" si="920"/>
        <v>10.49</v>
      </c>
      <c r="V8418" s="13">
        <f t="shared" si="921"/>
        <v>0</v>
      </c>
      <c r="W8418" s="13">
        <f t="shared" si="922"/>
        <v>-10.49</v>
      </c>
      <c r="X8418" s="13" t="str">
        <f t="shared" si="923"/>
        <v>UNDERPAYMENT</v>
      </c>
    </row>
    <row r="8419" spans="10:24" x14ac:dyDescent="0.25">
      <c r="J8419" s="13">
        <f t="shared" si="919"/>
        <v>0</v>
      </c>
      <c r="Q8419" s="14" t="e">
        <f t="shared" si="917"/>
        <v>#DIV/0!</v>
      </c>
      <c r="R8419" s="14" t="e">
        <f t="shared" si="918"/>
        <v>#DIV/0!</v>
      </c>
      <c r="U8419" s="13">
        <f t="shared" si="920"/>
        <v>10.49</v>
      </c>
      <c r="V8419" s="13">
        <f t="shared" si="921"/>
        <v>0</v>
      </c>
      <c r="W8419" s="13">
        <f t="shared" si="922"/>
        <v>-10.49</v>
      </c>
      <c r="X8419" s="13" t="str">
        <f t="shared" si="923"/>
        <v>UNDERPAYMENT</v>
      </c>
    </row>
    <row r="8420" spans="10:24" x14ac:dyDescent="0.25">
      <c r="J8420" s="13">
        <f t="shared" si="919"/>
        <v>0</v>
      </c>
      <c r="Q8420" s="14" t="e">
        <f t="shared" si="917"/>
        <v>#DIV/0!</v>
      </c>
      <c r="R8420" s="14" t="e">
        <f t="shared" si="918"/>
        <v>#DIV/0!</v>
      </c>
      <c r="U8420" s="13">
        <f t="shared" si="920"/>
        <v>10.49</v>
      </c>
      <c r="V8420" s="13">
        <f t="shared" si="921"/>
        <v>0</v>
      </c>
      <c r="W8420" s="13">
        <f t="shared" si="922"/>
        <v>-10.49</v>
      </c>
      <c r="X8420" s="13" t="str">
        <f t="shared" si="923"/>
        <v>UNDERPAYMENT</v>
      </c>
    </row>
    <row r="8421" spans="10:24" x14ac:dyDescent="0.25">
      <c r="J8421" s="13">
        <f t="shared" si="919"/>
        <v>0</v>
      </c>
      <c r="Q8421" s="14" t="e">
        <f t="shared" si="917"/>
        <v>#DIV/0!</v>
      </c>
      <c r="R8421" s="14" t="e">
        <f t="shared" si="918"/>
        <v>#DIV/0!</v>
      </c>
      <c r="U8421" s="13">
        <f t="shared" si="920"/>
        <v>10.49</v>
      </c>
      <c r="V8421" s="13">
        <f t="shared" si="921"/>
        <v>0</v>
      </c>
      <c r="W8421" s="13">
        <f t="shared" si="922"/>
        <v>-10.49</v>
      </c>
      <c r="X8421" s="13" t="str">
        <f t="shared" si="923"/>
        <v>UNDERPAYMENT</v>
      </c>
    </row>
    <row r="8422" spans="10:24" x14ac:dyDescent="0.25">
      <c r="J8422" s="13">
        <f t="shared" si="919"/>
        <v>0</v>
      </c>
      <c r="Q8422" s="14" t="e">
        <f t="shared" si="917"/>
        <v>#DIV/0!</v>
      </c>
      <c r="R8422" s="14" t="e">
        <f t="shared" si="918"/>
        <v>#DIV/0!</v>
      </c>
      <c r="U8422" s="13">
        <f t="shared" si="920"/>
        <v>10.49</v>
      </c>
      <c r="V8422" s="13">
        <f t="shared" si="921"/>
        <v>0</v>
      </c>
      <c r="W8422" s="13">
        <f t="shared" si="922"/>
        <v>-10.49</v>
      </c>
      <c r="X8422" s="13" t="str">
        <f t="shared" si="923"/>
        <v>UNDERPAYMENT</v>
      </c>
    </row>
    <row r="8423" spans="10:24" x14ac:dyDescent="0.25">
      <c r="J8423" s="13">
        <f t="shared" si="919"/>
        <v>0</v>
      </c>
      <c r="Q8423" s="14" t="e">
        <f t="shared" si="917"/>
        <v>#DIV/0!</v>
      </c>
      <c r="R8423" s="14" t="e">
        <f t="shared" si="918"/>
        <v>#DIV/0!</v>
      </c>
      <c r="U8423" s="13">
        <f t="shared" si="920"/>
        <v>10.49</v>
      </c>
      <c r="V8423" s="13">
        <f t="shared" si="921"/>
        <v>0</v>
      </c>
      <c r="W8423" s="13">
        <f t="shared" si="922"/>
        <v>-10.49</v>
      </c>
      <c r="X8423" s="13" t="str">
        <f t="shared" si="923"/>
        <v>UNDERPAYMENT</v>
      </c>
    </row>
    <row r="8424" spans="10:24" x14ac:dyDescent="0.25">
      <c r="J8424" s="13">
        <f t="shared" si="919"/>
        <v>0</v>
      </c>
      <c r="Q8424" s="14" t="e">
        <f t="shared" si="917"/>
        <v>#DIV/0!</v>
      </c>
      <c r="R8424" s="14" t="e">
        <f t="shared" si="918"/>
        <v>#DIV/0!</v>
      </c>
      <c r="U8424" s="13">
        <f t="shared" si="920"/>
        <v>10.49</v>
      </c>
      <c r="V8424" s="13">
        <f t="shared" si="921"/>
        <v>0</v>
      </c>
      <c r="W8424" s="13">
        <f t="shared" si="922"/>
        <v>-10.49</v>
      </c>
      <c r="X8424" s="13" t="str">
        <f t="shared" si="923"/>
        <v>UNDERPAYMENT</v>
      </c>
    </row>
    <row r="8425" spans="10:24" x14ac:dyDescent="0.25">
      <c r="J8425" s="13">
        <f t="shared" si="919"/>
        <v>0</v>
      </c>
      <c r="Q8425" s="14" t="e">
        <f t="shared" si="917"/>
        <v>#DIV/0!</v>
      </c>
      <c r="R8425" s="14" t="e">
        <f t="shared" si="918"/>
        <v>#DIV/0!</v>
      </c>
      <c r="U8425" s="13">
        <f t="shared" si="920"/>
        <v>10.49</v>
      </c>
      <c r="V8425" s="13">
        <f t="shared" si="921"/>
        <v>0</v>
      </c>
      <c r="W8425" s="13">
        <f t="shared" si="922"/>
        <v>-10.49</v>
      </c>
      <c r="X8425" s="13" t="str">
        <f t="shared" si="923"/>
        <v>UNDERPAYMENT</v>
      </c>
    </row>
    <row r="8426" spans="10:24" x14ac:dyDescent="0.25">
      <c r="J8426" s="13">
        <f t="shared" si="919"/>
        <v>0</v>
      </c>
      <c r="Q8426" s="14" t="e">
        <f t="shared" si="917"/>
        <v>#DIV/0!</v>
      </c>
      <c r="R8426" s="14" t="e">
        <f t="shared" si="918"/>
        <v>#DIV/0!</v>
      </c>
      <c r="U8426" s="13">
        <f t="shared" si="920"/>
        <v>10.49</v>
      </c>
      <c r="V8426" s="13">
        <f t="shared" si="921"/>
        <v>0</v>
      </c>
      <c r="W8426" s="13">
        <f t="shared" si="922"/>
        <v>-10.49</v>
      </c>
      <c r="X8426" s="13" t="str">
        <f t="shared" si="923"/>
        <v>UNDERPAYMENT</v>
      </c>
    </row>
    <row r="8427" spans="10:24" x14ac:dyDescent="0.25">
      <c r="J8427" s="13">
        <f t="shared" si="919"/>
        <v>0</v>
      </c>
      <c r="Q8427" s="14" t="e">
        <f t="shared" si="917"/>
        <v>#DIV/0!</v>
      </c>
      <c r="R8427" s="14" t="e">
        <f t="shared" si="918"/>
        <v>#DIV/0!</v>
      </c>
      <c r="U8427" s="13">
        <f t="shared" si="920"/>
        <v>10.49</v>
      </c>
      <c r="V8427" s="13">
        <f t="shared" si="921"/>
        <v>0</v>
      </c>
      <c r="W8427" s="13">
        <f t="shared" si="922"/>
        <v>-10.49</v>
      </c>
      <c r="X8427" s="13" t="str">
        <f t="shared" si="923"/>
        <v>UNDERPAYMENT</v>
      </c>
    </row>
    <row r="8428" spans="10:24" x14ac:dyDescent="0.25">
      <c r="J8428" s="13">
        <f t="shared" si="919"/>
        <v>0</v>
      </c>
      <c r="Q8428" s="14" t="e">
        <f t="shared" si="917"/>
        <v>#DIV/0!</v>
      </c>
      <c r="R8428" s="14" t="e">
        <f t="shared" si="918"/>
        <v>#DIV/0!</v>
      </c>
      <c r="U8428" s="13">
        <f t="shared" si="920"/>
        <v>10.49</v>
      </c>
      <c r="V8428" s="13">
        <f t="shared" si="921"/>
        <v>0</v>
      </c>
      <c r="W8428" s="13">
        <f t="shared" si="922"/>
        <v>-10.49</v>
      </c>
      <c r="X8428" s="13" t="str">
        <f t="shared" si="923"/>
        <v>UNDERPAYMENT</v>
      </c>
    </row>
    <row r="8429" spans="10:24" x14ac:dyDescent="0.25">
      <c r="J8429" s="13">
        <f t="shared" si="919"/>
        <v>0</v>
      </c>
      <c r="Q8429" s="14" t="e">
        <f t="shared" si="917"/>
        <v>#DIV/0!</v>
      </c>
      <c r="R8429" s="14" t="e">
        <f t="shared" si="918"/>
        <v>#DIV/0!</v>
      </c>
      <c r="U8429" s="13">
        <f t="shared" si="920"/>
        <v>10.49</v>
      </c>
      <c r="V8429" s="13">
        <f t="shared" si="921"/>
        <v>0</v>
      </c>
      <c r="W8429" s="13">
        <f t="shared" si="922"/>
        <v>-10.49</v>
      </c>
      <c r="X8429" s="13" t="str">
        <f t="shared" si="923"/>
        <v>UNDERPAYMENT</v>
      </c>
    </row>
    <row r="8430" spans="10:24" x14ac:dyDescent="0.25">
      <c r="J8430" s="13">
        <f t="shared" si="919"/>
        <v>0</v>
      </c>
      <c r="Q8430" s="14" t="e">
        <f t="shared" si="917"/>
        <v>#DIV/0!</v>
      </c>
      <c r="R8430" s="14" t="e">
        <f t="shared" si="918"/>
        <v>#DIV/0!</v>
      </c>
      <c r="U8430" s="13">
        <f t="shared" si="920"/>
        <v>10.49</v>
      </c>
      <c r="V8430" s="13">
        <f t="shared" si="921"/>
        <v>0</v>
      </c>
      <c r="W8430" s="13">
        <f t="shared" si="922"/>
        <v>-10.49</v>
      </c>
      <c r="X8430" s="13" t="str">
        <f t="shared" si="923"/>
        <v>UNDERPAYMENT</v>
      </c>
    </row>
    <row r="8431" spans="10:24" x14ac:dyDescent="0.25">
      <c r="J8431" s="13">
        <f t="shared" si="919"/>
        <v>0</v>
      </c>
      <c r="Q8431" s="14" t="e">
        <f t="shared" si="917"/>
        <v>#DIV/0!</v>
      </c>
      <c r="R8431" s="14" t="e">
        <f t="shared" si="918"/>
        <v>#DIV/0!</v>
      </c>
      <c r="U8431" s="13">
        <f t="shared" si="920"/>
        <v>10.49</v>
      </c>
      <c r="V8431" s="13">
        <f t="shared" si="921"/>
        <v>0</v>
      </c>
      <c r="W8431" s="13">
        <f t="shared" si="922"/>
        <v>-10.49</v>
      </c>
      <c r="X8431" s="13" t="str">
        <f t="shared" si="923"/>
        <v>UNDERPAYMENT</v>
      </c>
    </row>
    <row r="8432" spans="10:24" x14ac:dyDescent="0.25">
      <c r="J8432" s="13">
        <f t="shared" si="919"/>
        <v>0</v>
      </c>
      <c r="Q8432" s="14" t="e">
        <f t="shared" si="917"/>
        <v>#DIV/0!</v>
      </c>
      <c r="R8432" s="14" t="e">
        <f t="shared" si="918"/>
        <v>#DIV/0!</v>
      </c>
      <c r="U8432" s="13">
        <f t="shared" si="920"/>
        <v>10.49</v>
      </c>
      <c r="V8432" s="13">
        <f t="shared" si="921"/>
        <v>0</v>
      </c>
      <c r="W8432" s="13">
        <f t="shared" si="922"/>
        <v>-10.49</v>
      </c>
      <c r="X8432" s="13" t="str">
        <f t="shared" si="923"/>
        <v>UNDERPAYMENT</v>
      </c>
    </row>
    <row r="8433" spans="10:24" x14ac:dyDescent="0.25">
      <c r="J8433" s="13">
        <f t="shared" si="919"/>
        <v>0</v>
      </c>
      <c r="Q8433" s="14" t="e">
        <f t="shared" si="917"/>
        <v>#DIV/0!</v>
      </c>
      <c r="R8433" s="14" t="e">
        <f t="shared" si="918"/>
        <v>#DIV/0!</v>
      </c>
      <c r="U8433" s="13">
        <f t="shared" si="920"/>
        <v>10.49</v>
      </c>
      <c r="V8433" s="13">
        <f t="shared" si="921"/>
        <v>0</v>
      </c>
      <c r="W8433" s="13">
        <f t="shared" si="922"/>
        <v>-10.49</v>
      </c>
      <c r="X8433" s="13" t="str">
        <f t="shared" si="923"/>
        <v>UNDERPAYMENT</v>
      </c>
    </row>
    <row r="8434" spans="10:24" x14ac:dyDescent="0.25">
      <c r="J8434" s="13">
        <f t="shared" si="919"/>
        <v>0</v>
      </c>
      <c r="Q8434" s="14" t="e">
        <f t="shared" si="917"/>
        <v>#DIV/0!</v>
      </c>
      <c r="R8434" s="14" t="e">
        <f t="shared" si="918"/>
        <v>#DIV/0!</v>
      </c>
      <c r="U8434" s="13">
        <f t="shared" si="920"/>
        <v>10.49</v>
      </c>
      <c r="V8434" s="13">
        <f t="shared" si="921"/>
        <v>0</v>
      </c>
      <c r="W8434" s="13">
        <f t="shared" si="922"/>
        <v>-10.49</v>
      </c>
      <c r="X8434" s="13" t="str">
        <f t="shared" si="923"/>
        <v>UNDERPAYMENT</v>
      </c>
    </row>
    <row r="8435" spans="10:24" x14ac:dyDescent="0.25">
      <c r="J8435" s="13">
        <f t="shared" si="919"/>
        <v>0</v>
      </c>
      <c r="Q8435" s="14" t="e">
        <f t="shared" ref="Q8435:Q8498" si="924">IF(((H8435*E8435)+(M8435-L8435)-(N8435*E8435))/(N8435*E8435) &lt;=0,((H8435*E8435)+(M8435-L8435)-(N8435*E8435))/(N8435*E8435),"")</f>
        <v>#DIV/0!</v>
      </c>
      <c r="R8435" s="14" t="e">
        <f t="shared" ref="R8435:R8498" si="925">IF(((H8435*E8435)+(M8435-L8435)-(N8435*E8435))/(N8435*E8435) &gt;0,((H8435*E8435)+(M8435-L8435)-(N8435*E8435))/(N8435*E8435),"")</f>
        <v>#DIV/0!</v>
      </c>
      <c r="U8435" s="13">
        <f t="shared" si="920"/>
        <v>10.49</v>
      </c>
      <c r="V8435" s="13">
        <f t="shared" si="921"/>
        <v>0</v>
      </c>
      <c r="W8435" s="13">
        <f t="shared" si="922"/>
        <v>-10.49</v>
      </c>
      <c r="X8435" s="13" t="str">
        <f t="shared" si="923"/>
        <v>UNDERPAYMENT</v>
      </c>
    </row>
    <row r="8436" spans="10:24" x14ac:dyDescent="0.25">
      <c r="J8436" s="13">
        <f t="shared" ref="J8436:J8499" si="926">K8436+L8436</f>
        <v>0</v>
      </c>
      <c r="Q8436" s="14" t="e">
        <f t="shared" si="924"/>
        <v>#DIV/0!</v>
      </c>
      <c r="R8436" s="14" t="e">
        <f t="shared" si="925"/>
        <v>#DIV/0!</v>
      </c>
      <c r="U8436" s="13">
        <f t="shared" ref="U8436:U8499" si="927">(N8436*E8436)+10.49</f>
        <v>10.49</v>
      </c>
      <c r="V8436" s="13">
        <f t="shared" ref="V8436:V8499" si="928">(H8436*E8436)+K8436+M8436</f>
        <v>0</v>
      </c>
      <c r="W8436" s="13">
        <f t="shared" ref="W8436:W8499" si="929">V8436-U8436</f>
        <v>-10.49</v>
      </c>
      <c r="X8436" s="13" t="str">
        <f t="shared" ref="X8436:X8499" si="930">IF(W8436 &lt;= -0.01, "UNDERPAYMENT", "COMPLIANT")</f>
        <v>UNDERPAYMENT</v>
      </c>
    </row>
    <row r="8437" spans="10:24" x14ac:dyDescent="0.25">
      <c r="J8437" s="13">
        <f t="shared" si="926"/>
        <v>0</v>
      </c>
      <c r="Q8437" s="14" t="e">
        <f t="shared" si="924"/>
        <v>#DIV/0!</v>
      </c>
      <c r="R8437" s="14" t="e">
        <f t="shared" si="925"/>
        <v>#DIV/0!</v>
      </c>
      <c r="U8437" s="13">
        <f t="shared" si="927"/>
        <v>10.49</v>
      </c>
      <c r="V8437" s="13">
        <f t="shared" si="928"/>
        <v>0</v>
      </c>
      <c r="W8437" s="13">
        <f t="shared" si="929"/>
        <v>-10.49</v>
      </c>
      <c r="X8437" s="13" t="str">
        <f t="shared" si="930"/>
        <v>UNDERPAYMENT</v>
      </c>
    </row>
    <row r="8438" spans="10:24" x14ac:dyDescent="0.25">
      <c r="J8438" s="13">
        <f t="shared" si="926"/>
        <v>0</v>
      </c>
      <c r="Q8438" s="14" t="e">
        <f t="shared" si="924"/>
        <v>#DIV/0!</v>
      </c>
      <c r="R8438" s="14" t="e">
        <f t="shared" si="925"/>
        <v>#DIV/0!</v>
      </c>
      <c r="U8438" s="13">
        <f t="shared" si="927"/>
        <v>10.49</v>
      </c>
      <c r="V8438" s="13">
        <f t="shared" si="928"/>
        <v>0</v>
      </c>
      <c r="W8438" s="13">
        <f t="shared" si="929"/>
        <v>-10.49</v>
      </c>
      <c r="X8438" s="13" t="str">
        <f t="shared" si="930"/>
        <v>UNDERPAYMENT</v>
      </c>
    </row>
    <row r="8439" spans="10:24" x14ac:dyDescent="0.25">
      <c r="J8439" s="13">
        <f t="shared" si="926"/>
        <v>0</v>
      </c>
      <c r="Q8439" s="14" t="e">
        <f t="shared" si="924"/>
        <v>#DIV/0!</v>
      </c>
      <c r="R8439" s="14" t="e">
        <f t="shared" si="925"/>
        <v>#DIV/0!</v>
      </c>
      <c r="U8439" s="13">
        <f t="shared" si="927"/>
        <v>10.49</v>
      </c>
      <c r="V8439" s="13">
        <f t="shared" si="928"/>
        <v>0</v>
      </c>
      <c r="W8439" s="13">
        <f t="shared" si="929"/>
        <v>-10.49</v>
      </c>
      <c r="X8439" s="13" t="str">
        <f t="shared" si="930"/>
        <v>UNDERPAYMENT</v>
      </c>
    </row>
    <row r="8440" spans="10:24" x14ac:dyDescent="0.25">
      <c r="J8440" s="13">
        <f t="shared" si="926"/>
        <v>0</v>
      </c>
      <c r="Q8440" s="14" t="e">
        <f t="shared" si="924"/>
        <v>#DIV/0!</v>
      </c>
      <c r="R8440" s="14" t="e">
        <f t="shared" si="925"/>
        <v>#DIV/0!</v>
      </c>
      <c r="U8440" s="13">
        <f t="shared" si="927"/>
        <v>10.49</v>
      </c>
      <c r="V8440" s="13">
        <f t="shared" si="928"/>
        <v>0</v>
      </c>
      <c r="W8440" s="13">
        <f t="shared" si="929"/>
        <v>-10.49</v>
      </c>
      <c r="X8440" s="13" t="str">
        <f t="shared" si="930"/>
        <v>UNDERPAYMENT</v>
      </c>
    </row>
    <row r="8441" spans="10:24" x14ac:dyDescent="0.25">
      <c r="J8441" s="13">
        <f t="shared" si="926"/>
        <v>0</v>
      </c>
      <c r="Q8441" s="14" t="e">
        <f t="shared" si="924"/>
        <v>#DIV/0!</v>
      </c>
      <c r="R8441" s="14" t="e">
        <f t="shared" si="925"/>
        <v>#DIV/0!</v>
      </c>
      <c r="U8441" s="13">
        <f t="shared" si="927"/>
        <v>10.49</v>
      </c>
      <c r="V8441" s="13">
        <f t="shared" si="928"/>
        <v>0</v>
      </c>
      <c r="W8441" s="13">
        <f t="shared" si="929"/>
        <v>-10.49</v>
      </c>
      <c r="X8441" s="13" t="str">
        <f t="shared" si="930"/>
        <v>UNDERPAYMENT</v>
      </c>
    </row>
    <row r="8442" spans="10:24" x14ac:dyDescent="0.25">
      <c r="J8442" s="13">
        <f t="shared" si="926"/>
        <v>0</v>
      </c>
      <c r="Q8442" s="14" t="e">
        <f t="shared" si="924"/>
        <v>#DIV/0!</v>
      </c>
      <c r="R8442" s="14" t="e">
        <f t="shared" si="925"/>
        <v>#DIV/0!</v>
      </c>
      <c r="U8442" s="13">
        <f t="shared" si="927"/>
        <v>10.49</v>
      </c>
      <c r="V8442" s="13">
        <f t="shared" si="928"/>
        <v>0</v>
      </c>
      <c r="W8442" s="13">
        <f t="shared" si="929"/>
        <v>-10.49</v>
      </c>
      <c r="X8442" s="13" t="str">
        <f t="shared" si="930"/>
        <v>UNDERPAYMENT</v>
      </c>
    </row>
    <row r="8443" spans="10:24" x14ac:dyDescent="0.25">
      <c r="J8443" s="13">
        <f t="shared" si="926"/>
        <v>0</v>
      </c>
      <c r="Q8443" s="14" t="e">
        <f t="shared" si="924"/>
        <v>#DIV/0!</v>
      </c>
      <c r="R8443" s="14" t="e">
        <f t="shared" si="925"/>
        <v>#DIV/0!</v>
      </c>
      <c r="U8443" s="13">
        <f t="shared" si="927"/>
        <v>10.49</v>
      </c>
      <c r="V8443" s="13">
        <f t="shared" si="928"/>
        <v>0</v>
      </c>
      <c r="W8443" s="13">
        <f t="shared" si="929"/>
        <v>-10.49</v>
      </c>
      <c r="X8443" s="13" t="str">
        <f t="shared" si="930"/>
        <v>UNDERPAYMENT</v>
      </c>
    </row>
    <row r="8444" spans="10:24" x14ac:dyDescent="0.25">
      <c r="J8444" s="13">
        <f t="shared" si="926"/>
        <v>0</v>
      </c>
      <c r="Q8444" s="14" t="e">
        <f t="shared" si="924"/>
        <v>#DIV/0!</v>
      </c>
      <c r="R8444" s="14" t="e">
        <f t="shared" si="925"/>
        <v>#DIV/0!</v>
      </c>
      <c r="U8444" s="13">
        <f t="shared" si="927"/>
        <v>10.49</v>
      </c>
      <c r="V8444" s="13">
        <f t="shared" si="928"/>
        <v>0</v>
      </c>
      <c r="W8444" s="13">
        <f t="shared" si="929"/>
        <v>-10.49</v>
      </c>
      <c r="X8444" s="13" t="str">
        <f t="shared" si="930"/>
        <v>UNDERPAYMENT</v>
      </c>
    </row>
    <row r="8445" spans="10:24" x14ac:dyDescent="0.25">
      <c r="J8445" s="13">
        <f t="shared" si="926"/>
        <v>0</v>
      </c>
      <c r="Q8445" s="14" t="e">
        <f t="shared" si="924"/>
        <v>#DIV/0!</v>
      </c>
      <c r="R8445" s="14" t="e">
        <f t="shared" si="925"/>
        <v>#DIV/0!</v>
      </c>
      <c r="U8445" s="13">
        <f t="shared" si="927"/>
        <v>10.49</v>
      </c>
      <c r="V8445" s="13">
        <f t="shared" si="928"/>
        <v>0</v>
      </c>
      <c r="W8445" s="13">
        <f t="shared" si="929"/>
        <v>-10.49</v>
      </c>
      <c r="X8445" s="13" t="str">
        <f t="shared" si="930"/>
        <v>UNDERPAYMENT</v>
      </c>
    </row>
    <row r="8446" spans="10:24" x14ac:dyDescent="0.25">
      <c r="J8446" s="13">
        <f t="shared" si="926"/>
        <v>0</v>
      </c>
      <c r="Q8446" s="14" t="e">
        <f t="shared" si="924"/>
        <v>#DIV/0!</v>
      </c>
      <c r="R8446" s="14" t="e">
        <f t="shared" si="925"/>
        <v>#DIV/0!</v>
      </c>
      <c r="U8446" s="13">
        <f t="shared" si="927"/>
        <v>10.49</v>
      </c>
      <c r="V8446" s="13">
        <f t="shared" si="928"/>
        <v>0</v>
      </c>
      <c r="W8446" s="13">
        <f t="shared" si="929"/>
        <v>-10.49</v>
      </c>
      <c r="X8446" s="13" t="str">
        <f t="shared" si="930"/>
        <v>UNDERPAYMENT</v>
      </c>
    </row>
    <row r="8447" spans="10:24" x14ac:dyDescent="0.25">
      <c r="J8447" s="13">
        <f t="shared" si="926"/>
        <v>0</v>
      </c>
      <c r="Q8447" s="14" t="e">
        <f t="shared" si="924"/>
        <v>#DIV/0!</v>
      </c>
      <c r="R8447" s="14" t="e">
        <f t="shared" si="925"/>
        <v>#DIV/0!</v>
      </c>
      <c r="U8447" s="13">
        <f t="shared" si="927"/>
        <v>10.49</v>
      </c>
      <c r="V8447" s="13">
        <f t="shared" si="928"/>
        <v>0</v>
      </c>
      <c r="W8447" s="13">
        <f t="shared" si="929"/>
        <v>-10.49</v>
      </c>
      <c r="X8447" s="13" t="str">
        <f t="shared" si="930"/>
        <v>UNDERPAYMENT</v>
      </c>
    </row>
    <row r="8448" spans="10:24" x14ac:dyDescent="0.25">
      <c r="J8448" s="13">
        <f t="shared" si="926"/>
        <v>0</v>
      </c>
      <c r="Q8448" s="14" t="e">
        <f t="shared" si="924"/>
        <v>#DIV/0!</v>
      </c>
      <c r="R8448" s="14" t="e">
        <f t="shared" si="925"/>
        <v>#DIV/0!</v>
      </c>
      <c r="U8448" s="13">
        <f t="shared" si="927"/>
        <v>10.49</v>
      </c>
      <c r="V8448" s="13">
        <f t="shared" si="928"/>
        <v>0</v>
      </c>
      <c r="W8448" s="13">
        <f t="shared" si="929"/>
        <v>-10.49</v>
      </c>
      <c r="X8448" s="13" t="str">
        <f t="shared" si="930"/>
        <v>UNDERPAYMENT</v>
      </c>
    </row>
    <row r="8449" spans="10:24" x14ac:dyDescent="0.25">
      <c r="J8449" s="13">
        <f t="shared" si="926"/>
        <v>0</v>
      </c>
      <c r="Q8449" s="14" t="e">
        <f t="shared" si="924"/>
        <v>#DIV/0!</v>
      </c>
      <c r="R8449" s="14" t="e">
        <f t="shared" si="925"/>
        <v>#DIV/0!</v>
      </c>
      <c r="U8449" s="13">
        <f t="shared" si="927"/>
        <v>10.49</v>
      </c>
      <c r="V8449" s="13">
        <f t="shared" si="928"/>
        <v>0</v>
      </c>
      <c r="W8449" s="13">
        <f t="shared" si="929"/>
        <v>-10.49</v>
      </c>
      <c r="X8449" s="13" t="str">
        <f t="shared" si="930"/>
        <v>UNDERPAYMENT</v>
      </c>
    </row>
    <row r="8450" spans="10:24" x14ac:dyDescent="0.25">
      <c r="J8450" s="13">
        <f t="shared" si="926"/>
        <v>0</v>
      </c>
      <c r="Q8450" s="14" t="e">
        <f t="shared" si="924"/>
        <v>#DIV/0!</v>
      </c>
      <c r="R8450" s="14" t="e">
        <f t="shared" si="925"/>
        <v>#DIV/0!</v>
      </c>
      <c r="U8450" s="13">
        <f t="shared" si="927"/>
        <v>10.49</v>
      </c>
      <c r="V8450" s="13">
        <f t="shared" si="928"/>
        <v>0</v>
      </c>
      <c r="W8450" s="13">
        <f t="shared" si="929"/>
        <v>-10.49</v>
      </c>
      <c r="X8450" s="13" t="str">
        <f t="shared" si="930"/>
        <v>UNDERPAYMENT</v>
      </c>
    </row>
    <row r="8451" spans="10:24" x14ac:dyDescent="0.25">
      <c r="J8451" s="13">
        <f t="shared" si="926"/>
        <v>0</v>
      </c>
      <c r="Q8451" s="14" t="e">
        <f t="shared" si="924"/>
        <v>#DIV/0!</v>
      </c>
      <c r="R8451" s="14" t="e">
        <f t="shared" si="925"/>
        <v>#DIV/0!</v>
      </c>
      <c r="U8451" s="13">
        <f t="shared" si="927"/>
        <v>10.49</v>
      </c>
      <c r="V8451" s="13">
        <f t="shared" si="928"/>
        <v>0</v>
      </c>
      <c r="W8451" s="13">
        <f t="shared" si="929"/>
        <v>-10.49</v>
      </c>
      <c r="X8451" s="13" t="str">
        <f t="shared" si="930"/>
        <v>UNDERPAYMENT</v>
      </c>
    </row>
    <row r="8452" spans="10:24" x14ac:dyDescent="0.25">
      <c r="J8452" s="13">
        <f t="shared" si="926"/>
        <v>0</v>
      </c>
      <c r="Q8452" s="14" t="e">
        <f t="shared" si="924"/>
        <v>#DIV/0!</v>
      </c>
      <c r="R8452" s="14" t="e">
        <f t="shared" si="925"/>
        <v>#DIV/0!</v>
      </c>
      <c r="U8452" s="13">
        <f t="shared" si="927"/>
        <v>10.49</v>
      </c>
      <c r="V8452" s="13">
        <f t="shared" si="928"/>
        <v>0</v>
      </c>
      <c r="W8452" s="13">
        <f t="shared" si="929"/>
        <v>-10.49</v>
      </c>
      <c r="X8452" s="13" t="str">
        <f t="shared" si="930"/>
        <v>UNDERPAYMENT</v>
      </c>
    </row>
    <row r="8453" spans="10:24" x14ac:dyDescent="0.25">
      <c r="J8453" s="13">
        <f t="shared" si="926"/>
        <v>0</v>
      </c>
      <c r="Q8453" s="14" t="e">
        <f t="shared" si="924"/>
        <v>#DIV/0!</v>
      </c>
      <c r="R8453" s="14" t="e">
        <f t="shared" si="925"/>
        <v>#DIV/0!</v>
      </c>
      <c r="U8453" s="13">
        <f t="shared" si="927"/>
        <v>10.49</v>
      </c>
      <c r="V8453" s="13">
        <f t="shared" si="928"/>
        <v>0</v>
      </c>
      <c r="W8453" s="13">
        <f t="shared" si="929"/>
        <v>-10.49</v>
      </c>
      <c r="X8453" s="13" t="str">
        <f t="shared" si="930"/>
        <v>UNDERPAYMENT</v>
      </c>
    </row>
    <row r="8454" spans="10:24" x14ac:dyDescent="0.25">
      <c r="J8454" s="13">
        <f t="shared" si="926"/>
        <v>0</v>
      </c>
      <c r="Q8454" s="14" t="e">
        <f t="shared" si="924"/>
        <v>#DIV/0!</v>
      </c>
      <c r="R8454" s="14" t="e">
        <f t="shared" si="925"/>
        <v>#DIV/0!</v>
      </c>
      <c r="U8454" s="13">
        <f t="shared" si="927"/>
        <v>10.49</v>
      </c>
      <c r="V8454" s="13">
        <f t="shared" si="928"/>
        <v>0</v>
      </c>
      <c r="W8454" s="13">
        <f t="shared" si="929"/>
        <v>-10.49</v>
      </c>
      <c r="X8454" s="13" t="str">
        <f t="shared" si="930"/>
        <v>UNDERPAYMENT</v>
      </c>
    </row>
    <row r="8455" spans="10:24" x14ac:dyDescent="0.25">
      <c r="J8455" s="13">
        <f t="shared" si="926"/>
        <v>0</v>
      </c>
      <c r="Q8455" s="14" t="e">
        <f t="shared" si="924"/>
        <v>#DIV/0!</v>
      </c>
      <c r="R8455" s="14" t="e">
        <f t="shared" si="925"/>
        <v>#DIV/0!</v>
      </c>
      <c r="U8455" s="13">
        <f t="shared" si="927"/>
        <v>10.49</v>
      </c>
      <c r="V8455" s="13">
        <f t="shared" si="928"/>
        <v>0</v>
      </c>
      <c r="W8455" s="13">
        <f t="shared" si="929"/>
        <v>-10.49</v>
      </c>
      <c r="X8455" s="13" t="str">
        <f t="shared" si="930"/>
        <v>UNDERPAYMENT</v>
      </c>
    </row>
    <row r="8456" spans="10:24" x14ac:dyDescent="0.25">
      <c r="J8456" s="13">
        <f t="shared" si="926"/>
        <v>0</v>
      </c>
      <c r="Q8456" s="14" t="e">
        <f t="shared" si="924"/>
        <v>#DIV/0!</v>
      </c>
      <c r="R8456" s="14" t="e">
        <f t="shared" si="925"/>
        <v>#DIV/0!</v>
      </c>
      <c r="U8456" s="13">
        <f t="shared" si="927"/>
        <v>10.49</v>
      </c>
      <c r="V8456" s="13">
        <f t="shared" si="928"/>
        <v>0</v>
      </c>
      <c r="W8456" s="13">
        <f t="shared" si="929"/>
        <v>-10.49</v>
      </c>
      <c r="X8456" s="13" t="str">
        <f t="shared" si="930"/>
        <v>UNDERPAYMENT</v>
      </c>
    </row>
    <row r="8457" spans="10:24" x14ac:dyDescent="0.25">
      <c r="J8457" s="13">
        <f t="shared" si="926"/>
        <v>0</v>
      </c>
      <c r="Q8457" s="14" t="e">
        <f t="shared" si="924"/>
        <v>#DIV/0!</v>
      </c>
      <c r="R8457" s="14" t="e">
        <f t="shared" si="925"/>
        <v>#DIV/0!</v>
      </c>
      <c r="U8457" s="13">
        <f t="shared" si="927"/>
        <v>10.49</v>
      </c>
      <c r="V8457" s="13">
        <f t="shared" si="928"/>
        <v>0</v>
      </c>
      <c r="W8457" s="13">
        <f t="shared" si="929"/>
        <v>-10.49</v>
      </c>
      <c r="X8457" s="13" t="str">
        <f t="shared" si="930"/>
        <v>UNDERPAYMENT</v>
      </c>
    </row>
    <row r="8458" spans="10:24" x14ac:dyDescent="0.25">
      <c r="J8458" s="13">
        <f t="shared" si="926"/>
        <v>0</v>
      </c>
      <c r="Q8458" s="14" t="e">
        <f t="shared" si="924"/>
        <v>#DIV/0!</v>
      </c>
      <c r="R8458" s="14" t="e">
        <f t="shared" si="925"/>
        <v>#DIV/0!</v>
      </c>
      <c r="U8458" s="13">
        <f t="shared" si="927"/>
        <v>10.49</v>
      </c>
      <c r="V8458" s="13">
        <f t="shared" si="928"/>
        <v>0</v>
      </c>
      <c r="W8458" s="13">
        <f t="shared" si="929"/>
        <v>-10.49</v>
      </c>
      <c r="X8458" s="13" t="str">
        <f t="shared" si="930"/>
        <v>UNDERPAYMENT</v>
      </c>
    </row>
    <row r="8459" spans="10:24" x14ac:dyDescent="0.25">
      <c r="J8459" s="13">
        <f t="shared" si="926"/>
        <v>0</v>
      </c>
      <c r="Q8459" s="14" t="e">
        <f t="shared" si="924"/>
        <v>#DIV/0!</v>
      </c>
      <c r="R8459" s="14" t="e">
        <f t="shared" si="925"/>
        <v>#DIV/0!</v>
      </c>
      <c r="U8459" s="13">
        <f t="shared" si="927"/>
        <v>10.49</v>
      </c>
      <c r="V8459" s="13">
        <f t="shared" si="928"/>
        <v>0</v>
      </c>
      <c r="W8459" s="13">
        <f t="shared" si="929"/>
        <v>-10.49</v>
      </c>
      <c r="X8459" s="13" t="str">
        <f t="shared" si="930"/>
        <v>UNDERPAYMENT</v>
      </c>
    </row>
    <row r="8460" spans="10:24" x14ac:dyDescent="0.25">
      <c r="J8460" s="13">
        <f t="shared" si="926"/>
        <v>0</v>
      </c>
      <c r="Q8460" s="14" t="e">
        <f t="shared" si="924"/>
        <v>#DIV/0!</v>
      </c>
      <c r="R8460" s="14" t="e">
        <f t="shared" si="925"/>
        <v>#DIV/0!</v>
      </c>
      <c r="U8460" s="13">
        <f t="shared" si="927"/>
        <v>10.49</v>
      </c>
      <c r="V8460" s="13">
        <f t="shared" si="928"/>
        <v>0</v>
      </c>
      <c r="W8460" s="13">
        <f t="shared" si="929"/>
        <v>-10.49</v>
      </c>
      <c r="X8460" s="13" t="str">
        <f t="shared" si="930"/>
        <v>UNDERPAYMENT</v>
      </c>
    </row>
    <row r="8461" spans="10:24" x14ac:dyDescent="0.25">
      <c r="J8461" s="13">
        <f t="shared" si="926"/>
        <v>0</v>
      </c>
      <c r="Q8461" s="14" t="e">
        <f t="shared" si="924"/>
        <v>#DIV/0!</v>
      </c>
      <c r="R8461" s="14" t="e">
        <f t="shared" si="925"/>
        <v>#DIV/0!</v>
      </c>
      <c r="U8461" s="13">
        <f t="shared" si="927"/>
        <v>10.49</v>
      </c>
      <c r="V8461" s="13">
        <f t="shared" si="928"/>
        <v>0</v>
      </c>
      <c r="W8461" s="13">
        <f t="shared" si="929"/>
        <v>-10.49</v>
      </c>
      <c r="X8461" s="13" t="str">
        <f t="shared" si="930"/>
        <v>UNDERPAYMENT</v>
      </c>
    </row>
    <row r="8462" spans="10:24" x14ac:dyDescent="0.25">
      <c r="J8462" s="13">
        <f t="shared" si="926"/>
        <v>0</v>
      </c>
      <c r="Q8462" s="14" t="e">
        <f t="shared" si="924"/>
        <v>#DIV/0!</v>
      </c>
      <c r="R8462" s="14" t="e">
        <f t="shared" si="925"/>
        <v>#DIV/0!</v>
      </c>
      <c r="U8462" s="13">
        <f t="shared" si="927"/>
        <v>10.49</v>
      </c>
      <c r="V8462" s="13">
        <f t="shared" si="928"/>
        <v>0</v>
      </c>
      <c r="W8462" s="13">
        <f t="shared" si="929"/>
        <v>-10.49</v>
      </c>
      <c r="X8462" s="13" t="str">
        <f t="shared" si="930"/>
        <v>UNDERPAYMENT</v>
      </c>
    </row>
    <row r="8463" spans="10:24" x14ac:dyDescent="0.25">
      <c r="J8463" s="13">
        <f t="shared" si="926"/>
        <v>0</v>
      </c>
      <c r="Q8463" s="14" t="e">
        <f t="shared" si="924"/>
        <v>#DIV/0!</v>
      </c>
      <c r="R8463" s="14" t="e">
        <f t="shared" si="925"/>
        <v>#DIV/0!</v>
      </c>
      <c r="U8463" s="13">
        <f t="shared" si="927"/>
        <v>10.49</v>
      </c>
      <c r="V8463" s="13">
        <f t="shared" si="928"/>
        <v>0</v>
      </c>
      <c r="W8463" s="13">
        <f t="shared" si="929"/>
        <v>-10.49</v>
      </c>
      <c r="X8463" s="13" t="str">
        <f t="shared" si="930"/>
        <v>UNDERPAYMENT</v>
      </c>
    </row>
    <row r="8464" spans="10:24" x14ac:dyDescent="0.25">
      <c r="J8464" s="13">
        <f t="shared" si="926"/>
        <v>0</v>
      </c>
      <c r="Q8464" s="14" t="e">
        <f t="shared" si="924"/>
        <v>#DIV/0!</v>
      </c>
      <c r="R8464" s="14" t="e">
        <f t="shared" si="925"/>
        <v>#DIV/0!</v>
      </c>
      <c r="U8464" s="13">
        <f t="shared" si="927"/>
        <v>10.49</v>
      </c>
      <c r="V8464" s="13">
        <f t="shared" si="928"/>
        <v>0</v>
      </c>
      <c r="W8464" s="13">
        <f t="shared" si="929"/>
        <v>-10.49</v>
      </c>
      <c r="X8464" s="13" t="str">
        <f t="shared" si="930"/>
        <v>UNDERPAYMENT</v>
      </c>
    </row>
    <row r="8465" spans="10:24" x14ac:dyDescent="0.25">
      <c r="J8465" s="13">
        <f t="shared" si="926"/>
        <v>0</v>
      </c>
      <c r="Q8465" s="14" t="e">
        <f t="shared" si="924"/>
        <v>#DIV/0!</v>
      </c>
      <c r="R8465" s="14" t="e">
        <f t="shared" si="925"/>
        <v>#DIV/0!</v>
      </c>
      <c r="U8465" s="13">
        <f t="shared" si="927"/>
        <v>10.49</v>
      </c>
      <c r="V8465" s="13">
        <f t="shared" si="928"/>
        <v>0</v>
      </c>
      <c r="W8465" s="13">
        <f t="shared" si="929"/>
        <v>-10.49</v>
      </c>
      <c r="X8465" s="13" t="str">
        <f t="shared" si="930"/>
        <v>UNDERPAYMENT</v>
      </c>
    </row>
    <row r="8466" spans="10:24" x14ac:dyDescent="0.25">
      <c r="J8466" s="13">
        <f t="shared" si="926"/>
        <v>0</v>
      </c>
      <c r="Q8466" s="14" t="e">
        <f t="shared" si="924"/>
        <v>#DIV/0!</v>
      </c>
      <c r="R8466" s="14" t="e">
        <f t="shared" si="925"/>
        <v>#DIV/0!</v>
      </c>
      <c r="U8466" s="13">
        <f t="shared" si="927"/>
        <v>10.49</v>
      </c>
      <c r="V8466" s="13">
        <f t="shared" si="928"/>
        <v>0</v>
      </c>
      <c r="W8466" s="13">
        <f t="shared" si="929"/>
        <v>-10.49</v>
      </c>
      <c r="X8466" s="13" t="str">
        <f t="shared" si="930"/>
        <v>UNDERPAYMENT</v>
      </c>
    </row>
    <row r="8467" spans="10:24" x14ac:dyDescent="0.25">
      <c r="J8467" s="13">
        <f t="shared" si="926"/>
        <v>0</v>
      </c>
      <c r="Q8467" s="14" t="e">
        <f t="shared" si="924"/>
        <v>#DIV/0!</v>
      </c>
      <c r="R8467" s="14" t="e">
        <f t="shared" si="925"/>
        <v>#DIV/0!</v>
      </c>
      <c r="U8467" s="13">
        <f t="shared" si="927"/>
        <v>10.49</v>
      </c>
      <c r="V8467" s="13">
        <f t="shared" si="928"/>
        <v>0</v>
      </c>
      <c r="W8467" s="13">
        <f t="shared" si="929"/>
        <v>-10.49</v>
      </c>
      <c r="X8467" s="13" t="str">
        <f t="shared" si="930"/>
        <v>UNDERPAYMENT</v>
      </c>
    </row>
    <row r="8468" spans="10:24" x14ac:dyDescent="0.25">
      <c r="J8468" s="13">
        <f t="shared" si="926"/>
        <v>0</v>
      </c>
      <c r="Q8468" s="14" t="e">
        <f t="shared" si="924"/>
        <v>#DIV/0!</v>
      </c>
      <c r="R8468" s="14" t="e">
        <f t="shared" si="925"/>
        <v>#DIV/0!</v>
      </c>
      <c r="U8468" s="13">
        <f t="shared" si="927"/>
        <v>10.49</v>
      </c>
      <c r="V8468" s="13">
        <f t="shared" si="928"/>
        <v>0</v>
      </c>
      <c r="W8468" s="13">
        <f t="shared" si="929"/>
        <v>-10.49</v>
      </c>
      <c r="X8468" s="13" t="str">
        <f t="shared" si="930"/>
        <v>UNDERPAYMENT</v>
      </c>
    </row>
    <row r="8469" spans="10:24" x14ac:dyDescent="0.25">
      <c r="J8469" s="13">
        <f t="shared" si="926"/>
        <v>0</v>
      </c>
      <c r="Q8469" s="14" t="e">
        <f t="shared" si="924"/>
        <v>#DIV/0!</v>
      </c>
      <c r="R8469" s="14" t="e">
        <f t="shared" si="925"/>
        <v>#DIV/0!</v>
      </c>
      <c r="U8469" s="13">
        <f t="shared" si="927"/>
        <v>10.49</v>
      </c>
      <c r="V8469" s="13">
        <f t="shared" si="928"/>
        <v>0</v>
      </c>
      <c r="W8469" s="13">
        <f t="shared" si="929"/>
        <v>-10.49</v>
      </c>
      <c r="X8469" s="13" t="str">
        <f t="shared" si="930"/>
        <v>UNDERPAYMENT</v>
      </c>
    </row>
    <row r="8470" spans="10:24" x14ac:dyDescent="0.25">
      <c r="J8470" s="13">
        <f t="shared" si="926"/>
        <v>0</v>
      </c>
      <c r="Q8470" s="14" t="e">
        <f t="shared" si="924"/>
        <v>#DIV/0!</v>
      </c>
      <c r="R8470" s="14" t="e">
        <f t="shared" si="925"/>
        <v>#DIV/0!</v>
      </c>
      <c r="U8470" s="13">
        <f t="shared" si="927"/>
        <v>10.49</v>
      </c>
      <c r="V8470" s="13">
        <f t="shared" si="928"/>
        <v>0</v>
      </c>
      <c r="W8470" s="13">
        <f t="shared" si="929"/>
        <v>-10.49</v>
      </c>
      <c r="X8470" s="13" t="str">
        <f t="shared" si="930"/>
        <v>UNDERPAYMENT</v>
      </c>
    </row>
    <row r="8471" spans="10:24" x14ac:dyDescent="0.25">
      <c r="J8471" s="13">
        <f t="shared" si="926"/>
        <v>0</v>
      </c>
      <c r="Q8471" s="14" t="e">
        <f t="shared" si="924"/>
        <v>#DIV/0!</v>
      </c>
      <c r="R8471" s="14" t="e">
        <f t="shared" si="925"/>
        <v>#DIV/0!</v>
      </c>
      <c r="U8471" s="13">
        <f t="shared" si="927"/>
        <v>10.49</v>
      </c>
      <c r="V8471" s="13">
        <f t="shared" si="928"/>
        <v>0</v>
      </c>
      <c r="W8471" s="13">
        <f t="shared" si="929"/>
        <v>-10.49</v>
      </c>
      <c r="X8471" s="13" t="str">
        <f t="shared" si="930"/>
        <v>UNDERPAYMENT</v>
      </c>
    </row>
    <row r="8472" spans="10:24" x14ac:dyDescent="0.25">
      <c r="J8472" s="13">
        <f t="shared" si="926"/>
        <v>0</v>
      </c>
      <c r="Q8472" s="14" t="e">
        <f t="shared" si="924"/>
        <v>#DIV/0!</v>
      </c>
      <c r="R8472" s="14" t="e">
        <f t="shared" si="925"/>
        <v>#DIV/0!</v>
      </c>
      <c r="U8472" s="13">
        <f t="shared" si="927"/>
        <v>10.49</v>
      </c>
      <c r="V8472" s="13">
        <f t="shared" si="928"/>
        <v>0</v>
      </c>
      <c r="W8472" s="13">
        <f t="shared" si="929"/>
        <v>-10.49</v>
      </c>
      <c r="X8472" s="13" t="str">
        <f t="shared" si="930"/>
        <v>UNDERPAYMENT</v>
      </c>
    </row>
    <row r="8473" spans="10:24" x14ac:dyDescent="0.25">
      <c r="J8473" s="13">
        <f t="shared" si="926"/>
        <v>0</v>
      </c>
      <c r="Q8473" s="14" t="e">
        <f t="shared" si="924"/>
        <v>#DIV/0!</v>
      </c>
      <c r="R8473" s="14" t="e">
        <f t="shared" si="925"/>
        <v>#DIV/0!</v>
      </c>
      <c r="U8473" s="13">
        <f t="shared" si="927"/>
        <v>10.49</v>
      </c>
      <c r="V8473" s="13">
        <f t="shared" si="928"/>
        <v>0</v>
      </c>
      <c r="W8473" s="13">
        <f t="shared" si="929"/>
        <v>-10.49</v>
      </c>
      <c r="X8473" s="13" t="str">
        <f t="shared" si="930"/>
        <v>UNDERPAYMENT</v>
      </c>
    </row>
    <row r="8474" spans="10:24" x14ac:dyDescent="0.25">
      <c r="J8474" s="13">
        <f t="shared" si="926"/>
        <v>0</v>
      </c>
      <c r="Q8474" s="14" t="e">
        <f t="shared" si="924"/>
        <v>#DIV/0!</v>
      </c>
      <c r="R8474" s="14" t="e">
        <f t="shared" si="925"/>
        <v>#DIV/0!</v>
      </c>
      <c r="U8474" s="13">
        <f t="shared" si="927"/>
        <v>10.49</v>
      </c>
      <c r="V8474" s="13">
        <f t="shared" si="928"/>
        <v>0</v>
      </c>
      <c r="W8474" s="13">
        <f t="shared" si="929"/>
        <v>-10.49</v>
      </c>
      <c r="X8474" s="13" t="str">
        <f t="shared" si="930"/>
        <v>UNDERPAYMENT</v>
      </c>
    </row>
    <row r="8475" spans="10:24" x14ac:dyDescent="0.25">
      <c r="J8475" s="13">
        <f t="shared" si="926"/>
        <v>0</v>
      </c>
      <c r="Q8475" s="14" t="e">
        <f t="shared" si="924"/>
        <v>#DIV/0!</v>
      </c>
      <c r="R8475" s="14" t="e">
        <f t="shared" si="925"/>
        <v>#DIV/0!</v>
      </c>
      <c r="U8475" s="13">
        <f t="shared" si="927"/>
        <v>10.49</v>
      </c>
      <c r="V8475" s="13">
        <f t="shared" si="928"/>
        <v>0</v>
      </c>
      <c r="W8475" s="13">
        <f t="shared" si="929"/>
        <v>-10.49</v>
      </c>
      <c r="X8475" s="13" t="str">
        <f t="shared" si="930"/>
        <v>UNDERPAYMENT</v>
      </c>
    </row>
    <row r="8476" spans="10:24" x14ac:dyDescent="0.25">
      <c r="J8476" s="13">
        <f t="shared" si="926"/>
        <v>0</v>
      </c>
      <c r="Q8476" s="14" t="e">
        <f t="shared" si="924"/>
        <v>#DIV/0!</v>
      </c>
      <c r="R8476" s="14" t="e">
        <f t="shared" si="925"/>
        <v>#DIV/0!</v>
      </c>
      <c r="U8476" s="13">
        <f t="shared" si="927"/>
        <v>10.49</v>
      </c>
      <c r="V8476" s="13">
        <f t="shared" si="928"/>
        <v>0</v>
      </c>
      <c r="W8476" s="13">
        <f t="shared" si="929"/>
        <v>-10.49</v>
      </c>
      <c r="X8476" s="13" t="str">
        <f t="shared" si="930"/>
        <v>UNDERPAYMENT</v>
      </c>
    </row>
    <row r="8477" spans="10:24" x14ac:dyDescent="0.25">
      <c r="J8477" s="13">
        <f t="shared" si="926"/>
        <v>0</v>
      </c>
      <c r="Q8477" s="14" t="e">
        <f t="shared" si="924"/>
        <v>#DIV/0!</v>
      </c>
      <c r="R8477" s="14" t="e">
        <f t="shared" si="925"/>
        <v>#DIV/0!</v>
      </c>
      <c r="U8477" s="13">
        <f t="shared" si="927"/>
        <v>10.49</v>
      </c>
      <c r="V8477" s="13">
        <f t="shared" si="928"/>
        <v>0</v>
      </c>
      <c r="W8477" s="13">
        <f t="shared" si="929"/>
        <v>-10.49</v>
      </c>
      <c r="X8477" s="13" t="str">
        <f t="shared" si="930"/>
        <v>UNDERPAYMENT</v>
      </c>
    </row>
    <row r="8478" spans="10:24" x14ac:dyDescent="0.25">
      <c r="J8478" s="13">
        <f t="shared" si="926"/>
        <v>0</v>
      </c>
      <c r="Q8478" s="14" t="e">
        <f t="shared" si="924"/>
        <v>#DIV/0!</v>
      </c>
      <c r="R8478" s="14" t="e">
        <f t="shared" si="925"/>
        <v>#DIV/0!</v>
      </c>
      <c r="U8478" s="13">
        <f t="shared" si="927"/>
        <v>10.49</v>
      </c>
      <c r="V8478" s="13">
        <f t="shared" si="928"/>
        <v>0</v>
      </c>
      <c r="W8478" s="13">
        <f t="shared" si="929"/>
        <v>-10.49</v>
      </c>
      <c r="X8478" s="13" t="str">
        <f t="shared" si="930"/>
        <v>UNDERPAYMENT</v>
      </c>
    </row>
    <row r="8479" spans="10:24" x14ac:dyDescent="0.25">
      <c r="J8479" s="13">
        <f t="shared" si="926"/>
        <v>0</v>
      </c>
      <c r="Q8479" s="14" t="e">
        <f t="shared" si="924"/>
        <v>#DIV/0!</v>
      </c>
      <c r="R8479" s="14" t="e">
        <f t="shared" si="925"/>
        <v>#DIV/0!</v>
      </c>
      <c r="U8479" s="13">
        <f t="shared" si="927"/>
        <v>10.49</v>
      </c>
      <c r="V8479" s="13">
        <f t="shared" si="928"/>
        <v>0</v>
      </c>
      <c r="W8479" s="13">
        <f t="shared" si="929"/>
        <v>-10.49</v>
      </c>
      <c r="X8479" s="13" t="str">
        <f t="shared" si="930"/>
        <v>UNDERPAYMENT</v>
      </c>
    </row>
    <row r="8480" spans="10:24" x14ac:dyDescent="0.25">
      <c r="J8480" s="13">
        <f t="shared" si="926"/>
        <v>0</v>
      </c>
      <c r="Q8480" s="14" t="e">
        <f t="shared" si="924"/>
        <v>#DIV/0!</v>
      </c>
      <c r="R8480" s="14" t="e">
        <f t="shared" si="925"/>
        <v>#DIV/0!</v>
      </c>
      <c r="U8480" s="13">
        <f t="shared" si="927"/>
        <v>10.49</v>
      </c>
      <c r="V8480" s="13">
        <f t="shared" si="928"/>
        <v>0</v>
      </c>
      <c r="W8480" s="13">
        <f t="shared" si="929"/>
        <v>-10.49</v>
      </c>
      <c r="X8480" s="13" t="str">
        <f t="shared" si="930"/>
        <v>UNDERPAYMENT</v>
      </c>
    </row>
    <row r="8481" spans="10:24" x14ac:dyDescent="0.25">
      <c r="J8481" s="13">
        <f t="shared" si="926"/>
        <v>0</v>
      </c>
      <c r="Q8481" s="14" t="e">
        <f t="shared" si="924"/>
        <v>#DIV/0!</v>
      </c>
      <c r="R8481" s="14" t="e">
        <f t="shared" si="925"/>
        <v>#DIV/0!</v>
      </c>
      <c r="U8481" s="13">
        <f t="shared" si="927"/>
        <v>10.49</v>
      </c>
      <c r="V8481" s="13">
        <f t="shared" si="928"/>
        <v>0</v>
      </c>
      <c r="W8481" s="13">
        <f t="shared" si="929"/>
        <v>-10.49</v>
      </c>
      <c r="X8481" s="13" t="str">
        <f t="shared" si="930"/>
        <v>UNDERPAYMENT</v>
      </c>
    </row>
    <row r="8482" spans="10:24" x14ac:dyDescent="0.25">
      <c r="J8482" s="13">
        <f t="shared" si="926"/>
        <v>0</v>
      </c>
      <c r="Q8482" s="14" t="e">
        <f t="shared" si="924"/>
        <v>#DIV/0!</v>
      </c>
      <c r="R8482" s="14" t="e">
        <f t="shared" si="925"/>
        <v>#DIV/0!</v>
      </c>
      <c r="U8482" s="13">
        <f t="shared" si="927"/>
        <v>10.49</v>
      </c>
      <c r="V8482" s="13">
        <f t="shared" si="928"/>
        <v>0</v>
      </c>
      <c r="W8482" s="13">
        <f t="shared" si="929"/>
        <v>-10.49</v>
      </c>
      <c r="X8482" s="13" t="str">
        <f t="shared" si="930"/>
        <v>UNDERPAYMENT</v>
      </c>
    </row>
    <row r="8483" spans="10:24" x14ac:dyDescent="0.25">
      <c r="J8483" s="13">
        <f t="shared" si="926"/>
        <v>0</v>
      </c>
      <c r="Q8483" s="14" t="e">
        <f t="shared" si="924"/>
        <v>#DIV/0!</v>
      </c>
      <c r="R8483" s="14" t="e">
        <f t="shared" si="925"/>
        <v>#DIV/0!</v>
      </c>
      <c r="U8483" s="13">
        <f t="shared" si="927"/>
        <v>10.49</v>
      </c>
      <c r="V8483" s="13">
        <f t="shared" si="928"/>
        <v>0</v>
      </c>
      <c r="W8483" s="13">
        <f t="shared" si="929"/>
        <v>-10.49</v>
      </c>
      <c r="X8483" s="13" t="str">
        <f t="shared" si="930"/>
        <v>UNDERPAYMENT</v>
      </c>
    </row>
    <row r="8484" spans="10:24" x14ac:dyDescent="0.25">
      <c r="J8484" s="13">
        <f t="shared" si="926"/>
        <v>0</v>
      </c>
      <c r="Q8484" s="14" t="e">
        <f t="shared" si="924"/>
        <v>#DIV/0!</v>
      </c>
      <c r="R8484" s="14" t="e">
        <f t="shared" si="925"/>
        <v>#DIV/0!</v>
      </c>
      <c r="U8484" s="13">
        <f t="shared" si="927"/>
        <v>10.49</v>
      </c>
      <c r="V8484" s="13">
        <f t="shared" si="928"/>
        <v>0</v>
      </c>
      <c r="W8484" s="13">
        <f t="shared" si="929"/>
        <v>-10.49</v>
      </c>
      <c r="X8484" s="13" t="str">
        <f t="shared" si="930"/>
        <v>UNDERPAYMENT</v>
      </c>
    </row>
    <row r="8485" spans="10:24" x14ac:dyDescent="0.25">
      <c r="J8485" s="13">
        <f t="shared" si="926"/>
        <v>0</v>
      </c>
      <c r="Q8485" s="14" t="e">
        <f t="shared" si="924"/>
        <v>#DIV/0!</v>
      </c>
      <c r="R8485" s="14" t="e">
        <f t="shared" si="925"/>
        <v>#DIV/0!</v>
      </c>
      <c r="U8485" s="13">
        <f t="shared" si="927"/>
        <v>10.49</v>
      </c>
      <c r="V8485" s="13">
        <f t="shared" si="928"/>
        <v>0</v>
      </c>
      <c r="W8485" s="13">
        <f t="shared" si="929"/>
        <v>-10.49</v>
      </c>
      <c r="X8485" s="13" t="str">
        <f t="shared" si="930"/>
        <v>UNDERPAYMENT</v>
      </c>
    </row>
    <row r="8486" spans="10:24" x14ac:dyDescent="0.25">
      <c r="J8486" s="13">
        <f t="shared" si="926"/>
        <v>0</v>
      </c>
      <c r="Q8486" s="14" t="e">
        <f t="shared" si="924"/>
        <v>#DIV/0!</v>
      </c>
      <c r="R8486" s="14" t="e">
        <f t="shared" si="925"/>
        <v>#DIV/0!</v>
      </c>
      <c r="U8486" s="13">
        <f t="shared" si="927"/>
        <v>10.49</v>
      </c>
      <c r="V8486" s="13">
        <f t="shared" si="928"/>
        <v>0</v>
      </c>
      <c r="W8486" s="13">
        <f t="shared" si="929"/>
        <v>-10.49</v>
      </c>
      <c r="X8486" s="13" t="str">
        <f t="shared" si="930"/>
        <v>UNDERPAYMENT</v>
      </c>
    </row>
    <row r="8487" spans="10:24" x14ac:dyDescent="0.25">
      <c r="J8487" s="13">
        <f t="shared" si="926"/>
        <v>0</v>
      </c>
      <c r="Q8487" s="14" t="e">
        <f t="shared" si="924"/>
        <v>#DIV/0!</v>
      </c>
      <c r="R8487" s="14" t="e">
        <f t="shared" si="925"/>
        <v>#DIV/0!</v>
      </c>
      <c r="U8487" s="13">
        <f t="shared" si="927"/>
        <v>10.49</v>
      </c>
      <c r="V8487" s="13">
        <f t="shared" si="928"/>
        <v>0</v>
      </c>
      <c r="W8487" s="13">
        <f t="shared" si="929"/>
        <v>-10.49</v>
      </c>
      <c r="X8487" s="13" t="str">
        <f t="shared" si="930"/>
        <v>UNDERPAYMENT</v>
      </c>
    </row>
    <row r="8488" spans="10:24" x14ac:dyDescent="0.25">
      <c r="J8488" s="13">
        <f t="shared" si="926"/>
        <v>0</v>
      </c>
      <c r="Q8488" s="14" t="e">
        <f t="shared" si="924"/>
        <v>#DIV/0!</v>
      </c>
      <c r="R8488" s="14" t="e">
        <f t="shared" si="925"/>
        <v>#DIV/0!</v>
      </c>
      <c r="U8488" s="13">
        <f t="shared" si="927"/>
        <v>10.49</v>
      </c>
      <c r="V8488" s="13">
        <f t="shared" si="928"/>
        <v>0</v>
      </c>
      <c r="W8488" s="13">
        <f t="shared" si="929"/>
        <v>-10.49</v>
      </c>
      <c r="X8488" s="13" t="str">
        <f t="shared" si="930"/>
        <v>UNDERPAYMENT</v>
      </c>
    </row>
    <row r="8489" spans="10:24" x14ac:dyDescent="0.25">
      <c r="J8489" s="13">
        <f t="shared" si="926"/>
        <v>0</v>
      </c>
      <c r="Q8489" s="14" t="e">
        <f t="shared" si="924"/>
        <v>#DIV/0!</v>
      </c>
      <c r="R8489" s="14" t="e">
        <f t="shared" si="925"/>
        <v>#DIV/0!</v>
      </c>
      <c r="U8489" s="13">
        <f t="shared" si="927"/>
        <v>10.49</v>
      </c>
      <c r="V8489" s="13">
        <f t="shared" si="928"/>
        <v>0</v>
      </c>
      <c r="W8489" s="13">
        <f t="shared" si="929"/>
        <v>-10.49</v>
      </c>
      <c r="X8489" s="13" t="str">
        <f t="shared" si="930"/>
        <v>UNDERPAYMENT</v>
      </c>
    </row>
    <row r="8490" spans="10:24" x14ac:dyDescent="0.25">
      <c r="J8490" s="13">
        <f t="shared" si="926"/>
        <v>0</v>
      </c>
      <c r="Q8490" s="14" t="e">
        <f t="shared" si="924"/>
        <v>#DIV/0!</v>
      </c>
      <c r="R8490" s="14" t="e">
        <f t="shared" si="925"/>
        <v>#DIV/0!</v>
      </c>
      <c r="U8490" s="13">
        <f t="shared" si="927"/>
        <v>10.49</v>
      </c>
      <c r="V8490" s="13">
        <f t="shared" si="928"/>
        <v>0</v>
      </c>
      <c r="W8490" s="13">
        <f t="shared" si="929"/>
        <v>-10.49</v>
      </c>
      <c r="X8490" s="13" t="str">
        <f t="shared" si="930"/>
        <v>UNDERPAYMENT</v>
      </c>
    </row>
    <row r="8491" spans="10:24" x14ac:dyDescent="0.25">
      <c r="J8491" s="13">
        <f t="shared" si="926"/>
        <v>0</v>
      </c>
      <c r="Q8491" s="14" t="e">
        <f t="shared" si="924"/>
        <v>#DIV/0!</v>
      </c>
      <c r="R8491" s="14" t="e">
        <f t="shared" si="925"/>
        <v>#DIV/0!</v>
      </c>
      <c r="U8491" s="13">
        <f t="shared" si="927"/>
        <v>10.49</v>
      </c>
      <c r="V8491" s="13">
        <f t="shared" si="928"/>
        <v>0</v>
      </c>
      <c r="W8491" s="13">
        <f t="shared" si="929"/>
        <v>-10.49</v>
      </c>
      <c r="X8491" s="13" t="str">
        <f t="shared" si="930"/>
        <v>UNDERPAYMENT</v>
      </c>
    </row>
    <row r="8492" spans="10:24" x14ac:dyDescent="0.25">
      <c r="J8492" s="13">
        <f t="shared" si="926"/>
        <v>0</v>
      </c>
      <c r="Q8492" s="14" t="e">
        <f t="shared" si="924"/>
        <v>#DIV/0!</v>
      </c>
      <c r="R8492" s="14" t="e">
        <f t="shared" si="925"/>
        <v>#DIV/0!</v>
      </c>
      <c r="U8492" s="13">
        <f t="shared" si="927"/>
        <v>10.49</v>
      </c>
      <c r="V8492" s="13">
        <f t="shared" si="928"/>
        <v>0</v>
      </c>
      <c r="W8492" s="13">
        <f t="shared" si="929"/>
        <v>-10.49</v>
      </c>
      <c r="X8492" s="13" t="str">
        <f t="shared" si="930"/>
        <v>UNDERPAYMENT</v>
      </c>
    </row>
    <row r="8493" spans="10:24" x14ac:dyDescent="0.25">
      <c r="J8493" s="13">
        <f t="shared" si="926"/>
        <v>0</v>
      </c>
      <c r="Q8493" s="14" t="e">
        <f t="shared" si="924"/>
        <v>#DIV/0!</v>
      </c>
      <c r="R8493" s="14" t="e">
        <f t="shared" si="925"/>
        <v>#DIV/0!</v>
      </c>
      <c r="U8493" s="13">
        <f t="shared" si="927"/>
        <v>10.49</v>
      </c>
      <c r="V8493" s="13">
        <f t="shared" si="928"/>
        <v>0</v>
      </c>
      <c r="W8493" s="13">
        <f t="shared" si="929"/>
        <v>-10.49</v>
      </c>
      <c r="X8493" s="13" t="str">
        <f t="shared" si="930"/>
        <v>UNDERPAYMENT</v>
      </c>
    </row>
    <row r="8494" spans="10:24" x14ac:dyDescent="0.25">
      <c r="J8494" s="13">
        <f t="shared" si="926"/>
        <v>0</v>
      </c>
      <c r="Q8494" s="14" t="e">
        <f t="shared" si="924"/>
        <v>#DIV/0!</v>
      </c>
      <c r="R8494" s="14" t="e">
        <f t="shared" si="925"/>
        <v>#DIV/0!</v>
      </c>
      <c r="U8494" s="13">
        <f t="shared" si="927"/>
        <v>10.49</v>
      </c>
      <c r="V8494" s="13">
        <f t="shared" si="928"/>
        <v>0</v>
      </c>
      <c r="W8494" s="13">
        <f t="shared" si="929"/>
        <v>-10.49</v>
      </c>
      <c r="X8494" s="13" t="str">
        <f t="shared" si="930"/>
        <v>UNDERPAYMENT</v>
      </c>
    </row>
    <row r="8495" spans="10:24" x14ac:dyDescent="0.25">
      <c r="J8495" s="13">
        <f t="shared" si="926"/>
        <v>0</v>
      </c>
      <c r="Q8495" s="14" t="e">
        <f t="shared" si="924"/>
        <v>#DIV/0!</v>
      </c>
      <c r="R8495" s="14" t="e">
        <f t="shared" si="925"/>
        <v>#DIV/0!</v>
      </c>
      <c r="U8495" s="13">
        <f t="shared" si="927"/>
        <v>10.49</v>
      </c>
      <c r="V8495" s="13">
        <f t="shared" si="928"/>
        <v>0</v>
      </c>
      <c r="W8495" s="13">
        <f t="shared" si="929"/>
        <v>-10.49</v>
      </c>
      <c r="X8495" s="13" t="str">
        <f t="shared" si="930"/>
        <v>UNDERPAYMENT</v>
      </c>
    </row>
    <row r="8496" spans="10:24" x14ac:dyDescent="0.25">
      <c r="J8496" s="13">
        <f t="shared" si="926"/>
        <v>0</v>
      </c>
      <c r="Q8496" s="14" t="e">
        <f t="shared" si="924"/>
        <v>#DIV/0!</v>
      </c>
      <c r="R8496" s="14" t="e">
        <f t="shared" si="925"/>
        <v>#DIV/0!</v>
      </c>
      <c r="U8496" s="13">
        <f t="shared" si="927"/>
        <v>10.49</v>
      </c>
      <c r="V8496" s="13">
        <f t="shared" si="928"/>
        <v>0</v>
      </c>
      <c r="W8496" s="13">
        <f t="shared" si="929"/>
        <v>-10.49</v>
      </c>
      <c r="X8496" s="13" t="str">
        <f t="shared" si="930"/>
        <v>UNDERPAYMENT</v>
      </c>
    </row>
    <row r="8497" spans="10:24" x14ac:dyDescent="0.25">
      <c r="J8497" s="13">
        <f t="shared" si="926"/>
        <v>0</v>
      </c>
      <c r="Q8497" s="14" t="e">
        <f t="shared" si="924"/>
        <v>#DIV/0!</v>
      </c>
      <c r="R8497" s="14" t="e">
        <f t="shared" si="925"/>
        <v>#DIV/0!</v>
      </c>
      <c r="U8497" s="13">
        <f t="shared" si="927"/>
        <v>10.49</v>
      </c>
      <c r="V8497" s="13">
        <f t="shared" si="928"/>
        <v>0</v>
      </c>
      <c r="W8497" s="13">
        <f t="shared" si="929"/>
        <v>-10.49</v>
      </c>
      <c r="X8497" s="13" t="str">
        <f t="shared" si="930"/>
        <v>UNDERPAYMENT</v>
      </c>
    </row>
    <row r="8498" spans="10:24" x14ac:dyDescent="0.25">
      <c r="J8498" s="13">
        <f t="shared" si="926"/>
        <v>0</v>
      </c>
      <c r="Q8498" s="14" t="e">
        <f t="shared" si="924"/>
        <v>#DIV/0!</v>
      </c>
      <c r="R8498" s="14" t="e">
        <f t="shared" si="925"/>
        <v>#DIV/0!</v>
      </c>
      <c r="U8498" s="13">
        <f t="shared" si="927"/>
        <v>10.49</v>
      </c>
      <c r="V8498" s="13">
        <f t="shared" si="928"/>
        <v>0</v>
      </c>
      <c r="W8498" s="13">
        <f t="shared" si="929"/>
        <v>-10.49</v>
      </c>
      <c r="X8498" s="13" t="str">
        <f t="shared" si="930"/>
        <v>UNDERPAYMENT</v>
      </c>
    </row>
    <row r="8499" spans="10:24" x14ac:dyDescent="0.25">
      <c r="J8499" s="13">
        <f t="shared" si="926"/>
        <v>0</v>
      </c>
      <c r="Q8499" s="14" t="e">
        <f t="shared" ref="Q8499:Q8562" si="931">IF(((H8499*E8499)+(M8499-L8499)-(N8499*E8499))/(N8499*E8499) &lt;=0,((H8499*E8499)+(M8499-L8499)-(N8499*E8499))/(N8499*E8499),"")</f>
        <v>#DIV/0!</v>
      </c>
      <c r="R8499" s="14" t="e">
        <f t="shared" ref="R8499:R8562" si="932">IF(((H8499*E8499)+(M8499-L8499)-(N8499*E8499))/(N8499*E8499) &gt;0,((H8499*E8499)+(M8499-L8499)-(N8499*E8499))/(N8499*E8499),"")</f>
        <v>#DIV/0!</v>
      </c>
      <c r="U8499" s="13">
        <f t="shared" si="927"/>
        <v>10.49</v>
      </c>
      <c r="V8499" s="13">
        <f t="shared" si="928"/>
        <v>0</v>
      </c>
      <c r="W8499" s="13">
        <f t="shared" si="929"/>
        <v>-10.49</v>
      </c>
      <c r="X8499" s="13" t="str">
        <f t="shared" si="930"/>
        <v>UNDERPAYMENT</v>
      </c>
    </row>
    <row r="8500" spans="10:24" x14ac:dyDescent="0.25">
      <c r="J8500" s="13">
        <f t="shared" ref="J8500:J8563" si="933">K8500+L8500</f>
        <v>0</v>
      </c>
      <c r="Q8500" s="14" t="e">
        <f t="shared" si="931"/>
        <v>#DIV/0!</v>
      </c>
      <c r="R8500" s="14" t="e">
        <f t="shared" si="932"/>
        <v>#DIV/0!</v>
      </c>
      <c r="U8500" s="13">
        <f t="shared" ref="U8500:U8563" si="934">(N8500*E8500)+10.49</f>
        <v>10.49</v>
      </c>
      <c r="V8500" s="13">
        <f t="shared" ref="V8500:V8563" si="935">(H8500*E8500)+K8500+M8500</f>
        <v>0</v>
      </c>
      <c r="W8500" s="13">
        <f t="shared" ref="W8500:W8563" si="936">V8500-U8500</f>
        <v>-10.49</v>
      </c>
      <c r="X8500" s="13" t="str">
        <f t="shared" ref="X8500:X8563" si="937">IF(W8500 &lt;= -0.01, "UNDERPAYMENT", "COMPLIANT")</f>
        <v>UNDERPAYMENT</v>
      </c>
    </row>
    <row r="8501" spans="10:24" x14ac:dyDescent="0.25">
      <c r="J8501" s="13">
        <f t="shared" si="933"/>
        <v>0</v>
      </c>
      <c r="Q8501" s="14" t="e">
        <f t="shared" si="931"/>
        <v>#DIV/0!</v>
      </c>
      <c r="R8501" s="14" t="e">
        <f t="shared" si="932"/>
        <v>#DIV/0!</v>
      </c>
      <c r="U8501" s="13">
        <f t="shared" si="934"/>
        <v>10.49</v>
      </c>
      <c r="V8501" s="13">
        <f t="shared" si="935"/>
        <v>0</v>
      </c>
      <c r="W8501" s="13">
        <f t="shared" si="936"/>
        <v>-10.49</v>
      </c>
      <c r="X8501" s="13" t="str">
        <f t="shared" si="937"/>
        <v>UNDERPAYMENT</v>
      </c>
    </row>
    <row r="8502" spans="10:24" x14ac:dyDescent="0.25">
      <c r="J8502" s="13">
        <f t="shared" si="933"/>
        <v>0</v>
      </c>
      <c r="Q8502" s="14" t="e">
        <f t="shared" si="931"/>
        <v>#DIV/0!</v>
      </c>
      <c r="R8502" s="14" t="e">
        <f t="shared" si="932"/>
        <v>#DIV/0!</v>
      </c>
      <c r="U8502" s="13">
        <f t="shared" si="934"/>
        <v>10.49</v>
      </c>
      <c r="V8502" s="13">
        <f t="shared" si="935"/>
        <v>0</v>
      </c>
      <c r="W8502" s="13">
        <f t="shared" si="936"/>
        <v>-10.49</v>
      </c>
      <c r="X8502" s="13" t="str">
        <f t="shared" si="937"/>
        <v>UNDERPAYMENT</v>
      </c>
    </row>
    <row r="8503" spans="10:24" x14ac:dyDescent="0.25">
      <c r="J8503" s="13">
        <f t="shared" si="933"/>
        <v>0</v>
      </c>
      <c r="Q8503" s="14" t="e">
        <f t="shared" si="931"/>
        <v>#DIV/0!</v>
      </c>
      <c r="R8503" s="14" t="e">
        <f t="shared" si="932"/>
        <v>#DIV/0!</v>
      </c>
      <c r="U8503" s="13">
        <f t="shared" si="934"/>
        <v>10.49</v>
      </c>
      <c r="V8503" s="13">
        <f t="shared" si="935"/>
        <v>0</v>
      </c>
      <c r="W8503" s="13">
        <f t="shared" si="936"/>
        <v>-10.49</v>
      </c>
      <c r="X8503" s="13" t="str">
        <f t="shared" si="937"/>
        <v>UNDERPAYMENT</v>
      </c>
    </row>
    <row r="8504" spans="10:24" x14ac:dyDescent="0.25">
      <c r="J8504" s="13">
        <f t="shared" si="933"/>
        <v>0</v>
      </c>
      <c r="Q8504" s="14" t="e">
        <f t="shared" si="931"/>
        <v>#DIV/0!</v>
      </c>
      <c r="R8504" s="14" t="e">
        <f t="shared" si="932"/>
        <v>#DIV/0!</v>
      </c>
      <c r="U8504" s="13">
        <f t="shared" si="934"/>
        <v>10.49</v>
      </c>
      <c r="V8504" s="13">
        <f t="shared" si="935"/>
        <v>0</v>
      </c>
      <c r="W8504" s="13">
        <f t="shared" si="936"/>
        <v>-10.49</v>
      </c>
      <c r="X8504" s="13" t="str">
        <f t="shared" si="937"/>
        <v>UNDERPAYMENT</v>
      </c>
    </row>
    <row r="8505" spans="10:24" x14ac:dyDescent="0.25">
      <c r="J8505" s="13">
        <f t="shared" si="933"/>
        <v>0</v>
      </c>
      <c r="Q8505" s="14" t="e">
        <f t="shared" si="931"/>
        <v>#DIV/0!</v>
      </c>
      <c r="R8505" s="14" t="e">
        <f t="shared" si="932"/>
        <v>#DIV/0!</v>
      </c>
      <c r="U8505" s="13">
        <f t="shared" si="934"/>
        <v>10.49</v>
      </c>
      <c r="V8505" s="13">
        <f t="shared" si="935"/>
        <v>0</v>
      </c>
      <c r="W8505" s="13">
        <f t="shared" si="936"/>
        <v>-10.49</v>
      </c>
      <c r="X8505" s="13" t="str">
        <f t="shared" si="937"/>
        <v>UNDERPAYMENT</v>
      </c>
    </row>
    <row r="8506" spans="10:24" x14ac:dyDescent="0.25">
      <c r="J8506" s="13">
        <f t="shared" si="933"/>
        <v>0</v>
      </c>
      <c r="Q8506" s="14" t="e">
        <f t="shared" si="931"/>
        <v>#DIV/0!</v>
      </c>
      <c r="R8506" s="14" t="e">
        <f t="shared" si="932"/>
        <v>#DIV/0!</v>
      </c>
      <c r="U8506" s="13">
        <f t="shared" si="934"/>
        <v>10.49</v>
      </c>
      <c r="V8506" s="13">
        <f t="shared" si="935"/>
        <v>0</v>
      </c>
      <c r="W8506" s="13">
        <f t="shared" si="936"/>
        <v>-10.49</v>
      </c>
      <c r="X8506" s="13" t="str">
        <f t="shared" si="937"/>
        <v>UNDERPAYMENT</v>
      </c>
    </row>
    <row r="8507" spans="10:24" x14ac:dyDescent="0.25">
      <c r="J8507" s="13">
        <f t="shared" si="933"/>
        <v>0</v>
      </c>
      <c r="Q8507" s="14" t="e">
        <f t="shared" si="931"/>
        <v>#DIV/0!</v>
      </c>
      <c r="R8507" s="14" t="e">
        <f t="shared" si="932"/>
        <v>#DIV/0!</v>
      </c>
      <c r="U8507" s="13">
        <f t="shared" si="934"/>
        <v>10.49</v>
      </c>
      <c r="V8507" s="13">
        <f t="shared" si="935"/>
        <v>0</v>
      </c>
      <c r="W8507" s="13">
        <f t="shared" si="936"/>
        <v>-10.49</v>
      </c>
      <c r="X8507" s="13" t="str">
        <f t="shared" si="937"/>
        <v>UNDERPAYMENT</v>
      </c>
    </row>
    <row r="8508" spans="10:24" x14ac:dyDescent="0.25">
      <c r="J8508" s="13">
        <f t="shared" si="933"/>
        <v>0</v>
      </c>
      <c r="Q8508" s="14" t="e">
        <f t="shared" si="931"/>
        <v>#DIV/0!</v>
      </c>
      <c r="R8508" s="14" t="e">
        <f t="shared" si="932"/>
        <v>#DIV/0!</v>
      </c>
      <c r="U8508" s="13">
        <f t="shared" si="934"/>
        <v>10.49</v>
      </c>
      <c r="V8508" s="13">
        <f t="shared" si="935"/>
        <v>0</v>
      </c>
      <c r="W8508" s="13">
        <f t="shared" si="936"/>
        <v>-10.49</v>
      </c>
      <c r="X8508" s="13" t="str">
        <f t="shared" si="937"/>
        <v>UNDERPAYMENT</v>
      </c>
    </row>
    <row r="8509" spans="10:24" x14ac:dyDescent="0.25">
      <c r="J8509" s="13">
        <f t="shared" si="933"/>
        <v>0</v>
      </c>
      <c r="Q8509" s="14" t="e">
        <f t="shared" si="931"/>
        <v>#DIV/0!</v>
      </c>
      <c r="R8509" s="14" t="e">
        <f t="shared" si="932"/>
        <v>#DIV/0!</v>
      </c>
      <c r="U8509" s="13">
        <f t="shared" si="934"/>
        <v>10.49</v>
      </c>
      <c r="V8509" s="13">
        <f t="shared" si="935"/>
        <v>0</v>
      </c>
      <c r="W8509" s="13">
        <f t="shared" si="936"/>
        <v>-10.49</v>
      </c>
      <c r="X8509" s="13" t="str">
        <f t="shared" si="937"/>
        <v>UNDERPAYMENT</v>
      </c>
    </row>
    <row r="8510" spans="10:24" x14ac:dyDescent="0.25">
      <c r="J8510" s="13">
        <f t="shared" si="933"/>
        <v>0</v>
      </c>
      <c r="Q8510" s="14" t="e">
        <f t="shared" si="931"/>
        <v>#DIV/0!</v>
      </c>
      <c r="R8510" s="14" t="e">
        <f t="shared" si="932"/>
        <v>#DIV/0!</v>
      </c>
      <c r="U8510" s="13">
        <f t="shared" si="934"/>
        <v>10.49</v>
      </c>
      <c r="V8510" s="13">
        <f t="shared" si="935"/>
        <v>0</v>
      </c>
      <c r="W8510" s="13">
        <f t="shared" si="936"/>
        <v>-10.49</v>
      </c>
      <c r="X8510" s="13" t="str">
        <f t="shared" si="937"/>
        <v>UNDERPAYMENT</v>
      </c>
    </row>
    <row r="8511" spans="10:24" x14ac:dyDescent="0.25">
      <c r="J8511" s="13">
        <f t="shared" si="933"/>
        <v>0</v>
      </c>
      <c r="Q8511" s="14" t="e">
        <f t="shared" si="931"/>
        <v>#DIV/0!</v>
      </c>
      <c r="R8511" s="14" t="e">
        <f t="shared" si="932"/>
        <v>#DIV/0!</v>
      </c>
      <c r="U8511" s="13">
        <f t="shared" si="934"/>
        <v>10.49</v>
      </c>
      <c r="V8511" s="13">
        <f t="shared" si="935"/>
        <v>0</v>
      </c>
      <c r="W8511" s="13">
        <f t="shared" si="936"/>
        <v>-10.49</v>
      </c>
      <c r="X8511" s="13" t="str">
        <f t="shared" si="937"/>
        <v>UNDERPAYMENT</v>
      </c>
    </row>
    <row r="8512" spans="10:24" x14ac:dyDescent="0.25">
      <c r="J8512" s="13">
        <f t="shared" si="933"/>
        <v>0</v>
      </c>
      <c r="Q8512" s="14" t="e">
        <f t="shared" si="931"/>
        <v>#DIV/0!</v>
      </c>
      <c r="R8512" s="14" t="e">
        <f t="shared" si="932"/>
        <v>#DIV/0!</v>
      </c>
      <c r="U8512" s="13">
        <f t="shared" si="934"/>
        <v>10.49</v>
      </c>
      <c r="V8512" s="13">
        <f t="shared" si="935"/>
        <v>0</v>
      </c>
      <c r="W8512" s="13">
        <f t="shared" si="936"/>
        <v>-10.49</v>
      </c>
      <c r="X8512" s="13" t="str">
        <f t="shared" si="937"/>
        <v>UNDERPAYMENT</v>
      </c>
    </row>
    <row r="8513" spans="10:24" x14ac:dyDescent="0.25">
      <c r="J8513" s="13">
        <f t="shared" si="933"/>
        <v>0</v>
      </c>
      <c r="Q8513" s="14" t="e">
        <f t="shared" si="931"/>
        <v>#DIV/0!</v>
      </c>
      <c r="R8513" s="14" t="e">
        <f t="shared" si="932"/>
        <v>#DIV/0!</v>
      </c>
      <c r="U8513" s="13">
        <f t="shared" si="934"/>
        <v>10.49</v>
      </c>
      <c r="V8513" s="13">
        <f t="shared" si="935"/>
        <v>0</v>
      </c>
      <c r="W8513" s="13">
        <f t="shared" si="936"/>
        <v>-10.49</v>
      </c>
      <c r="X8513" s="13" t="str">
        <f t="shared" si="937"/>
        <v>UNDERPAYMENT</v>
      </c>
    </row>
    <row r="8514" spans="10:24" x14ac:dyDescent="0.25">
      <c r="J8514" s="13">
        <f t="shared" si="933"/>
        <v>0</v>
      </c>
      <c r="Q8514" s="14" t="e">
        <f t="shared" si="931"/>
        <v>#DIV/0!</v>
      </c>
      <c r="R8514" s="14" t="e">
        <f t="shared" si="932"/>
        <v>#DIV/0!</v>
      </c>
      <c r="U8514" s="13">
        <f t="shared" si="934"/>
        <v>10.49</v>
      </c>
      <c r="V8514" s="13">
        <f t="shared" si="935"/>
        <v>0</v>
      </c>
      <c r="W8514" s="13">
        <f t="shared" si="936"/>
        <v>-10.49</v>
      </c>
      <c r="X8514" s="13" t="str">
        <f t="shared" si="937"/>
        <v>UNDERPAYMENT</v>
      </c>
    </row>
    <row r="8515" spans="10:24" x14ac:dyDescent="0.25">
      <c r="J8515" s="13">
        <f t="shared" si="933"/>
        <v>0</v>
      </c>
      <c r="Q8515" s="14" t="e">
        <f t="shared" si="931"/>
        <v>#DIV/0!</v>
      </c>
      <c r="R8515" s="14" t="e">
        <f t="shared" si="932"/>
        <v>#DIV/0!</v>
      </c>
      <c r="U8515" s="13">
        <f t="shared" si="934"/>
        <v>10.49</v>
      </c>
      <c r="V8515" s="13">
        <f t="shared" si="935"/>
        <v>0</v>
      </c>
      <c r="W8515" s="13">
        <f t="shared" si="936"/>
        <v>-10.49</v>
      </c>
      <c r="X8515" s="13" t="str">
        <f t="shared" si="937"/>
        <v>UNDERPAYMENT</v>
      </c>
    </row>
    <row r="8516" spans="10:24" x14ac:dyDescent="0.25">
      <c r="J8516" s="13">
        <f t="shared" si="933"/>
        <v>0</v>
      </c>
      <c r="Q8516" s="14" t="e">
        <f t="shared" si="931"/>
        <v>#DIV/0!</v>
      </c>
      <c r="R8516" s="14" t="e">
        <f t="shared" si="932"/>
        <v>#DIV/0!</v>
      </c>
      <c r="U8516" s="13">
        <f t="shared" si="934"/>
        <v>10.49</v>
      </c>
      <c r="V8516" s="13">
        <f t="shared" si="935"/>
        <v>0</v>
      </c>
      <c r="W8516" s="13">
        <f t="shared" si="936"/>
        <v>-10.49</v>
      </c>
      <c r="X8516" s="13" t="str">
        <f t="shared" si="937"/>
        <v>UNDERPAYMENT</v>
      </c>
    </row>
    <row r="8517" spans="10:24" x14ac:dyDescent="0.25">
      <c r="J8517" s="13">
        <f t="shared" si="933"/>
        <v>0</v>
      </c>
      <c r="Q8517" s="14" t="e">
        <f t="shared" si="931"/>
        <v>#DIV/0!</v>
      </c>
      <c r="R8517" s="14" t="e">
        <f t="shared" si="932"/>
        <v>#DIV/0!</v>
      </c>
      <c r="U8517" s="13">
        <f t="shared" si="934"/>
        <v>10.49</v>
      </c>
      <c r="V8517" s="13">
        <f t="shared" si="935"/>
        <v>0</v>
      </c>
      <c r="W8517" s="13">
        <f t="shared" si="936"/>
        <v>-10.49</v>
      </c>
      <c r="X8517" s="13" t="str">
        <f t="shared" si="937"/>
        <v>UNDERPAYMENT</v>
      </c>
    </row>
    <row r="8518" spans="10:24" x14ac:dyDescent="0.25">
      <c r="J8518" s="13">
        <f t="shared" si="933"/>
        <v>0</v>
      </c>
      <c r="Q8518" s="14" t="e">
        <f t="shared" si="931"/>
        <v>#DIV/0!</v>
      </c>
      <c r="R8518" s="14" t="e">
        <f t="shared" si="932"/>
        <v>#DIV/0!</v>
      </c>
      <c r="U8518" s="13">
        <f t="shared" si="934"/>
        <v>10.49</v>
      </c>
      <c r="V8518" s="13">
        <f t="shared" si="935"/>
        <v>0</v>
      </c>
      <c r="W8518" s="13">
        <f t="shared" si="936"/>
        <v>-10.49</v>
      </c>
      <c r="X8518" s="13" t="str">
        <f t="shared" si="937"/>
        <v>UNDERPAYMENT</v>
      </c>
    </row>
    <row r="8519" spans="10:24" x14ac:dyDescent="0.25">
      <c r="J8519" s="13">
        <f t="shared" si="933"/>
        <v>0</v>
      </c>
      <c r="Q8519" s="14" t="e">
        <f t="shared" si="931"/>
        <v>#DIV/0!</v>
      </c>
      <c r="R8519" s="14" t="e">
        <f t="shared" si="932"/>
        <v>#DIV/0!</v>
      </c>
      <c r="U8519" s="13">
        <f t="shared" si="934"/>
        <v>10.49</v>
      </c>
      <c r="V8519" s="13">
        <f t="shared" si="935"/>
        <v>0</v>
      </c>
      <c r="W8519" s="13">
        <f t="shared" si="936"/>
        <v>-10.49</v>
      </c>
      <c r="X8519" s="13" t="str">
        <f t="shared" si="937"/>
        <v>UNDERPAYMENT</v>
      </c>
    </row>
    <row r="8520" spans="10:24" x14ac:dyDescent="0.25">
      <c r="J8520" s="13">
        <f t="shared" si="933"/>
        <v>0</v>
      </c>
      <c r="Q8520" s="14" t="e">
        <f t="shared" si="931"/>
        <v>#DIV/0!</v>
      </c>
      <c r="R8520" s="14" t="e">
        <f t="shared" si="932"/>
        <v>#DIV/0!</v>
      </c>
      <c r="U8520" s="13">
        <f t="shared" si="934"/>
        <v>10.49</v>
      </c>
      <c r="V8520" s="13">
        <f t="shared" si="935"/>
        <v>0</v>
      </c>
      <c r="W8520" s="13">
        <f t="shared" si="936"/>
        <v>-10.49</v>
      </c>
      <c r="X8520" s="13" t="str">
        <f t="shared" si="937"/>
        <v>UNDERPAYMENT</v>
      </c>
    </row>
    <row r="8521" spans="10:24" x14ac:dyDescent="0.25">
      <c r="J8521" s="13">
        <f t="shared" si="933"/>
        <v>0</v>
      </c>
      <c r="Q8521" s="14" t="e">
        <f t="shared" si="931"/>
        <v>#DIV/0!</v>
      </c>
      <c r="R8521" s="14" t="e">
        <f t="shared" si="932"/>
        <v>#DIV/0!</v>
      </c>
      <c r="U8521" s="13">
        <f t="shared" si="934"/>
        <v>10.49</v>
      </c>
      <c r="V8521" s="13">
        <f t="shared" si="935"/>
        <v>0</v>
      </c>
      <c r="W8521" s="13">
        <f t="shared" si="936"/>
        <v>-10.49</v>
      </c>
      <c r="X8521" s="13" t="str">
        <f t="shared" si="937"/>
        <v>UNDERPAYMENT</v>
      </c>
    </row>
    <row r="8522" spans="10:24" x14ac:dyDescent="0.25">
      <c r="J8522" s="13">
        <f t="shared" si="933"/>
        <v>0</v>
      </c>
      <c r="Q8522" s="14" t="e">
        <f t="shared" si="931"/>
        <v>#DIV/0!</v>
      </c>
      <c r="R8522" s="14" t="e">
        <f t="shared" si="932"/>
        <v>#DIV/0!</v>
      </c>
      <c r="U8522" s="13">
        <f t="shared" si="934"/>
        <v>10.49</v>
      </c>
      <c r="V8522" s="13">
        <f t="shared" si="935"/>
        <v>0</v>
      </c>
      <c r="W8522" s="13">
        <f t="shared" si="936"/>
        <v>-10.49</v>
      </c>
      <c r="X8522" s="13" t="str">
        <f t="shared" si="937"/>
        <v>UNDERPAYMENT</v>
      </c>
    </row>
    <row r="8523" spans="10:24" x14ac:dyDescent="0.25">
      <c r="J8523" s="13">
        <f t="shared" si="933"/>
        <v>0</v>
      </c>
      <c r="Q8523" s="14" t="e">
        <f t="shared" si="931"/>
        <v>#DIV/0!</v>
      </c>
      <c r="R8523" s="14" t="e">
        <f t="shared" si="932"/>
        <v>#DIV/0!</v>
      </c>
      <c r="U8523" s="13">
        <f t="shared" si="934"/>
        <v>10.49</v>
      </c>
      <c r="V8523" s="13">
        <f t="shared" si="935"/>
        <v>0</v>
      </c>
      <c r="W8523" s="13">
        <f t="shared" si="936"/>
        <v>-10.49</v>
      </c>
      <c r="X8523" s="13" t="str">
        <f t="shared" si="937"/>
        <v>UNDERPAYMENT</v>
      </c>
    </row>
    <row r="8524" spans="10:24" x14ac:dyDescent="0.25">
      <c r="J8524" s="13">
        <f t="shared" si="933"/>
        <v>0</v>
      </c>
      <c r="Q8524" s="14" t="e">
        <f t="shared" si="931"/>
        <v>#DIV/0!</v>
      </c>
      <c r="R8524" s="14" t="e">
        <f t="shared" si="932"/>
        <v>#DIV/0!</v>
      </c>
      <c r="U8524" s="13">
        <f t="shared" si="934"/>
        <v>10.49</v>
      </c>
      <c r="V8524" s="13">
        <f t="shared" si="935"/>
        <v>0</v>
      </c>
      <c r="W8524" s="13">
        <f t="shared" si="936"/>
        <v>-10.49</v>
      </c>
      <c r="X8524" s="13" t="str">
        <f t="shared" si="937"/>
        <v>UNDERPAYMENT</v>
      </c>
    </row>
    <row r="8525" spans="10:24" x14ac:dyDescent="0.25">
      <c r="J8525" s="13">
        <f t="shared" si="933"/>
        <v>0</v>
      </c>
      <c r="Q8525" s="14" t="e">
        <f t="shared" si="931"/>
        <v>#DIV/0!</v>
      </c>
      <c r="R8525" s="14" t="e">
        <f t="shared" si="932"/>
        <v>#DIV/0!</v>
      </c>
      <c r="U8525" s="13">
        <f t="shared" si="934"/>
        <v>10.49</v>
      </c>
      <c r="V8525" s="13">
        <f t="shared" si="935"/>
        <v>0</v>
      </c>
      <c r="W8525" s="13">
        <f t="shared" si="936"/>
        <v>-10.49</v>
      </c>
      <c r="X8525" s="13" t="str">
        <f t="shared" si="937"/>
        <v>UNDERPAYMENT</v>
      </c>
    </row>
    <row r="8526" spans="10:24" x14ac:dyDescent="0.25">
      <c r="J8526" s="13">
        <f t="shared" si="933"/>
        <v>0</v>
      </c>
      <c r="Q8526" s="14" t="e">
        <f t="shared" si="931"/>
        <v>#DIV/0!</v>
      </c>
      <c r="R8526" s="14" t="e">
        <f t="shared" si="932"/>
        <v>#DIV/0!</v>
      </c>
      <c r="U8526" s="13">
        <f t="shared" si="934"/>
        <v>10.49</v>
      </c>
      <c r="V8526" s="13">
        <f t="shared" si="935"/>
        <v>0</v>
      </c>
      <c r="W8526" s="13">
        <f t="shared" si="936"/>
        <v>-10.49</v>
      </c>
      <c r="X8526" s="13" t="str">
        <f t="shared" si="937"/>
        <v>UNDERPAYMENT</v>
      </c>
    </row>
    <row r="8527" spans="10:24" x14ac:dyDescent="0.25">
      <c r="J8527" s="13">
        <f t="shared" si="933"/>
        <v>0</v>
      </c>
      <c r="Q8527" s="14" t="e">
        <f t="shared" si="931"/>
        <v>#DIV/0!</v>
      </c>
      <c r="R8527" s="14" t="e">
        <f t="shared" si="932"/>
        <v>#DIV/0!</v>
      </c>
      <c r="U8527" s="13">
        <f t="shared" si="934"/>
        <v>10.49</v>
      </c>
      <c r="V8527" s="13">
        <f t="shared" si="935"/>
        <v>0</v>
      </c>
      <c r="W8527" s="13">
        <f t="shared" si="936"/>
        <v>-10.49</v>
      </c>
      <c r="X8527" s="13" t="str">
        <f t="shared" si="937"/>
        <v>UNDERPAYMENT</v>
      </c>
    </row>
    <row r="8528" spans="10:24" x14ac:dyDescent="0.25">
      <c r="J8528" s="13">
        <f t="shared" si="933"/>
        <v>0</v>
      </c>
      <c r="Q8528" s="14" t="e">
        <f t="shared" si="931"/>
        <v>#DIV/0!</v>
      </c>
      <c r="R8528" s="14" t="e">
        <f t="shared" si="932"/>
        <v>#DIV/0!</v>
      </c>
      <c r="U8528" s="13">
        <f t="shared" si="934"/>
        <v>10.49</v>
      </c>
      <c r="V8528" s="13">
        <f t="shared" si="935"/>
        <v>0</v>
      </c>
      <c r="W8528" s="13">
        <f t="shared" si="936"/>
        <v>-10.49</v>
      </c>
      <c r="X8528" s="13" t="str">
        <f t="shared" si="937"/>
        <v>UNDERPAYMENT</v>
      </c>
    </row>
    <row r="8529" spans="10:24" x14ac:dyDescent="0.25">
      <c r="J8529" s="13">
        <f t="shared" si="933"/>
        <v>0</v>
      </c>
      <c r="Q8529" s="14" t="e">
        <f t="shared" si="931"/>
        <v>#DIV/0!</v>
      </c>
      <c r="R8529" s="14" t="e">
        <f t="shared" si="932"/>
        <v>#DIV/0!</v>
      </c>
      <c r="U8529" s="13">
        <f t="shared" si="934"/>
        <v>10.49</v>
      </c>
      <c r="V8529" s="13">
        <f t="shared" si="935"/>
        <v>0</v>
      </c>
      <c r="W8529" s="13">
        <f t="shared" si="936"/>
        <v>-10.49</v>
      </c>
      <c r="X8529" s="13" t="str">
        <f t="shared" si="937"/>
        <v>UNDERPAYMENT</v>
      </c>
    </row>
    <row r="8530" spans="10:24" x14ac:dyDescent="0.25">
      <c r="J8530" s="13">
        <f t="shared" si="933"/>
        <v>0</v>
      </c>
      <c r="Q8530" s="14" t="e">
        <f t="shared" si="931"/>
        <v>#DIV/0!</v>
      </c>
      <c r="R8530" s="14" t="e">
        <f t="shared" si="932"/>
        <v>#DIV/0!</v>
      </c>
      <c r="U8530" s="13">
        <f t="shared" si="934"/>
        <v>10.49</v>
      </c>
      <c r="V8530" s="13">
        <f t="shared" si="935"/>
        <v>0</v>
      </c>
      <c r="W8530" s="13">
        <f t="shared" si="936"/>
        <v>-10.49</v>
      </c>
      <c r="X8530" s="13" t="str">
        <f t="shared" si="937"/>
        <v>UNDERPAYMENT</v>
      </c>
    </row>
    <row r="8531" spans="10:24" x14ac:dyDescent="0.25">
      <c r="J8531" s="13">
        <f t="shared" si="933"/>
        <v>0</v>
      </c>
      <c r="Q8531" s="14" t="e">
        <f t="shared" si="931"/>
        <v>#DIV/0!</v>
      </c>
      <c r="R8531" s="14" t="e">
        <f t="shared" si="932"/>
        <v>#DIV/0!</v>
      </c>
      <c r="U8531" s="13">
        <f t="shared" si="934"/>
        <v>10.49</v>
      </c>
      <c r="V8531" s="13">
        <f t="shared" si="935"/>
        <v>0</v>
      </c>
      <c r="W8531" s="13">
        <f t="shared" si="936"/>
        <v>-10.49</v>
      </c>
      <c r="X8531" s="13" t="str">
        <f t="shared" si="937"/>
        <v>UNDERPAYMENT</v>
      </c>
    </row>
    <row r="8532" spans="10:24" x14ac:dyDescent="0.25">
      <c r="J8532" s="13">
        <f t="shared" si="933"/>
        <v>0</v>
      </c>
      <c r="Q8532" s="14" t="e">
        <f t="shared" si="931"/>
        <v>#DIV/0!</v>
      </c>
      <c r="R8532" s="14" t="e">
        <f t="shared" si="932"/>
        <v>#DIV/0!</v>
      </c>
      <c r="U8532" s="13">
        <f t="shared" si="934"/>
        <v>10.49</v>
      </c>
      <c r="V8532" s="13">
        <f t="shared" si="935"/>
        <v>0</v>
      </c>
      <c r="W8532" s="13">
        <f t="shared" si="936"/>
        <v>-10.49</v>
      </c>
      <c r="X8532" s="13" t="str">
        <f t="shared" si="937"/>
        <v>UNDERPAYMENT</v>
      </c>
    </row>
    <row r="8533" spans="10:24" x14ac:dyDescent="0.25">
      <c r="J8533" s="13">
        <f t="shared" si="933"/>
        <v>0</v>
      </c>
      <c r="Q8533" s="14" t="e">
        <f t="shared" si="931"/>
        <v>#DIV/0!</v>
      </c>
      <c r="R8533" s="14" t="e">
        <f t="shared" si="932"/>
        <v>#DIV/0!</v>
      </c>
      <c r="U8533" s="13">
        <f t="shared" si="934"/>
        <v>10.49</v>
      </c>
      <c r="V8533" s="13">
        <f t="shared" si="935"/>
        <v>0</v>
      </c>
      <c r="W8533" s="13">
        <f t="shared" si="936"/>
        <v>-10.49</v>
      </c>
      <c r="X8533" s="13" t="str">
        <f t="shared" si="937"/>
        <v>UNDERPAYMENT</v>
      </c>
    </row>
    <row r="8534" spans="10:24" x14ac:dyDescent="0.25">
      <c r="J8534" s="13">
        <f t="shared" si="933"/>
        <v>0</v>
      </c>
      <c r="Q8534" s="14" t="e">
        <f t="shared" si="931"/>
        <v>#DIV/0!</v>
      </c>
      <c r="R8534" s="14" t="e">
        <f t="shared" si="932"/>
        <v>#DIV/0!</v>
      </c>
      <c r="U8534" s="13">
        <f t="shared" si="934"/>
        <v>10.49</v>
      </c>
      <c r="V8534" s="13">
        <f t="shared" si="935"/>
        <v>0</v>
      </c>
      <c r="W8534" s="13">
        <f t="shared" si="936"/>
        <v>-10.49</v>
      </c>
      <c r="X8534" s="13" t="str">
        <f t="shared" si="937"/>
        <v>UNDERPAYMENT</v>
      </c>
    </row>
    <row r="8535" spans="10:24" x14ac:dyDescent="0.25">
      <c r="J8535" s="13">
        <f t="shared" si="933"/>
        <v>0</v>
      </c>
      <c r="Q8535" s="14" t="e">
        <f t="shared" si="931"/>
        <v>#DIV/0!</v>
      </c>
      <c r="R8535" s="14" t="e">
        <f t="shared" si="932"/>
        <v>#DIV/0!</v>
      </c>
      <c r="U8535" s="13">
        <f t="shared" si="934"/>
        <v>10.49</v>
      </c>
      <c r="V8535" s="13">
        <f t="shared" si="935"/>
        <v>0</v>
      </c>
      <c r="W8535" s="13">
        <f t="shared" si="936"/>
        <v>-10.49</v>
      </c>
      <c r="X8535" s="13" t="str">
        <f t="shared" si="937"/>
        <v>UNDERPAYMENT</v>
      </c>
    </row>
    <row r="8536" spans="10:24" x14ac:dyDescent="0.25">
      <c r="J8536" s="13">
        <f t="shared" si="933"/>
        <v>0</v>
      </c>
      <c r="Q8536" s="14" t="e">
        <f t="shared" si="931"/>
        <v>#DIV/0!</v>
      </c>
      <c r="R8536" s="14" t="e">
        <f t="shared" si="932"/>
        <v>#DIV/0!</v>
      </c>
      <c r="U8536" s="13">
        <f t="shared" si="934"/>
        <v>10.49</v>
      </c>
      <c r="V8536" s="13">
        <f t="shared" si="935"/>
        <v>0</v>
      </c>
      <c r="W8536" s="13">
        <f t="shared" si="936"/>
        <v>-10.49</v>
      </c>
      <c r="X8536" s="13" t="str">
        <f t="shared" si="937"/>
        <v>UNDERPAYMENT</v>
      </c>
    </row>
    <row r="8537" spans="10:24" x14ac:dyDescent="0.25">
      <c r="J8537" s="13">
        <f t="shared" si="933"/>
        <v>0</v>
      </c>
      <c r="Q8537" s="14" t="e">
        <f t="shared" si="931"/>
        <v>#DIV/0!</v>
      </c>
      <c r="R8537" s="14" t="e">
        <f t="shared" si="932"/>
        <v>#DIV/0!</v>
      </c>
      <c r="U8537" s="13">
        <f t="shared" si="934"/>
        <v>10.49</v>
      </c>
      <c r="V8537" s="13">
        <f t="shared" si="935"/>
        <v>0</v>
      </c>
      <c r="W8537" s="13">
        <f t="shared" si="936"/>
        <v>-10.49</v>
      </c>
      <c r="X8537" s="13" t="str">
        <f t="shared" si="937"/>
        <v>UNDERPAYMENT</v>
      </c>
    </row>
    <row r="8538" spans="10:24" x14ac:dyDescent="0.25">
      <c r="J8538" s="13">
        <f t="shared" si="933"/>
        <v>0</v>
      </c>
      <c r="Q8538" s="14" t="e">
        <f t="shared" si="931"/>
        <v>#DIV/0!</v>
      </c>
      <c r="R8538" s="14" t="e">
        <f t="shared" si="932"/>
        <v>#DIV/0!</v>
      </c>
      <c r="U8538" s="13">
        <f t="shared" si="934"/>
        <v>10.49</v>
      </c>
      <c r="V8538" s="13">
        <f t="shared" si="935"/>
        <v>0</v>
      </c>
      <c r="W8538" s="13">
        <f t="shared" si="936"/>
        <v>-10.49</v>
      </c>
      <c r="X8538" s="13" t="str">
        <f t="shared" si="937"/>
        <v>UNDERPAYMENT</v>
      </c>
    </row>
    <row r="8539" spans="10:24" x14ac:dyDescent="0.25">
      <c r="J8539" s="13">
        <f t="shared" si="933"/>
        <v>0</v>
      </c>
      <c r="Q8539" s="14" t="e">
        <f t="shared" si="931"/>
        <v>#DIV/0!</v>
      </c>
      <c r="R8539" s="14" t="e">
        <f t="shared" si="932"/>
        <v>#DIV/0!</v>
      </c>
      <c r="U8539" s="13">
        <f t="shared" si="934"/>
        <v>10.49</v>
      </c>
      <c r="V8539" s="13">
        <f t="shared" si="935"/>
        <v>0</v>
      </c>
      <c r="W8539" s="13">
        <f t="shared" si="936"/>
        <v>-10.49</v>
      </c>
      <c r="X8539" s="13" t="str">
        <f t="shared" si="937"/>
        <v>UNDERPAYMENT</v>
      </c>
    </row>
    <row r="8540" spans="10:24" x14ac:dyDescent="0.25">
      <c r="J8540" s="13">
        <f t="shared" si="933"/>
        <v>0</v>
      </c>
      <c r="Q8540" s="14" t="e">
        <f t="shared" si="931"/>
        <v>#DIV/0!</v>
      </c>
      <c r="R8540" s="14" t="e">
        <f t="shared" si="932"/>
        <v>#DIV/0!</v>
      </c>
      <c r="U8540" s="13">
        <f t="shared" si="934"/>
        <v>10.49</v>
      </c>
      <c r="V8540" s="13">
        <f t="shared" si="935"/>
        <v>0</v>
      </c>
      <c r="W8540" s="13">
        <f t="shared" si="936"/>
        <v>-10.49</v>
      </c>
      <c r="X8540" s="13" t="str">
        <f t="shared" si="937"/>
        <v>UNDERPAYMENT</v>
      </c>
    </row>
    <row r="8541" spans="10:24" x14ac:dyDescent="0.25">
      <c r="J8541" s="13">
        <f t="shared" si="933"/>
        <v>0</v>
      </c>
      <c r="Q8541" s="14" t="e">
        <f t="shared" si="931"/>
        <v>#DIV/0!</v>
      </c>
      <c r="R8541" s="14" t="e">
        <f t="shared" si="932"/>
        <v>#DIV/0!</v>
      </c>
      <c r="U8541" s="13">
        <f t="shared" si="934"/>
        <v>10.49</v>
      </c>
      <c r="V8541" s="13">
        <f t="shared" si="935"/>
        <v>0</v>
      </c>
      <c r="W8541" s="13">
        <f t="shared" si="936"/>
        <v>-10.49</v>
      </c>
      <c r="X8541" s="13" t="str">
        <f t="shared" si="937"/>
        <v>UNDERPAYMENT</v>
      </c>
    </row>
    <row r="8542" spans="10:24" x14ac:dyDescent="0.25">
      <c r="J8542" s="13">
        <f t="shared" si="933"/>
        <v>0</v>
      </c>
      <c r="Q8542" s="14" t="e">
        <f t="shared" si="931"/>
        <v>#DIV/0!</v>
      </c>
      <c r="R8542" s="14" t="e">
        <f t="shared" si="932"/>
        <v>#DIV/0!</v>
      </c>
      <c r="U8542" s="13">
        <f t="shared" si="934"/>
        <v>10.49</v>
      </c>
      <c r="V8542" s="13">
        <f t="shared" si="935"/>
        <v>0</v>
      </c>
      <c r="W8542" s="13">
        <f t="shared" si="936"/>
        <v>-10.49</v>
      </c>
      <c r="X8542" s="13" t="str">
        <f t="shared" si="937"/>
        <v>UNDERPAYMENT</v>
      </c>
    </row>
    <row r="8543" spans="10:24" x14ac:dyDescent="0.25">
      <c r="J8543" s="13">
        <f t="shared" si="933"/>
        <v>0</v>
      </c>
      <c r="Q8543" s="14" t="e">
        <f t="shared" si="931"/>
        <v>#DIV/0!</v>
      </c>
      <c r="R8543" s="14" t="e">
        <f t="shared" si="932"/>
        <v>#DIV/0!</v>
      </c>
      <c r="U8543" s="13">
        <f t="shared" si="934"/>
        <v>10.49</v>
      </c>
      <c r="V8543" s="13">
        <f t="shared" si="935"/>
        <v>0</v>
      </c>
      <c r="W8543" s="13">
        <f t="shared" si="936"/>
        <v>-10.49</v>
      </c>
      <c r="X8543" s="13" t="str">
        <f t="shared" si="937"/>
        <v>UNDERPAYMENT</v>
      </c>
    </row>
    <row r="8544" spans="10:24" x14ac:dyDescent="0.25">
      <c r="J8544" s="13">
        <f t="shared" si="933"/>
        <v>0</v>
      </c>
      <c r="Q8544" s="14" t="e">
        <f t="shared" si="931"/>
        <v>#DIV/0!</v>
      </c>
      <c r="R8544" s="14" t="e">
        <f t="shared" si="932"/>
        <v>#DIV/0!</v>
      </c>
      <c r="U8544" s="13">
        <f t="shared" si="934"/>
        <v>10.49</v>
      </c>
      <c r="V8544" s="13">
        <f t="shared" si="935"/>
        <v>0</v>
      </c>
      <c r="W8544" s="13">
        <f t="shared" si="936"/>
        <v>-10.49</v>
      </c>
      <c r="X8544" s="13" t="str">
        <f t="shared" si="937"/>
        <v>UNDERPAYMENT</v>
      </c>
    </row>
    <row r="8545" spans="10:24" x14ac:dyDescent="0.25">
      <c r="J8545" s="13">
        <f t="shared" si="933"/>
        <v>0</v>
      </c>
      <c r="Q8545" s="14" t="e">
        <f t="shared" si="931"/>
        <v>#DIV/0!</v>
      </c>
      <c r="R8545" s="14" t="e">
        <f t="shared" si="932"/>
        <v>#DIV/0!</v>
      </c>
      <c r="U8545" s="13">
        <f t="shared" si="934"/>
        <v>10.49</v>
      </c>
      <c r="V8545" s="13">
        <f t="shared" si="935"/>
        <v>0</v>
      </c>
      <c r="W8545" s="13">
        <f t="shared" si="936"/>
        <v>-10.49</v>
      </c>
      <c r="X8545" s="13" t="str">
        <f t="shared" si="937"/>
        <v>UNDERPAYMENT</v>
      </c>
    </row>
    <row r="8546" spans="10:24" x14ac:dyDescent="0.25">
      <c r="J8546" s="13">
        <f t="shared" si="933"/>
        <v>0</v>
      </c>
      <c r="Q8546" s="14" t="e">
        <f t="shared" si="931"/>
        <v>#DIV/0!</v>
      </c>
      <c r="R8546" s="14" t="e">
        <f t="shared" si="932"/>
        <v>#DIV/0!</v>
      </c>
      <c r="U8546" s="13">
        <f t="shared" si="934"/>
        <v>10.49</v>
      </c>
      <c r="V8546" s="13">
        <f t="shared" si="935"/>
        <v>0</v>
      </c>
      <c r="W8546" s="13">
        <f t="shared" si="936"/>
        <v>-10.49</v>
      </c>
      <c r="X8546" s="13" t="str">
        <f t="shared" si="937"/>
        <v>UNDERPAYMENT</v>
      </c>
    </row>
    <row r="8547" spans="10:24" x14ac:dyDescent="0.25">
      <c r="J8547" s="13">
        <f t="shared" si="933"/>
        <v>0</v>
      </c>
      <c r="Q8547" s="14" t="e">
        <f t="shared" si="931"/>
        <v>#DIV/0!</v>
      </c>
      <c r="R8547" s="14" t="e">
        <f t="shared" si="932"/>
        <v>#DIV/0!</v>
      </c>
      <c r="U8547" s="13">
        <f t="shared" si="934"/>
        <v>10.49</v>
      </c>
      <c r="V8547" s="13">
        <f t="shared" si="935"/>
        <v>0</v>
      </c>
      <c r="W8547" s="13">
        <f t="shared" si="936"/>
        <v>-10.49</v>
      </c>
      <c r="X8547" s="13" t="str">
        <f t="shared" si="937"/>
        <v>UNDERPAYMENT</v>
      </c>
    </row>
    <row r="8548" spans="10:24" x14ac:dyDescent="0.25">
      <c r="J8548" s="13">
        <f t="shared" si="933"/>
        <v>0</v>
      </c>
      <c r="Q8548" s="14" t="e">
        <f t="shared" si="931"/>
        <v>#DIV/0!</v>
      </c>
      <c r="R8548" s="14" t="e">
        <f t="shared" si="932"/>
        <v>#DIV/0!</v>
      </c>
      <c r="U8548" s="13">
        <f t="shared" si="934"/>
        <v>10.49</v>
      </c>
      <c r="V8548" s="13">
        <f t="shared" si="935"/>
        <v>0</v>
      </c>
      <c r="W8548" s="13">
        <f t="shared" si="936"/>
        <v>-10.49</v>
      </c>
      <c r="X8548" s="13" t="str">
        <f t="shared" si="937"/>
        <v>UNDERPAYMENT</v>
      </c>
    </row>
    <row r="8549" spans="10:24" x14ac:dyDescent="0.25">
      <c r="J8549" s="13">
        <f t="shared" si="933"/>
        <v>0</v>
      </c>
      <c r="Q8549" s="14" t="e">
        <f t="shared" si="931"/>
        <v>#DIV/0!</v>
      </c>
      <c r="R8549" s="14" t="e">
        <f t="shared" si="932"/>
        <v>#DIV/0!</v>
      </c>
      <c r="U8549" s="13">
        <f t="shared" si="934"/>
        <v>10.49</v>
      </c>
      <c r="V8549" s="13">
        <f t="shared" si="935"/>
        <v>0</v>
      </c>
      <c r="W8549" s="13">
        <f t="shared" si="936"/>
        <v>-10.49</v>
      </c>
      <c r="X8549" s="13" t="str">
        <f t="shared" si="937"/>
        <v>UNDERPAYMENT</v>
      </c>
    </row>
    <row r="8550" spans="10:24" x14ac:dyDescent="0.25">
      <c r="J8550" s="13">
        <f t="shared" si="933"/>
        <v>0</v>
      </c>
      <c r="Q8550" s="14" t="e">
        <f t="shared" si="931"/>
        <v>#DIV/0!</v>
      </c>
      <c r="R8550" s="14" t="e">
        <f t="shared" si="932"/>
        <v>#DIV/0!</v>
      </c>
      <c r="U8550" s="13">
        <f t="shared" si="934"/>
        <v>10.49</v>
      </c>
      <c r="V8550" s="13">
        <f t="shared" si="935"/>
        <v>0</v>
      </c>
      <c r="W8550" s="13">
        <f t="shared" si="936"/>
        <v>-10.49</v>
      </c>
      <c r="X8550" s="13" t="str">
        <f t="shared" si="937"/>
        <v>UNDERPAYMENT</v>
      </c>
    </row>
    <row r="8551" spans="10:24" x14ac:dyDescent="0.25">
      <c r="J8551" s="13">
        <f t="shared" si="933"/>
        <v>0</v>
      </c>
      <c r="Q8551" s="14" t="e">
        <f t="shared" si="931"/>
        <v>#DIV/0!</v>
      </c>
      <c r="R8551" s="14" t="e">
        <f t="shared" si="932"/>
        <v>#DIV/0!</v>
      </c>
      <c r="U8551" s="13">
        <f t="shared" si="934"/>
        <v>10.49</v>
      </c>
      <c r="V8551" s="13">
        <f t="shared" si="935"/>
        <v>0</v>
      </c>
      <c r="W8551" s="13">
        <f t="shared" si="936"/>
        <v>-10.49</v>
      </c>
      <c r="X8551" s="13" t="str">
        <f t="shared" si="937"/>
        <v>UNDERPAYMENT</v>
      </c>
    </row>
    <row r="8552" spans="10:24" x14ac:dyDescent="0.25">
      <c r="J8552" s="13">
        <f t="shared" si="933"/>
        <v>0</v>
      </c>
      <c r="Q8552" s="14" t="e">
        <f t="shared" si="931"/>
        <v>#DIV/0!</v>
      </c>
      <c r="R8552" s="14" t="e">
        <f t="shared" si="932"/>
        <v>#DIV/0!</v>
      </c>
      <c r="U8552" s="13">
        <f t="shared" si="934"/>
        <v>10.49</v>
      </c>
      <c r="V8552" s="13">
        <f t="shared" si="935"/>
        <v>0</v>
      </c>
      <c r="W8552" s="13">
        <f t="shared" si="936"/>
        <v>-10.49</v>
      </c>
      <c r="X8552" s="13" t="str">
        <f t="shared" si="937"/>
        <v>UNDERPAYMENT</v>
      </c>
    </row>
    <row r="8553" spans="10:24" x14ac:dyDescent="0.25">
      <c r="J8553" s="13">
        <f t="shared" si="933"/>
        <v>0</v>
      </c>
      <c r="Q8553" s="14" t="e">
        <f t="shared" si="931"/>
        <v>#DIV/0!</v>
      </c>
      <c r="R8553" s="14" t="e">
        <f t="shared" si="932"/>
        <v>#DIV/0!</v>
      </c>
      <c r="U8553" s="13">
        <f t="shared" si="934"/>
        <v>10.49</v>
      </c>
      <c r="V8553" s="13">
        <f t="shared" si="935"/>
        <v>0</v>
      </c>
      <c r="W8553" s="13">
        <f t="shared" si="936"/>
        <v>-10.49</v>
      </c>
      <c r="X8553" s="13" t="str">
        <f t="shared" si="937"/>
        <v>UNDERPAYMENT</v>
      </c>
    </row>
    <row r="8554" spans="10:24" x14ac:dyDescent="0.25">
      <c r="J8554" s="13">
        <f t="shared" si="933"/>
        <v>0</v>
      </c>
      <c r="Q8554" s="14" t="e">
        <f t="shared" si="931"/>
        <v>#DIV/0!</v>
      </c>
      <c r="R8554" s="14" t="e">
        <f t="shared" si="932"/>
        <v>#DIV/0!</v>
      </c>
      <c r="U8554" s="13">
        <f t="shared" si="934"/>
        <v>10.49</v>
      </c>
      <c r="V8554" s="13">
        <f t="shared" si="935"/>
        <v>0</v>
      </c>
      <c r="W8554" s="13">
        <f t="shared" si="936"/>
        <v>-10.49</v>
      </c>
      <c r="X8554" s="13" t="str">
        <f t="shared" si="937"/>
        <v>UNDERPAYMENT</v>
      </c>
    </row>
    <row r="8555" spans="10:24" x14ac:dyDescent="0.25">
      <c r="J8555" s="13">
        <f t="shared" si="933"/>
        <v>0</v>
      </c>
      <c r="Q8555" s="14" t="e">
        <f t="shared" si="931"/>
        <v>#DIV/0!</v>
      </c>
      <c r="R8555" s="14" t="e">
        <f t="shared" si="932"/>
        <v>#DIV/0!</v>
      </c>
      <c r="U8555" s="13">
        <f t="shared" si="934"/>
        <v>10.49</v>
      </c>
      <c r="V8555" s="13">
        <f t="shared" si="935"/>
        <v>0</v>
      </c>
      <c r="W8555" s="13">
        <f t="shared" si="936"/>
        <v>-10.49</v>
      </c>
      <c r="X8555" s="13" t="str">
        <f t="shared" si="937"/>
        <v>UNDERPAYMENT</v>
      </c>
    </row>
    <row r="8556" spans="10:24" x14ac:dyDescent="0.25">
      <c r="J8556" s="13">
        <f t="shared" si="933"/>
        <v>0</v>
      </c>
      <c r="Q8556" s="14" t="e">
        <f t="shared" si="931"/>
        <v>#DIV/0!</v>
      </c>
      <c r="R8556" s="14" t="e">
        <f t="shared" si="932"/>
        <v>#DIV/0!</v>
      </c>
      <c r="U8556" s="13">
        <f t="shared" si="934"/>
        <v>10.49</v>
      </c>
      <c r="V8556" s="13">
        <f t="shared" si="935"/>
        <v>0</v>
      </c>
      <c r="W8556" s="13">
        <f t="shared" si="936"/>
        <v>-10.49</v>
      </c>
      <c r="X8556" s="13" t="str">
        <f t="shared" si="937"/>
        <v>UNDERPAYMENT</v>
      </c>
    </row>
    <row r="8557" spans="10:24" x14ac:dyDescent="0.25">
      <c r="J8557" s="13">
        <f t="shared" si="933"/>
        <v>0</v>
      </c>
      <c r="Q8557" s="14" t="e">
        <f t="shared" si="931"/>
        <v>#DIV/0!</v>
      </c>
      <c r="R8557" s="14" t="e">
        <f t="shared" si="932"/>
        <v>#DIV/0!</v>
      </c>
      <c r="U8557" s="13">
        <f t="shared" si="934"/>
        <v>10.49</v>
      </c>
      <c r="V8557" s="13">
        <f t="shared" si="935"/>
        <v>0</v>
      </c>
      <c r="W8557" s="13">
        <f t="shared" si="936"/>
        <v>-10.49</v>
      </c>
      <c r="X8557" s="13" t="str">
        <f t="shared" si="937"/>
        <v>UNDERPAYMENT</v>
      </c>
    </row>
    <row r="8558" spans="10:24" x14ac:dyDescent="0.25">
      <c r="J8558" s="13">
        <f t="shared" si="933"/>
        <v>0</v>
      </c>
      <c r="Q8558" s="14" t="e">
        <f t="shared" si="931"/>
        <v>#DIV/0!</v>
      </c>
      <c r="R8558" s="14" t="e">
        <f t="shared" si="932"/>
        <v>#DIV/0!</v>
      </c>
      <c r="U8558" s="13">
        <f t="shared" si="934"/>
        <v>10.49</v>
      </c>
      <c r="V8558" s="13">
        <f t="shared" si="935"/>
        <v>0</v>
      </c>
      <c r="W8558" s="13">
        <f t="shared" si="936"/>
        <v>-10.49</v>
      </c>
      <c r="X8558" s="13" t="str">
        <f t="shared" si="937"/>
        <v>UNDERPAYMENT</v>
      </c>
    </row>
    <row r="8559" spans="10:24" x14ac:dyDescent="0.25">
      <c r="J8559" s="13">
        <f t="shared" si="933"/>
        <v>0</v>
      </c>
      <c r="Q8559" s="14" t="e">
        <f t="shared" si="931"/>
        <v>#DIV/0!</v>
      </c>
      <c r="R8559" s="14" t="e">
        <f t="shared" si="932"/>
        <v>#DIV/0!</v>
      </c>
      <c r="U8559" s="13">
        <f t="shared" si="934"/>
        <v>10.49</v>
      </c>
      <c r="V8559" s="13">
        <f t="shared" si="935"/>
        <v>0</v>
      </c>
      <c r="W8559" s="13">
        <f t="shared" si="936"/>
        <v>-10.49</v>
      </c>
      <c r="X8559" s="13" t="str">
        <f t="shared" si="937"/>
        <v>UNDERPAYMENT</v>
      </c>
    </row>
    <row r="8560" spans="10:24" x14ac:dyDescent="0.25">
      <c r="J8560" s="13">
        <f t="shared" si="933"/>
        <v>0</v>
      </c>
      <c r="Q8560" s="14" t="e">
        <f t="shared" si="931"/>
        <v>#DIV/0!</v>
      </c>
      <c r="R8560" s="14" t="e">
        <f t="shared" si="932"/>
        <v>#DIV/0!</v>
      </c>
      <c r="U8560" s="13">
        <f t="shared" si="934"/>
        <v>10.49</v>
      </c>
      <c r="V8560" s="13">
        <f t="shared" si="935"/>
        <v>0</v>
      </c>
      <c r="W8560" s="13">
        <f t="shared" si="936"/>
        <v>-10.49</v>
      </c>
      <c r="X8560" s="13" t="str">
        <f t="shared" si="937"/>
        <v>UNDERPAYMENT</v>
      </c>
    </row>
    <row r="8561" spans="10:24" x14ac:dyDescent="0.25">
      <c r="J8561" s="13">
        <f t="shared" si="933"/>
        <v>0</v>
      </c>
      <c r="Q8561" s="14" t="e">
        <f t="shared" si="931"/>
        <v>#DIV/0!</v>
      </c>
      <c r="R8561" s="14" t="e">
        <f t="shared" si="932"/>
        <v>#DIV/0!</v>
      </c>
      <c r="U8561" s="13">
        <f t="shared" si="934"/>
        <v>10.49</v>
      </c>
      <c r="V8561" s="13">
        <f t="shared" si="935"/>
        <v>0</v>
      </c>
      <c r="W8561" s="13">
        <f t="shared" si="936"/>
        <v>-10.49</v>
      </c>
      <c r="X8561" s="13" t="str">
        <f t="shared" si="937"/>
        <v>UNDERPAYMENT</v>
      </c>
    </row>
    <row r="8562" spans="10:24" x14ac:dyDescent="0.25">
      <c r="J8562" s="13">
        <f t="shared" si="933"/>
        <v>0</v>
      </c>
      <c r="Q8562" s="14" t="e">
        <f t="shared" si="931"/>
        <v>#DIV/0!</v>
      </c>
      <c r="R8562" s="14" t="e">
        <f t="shared" si="932"/>
        <v>#DIV/0!</v>
      </c>
      <c r="U8562" s="13">
        <f t="shared" si="934"/>
        <v>10.49</v>
      </c>
      <c r="V8562" s="13">
        <f t="shared" si="935"/>
        <v>0</v>
      </c>
      <c r="W8562" s="13">
        <f t="shared" si="936"/>
        <v>-10.49</v>
      </c>
      <c r="X8562" s="13" t="str">
        <f t="shared" si="937"/>
        <v>UNDERPAYMENT</v>
      </c>
    </row>
    <row r="8563" spans="10:24" x14ac:dyDescent="0.25">
      <c r="J8563" s="13">
        <f t="shared" si="933"/>
        <v>0</v>
      </c>
      <c r="Q8563" s="14" t="e">
        <f t="shared" ref="Q8563:Q8626" si="938">IF(((H8563*E8563)+(M8563-L8563)-(N8563*E8563))/(N8563*E8563) &lt;=0,((H8563*E8563)+(M8563-L8563)-(N8563*E8563))/(N8563*E8563),"")</f>
        <v>#DIV/0!</v>
      </c>
      <c r="R8563" s="14" t="e">
        <f t="shared" ref="R8563:R8626" si="939">IF(((H8563*E8563)+(M8563-L8563)-(N8563*E8563))/(N8563*E8563) &gt;0,((H8563*E8563)+(M8563-L8563)-(N8563*E8563))/(N8563*E8563),"")</f>
        <v>#DIV/0!</v>
      </c>
      <c r="U8563" s="13">
        <f t="shared" si="934"/>
        <v>10.49</v>
      </c>
      <c r="V8563" s="13">
        <f t="shared" si="935"/>
        <v>0</v>
      </c>
      <c r="W8563" s="13">
        <f t="shared" si="936"/>
        <v>-10.49</v>
      </c>
      <c r="X8563" s="13" t="str">
        <f t="shared" si="937"/>
        <v>UNDERPAYMENT</v>
      </c>
    </row>
    <row r="8564" spans="10:24" x14ac:dyDescent="0.25">
      <c r="J8564" s="13">
        <f t="shared" ref="J8564:J8627" si="940">K8564+L8564</f>
        <v>0</v>
      </c>
      <c r="Q8564" s="14" t="e">
        <f t="shared" si="938"/>
        <v>#DIV/0!</v>
      </c>
      <c r="R8564" s="14" t="e">
        <f t="shared" si="939"/>
        <v>#DIV/0!</v>
      </c>
      <c r="U8564" s="13">
        <f t="shared" ref="U8564:U8627" si="941">(N8564*E8564)+10.49</f>
        <v>10.49</v>
      </c>
      <c r="V8564" s="13">
        <f t="shared" ref="V8564:V8627" si="942">(H8564*E8564)+K8564+M8564</f>
        <v>0</v>
      </c>
      <c r="W8564" s="13">
        <f t="shared" ref="W8564:W8627" si="943">V8564-U8564</f>
        <v>-10.49</v>
      </c>
      <c r="X8564" s="13" t="str">
        <f t="shared" ref="X8564:X8627" si="944">IF(W8564 &lt;= -0.01, "UNDERPAYMENT", "COMPLIANT")</f>
        <v>UNDERPAYMENT</v>
      </c>
    </row>
    <row r="8565" spans="10:24" x14ac:dyDescent="0.25">
      <c r="J8565" s="13">
        <f t="shared" si="940"/>
        <v>0</v>
      </c>
      <c r="Q8565" s="14" t="e">
        <f t="shared" si="938"/>
        <v>#DIV/0!</v>
      </c>
      <c r="R8565" s="14" t="e">
        <f t="shared" si="939"/>
        <v>#DIV/0!</v>
      </c>
      <c r="U8565" s="13">
        <f t="shared" si="941"/>
        <v>10.49</v>
      </c>
      <c r="V8565" s="13">
        <f t="shared" si="942"/>
        <v>0</v>
      </c>
      <c r="W8565" s="13">
        <f t="shared" si="943"/>
        <v>-10.49</v>
      </c>
      <c r="X8565" s="13" t="str">
        <f t="shared" si="944"/>
        <v>UNDERPAYMENT</v>
      </c>
    </row>
    <row r="8566" spans="10:24" x14ac:dyDescent="0.25">
      <c r="J8566" s="13">
        <f t="shared" si="940"/>
        <v>0</v>
      </c>
      <c r="Q8566" s="14" t="e">
        <f t="shared" si="938"/>
        <v>#DIV/0!</v>
      </c>
      <c r="R8566" s="14" t="e">
        <f t="shared" si="939"/>
        <v>#DIV/0!</v>
      </c>
      <c r="U8566" s="13">
        <f t="shared" si="941"/>
        <v>10.49</v>
      </c>
      <c r="V8566" s="13">
        <f t="shared" si="942"/>
        <v>0</v>
      </c>
      <c r="W8566" s="13">
        <f t="shared" si="943"/>
        <v>-10.49</v>
      </c>
      <c r="X8566" s="13" t="str">
        <f t="shared" si="944"/>
        <v>UNDERPAYMENT</v>
      </c>
    </row>
    <row r="8567" spans="10:24" x14ac:dyDescent="0.25">
      <c r="J8567" s="13">
        <f t="shared" si="940"/>
        <v>0</v>
      </c>
      <c r="Q8567" s="14" t="e">
        <f t="shared" si="938"/>
        <v>#DIV/0!</v>
      </c>
      <c r="R8567" s="14" t="e">
        <f t="shared" si="939"/>
        <v>#DIV/0!</v>
      </c>
      <c r="U8567" s="13">
        <f t="shared" si="941"/>
        <v>10.49</v>
      </c>
      <c r="V8567" s="13">
        <f t="shared" si="942"/>
        <v>0</v>
      </c>
      <c r="W8567" s="13">
        <f t="shared" si="943"/>
        <v>-10.49</v>
      </c>
      <c r="X8567" s="13" t="str">
        <f t="shared" si="944"/>
        <v>UNDERPAYMENT</v>
      </c>
    </row>
    <row r="8568" spans="10:24" x14ac:dyDescent="0.25">
      <c r="J8568" s="13">
        <f t="shared" si="940"/>
        <v>0</v>
      </c>
      <c r="Q8568" s="14" t="e">
        <f t="shared" si="938"/>
        <v>#DIV/0!</v>
      </c>
      <c r="R8568" s="14" t="e">
        <f t="shared" si="939"/>
        <v>#DIV/0!</v>
      </c>
      <c r="U8568" s="13">
        <f t="shared" si="941"/>
        <v>10.49</v>
      </c>
      <c r="V8568" s="13">
        <f t="shared" si="942"/>
        <v>0</v>
      </c>
      <c r="W8568" s="13">
        <f t="shared" si="943"/>
        <v>-10.49</v>
      </c>
      <c r="X8568" s="13" t="str">
        <f t="shared" si="944"/>
        <v>UNDERPAYMENT</v>
      </c>
    </row>
    <row r="8569" spans="10:24" x14ac:dyDescent="0.25">
      <c r="J8569" s="13">
        <f t="shared" si="940"/>
        <v>0</v>
      </c>
      <c r="Q8569" s="14" t="e">
        <f t="shared" si="938"/>
        <v>#DIV/0!</v>
      </c>
      <c r="R8569" s="14" t="e">
        <f t="shared" si="939"/>
        <v>#DIV/0!</v>
      </c>
      <c r="U8569" s="13">
        <f t="shared" si="941"/>
        <v>10.49</v>
      </c>
      <c r="V8569" s="13">
        <f t="shared" si="942"/>
        <v>0</v>
      </c>
      <c r="W8569" s="13">
        <f t="shared" si="943"/>
        <v>-10.49</v>
      </c>
      <c r="X8569" s="13" t="str">
        <f t="shared" si="944"/>
        <v>UNDERPAYMENT</v>
      </c>
    </row>
    <row r="8570" spans="10:24" x14ac:dyDescent="0.25">
      <c r="J8570" s="13">
        <f t="shared" si="940"/>
        <v>0</v>
      </c>
      <c r="Q8570" s="14" t="e">
        <f t="shared" si="938"/>
        <v>#DIV/0!</v>
      </c>
      <c r="R8570" s="14" t="e">
        <f t="shared" si="939"/>
        <v>#DIV/0!</v>
      </c>
      <c r="U8570" s="13">
        <f t="shared" si="941"/>
        <v>10.49</v>
      </c>
      <c r="V8570" s="13">
        <f t="shared" si="942"/>
        <v>0</v>
      </c>
      <c r="W8570" s="13">
        <f t="shared" si="943"/>
        <v>-10.49</v>
      </c>
      <c r="X8570" s="13" t="str">
        <f t="shared" si="944"/>
        <v>UNDERPAYMENT</v>
      </c>
    </row>
    <row r="8571" spans="10:24" x14ac:dyDescent="0.25">
      <c r="J8571" s="13">
        <f t="shared" si="940"/>
        <v>0</v>
      </c>
      <c r="Q8571" s="14" t="e">
        <f t="shared" si="938"/>
        <v>#DIV/0!</v>
      </c>
      <c r="R8571" s="14" t="e">
        <f t="shared" si="939"/>
        <v>#DIV/0!</v>
      </c>
      <c r="U8571" s="13">
        <f t="shared" si="941"/>
        <v>10.49</v>
      </c>
      <c r="V8571" s="13">
        <f t="shared" si="942"/>
        <v>0</v>
      </c>
      <c r="W8571" s="13">
        <f t="shared" si="943"/>
        <v>-10.49</v>
      </c>
      <c r="X8571" s="13" t="str">
        <f t="shared" si="944"/>
        <v>UNDERPAYMENT</v>
      </c>
    </row>
    <row r="8572" spans="10:24" x14ac:dyDescent="0.25">
      <c r="J8572" s="13">
        <f t="shared" si="940"/>
        <v>0</v>
      </c>
      <c r="Q8572" s="14" t="e">
        <f t="shared" si="938"/>
        <v>#DIV/0!</v>
      </c>
      <c r="R8572" s="14" t="e">
        <f t="shared" si="939"/>
        <v>#DIV/0!</v>
      </c>
      <c r="U8572" s="13">
        <f t="shared" si="941"/>
        <v>10.49</v>
      </c>
      <c r="V8572" s="13">
        <f t="shared" si="942"/>
        <v>0</v>
      </c>
      <c r="W8572" s="13">
        <f t="shared" si="943"/>
        <v>-10.49</v>
      </c>
      <c r="X8572" s="13" t="str">
        <f t="shared" si="944"/>
        <v>UNDERPAYMENT</v>
      </c>
    </row>
    <row r="8573" spans="10:24" x14ac:dyDescent="0.25">
      <c r="J8573" s="13">
        <f t="shared" si="940"/>
        <v>0</v>
      </c>
      <c r="Q8573" s="14" t="e">
        <f t="shared" si="938"/>
        <v>#DIV/0!</v>
      </c>
      <c r="R8573" s="14" t="e">
        <f t="shared" si="939"/>
        <v>#DIV/0!</v>
      </c>
      <c r="U8573" s="13">
        <f t="shared" si="941"/>
        <v>10.49</v>
      </c>
      <c r="V8573" s="13">
        <f t="shared" si="942"/>
        <v>0</v>
      </c>
      <c r="W8573" s="13">
        <f t="shared" si="943"/>
        <v>-10.49</v>
      </c>
      <c r="X8573" s="13" t="str">
        <f t="shared" si="944"/>
        <v>UNDERPAYMENT</v>
      </c>
    </row>
    <row r="8574" spans="10:24" x14ac:dyDescent="0.25">
      <c r="J8574" s="13">
        <f t="shared" si="940"/>
        <v>0</v>
      </c>
      <c r="Q8574" s="14" t="e">
        <f t="shared" si="938"/>
        <v>#DIV/0!</v>
      </c>
      <c r="R8574" s="14" t="e">
        <f t="shared" si="939"/>
        <v>#DIV/0!</v>
      </c>
      <c r="U8574" s="13">
        <f t="shared" si="941"/>
        <v>10.49</v>
      </c>
      <c r="V8574" s="13">
        <f t="shared" si="942"/>
        <v>0</v>
      </c>
      <c r="W8574" s="13">
        <f t="shared" si="943"/>
        <v>-10.49</v>
      </c>
      <c r="X8574" s="13" t="str">
        <f t="shared" si="944"/>
        <v>UNDERPAYMENT</v>
      </c>
    </row>
    <row r="8575" spans="10:24" x14ac:dyDescent="0.25">
      <c r="J8575" s="13">
        <f t="shared" si="940"/>
        <v>0</v>
      </c>
      <c r="Q8575" s="14" t="e">
        <f t="shared" si="938"/>
        <v>#DIV/0!</v>
      </c>
      <c r="R8575" s="14" t="e">
        <f t="shared" si="939"/>
        <v>#DIV/0!</v>
      </c>
      <c r="U8575" s="13">
        <f t="shared" si="941"/>
        <v>10.49</v>
      </c>
      <c r="V8575" s="13">
        <f t="shared" si="942"/>
        <v>0</v>
      </c>
      <c r="W8575" s="13">
        <f t="shared" si="943"/>
        <v>-10.49</v>
      </c>
      <c r="X8575" s="13" t="str">
        <f t="shared" si="944"/>
        <v>UNDERPAYMENT</v>
      </c>
    </row>
    <row r="8576" spans="10:24" x14ac:dyDescent="0.25">
      <c r="J8576" s="13">
        <f t="shared" si="940"/>
        <v>0</v>
      </c>
      <c r="Q8576" s="14" t="e">
        <f t="shared" si="938"/>
        <v>#DIV/0!</v>
      </c>
      <c r="R8576" s="14" t="e">
        <f t="shared" si="939"/>
        <v>#DIV/0!</v>
      </c>
      <c r="U8576" s="13">
        <f t="shared" si="941"/>
        <v>10.49</v>
      </c>
      <c r="V8576" s="13">
        <f t="shared" si="942"/>
        <v>0</v>
      </c>
      <c r="W8576" s="13">
        <f t="shared" si="943"/>
        <v>-10.49</v>
      </c>
      <c r="X8576" s="13" t="str">
        <f t="shared" si="944"/>
        <v>UNDERPAYMENT</v>
      </c>
    </row>
    <row r="8577" spans="10:24" x14ac:dyDescent="0.25">
      <c r="J8577" s="13">
        <f t="shared" si="940"/>
        <v>0</v>
      </c>
      <c r="Q8577" s="14" t="e">
        <f t="shared" si="938"/>
        <v>#DIV/0!</v>
      </c>
      <c r="R8577" s="14" t="e">
        <f t="shared" si="939"/>
        <v>#DIV/0!</v>
      </c>
      <c r="U8577" s="13">
        <f t="shared" si="941"/>
        <v>10.49</v>
      </c>
      <c r="V8577" s="13">
        <f t="shared" si="942"/>
        <v>0</v>
      </c>
      <c r="W8577" s="13">
        <f t="shared" si="943"/>
        <v>-10.49</v>
      </c>
      <c r="X8577" s="13" t="str">
        <f t="shared" si="944"/>
        <v>UNDERPAYMENT</v>
      </c>
    </row>
    <row r="8578" spans="10:24" x14ac:dyDescent="0.25">
      <c r="J8578" s="13">
        <f t="shared" si="940"/>
        <v>0</v>
      </c>
      <c r="Q8578" s="14" t="e">
        <f t="shared" si="938"/>
        <v>#DIV/0!</v>
      </c>
      <c r="R8578" s="14" t="e">
        <f t="shared" si="939"/>
        <v>#DIV/0!</v>
      </c>
      <c r="U8578" s="13">
        <f t="shared" si="941"/>
        <v>10.49</v>
      </c>
      <c r="V8578" s="13">
        <f t="shared" si="942"/>
        <v>0</v>
      </c>
      <c r="W8578" s="13">
        <f t="shared" si="943"/>
        <v>-10.49</v>
      </c>
      <c r="X8578" s="13" t="str">
        <f t="shared" si="944"/>
        <v>UNDERPAYMENT</v>
      </c>
    </row>
    <row r="8579" spans="10:24" x14ac:dyDescent="0.25">
      <c r="J8579" s="13">
        <f t="shared" si="940"/>
        <v>0</v>
      </c>
      <c r="Q8579" s="14" t="e">
        <f t="shared" si="938"/>
        <v>#DIV/0!</v>
      </c>
      <c r="R8579" s="14" t="e">
        <f t="shared" si="939"/>
        <v>#DIV/0!</v>
      </c>
      <c r="U8579" s="13">
        <f t="shared" si="941"/>
        <v>10.49</v>
      </c>
      <c r="V8579" s="13">
        <f t="shared" si="942"/>
        <v>0</v>
      </c>
      <c r="W8579" s="13">
        <f t="shared" si="943"/>
        <v>-10.49</v>
      </c>
      <c r="X8579" s="13" t="str">
        <f t="shared" si="944"/>
        <v>UNDERPAYMENT</v>
      </c>
    </row>
    <row r="8580" spans="10:24" x14ac:dyDescent="0.25">
      <c r="J8580" s="13">
        <f t="shared" si="940"/>
        <v>0</v>
      </c>
      <c r="Q8580" s="14" t="e">
        <f t="shared" si="938"/>
        <v>#DIV/0!</v>
      </c>
      <c r="R8580" s="14" t="e">
        <f t="shared" si="939"/>
        <v>#DIV/0!</v>
      </c>
      <c r="U8580" s="13">
        <f t="shared" si="941"/>
        <v>10.49</v>
      </c>
      <c r="V8580" s="13">
        <f t="shared" si="942"/>
        <v>0</v>
      </c>
      <c r="W8580" s="13">
        <f t="shared" si="943"/>
        <v>-10.49</v>
      </c>
      <c r="X8580" s="13" t="str">
        <f t="shared" si="944"/>
        <v>UNDERPAYMENT</v>
      </c>
    </row>
    <row r="8581" spans="10:24" x14ac:dyDescent="0.25">
      <c r="J8581" s="13">
        <f t="shared" si="940"/>
        <v>0</v>
      </c>
      <c r="Q8581" s="14" t="e">
        <f t="shared" si="938"/>
        <v>#DIV/0!</v>
      </c>
      <c r="R8581" s="14" t="e">
        <f t="shared" si="939"/>
        <v>#DIV/0!</v>
      </c>
      <c r="U8581" s="13">
        <f t="shared" si="941"/>
        <v>10.49</v>
      </c>
      <c r="V8581" s="13">
        <f t="shared" si="942"/>
        <v>0</v>
      </c>
      <c r="W8581" s="13">
        <f t="shared" si="943"/>
        <v>-10.49</v>
      </c>
      <c r="X8581" s="13" t="str">
        <f t="shared" si="944"/>
        <v>UNDERPAYMENT</v>
      </c>
    </row>
    <row r="8582" spans="10:24" x14ac:dyDescent="0.25">
      <c r="J8582" s="13">
        <f t="shared" si="940"/>
        <v>0</v>
      </c>
      <c r="Q8582" s="14" t="e">
        <f t="shared" si="938"/>
        <v>#DIV/0!</v>
      </c>
      <c r="R8582" s="14" t="e">
        <f t="shared" si="939"/>
        <v>#DIV/0!</v>
      </c>
      <c r="U8582" s="13">
        <f t="shared" si="941"/>
        <v>10.49</v>
      </c>
      <c r="V8582" s="13">
        <f t="shared" si="942"/>
        <v>0</v>
      </c>
      <c r="W8582" s="13">
        <f t="shared" si="943"/>
        <v>-10.49</v>
      </c>
      <c r="X8582" s="13" t="str">
        <f t="shared" si="944"/>
        <v>UNDERPAYMENT</v>
      </c>
    </row>
    <row r="8583" spans="10:24" x14ac:dyDescent="0.25">
      <c r="J8583" s="13">
        <f t="shared" si="940"/>
        <v>0</v>
      </c>
      <c r="Q8583" s="14" t="e">
        <f t="shared" si="938"/>
        <v>#DIV/0!</v>
      </c>
      <c r="R8583" s="14" t="e">
        <f t="shared" si="939"/>
        <v>#DIV/0!</v>
      </c>
      <c r="U8583" s="13">
        <f t="shared" si="941"/>
        <v>10.49</v>
      </c>
      <c r="V8583" s="13">
        <f t="shared" si="942"/>
        <v>0</v>
      </c>
      <c r="W8583" s="13">
        <f t="shared" si="943"/>
        <v>-10.49</v>
      </c>
      <c r="X8583" s="13" t="str">
        <f t="shared" si="944"/>
        <v>UNDERPAYMENT</v>
      </c>
    </row>
    <row r="8584" spans="10:24" x14ac:dyDescent="0.25">
      <c r="J8584" s="13">
        <f t="shared" si="940"/>
        <v>0</v>
      </c>
      <c r="Q8584" s="14" t="e">
        <f t="shared" si="938"/>
        <v>#DIV/0!</v>
      </c>
      <c r="R8584" s="14" t="e">
        <f t="shared" si="939"/>
        <v>#DIV/0!</v>
      </c>
      <c r="U8584" s="13">
        <f t="shared" si="941"/>
        <v>10.49</v>
      </c>
      <c r="V8584" s="13">
        <f t="shared" si="942"/>
        <v>0</v>
      </c>
      <c r="W8584" s="13">
        <f t="shared" si="943"/>
        <v>-10.49</v>
      </c>
      <c r="X8584" s="13" t="str">
        <f t="shared" si="944"/>
        <v>UNDERPAYMENT</v>
      </c>
    </row>
    <row r="8585" spans="10:24" x14ac:dyDescent="0.25">
      <c r="J8585" s="13">
        <f t="shared" si="940"/>
        <v>0</v>
      </c>
      <c r="Q8585" s="14" t="e">
        <f t="shared" si="938"/>
        <v>#DIV/0!</v>
      </c>
      <c r="R8585" s="14" t="e">
        <f t="shared" si="939"/>
        <v>#DIV/0!</v>
      </c>
      <c r="U8585" s="13">
        <f t="shared" si="941"/>
        <v>10.49</v>
      </c>
      <c r="V8585" s="13">
        <f t="shared" si="942"/>
        <v>0</v>
      </c>
      <c r="W8585" s="13">
        <f t="shared" si="943"/>
        <v>-10.49</v>
      </c>
      <c r="X8585" s="13" t="str">
        <f t="shared" si="944"/>
        <v>UNDERPAYMENT</v>
      </c>
    </row>
    <row r="8586" spans="10:24" x14ac:dyDescent="0.25">
      <c r="J8586" s="13">
        <f t="shared" si="940"/>
        <v>0</v>
      </c>
      <c r="Q8586" s="14" t="e">
        <f t="shared" si="938"/>
        <v>#DIV/0!</v>
      </c>
      <c r="R8586" s="14" t="e">
        <f t="shared" si="939"/>
        <v>#DIV/0!</v>
      </c>
      <c r="U8586" s="13">
        <f t="shared" si="941"/>
        <v>10.49</v>
      </c>
      <c r="V8586" s="13">
        <f t="shared" si="942"/>
        <v>0</v>
      </c>
      <c r="W8586" s="13">
        <f t="shared" si="943"/>
        <v>-10.49</v>
      </c>
      <c r="X8586" s="13" t="str">
        <f t="shared" si="944"/>
        <v>UNDERPAYMENT</v>
      </c>
    </row>
    <row r="8587" spans="10:24" x14ac:dyDescent="0.25">
      <c r="J8587" s="13">
        <f t="shared" si="940"/>
        <v>0</v>
      </c>
      <c r="Q8587" s="14" t="e">
        <f t="shared" si="938"/>
        <v>#DIV/0!</v>
      </c>
      <c r="R8587" s="14" t="e">
        <f t="shared" si="939"/>
        <v>#DIV/0!</v>
      </c>
      <c r="U8587" s="13">
        <f t="shared" si="941"/>
        <v>10.49</v>
      </c>
      <c r="V8587" s="13">
        <f t="shared" si="942"/>
        <v>0</v>
      </c>
      <c r="W8587" s="13">
        <f t="shared" si="943"/>
        <v>-10.49</v>
      </c>
      <c r="X8587" s="13" t="str">
        <f t="shared" si="944"/>
        <v>UNDERPAYMENT</v>
      </c>
    </row>
    <row r="8588" spans="10:24" x14ac:dyDescent="0.25">
      <c r="J8588" s="13">
        <f t="shared" si="940"/>
        <v>0</v>
      </c>
      <c r="Q8588" s="14" t="e">
        <f t="shared" si="938"/>
        <v>#DIV/0!</v>
      </c>
      <c r="R8588" s="14" t="e">
        <f t="shared" si="939"/>
        <v>#DIV/0!</v>
      </c>
      <c r="U8588" s="13">
        <f t="shared" si="941"/>
        <v>10.49</v>
      </c>
      <c r="V8588" s="13">
        <f t="shared" si="942"/>
        <v>0</v>
      </c>
      <c r="W8588" s="13">
        <f t="shared" si="943"/>
        <v>-10.49</v>
      </c>
      <c r="X8588" s="13" t="str">
        <f t="shared" si="944"/>
        <v>UNDERPAYMENT</v>
      </c>
    </row>
    <row r="8589" spans="10:24" x14ac:dyDescent="0.25">
      <c r="J8589" s="13">
        <f t="shared" si="940"/>
        <v>0</v>
      </c>
      <c r="Q8589" s="14" t="e">
        <f t="shared" si="938"/>
        <v>#DIV/0!</v>
      </c>
      <c r="R8589" s="14" t="e">
        <f t="shared" si="939"/>
        <v>#DIV/0!</v>
      </c>
      <c r="U8589" s="13">
        <f t="shared" si="941"/>
        <v>10.49</v>
      </c>
      <c r="V8589" s="13">
        <f t="shared" si="942"/>
        <v>0</v>
      </c>
      <c r="W8589" s="13">
        <f t="shared" si="943"/>
        <v>-10.49</v>
      </c>
      <c r="X8589" s="13" t="str">
        <f t="shared" si="944"/>
        <v>UNDERPAYMENT</v>
      </c>
    </row>
    <row r="8590" spans="10:24" x14ac:dyDescent="0.25">
      <c r="J8590" s="13">
        <f t="shared" si="940"/>
        <v>0</v>
      </c>
      <c r="Q8590" s="14" t="e">
        <f t="shared" si="938"/>
        <v>#DIV/0!</v>
      </c>
      <c r="R8590" s="14" t="e">
        <f t="shared" si="939"/>
        <v>#DIV/0!</v>
      </c>
      <c r="U8590" s="13">
        <f t="shared" si="941"/>
        <v>10.49</v>
      </c>
      <c r="V8590" s="13">
        <f t="shared" si="942"/>
        <v>0</v>
      </c>
      <c r="W8590" s="13">
        <f t="shared" si="943"/>
        <v>-10.49</v>
      </c>
      <c r="X8590" s="13" t="str">
        <f t="shared" si="944"/>
        <v>UNDERPAYMENT</v>
      </c>
    </row>
    <row r="8591" spans="10:24" x14ac:dyDescent="0.25">
      <c r="J8591" s="13">
        <f t="shared" si="940"/>
        <v>0</v>
      </c>
      <c r="Q8591" s="14" t="e">
        <f t="shared" si="938"/>
        <v>#DIV/0!</v>
      </c>
      <c r="R8591" s="14" t="e">
        <f t="shared" si="939"/>
        <v>#DIV/0!</v>
      </c>
      <c r="U8591" s="13">
        <f t="shared" si="941"/>
        <v>10.49</v>
      </c>
      <c r="V8591" s="13">
        <f t="shared" si="942"/>
        <v>0</v>
      </c>
      <c r="W8591" s="13">
        <f t="shared" si="943"/>
        <v>-10.49</v>
      </c>
      <c r="X8591" s="13" t="str">
        <f t="shared" si="944"/>
        <v>UNDERPAYMENT</v>
      </c>
    </row>
    <row r="8592" spans="10:24" x14ac:dyDescent="0.25">
      <c r="J8592" s="13">
        <f t="shared" si="940"/>
        <v>0</v>
      </c>
      <c r="Q8592" s="14" t="e">
        <f t="shared" si="938"/>
        <v>#DIV/0!</v>
      </c>
      <c r="R8592" s="14" t="e">
        <f t="shared" si="939"/>
        <v>#DIV/0!</v>
      </c>
      <c r="U8592" s="13">
        <f t="shared" si="941"/>
        <v>10.49</v>
      </c>
      <c r="V8592" s="13">
        <f t="shared" si="942"/>
        <v>0</v>
      </c>
      <c r="W8592" s="13">
        <f t="shared" si="943"/>
        <v>-10.49</v>
      </c>
      <c r="X8592" s="13" t="str">
        <f t="shared" si="944"/>
        <v>UNDERPAYMENT</v>
      </c>
    </row>
    <row r="8593" spans="10:24" x14ac:dyDescent="0.25">
      <c r="J8593" s="13">
        <f t="shared" si="940"/>
        <v>0</v>
      </c>
      <c r="Q8593" s="14" t="e">
        <f t="shared" si="938"/>
        <v>#DIV/0!</v>
      </c>
      <c r="R8593" s="14" t="e">
        <f t="shared" si="939"/>
        <v>#DIV/0!</v>
      </c>
      <c r="U8593" s="13">
        <f t="shared" si="941"/>
        <v>10.49</v>
      </c>
      <c r="V8593" s="13">
        <f t="shared" si="942"/>
        <v>0</v>
      </c>
      <c r="W8593" s="13">
        <f t="shared" si="943"/>
        <v>-10.49</v>
      </c>
      <c r="X8593" s="13" t="str">
        <f t="shared" si="944"/>
        <v>UNDERPAYMENT</v>
      </c>
    </row>
    <row r="8594" spans="10:24" x14ac:dyDescent="0.25">
      <c r="J8594" s="13">
        <f t="shared" si="940"/>
        <v>0</v>
      </c>
      <c r="Q8594" s="14" t="e">
        <f t="shared" si="938"/>
        <v>#DIV/0!</v>
      </c>
      <c r="R8594" s="14" t="e">
        <f t="shared" si="939"/>
        <v>#DIV/0!</v>
      </c>
      <c r="U8594" s="13">
        <f t="shared" si="941"/>
        <v>10.49</v>
      </c>
      <c r="V8594" s="13">
        <f t="shared" si="942"/>
        <v>0</v>
      </c>
      <c r="W8594" s="13">
        <f t="shared" si="943"/>
        <v>-10.49</v>
      </c>
      <c r="X8594" s="13" t="str">
        <f t="shared" si="944"/>
        <v>UNDERPAYMENT</v>
      </c>
    </row>
    <row r="8595" spans="10:24" x14ac:dyDescent="0.25">
      <c r="J8595" s="13">
        <f t="shared" si="940"/>
        <v>0</v>
      </c>
      <c r="Q8595" s="14" t="e">
        <f t="shared" si="938"/>
        <v>#DIV/0!</v>
      </c>
      <c r="R8595" s="14" t="e">
        <f t="shared" si="939"/>
        <v>#DIV/0!</v>
      </c>
      <c r="U8595" s="13">
        <f t="shared" si="941"/>
        <v>10.49</v>
      </c>
      <c r="V8595" s="13">
        <f t="shared" si="942"/>
        <v>0</v>
      </c>
      <c r="W8595" s="13">
        <f t="shared" si="943"/>
        <v>-10.49</v>
      </c>
      <c r="X8595" s="13" t="str">
        <f t="shared" si="944"/>
        <v>UNDERPAYMENT</v>
      </c>
    </row>
    <row r="8596" spans="10:24" x14ac:dyDescent="0.25">
      <c r="J8596" s="13">
        <f t="shared" si="940"/>
        <v>0</v>
      </c>
      <c r="Q8596" s="14" t="e">
        <f t="shared" si="938"/>
        <v>#DIV/0!</v>
      </c>
      <c r="R8596" s="14" t="e">
        <f t="shared" si="939"/>
        <v>#DIV/0!</v>
      </c>
      <c r="U8596" s="13">
        <f t="shared" si="941"/>
        <v>10.49</v>
      </c>
      <c r="V8596" s="13">
        <f t="shared" si="942"/>
        <v>0</v>
      </c>
      <c r="W8596" s="13">
        <f t="shared" si="943"/>
        <v>-10.49</v>
      </c>
      <c r="X8596" s="13" t="str">
        <f t="shared" si="944"/>
        <v>UNDERPAYMENT</v>
      </c>
    </row>
    <row r="8597" spans="10:24" x14ac:dyDescent="0.25">
      <c r="J8597" s="13">
        <f t="shared" si="940"/>
        <v>0</v>
      </c>
      <c r="Q8597" s="14" t="e">
        <f t="shared" si="938"/>
        <v>#DIV/0!</v>
      </c>
      <c r="R8597" s="14" t="e">
        <f t="shared" si="939"/>
        <v>#DIV/0!</v>
      </c>
      <c r="U8597" s="13">
        <f t="shared" si="941"/>
        <v>10.49</v>
      </c>
      <c r="V8597" s="13">
        <f t="shared" si="942"/>
        <v>0</v>
      </c>
      <c r="W8597" s="13">
        <f t="shared" si="943"/>
        <v>-10.49</v>
      </c>
      <c r="X8597" s="13" t="str">
        <f t="shared" si="944"/>
        <v>UNDERPAYMENT</v>
      </c>
    </row>
    <row r="8598" spans="10:24" x14ac:dyDescent="0.25">
      <c r="J8598" s="13">
        <f t="shared" si="940"/>
        <v>0</v>
      </c>
      <c r="Q8598" s="14" t="e">
        <f t="shared" si="938"/>
        <v>#DIV/0!</v>
      </c>
      <c r="R8598" s="14" t="e">
        <f t="shared" si="939"/>
        <v>#DIV/0!</v>
      </c>
      <c r="U8598" s="13">
        <f t="shared" si="941"/>
        <v>10.49</v>
      </c>
      <c r="V8598" s="13">
        <f t="shared" si="942"/>
        <v>0</v>
      </c>
      <c r="W8598" s="13">
        <f t="shared" si="943"/>
        <v>-10.49</v>
      </c>
      <c r="X8598" s="13" t="str">
        <f t="shared" si="944"/>
        <v>UNDERPAYMENT</v>
      </c>
    </row>
    <row r="8599" spans="10:24" x14ac:dyDescent="0.25">
      <c r="J8599" s="13">
        <f t="shared" si="940"/>
        <v>0</v>
      </c>
      <c r="Q8599" s="14" t="e">
        <f t="shared" si="938"/>
        <v>#DIV/0!</v>
      </c>
      <c r="R8599" s="14" t="e">
        <f t="shared" si="939"/>
        <v>#DIV/0!</v>
      </c>
      <c r="U8599" s="13">
        <f t="shared" si="941"/>
        <v>10.49</v>
      </c>
      <c r="V8599" s="13">
        <f t="shared" si="942"/>
        <v>0</v>
      </c>
      <c r="W8599" s="13">
        <f t="shared" si="943"/>
        <v>-10.49</v>
      </c>
      <c r="X8599" s="13" t="str">
        <f t="shared" si="944"/>
        <v>UNDERPAYMENT</v>
      </c>
    </row>
    <row r="8600" spans="10:24" x14ac:dyDescent="0.25">
      <c r="J8600" s="13">
        <f t="shared" si="940"/>
        <v>0</v>
      </c>
      <c r="Q8600" s="14" t="e">
        <f t="shared" si="938"/>
        <v>#DIV/0!</v>
      </c>
      <c r="R8600" s="14" t="e">
        <f t="shared" si="939"/>
        <v>#DIV/0!</v>
      </c>
      <c r="U8600" s="13">
        <f t="shared" si="941"/>
        <v>10.49</v>
      </c>
      <c r="V8600" s="13">
        <f t="shared" si="942"/>
        <v>0</v>
      </c>
      <c r="W8600" s="13">
        <f t="shared" si="943"/>
        <v>-10.49</v>
      </c>
      <c r="X8600" s="13" t="str">
        <f t="shared" si="944"/>
        <v>UNDERPAYMENT</v>
      </c>
    </row>
    <row r="8601" spans="10:24" x14ac:dyDescent="0.25">
      <c r="J8601" s="13">
        <f t="shared" si="940"/>
        <v>0</v>
      </c>
      <c r="Q8601" s="14" t="e">
        <f t="shared" si="938"/>
        <v>#DIV/0!</v>
      </c>
      <c r="R8601" s="14" t="e">
        <f t="shared" si="939"/>
        <v>#DIV/0!</v>
      </c>
      <c r="U8601" s="13">
        <f t="shared" si="941"/>
        <v>10.49</v>
      </c>
      <c r="V8601" s="13">
        <f t="shared" si="942"/>
        <v>0</v>
      </c>
      <c r="W8601" s="13">
        <f t="shared" si="943"/>
        <v>-10.49</v>
      </c>
      <c r="X8601" s="13" t="str">
        <f t="shared" si="944"/>
        <v>UNDERPAYMENT</v>
      </c>
    </row>
    <row r="8602" spans="10:24" x14ac:dyDescent="0.25">
      <c r="J8602" s="13">
        <f t="shared" si="940"/>
        <v>0</v>
      </c>
      <c r="Q8602" s="14" t="e">
        <f t="shared" si="938"/>
        <v>#DIV/0!</v>
      </c>
      <c r="R8602" s="14" t="e">
        <f t="shared" si="939"/>
        <v>#DIV/0!</v>
      </c>
      <c r="U8602" s="13">
        <f t="shared" si="941"/>
        <v>10.49</v>
      </c>
      <c r="V8602" s="13">
        <f t="shared" si="942"/>
        <v>0</v>
      </c>
      <c r="W8602" s="13">
        <f t="shared" si="943"/>
        <v>-10.49</v>
      </c>
      <c r="X8602" s="13" t="str">
        <f t="shared" si="944"/>
        <v>UNDERPAYMENT</v>
      </c>
    </row>
    <row r="8603" spans="10:24" x14ac:dyDescent="0.25">
      <c r="J8603" s="13">
        <f t="shared" si="940"/>
        <v>0</v>
      </c>
      <c r="Q8603" s="14" t="e">
        <f t="shared" si="938"/>
        <v>#DIV/0!</v>
      </c>
      <c r="R8603" s="14" t="e">
        <f t="shared" si="939"/>
        <v>#DIV/0!</v>
      </c>
      <c r="U8603" s="13">
        <f t="shared" si="941"/>
        <v>10.49</v>
      </c>
      <c r="V8603" s="13">
        <f t="shared" si="942"/>
        <v>0</v>
      </c>
      <c r="W8603" s="13">
        <f t="shared" si="943"/>
        <v>-10.49</v>
      </c>
      <c r="X8603" s="13" t="str">
        <f t="shared" si="944"/>
        <v>UNDERPAYMENT</v>
      </c>
    </row>
    <row r="8604" spans="10:24" x14ac:dyDescent="0.25">
      <c r="J8604" s="13">
        <f t="shared" si="940"/>
        <v>0</v>
      </c>
      <c r="Q8604" s="14" t="e">
        <f t="shared" si="938"/>
        <v>#DIV/0!</v>
      </c>
      <c r="R8604" s="14" t="e">
        <f t="shared" si="939"/>
        <v>#DIV/0!</v>
      </c>
      <c r="U8604" s="13">
        <f t="shared" si="941"/>
        <v>10.49</v>
      </c>
      <c r="V8604" s="13">
        <f t="shared" si="942"/>
        <v>0</v>
      </c>
      <c r="W8604" s="13">
        <f t="shared" si="943"/>
        <v>-10.49</v>
      </c>
      <c r="X8604" s="13" t="str">
        <f t="shared" si="944"/>
        <v>UNDERPAYMENT</v>
      </c>
    </row>
    <row r="8605" spans="10:24" x14ac:dyDescent="0.25">
      <c r="J8605" s="13">
        <f t="shared" si="940"/>
        <v>0</v>
      </c>
      <c r="Q8605" s="14" t="e">
        <f t="shared" si="938"/>
        <v>#DIV/0!</v>
      </c>
      <c r="R8605" s="14" t="e">
        <f t="shared" si="939"/>
        <v>#DIV/0!</v>
      </c>
      <c r="U8605" s="13">
        <f t="shared" si="941"/>
        <v>10.49</v>
      </c>
      <c r="V8605" s="13">
        <f t="shared" si="942"/>
        <v>0</v>
      </c>
      <c r="W8605" s="13">
        <f t="shared" si="943"/>
        <v>-10.49</v>
      </c>
      <c r="X8605" s="13" t="str">
        <f t="shared" si="944"/>
        <v>UNDERPAYMENT</v>
      </c>
    </row>
    <row r="8606" spans="10:24" x14ac:dyDescent="0.25">
      <c r="J8606" s="13">
        <f t="shared" si="940"/>
        <v>0</v>
      </c>
      <c r="Q8606" s="14" t="e">
        <f t="shared" si="938"/>
        <v>#DIV/0!</v>
      </c>
      <c r="R8606" s="14" t="e">
        <f t="shared" si="939"/>
        <v>#DIV/0!</v>
      </c>
      <c r="U8606" s="13">
        <f t="shared" si="941"/>
        <v>10.49</v>
      </c>
      <c r="V8606" s="13">
        <f t="shared" si="942"/>
        <v>0</v>
      </c>
      <c r="W8606" s="13">
        <f t="shared" si="943"/>
        <v>-10.49</v>
      </c>
      <c r="X8606" s="13" t="str">
        <f t="shared" si="944"/>
        <v>UNDERPAYMENT</v>
      </c>
    </row>
    <row r="8607" spans="10:24" x14ac:dyDescent="0.25">
      <c r="J8607" s="13">
        <f t="shared" si="940"/>
        <v>0</v>
      </c>
      <c r="Q8607" s="14" t="e">
        <f t="shared" si="938"/>
        <v>#DIV/0!</v>
      </c>
      <c r="R8607" s="14" t="e">
        <f t="shared" si="939"/>
        <v>#DIV/0!</v>
      </c>
      <c r="U8607" s="13">
        <f t="shared" si="941"/>
        <v>10.49</v>
      </c>
      <c r="V8607" s="13">
        <f t="shared" si="942"/>
        <v>0</v>
      </c>
      <c r="W8607" s="13">
        <f t="shared" si="943"/>
        <v>-10.49</v>
      </c>
      <c r="X8607" s="13" t="str">
        <f t="shared" si="944"/>
        <v>UNDERPAYMENT</v>
      </c>
    </row>
    <row r="8608" spans="10:24" x14ac:dyDescent="0.25">
      <c r="J8608" s="13">
        <f t="shared" si="940"/>
        <v>0</v>
      </c>
      <c r="Q8608" s="14" t="e">
        <f t="shared" si="938"/>
        <v>#DIV/0!</v>
      </c>
      <c r="R8608" s="14" t="e">
        <f t="shared" si="939"/>
        <v>#DIV/0!</v>
      </c>
      <c r="U8608" s="13">
        <f t="shared" si="941"/>
        <v>10.49</v>
      </c>
      <c r="V8608" s="13">
        <f t="shared" si="942"/>
        <v>0</v>
      </c>
      <c r="W8608" s="13">
        <f t="shared" si="943"/>
        <v>-10.49</v>
      </c>
      <c r="X8608" s="13" t="str">
        <f t="shared" si="944"/>
        <v>UNDERPAYMENT</v>
      </c>
    </row>
    <row r="8609" spans="10:24" x14ac:dyDescent="0.25">
      <c r="J8609" s="13">
        <f t="shared" si="940"/>
        <v>0</v>
      </c>
      <c r="Q8609" s="14" t="e">
        <f t="shared" si="938"/>
        <v>#DIV/0!</v>
      </c>
      <c r="R8609" s="14" t="e">
        <f t="shared" si="939"/>
        <v>#DIV/0!</v>
      </c>
      <c r="U8609" s="13">
        <f t="shared" si="941"/>
        <v>10.49</v>
      </c>
      <c r="V8609" s="13">
        <f t="shared" si="942"/>
        <v>0</v>
      </c>
      <c r="W8609" s="13">
        <f t="shared" si="943"/>
        <v>-10.49</v>
      </c>
      <c r="X8609" s="13" t="str">
        <f t="shared" si="944"/>
        <v>UNDERPAYMENT</v>
      </c>
    </row>
    <row r="8610" spans="10:24" x14ac:dyDescent="0.25">
      <c r="J8610" s="13">
        <f t="shared" si="940"/>
        <v>0</v>
      </c>
      <c r="Q8610" s="14" t="e">
        <f t="shared" si="938"/>
        <v>#DIV/0!</v>
      </c>
      <c r="R8610" s="14" t="e">
        <f t="shared" si="939"/>
        <v>#DIV/0!</v>
      </c>
      <c r="U8610" s="13">
        <f t="shared" si="941"/>
        <v>10.49</v>
      </c>
      <c r="V8610" s="13">
        <f t="shared" si="942"/>
        <v>0</v>
      </c>
      <c r="W8610" s="13">
        <f t="shared" si="943"/>
        <v>-10.49</v>
      </c>
      <c r="X8610" s="13" t="str">
        <f t="shared" si="944"/>
        <v>UNDERPAYMENT</v>
      </c>
    </row>
    <row r="8611" spans="10:24" x14ac:dyDescent="0.25">
      <c r="J8611" s="13">
        <f t="shared" si="940"/>
        <v>0</v>
      </c>
      <c r="Q8611" s="14" t="e">
        <f t="shared" si="938"/>
        <v>#DIV/0!</v>
      </c>
      <c r="R8611" s="14" t="e">
        <f t="shared" si="939"/>
        <v>#DIV/0!</v>
      </c>
      <c r="U8611" s="13">
        <f t="shared" si="941"/>
        <v>10.49</v>
      </c>
      <c r="V8611" s="13">
        <f t="shared" si="942"/>
        <v>0</v>
      </c>
      <c r="W8611" s="13">
        <f t="shared" si="943"/>
        <v>-10.49</v>
      </c>
      <c r="X8611" s="13" t="str">
        <f t="shared" si="944"/>
        <v>UNDERPAYMENT</v>
      </c>
    </row>
    <row r="8612" spans="10:24" x14ac:dyDescent="0.25">
      <c r="J8612" s="13">
        <f t="shared" si="940"/>
        <v>0</v>
      </c>
      <c r="Q8612" s="14" t="e">
        <f t="shared" si="938"/>
        <v>#DIV/0!</v>
      </c>
      <c r="R8612" s="14" t="e">
        <f t="shared" si="939"/>
        <v>#DIV/0!</v>
      </c>
      <c r="U8612" s="13">
        <f t="shared" si="941"/>
        <v>10.49</v>
      </c>
      <c r="V8612" s="13">
        <f t="shared" si="942"/>
        <v>0</v>
      </c>
      <c r="W8612" s="13">
        <f t="shared" si="943"/>
        <v>-10.49</v>
      </c>
      <c r="X8612" s="13" t="str">
        <f t="shared" si="944"/>
        <v>UNDERPAYMENT</v>
      </c>
    </row>
    <row r="8613" spans="10:24" x14ac:dyDescent="0.25">
      <c r="J8613" s="13">
        <f t="shared" si="940"/>
        <v>0</v>
      </c>
      <c r="Q8613" s="14" t="e">
        <f t="shared" si="938"/>
        <v>#DIV/0!</v>
      </c>
      <c r="R8613" s="14" t="e">
        <f t="shared" si="939"/>
        <v>#DIV/0!</v>
      </c>
      <c r="U8613" s="13">
        <f t="shared" si="941"/>
        <v>10.49</v>
      </c>
      <c r="V8613" s="13">
        <f t="shared" si="942"/>
        <v>0</v>
      </c>
      <c r="W8613" s="13">
        <f t="shared" si="943"/>
        <v>-10.49</v>
      </c>
      <c r="X8613" s="13" t="str">
        <f t="shared" si="944"/>
        <v>UNDERPAYMENT</v>
      </c>
    </row>
    <row r="8614" spans="10:24" x14ac:dyDescent="0.25">
      <c r="J8614" s="13">
        <f t="shared" si="940"/>
        <v>0</v>
      </c>
      <c r="Q8614" s="14" t="e">
        <f t="shared" si="938"/>
        <v>#DIV/0!</v>
      </c>
      <c r="R8614" s="14" t="e">
        <f t="shared" si="939"/>
        <v>#DIV/0!</v>
      </c>
      <c r="U8614" s="13">
        <f t="shared" si="941"/>
        <v>10.49</v>
      </c>
      <c r="V8614" s="13">
        <f t="shared" si="942"/>
        <v>0</v>
      </c>
      <c r="W8614" s="13">
        <f t="shared" si="943"/>
        <v>-10.49</v>
      </c>
      <c r="X8614" s="13" t="str">
        <f t="shared" si="944"/>
        <v>UNDERPAYMENT</v>
      </c>
    </row>
    <row r="8615" spans="10:24" x14ac:dyDescent="0.25">
      <c r="J8615" s="13">
        <f t="shared" si="940"/>
        <v>0</v>
      </c>
      <c r="Q8615" s="14" t="e">
        <f t="shared" si="938"/>
        <v>#DIV/0!</v>
      </c>
      <c r="R8615" s="14" t="e">
        <f t="shared" si="939"/>
        <v>#DIV/0!</v>
      </c>
      <c r="U8615" s="13">
        <f t="shared" si="941"/>
        <v>10.49</v>
      </c>
      <c r="V8615" s="13">
        <f t="shared" si="942"/>
        <v>0</v>
      </c>
      <c r="W8615" s="13">
        <f t="shared" si="943"/>
        <v>-10.49</v>
      </c>
      <c r="X8615" s="13" t="str">
        <f t="shared" si="944"/>
        <v>UNDERPAYMENT</v>
      </c>
    </row>
    <row r="8616" spans="10:24" x14ac:dyDescent="0.25">
      <c r="J8616" s="13">
        <f t="shared" si="940"/>
        <v>0</v>
      </c>
      <c r="Q8616" s="14" t="e">
        <f t="shared" si="938"/>
        <v>#DIV/0!</v>
      </c>
      <c r="R8616" s="14" t="e">
        <f t="shared" si="939"/>
        <v>#DIV/0!</v>
      </c>
      <c r="U8616" s="13">
        <f t="shared" si="941"/>
        <v>10.49</v>
      </c>
      <c r="V8616" s="13">
        <f t="shared" si="942"/>
        <v>0</v>
      </c>
      <c r="W8616" s="13">
        <f t="shared" si="943"/>
        <v>-10.49</v>
      </c>
      <c r="X8616" s="13" t="str">
        <f t="shared" si="944"/>
        <v>UNDERPAYMENT</v>
      </c>
    </row>
    <row r="8617" spans="10:24" x14ac:dyDescent="0.25">
      <c r="J8617" s="13">
        <f t="shared" si="940"/>
        <v>0</v>
      </c>
      <c r="Q8617" s="14" t="e">
        <f t="shared" si="938"/>
        <v>#DIV/0!</v>
      </c>
      <c r="R8617" s="14" t="e">
        <f t="shared" si="939"/>
        <v>#DIV/0!</v>
      </c>
      <c r="U8617" s="13">
        <f t="shared" si="941"/>
        <v>10.49</v>
      </c>
      <c r="V8617" s="13">
        <f t="shared" si="942"/>
        <v>0</v>
      </c>
      <c r="W8617" s="13">
        <f t="shared" si="943"/>
        <v>-10.49</v>
      </c>
      <c r="X8617" s="13" t="str">
        <f t="shared" si="944"/>
        <v>UNDERPAYMENT</v>
      </c>
    </row>
    <row r="8618" spans="10:24" x14ac:dyDescent="0.25">
      <c r="J8618" s="13">
        <f t="shared" si="940"/>
        <v>0</v>
      </c>
      <c r="Q8618" s="14" t="e">
        <f t="shared" si="938"/>
        <v>#DIV/0!</v>
      </c>
      <c r="R8618" s="14" t="e">
        <f t="shared" si="939"/>
        <v>#DIV/0!</v>
      </c>
      <c r="U8618" s="13">
        <f t="shared" si="941"/>
        <v>10.49</v>
      </c>
      <c r="V8618" s="13">
        <f t="shared" si="942"/>
        <v>0</v>
      </c>
      <c r="W8618" s="13">
        <f t="shared" si="943"/>
        <v>-10.49</v>
      </c>
      <c r="X8618" s="13" t="str">
        <f t="shared" si="944"/>
        <v>UNDERPAYMENT</v>
      </c>
    </row>
    <row r="8619" spans="10:24" x14ac:dyDescent="0.25">
      <c r="J8619" s="13">
        <f t="shared" si="940"/>
        <v>0</v>
      </c>
      <c r="Q8619" s="14" t="e">
        <f t="shared" si="938"/>
        <v>#DIV/0!</v>
      </c>
      <c r="R8619" s="14" t="e">
        <f t="shared" si="939"/>
        <v>#DIV/0!</v>
      </c>
      <c r="U8619" s="13">
        <f t="shared" si="941"/>
        <v>10.49</v>
      </c>
      <c r="V8619" s="13">
        <f t="shared" si="942"/>
        <v>0</v>
      </c>
      <c r="W8619" s="13">
        <f t="shared" si="943"/>
        <v>-10.49</v>
      </c>
      <c r="X8619" s="13" t="str">
        <f t="shared" si="944"/>
        <v>UNDERPAYMENT</v>
      </c>
    </row>
    <row r="8620" spans="10:24" x14ac:dyDescent="0.25">
      <c r="J8620" s="13">
        <f t="shared" si="940"/>
        <v>0</v>
      </c>
      <c r="Q8620" s="14" t="e">
        <f t="shared" si="938"/>
        <v>#DIV/0!</v>
      </c>
      <c r="R8620" s="14" t="e">
        <f t="shared" si="939"/>
        <v>#DIV/0!</v>
      </c>
      <c r="U8620" s="13">
        <f t="shared" si="941"/>
        <v>10.49</v>
      </c>
      <c r="V8620" s="13">
        <f t="shared" si="942"/>
        <v>0</v>
      </c>
      <c r="W8620" s="13">
        <f t="shared" si="943"/>
        <v>-10.49</v>
      </c>
      <c r="X8620" s="13" t="str">
        <f t="shared" si="944"/>
        <v>UNDERPAYMENT</v>
      </c>
    </row>
    <row r="8621" spans="10:24" x14ac:dyDescent="0.25">
      <c r="J8621" s="13">
        <f t="shared" si="940"/>
        <v>0</v>
      </c>
      <c r="Q8621" s="14" t="e">
        <f t="shared" si="938"/>
        <v>#DIV/0!</v>
      </c>
      <c r="R8621" s="14" t="e">
        <f t="shared" si="939"/>
        <v>#DIV/0!</v>
      </c>
      <c r="U8621" s="13">
        <f t="shared" si="941"/>
        <v>10.49</v>
      </c>
      <c r="V8621" s="13">
        <f t="shared" si="942"/>
        <v>0</v>
      </c>
      <c r="W8621" s="13">
        <f t="shared" si="943"/>
        <v>-10.49</v>
      </c>
      <c r="X8621" s="13" t="str">
        <f t="shared" si="944"/>
        <v>UNDERPAYMENT</v>
      </c>
    </row>
    <row r="8622" spans="10:24" x14ac:dyDescent="0.25">
      <c r="J8622" s="13">
        <f t="shared" si="940"/>
        <v>0</v>
      </c>
      <c r="Q8622" s="14" t="e">
        <f t="shared" si="938"/>
        <v>#DIV/0!</v>
      </c>
      <c r="R8622" s="14" t="e">
        <f t="shared" si="939"/>
        <v>#DIV/0!</v>
      </c>
      <c r="U8622" s="13">
        <f t="shared" si="941"/>
        <v>10.49</v>
      </c>
      <c r="V8622" s="13">
        <f t="shared" si="942"/>
        <v>0</v>
      </c>
      <c r="W8622" s="13">
        <f t="shared" si="943"/>
        <v>-10.49</v>
      </c>
      <c r="X8622" s="13" t="str">
        <f t="shared" si="944"/>
        <v>UNDERPAYMENT</v>
      </c>
    </row>
    <row r="8623" spans="10:24" x14ac:dyDescent="0.25">
      <c r="J8623" s="13">
        <f t="shared" si="940"/>
        <v>0</v>
      </c>
      <c r="Q8623" s="14" t="e">
        <f t="shared" si="938"/>
        <v>#DIV/0!</v>
      </c>
      <c r="R8623" s="14" t="e">
        <f t="shared" si="939"/>
        <v>#DIV/0!</v>
      </c>
      <c r="U8623" s="13">
        <f t="shared" si="941"/>
        <v>10.49</v>
      </c>
      <c r="V8623" s="13">
        <f t="shared" si="942"/>
        <v>0</v>
      </c>
      <c r="W8623" s="13">
        <f t="shared" si="943"/>
        <v>-10.49</v>
      </c>
      <c r="X8623" s="13" t="str">
        <f t="shared" si="944"/>
        <v>UNDERPAYMENT</v>
      </c>
    </row>
    <row r="8624" spans="10:24" x14ac:dyDescent="0.25">
      <c r="J8624" s="13">
        <f t="shared" si="940"/>
        <v>0</v>
      </c>
      <c r="Q8624" s="14" t="e">
        <f t="shared" si="938"/>
        <v>#DIV/0!</v>
      </c>
      <c r="R8624" s="14" t="e">
        <f t="shared" si="939"/>
        <v>#DIV/0!</v>
      </c>
      <c r="U8624" s="13">
        <f t="shared" si="941"/>
        <v>10.49</v>
      </c>
      <c r="V8624" s="13">
        <f t="shared" si="942"/>
        <v>0</v>
      </c>
      <c r="W8624" s="13">
        <f t="shared" si="943"/>
        <v>-10.49</v>
      </c>
      <c r="X8624" s="13" t="str">
        <f t="shared" si="944"/>
        <v>UNDERPAYMENT</v>
      </c>
    </row>
    <row r="8625" spans="10:24" x14ac:dyDescent="0.25">
      <c r="J8625" s="13">
        <f t="shared" si="940"/>
        <v>0</v>
      </c>
      <c r="Q8625" s="14" t="e">
        <f t="shared" si="938"/>
        <v>#DIV/0!</v>
      </c>
      <c r="R8625" s="14" t="e">
        <f t="shared" si="939"/>
        <v>#DIV/0!</v>
      </c>
      <c r="U8625" s="13">
        <f t="shared" si="941"/>
        <v>10.49</v>
      </c>
      <c r="V8625" s="13">
        <f t="shared" si="942"/>
        <v>0</v>
      </c>
      <c r="W8625" s="13">
        <f t="shared" si="943"/>
        <v>-10.49</v>
      </c>
      <c r="X8625" s="13" t="str">
        <f t="shared" si="944"/>
        <v>UNDERPAYMENT</v>
      </c>
    </row>
    <row r="8626" spans="10:24" x14ac:dyDescent="0.25">
      <c r="J8626" s="13">
        <f t="shared" si="940"/>
        <v>0</v>
      </c>
      <c r="Q8626" s="14" t="e">
        <f t="shared" si="938"/>
        <v>#DIV/0!</v>
      </c>
      <c r="R8626" s="14" t="e">
        <f t="shared" si="939"/>
        <v>#DIV/0!</v>
      </c>
      <c r="U8626" s="13">
        <f t="shared" si="941"/>
        <v>10.49</v>
      </c>
      <c r="V8626" s="13">
        <f t="shared" si="942"/>
        <v>0</v>
      </c>
      <c r="W8626" s="13">
        <f t="shared" si="943"/>
        <v>-10.49</v>
      </c>
      <c r="X8626" s="13" t="str">
        <f t="shared" si="944"/>
        <v>UNDERPAYMENT</v>
      </c>
    </row>
    <row r="8627" spans="10:24" x14ac:dyDescent="0.25">
      <c r="J8627" s="13">
        <f t="shared" si="940"/>
        <v>0</v>
      </c>
      <c r="Q8627" s="14" t="e">
        <f t="shared" ref="Q8627:Q8690" si="945">IF(((H8627*E8627)+(M8627-L8627)-(N8627*E8627))/(N8627*E8627) &lt;=0,((H8627*E8627)+(M8627-L8627)-(N8627*E8627))/(N8627*E8627),"")</f>
        <v>#DIV/0!</v>
      </c>
      <c r="R8627" s="14" t="e">
        <f t="shared" ref="R8627:R8690" si="946">IF(((H8627*E8627)+(M8627-L8627)-(N8627*E8627))/(N8627*E8627) &gt;0,((H8627*E8627)+(M8627-L8627)-(N8627*E8627))/(N8627*E8627),"")</f>
        <v>#DIV/0!</v>
      </c>
      <c r="U8627" s="13">
        <f t="shared" si="941"/>
        <v>10.49</v>
      </c>
      <c r="V8627" s="13">
        <f t="shared" si="942"/>
        <v>0</v>
      </c>
      <c r="W8627" s="13">
        <f t="shared" si="943"/>
        <v>-10.49</v>
      </c>
      <c r="X8627" s="13" t="str">
        <f t="shared" si="944"/>
        <v>UNDERPAYMENT</v>
      </c>
    </row>
    <row r="8628" spans="10:24" x14ac:dyDescent="0.25">
      <c r="J8628" s="13">
        <f t="shared" ref="J8628:J8691" si="947">K8628+L8628</f>
        <v>0</v>
      </c>
      <c r="Q8628" s="14" t="e">
        <f t="shared" si="945"/>
        <v>#DIV/0!</v>
      </c>
      <c r="R8628" s="14" t="e">
        <f t="shared" si="946"/>
        <v>#DIV/0!</v>
      </c>
      <c r="U8628" s="13">
        <f t="shared" ref="U8628:U8691" si="948">(N8628*E8628)+10.49</f>
        <v>10.49</v>
      </c>
      <c r="V8628" s="13">
        <f t="shared" ref="V8628:V8691" si="949">(H8628*E8628)+K8628+M8628</f>
        <v>0</v>
      </c>
      <c r="W8628" s="13">
        <f t="shared" ref="W8628:W8691" si="950">V8628-U8628</f>
        <v>-10.49</v>
      </c>
      <c r="X8628" s="13" t="str">
        <f t="shared" ref="X8628:X8691" si="951">IF(W8628 &lt;= -0.01, "UNDERPAYMENT", "COMPLIANT")</f>
        <v>UNDERPAYMENT</v>
      </c>
    </row>
    <row r="8629" spans="10:24" x14ac:dyDescent="0.25">
      <c r="J8629" s="13">
        <f t="shared" si="947"/>
        <v>0</v>
      </c>
      <c r="Q8629" s="14" t="e">
        <f t="shared" si="945"/>
        <v>#DIV/0!</v>
      </c>
      <c r="R8629" s="14" t="e">
        <f t="shared" si="946"/>
        <v>#DIV/0!</v>
      </c>
      <c r="U8629" s="13">
        <f t="shared" si="948"/>
        <v>10.49</v>
      </c>
      <c r="V8629" s="13">
        <f t="shared" si="949"/>
        <v>0</v>
      </c>
      <c r="W8629" s="13">
        <f t="shared" si="950"/>
        <v>-10.49</v>
      </c>
      <c r="X8629" s="13" t="str">
        <f t="shared" si="951"/>
        <v>UNDERPAYMENT</v>
      </c>
    </row>
    <row r="8630" spans="10:24" x14ac:dyDescent="0.25">
      <c r="J8630" s="13">
        <f t="shared" si="947"/>
        <v>0</v>
      </c>
      <c r="Q8630" s="14" t="e">
        <f t="shared" si="945"/>
        <v>#DIV/0!</v>
      </c>
      <c r="R8630" s="14" t="e">
        <f t="shared" si="946"/>
        <v>#DIV/0!</v>
      </c>
      <c r="U8630" s="13">
        <f t="shared" si="948"/>
        <v>10.49</v>
      </c>
      <c r="V8630" s="13">
        <f t="shared" si="949"/>
        <v>0</v>
      </c>
      <c r="W8630" s="13">
        <f t="shared" si="950"/>
        <v>-10.49</v>
      </c>
      <c r="X8630" s="13" t="str">
        <f t="shared" si="951"/>
        <v>UNDERPAYMENT</v>
      </c>
    </row>
    <row r="8631" spans="10:24" x14ac:dyDescent="0.25">
      <c r="J8631" s="13">
        <f t="shared" si="947"/>
        <v>0</v>
      </c>
      <c r="Q8631" s="14" t="e">
        <f t="shared" si="945"/>
        <v>#DIV/0!</v>
      </c>
      <c r="R8631" s="14" t="e">
        <f t="shared" si="946"/>
        <v>#DIV/0!</v>
      </c>
      <c r="U8631" s="13">
        <f t="shared" si="948"/>
        <v>10.49</v>
      </c>
      <c r="V8631" s="13">
        <f t="shared" si="949"/>
        <v>0</v>
      </c>
      <c r="W8631" s="13">
        <f t="shared" si="950"/>
        <v>-10.49</v>
      </c>
      <c r="X8631" s="13" t="str">
        <f t="shared" si="951"/>
        <v>UNDERPAYMENT</v>
      </c>
    </row>
    <row r="8632" spans="10:24" x14ac:dyDescent="0.25">
      <c r="J8632" s="13">
        <f t="shared" si="947"/>
        <v>0</v>
      </c>
      <c r="Q8632" s="14" t="e">
        <f t="shared" si="945"/>
        <v>#DIV/0!</v>
      </c>
      <c r="R8632" s="14" t="e">
        <f t="shared" si="946"/>
        <v>#DIV/0!</v>
      </c>
      <c r="U8632" s="13">
        <f t="shared" si="948"/>
        <v>10.49</v>
      </c>
      <c r="V8632" s="13">
        <f t="shared" si="949"/>
        <v>0</v>
      </c>
      <c r="W8632" s="13">
        <f t="shared" si="950"/>
        <v>-10.49</v>
      </c>
      <c r="X8632" s="13" t="str">
        <f t="shared" si="951"/>
        <v>UNDERPAYMENT</v>
      </c>
    </row>
    <row r="8633" spans="10:24" x14ac:dyDescent="0.25">
      <c r="J8633" s="13">
        <f t="shared" si="947"/>
        <v>0</v>
      </c>
      <c r="Q8633" s="14" t="e">
        <f t="shared" si="945"/>
        <v>#DIV/0!</v>
      </c>
      <c r="R8633" s="14" t="e">
        <f t="shared" si="946"/>
        <v>#DIV/0!</v>
      </c>
      <c r="U8633" s="13">
        <f t="shared" si="948"/>
        <v>10.49</v>
      </c>
      <c r="V8633" s="13">
        <f t="shared" si="949"/>
        <v>0</v>
      </c>
      <c r="W8633" s="13">
        <f t="shared" si="950"/>
        <v>-10.49</v>
      </c>
      <c r="X8633" s="13" t="str">
        <f t="shared" si="951"/>
        <v>UNDERPAYMENT</v>
      </c>
    </row>
    <row r="8634" spans="10:24" x14ac:dyDescent="0.25">
      <c r="J8634" s="13">
        <f t="shared" si="947"/>
        <v>0</v>
      </c>
      <c r="Q8634" s="14" t="e">
        <f t="shared" si="945"/>
        <v>#DIV/0!</v>
      </c>
      <c r="R8634" s="14" t="e">
        <f t="shared" si="946"/>
        <v>#DIV/0!</v>
      </c>
      <c r="U8634" s="13">
        <f t="shared" si="948"/>
        <v>10.49</v>
      </c>
      <c r="V8634" s="13">
        <f t="shared" si="949"/>
        <v>0</v>
      </c>
      <c r="W8634" s="13">
        <f t="shared" si="950"/>
        <v>-10.49</v>
      </c>
      <c r="X8634" s="13" t="str">
        <f t="shared" si="951"/>
        <v>UNDERPAYMENT</v>
      </c>
    </row>
    <row r="8635" spans="10:24" x14ac:dyDescent="0.25">
      <c r="J8635" s="13">
        <f t="shared" si="947"/>
        <v>0</v>
      </c>
      <c r="Q8635" s="14" t="e">
        <f t="shared" si="945"/>
        <v>#DIV/0!</v>
      </c>
      <c r="R8635" s="14" t="e">
        <f t="shared" si="946"/>
        <v>#DIV/0!</v>
      </c>
      <c r="U8635" s="13">
        <f t="shared" si="948"/>
        <v>10.49</v>
      </c>
      <c r="V8635" s="13">
        <f t="shared" si="949"/>
        <v>0</v>
      </c>
      <c r="W8635" s="13">
        <f t="shared" si="950"/>
        <v>-10.49</v>
      </c>
      <c r="X8635" s="13" t="str">
        <f t="shared" si="951"/>
        <v>UNDERPAYMENT</v>
      </c>
    </row>
    <row r="8636" spans="10:24" x14ac:dyDescent="0.25">
      <c r="J8636" s="13">
        <f t="shared" si="947"/>
        <v>0</v>
      </c>
      <c r="Q8636" s="14" t="e">
        <f t="shared" si="945"/>
        <v>#DIV/0!</v>
      </c>
      <c r="R8636" s="14" t="e">
        <f t="shared" si="946"/>
        <v>#DIV/0!</v>
      </c>
      <c r="U8636" s="13">
        <f t="shared" si="948"/>
        <v>10.49</v>
      </c>
      <c r="V8636" s="13">
        <f t="shared" si="949"/>
        <v>0</v>
      </c>
      <c r="W8636" s="13">
        <f t="shared" si="950"/>
        <v>-10.49</v>
      </c>
      <c r="X8636" s="13" t="str">
        <f t="shared" si="951"/>
        <v>UNDERPAYMENT</v>
      </c>
    </row>
    <row r="8637" spans="10:24" x14ac:dyDescent="0.25">
      <c r="J8637" s="13">
        <f t="shared" si="947"/>
        <v>0</v>
      </c>
      <c r="Q8637" s="14" t="e">
        <f t="shared" si="945"/>
        <v>#DIV/0!</v>
      </c>
      <c r="R8637" s="14" t="e">
        <f t="shared" si="946"/>
        <v>#DIV/0!</v>
      </c>
      <c r="U8637" s="13">
        <f t="shared" si="948"/>
        <v>10.49</v>
      </c>
      <c r="V8637" s="13">
        <f t="shared" si="949"/>
        <v>0</v>
      </c>
      <c r="W8637" s="13">
        <f t="shared" si="950"/>
        <v>-10.49</v>
      </c>
      <c r="X8637" s="13" t="str">
        <f t="shared" si="951"/>
        <v>UNDERPAYMENT</v>
      </c>
    </row>
    <row r="8638" spans="10:24" x14ac:dyDescent="0.25">
      <c r="J8638" s="13">
        <f t="shared" si="947"/>
        <v>0</v>
      </c>
      <c r="Q8638" s="14" t="e">
        <f t="shared" si="945"/>
        <v>#DIV/0!</v>
      </c>
      <c r="R8638" s="14" t="e">
        <f t="shared" si="946"/>
        <v>#DIV/0!</v>
      </c>
      <c r="U8638" s="13">
        <f t="shared" si="948"/>
        <v>10.49</v>
      </c>
      <c r="V8638" s="13">
        <f t="shared" si="949"/>
        <v>0</v>
      </c>
      <c r="W8638" s="13">
        <f t="shared" si="950"/>
        <v>-10.49</v>
      </c>
      <c r="X8638" s="13" t="str">
        <f t="shared" si="951"/>
        <v>UNDERPAYMENT</v>
      </c>
    </row>
    <row r="8639" spans="10:24" x14ac:dyDescent="0.25">
      <c r="J8639" s="13">
        <f t="shared" si="947"/>
        <v>0</v>
      </c>
      <c r="Q8639" s="14" t="e">
        <f t="shared" si="945"/>
        <v>#DIV/0!</v>
      </c>
      <c r="R8639" s="14" t="e">
        <f t="shared" si="946"/>
        <v>#DIV/0!</v>
      </c>
      <c r="U8639" s="13">
        <f t="shared" si="948"/>
        <v>10.49</v>
      </c>
      <c r="V8639" s="13">
        <f t="shared" si="949"/>
        <v>0</v>
      </c>
      <c r="W8639" s="13">
        <f t="shared" si="950"/>
        <v>-10.49</v>
      </c>
      <c r="X8639" s="13" t="str">
        <f t="shared" si="951"/>
        <v>UNDERPAYMENT</v>
      </c>
    </row>
    <row r="8640" spans="10:24" x14ac:dyDescent="0.25">
      <c r="J8640" s="13">
        <f t="shared" si="947"/>
        <v>0</v>
      </c>
      <c r="Q8640" s="14" t="e">
        <f t="shared" si="945"/>
        <v>#DIV/0!</v>
      </c>
      <c r="R8640" s="14" t="e">
        <f t="shared" si="946"/>
        <v>#DIV/0!</v>
      </c>
      <c r="U8640" s="13">
        <f t="shared" si="948"/>
        <v>10.49</v>
      </c>
      <c r="V8640" s="13">
        <f t="shared" si="949"/>
        <v>0</v>
      </c>
      <c r="W8640" s="13">
        <f t="shared" si="950"/>
        <v>-10.49</v>
      </c>
      <c r="X8640" s="13" t="str">
        <f t="shared" si="951"/>
        <v>UNDERPAYMENT</v>
      </c>
    </row>
    <row r="8641" spans="10:24" x14ac:dyDescent="0.25">
      <c r="J8641" s="13">
        <f t="shared" si="947"/>
        <v>0</v>
      </c>
      <c r="Q8641" s="14" t="e">
        <f t="shared" si="945"/>
        <v>#DIV/0!</v>
      </c>
      <c r="R8641" s="14" t="e">
        <f t="shared" si="946"/>
        <v>#DIV/0!</v>
      </c>
      <c r="U8641" s="13">
        <f t="shared" si="948"/>
        <v>10.49</v>
      </c>
      <c r="V8641" s="13">
        <f t="shared" si="949"/>
        <v>0</v>
      </c>
      <c r="W8641" s="13">
        <f t="shared" si="950"/>
        <v>-10.49</v>
      </c>
      <c r="X8641" s="13" t="str">
        <f t="shared" si="951"/>
        <v>UNDERPAYMENT</v>
      </c>
    </row>
    <row r="8642" spans="10:24" x14ac:dyDescent="0.25">
      <c r="J8642" s="13">
        <f t="shared" si="947"/>
        <v>0</v>
      </c>
      <c r="Q8642" s="14" t="e">
        <f t="shared" si="945"/>
        <v>#DIV/0!</v>
      </c>
      <c r="R8642" s="14" t="e">
        <f t="shared" si="946"/>
        <v>#DIV/0!</v>
      </c>
      <c r="U8642" s="13">
        <f t="shared" si="948"/>
        <v>10.49</v>
      </c>
      <c r="V8642" s="13">
        <f t="shared" si="949"/>
        <v>0</v>
      </c>
      <c r="W8642" s="13">
        <f t="shared" si="950"/>
        <v>-10.49</v>
      </c>
      <c r="X8642" s="13" t="str">
        <f t="shared" si="951"/>
        <v>UNDERPAYMENT</v>
      </c>
    </row>
    <row r="8643" spans="10:24" x14ac:dyDescent="0.25">
      <c r="J8643" s="13">
        <f t="shared" si="947"/>
        <v>0</v>
      </c>
      <c r="Q8643" s="14" t="e">
        <f t="shared" si="945"/>
        <v>#DIV/0!</v>
      </c>
      <c r="R8643" s="14" t="e">
        <f t="shared" si="946"/>
        <v>#DIV/0!</v>
      </c>
      <c r="U8643" s="13">
        <f t="shared" si="948"/>
        <v>10.49</v>
      </c>
      <c r="V8643" s="13">
        <f t="shared" si="949"/>
        <v>0</v>
      </c>
      <c r="W8643" s="13">
        <f t="shared" si="950"/>
        <v>-10.49</v>
      </c>
      <c r="X8643" s="13" t="str">
        <f t="shared" si="951"/>
        <v>UNDERPAYMENT</v>
      </c>
    </row>
    <row r="8644" spans="10:24" x14ac:dyDescent="0.25">
      <c r="J8644" s="13">
        <f t="shared" si="947"/>
        <v>0</v>
      </c>
      <c r="Q8644" s="14" t="e">
        <f t="shared" si="945"/>
        <v>#DIV/0!</v>
      </c>
      <c r="R8644" s="14" t="e">
        <f t="shared" si="946"/>
        <v>#DIV/0!</v>
      </c>
      <c r="U8644" s="13">
        <f t="shared" si="948"/>
        <v>10.49</v>
      </c>
      <c r="V8644" s="13">
        <f t="shared" si="949"/>
        <v>0</v>
      </c>
      <c r="W8644" s="13">
        <f t="shared" si="950"/>
        <v>-10.49</v>
      </c>
      <c r="X8644" s="13" t="str">
        <f t="shared" si="951"/>
        <v>UNDERPAYMENT</v>
      </c>
    </row>
    <row r="8645" spans="10:24" x14ac:dyDescent="0.25">
      <c r="J8645" s="13">
        <f t="shared" si="947"/>
        <v>0</v>
      </c>
      <c r="Q8645" s="14" t="e">
        <f t="shared" si="945"/>
        <v>#DIV/0!</v>
      </c>
      <c r="R8645" s="14" t="e">
        <f t="shared" si="946"/>
        <v>#DIV/0!</v>
      </c>
      <c r="U8645" s="13">
        <f t="shared" si="948"/>
        <v>10.49</v>
      </c>
      <c r="V8645" s="13">
        <f t="shared" si="949"/>
        <v>0</v>
      </c>
      <c r="W8645" s="13">
        <f t="shared" si="950"/>
        <v>-10.49</v>
      </c>
      <c r="X8645" s="13" t="str">
        <f t="shared" si="951"/>
        <v>UNDERPAYMENT</v>
      </c>
    </row>
    <row r="8646" spans="10:24" x14ac:dyDescent="0.25">
      <c r="J8646" s="13">
        <f t="shared" si="947"/>
        <v>0</v>
      </c>
      <c r="Q8646" s="14" t="e">
        <f t="shared" si="945"/>
        <v>#DIV/0!</v>
      </c>
      <c r="R8646" s="14" t="e">
        <f t="shared" si="946"/>
        <v>#DIV/0!</v>
      </c>
      <c r="U8646" s="13">
        <f t="shared" si="948"/>
        <v>10.49</v>
      </c>
      <c r="V8646" s="13">
        <f t="shared" si="949"/>
        <v>0</v>
      </c>
      <c r="W8646" s="13">
        <f t="shared" si="950"/>
        <v>-10.49</v>
      </c>
      <c r="X8646" s="13" t="str">
        <f t="shared" si="951"/>
        <v>UNDERPAYMENT</v>
      </c>
    </row>
    <row r="8647" spans="10:24" x14ac:dyDescent="0.25">
      <c r="J8647" s="13">
        <f t="shared" si="947"/>
        <v>0</v>
      </c>
      <c r="Q8647" s="14" t="e">
        <f t="shared" si="945"/>
        <v>#DIV/0!</v>
      </c>
      <c r="R8647" s="14" t="e">
        <f t="shared" si="946"/>
        <v>#DIV/0!</v>
      </c>
      <c r="U8647" s="13">
        <f t="shared" si="948"/>
        <v>10.49</v>
      </c>
      <c r="V8647" s="13">
        <f t="shared" si="949"/>
        <v>0</v>
      </c>
      <c r="W8647" s="13">
        <f t="shared" si="950"/>
        <v>-10.49</v>
      </c>
      <c r="X8647" s="13" t="str">
        <f t="shared" si="951"/>
        <v>UNDERPAYMENT</v>
      </c>
    </row>
    <row r="8648" spans="10:24" x14ac:dyDescent="0.25">
      <c r="J8648" s="13">
        <f t="shared" si="947"/>
        <v>0</v>
      </c>
      <c r="Q8648" s="14" t="e">
        <f t="shared" si="945"/>
        <v>#DIV/0!</v>
      </c>
      <c r="R8648" s="14" t="e">
        <f t="shared" si="946"/>
        <v>#DIV/0!</v>
      </c>
      <c r="U8648" s="13">
        <f t="shared" si="948"/>
        <v>10.49</v>
      </c>
      <c r="V8648" s="13">
        <f t="shared" si="949"/>
        <v>0</v>
      </c>
      <c r="W8648" s="13">
        <f t="shared" si="950"/>
        <v>-10.49</v>
      </c>
      <c r="X8648" s="13" t="str">
        <f t="shared" si="951"/>
        <v>UNDERPAYMENT</v>
      </c>
    </row>
    <row r="8649" spans="10:24" x14ac:dyDescent="0.25">
      <c r="J8649" s="13">
        <f t="shared" si="947"/>
        <v>0</v>
      </c>
      <c r="Q8649" s="14" t="e">
        <f t="shared" si="945"/>
        <v>#DIV/0!</v>
      </c>
      <c r="R8649" s="14" t="e">
        <f t="shared" si="946"/>
        <v>#DIV/0!</v>
      </c>
      <c r="U8649" s="13">
        <f t="shared" si="948"/>
        <v>10.49</v>
      </c>
      <c r="V8649" s="13">
        <f t="shared" si="949"/>
        <v>0</v>
      </c>
      <c r="W8649" s="13">
        <f t="shared" si="950"/>
        <v>-10.49</v>
      </c>
      <c r="X8649" s="13" t="str">
        <f t="shared" si="951"/>
        <v>UNDERPAYMENT</v>
      </c>
    </row>
    <row r="8650" spans="10:24" x14ac:dyDescent="0.25">
      <c r="J8650" s="13">
        <f t="shared" si="947"/>
        <v>0</v>
      </c>
      <c r="Q8650" s="14" t="e">
        <f t="shared" si="945"/>
        <v>#DIV/0!</v>
      </c>
      <c r="R8650" s="14" t="e">
        <f t="shared" si="946"/>
        <v>#DIV/0!</v>
      </c>
      <c r="U8650" s="13">
        <f t="shared" si="948"/>
        <v>10.49</v>
      </c>
      <c r="V8650" s="13">
        <f t="shared" si="949"/>
        <v>0</v>
      </c>
      <c r="W8650" s="13">
        <f t="shared" si="950"/>
        <v>-10.49</v>
      </c>
      <c r="X8650" s="13" t="str">
        <f t="shared" si="951"/>
        <v>UNDERPAYMENT</v>
      </c>
    </row>
    <row r="8651" spans="10:24" x14ac:dyDescent="0.25">
      <c r="J8651" s="13">
        <f t="shared" si="947"/>
        <v>0</v>
      </c>
      <c r="Q8651" s="14" t="e">
        <f t="shared" si="945"/>
        <v>#DIV/0!</v>
      </c>
      <c r="R8651" s="14" t="e">
        <f t="shared" si="946"/>
        <v>#DIV/0!</v>
      </c>
      <c r="U8651" s="13">
        <f t="shared" si="948"/>
        <v>10.49</v>
      </c>
      <c r="V8651" s="13">
        <f t="shared" si="949"/>
        <v>0</v>
      </c>
      <c r="W8651" s="13">
        <f t="shared" si="950"/>
        <v>-10.49</v>
      </c>
      <c r="X8651" s="13" t="str">
        <f t="shared" si="951"/>
        <v>UNDERPAYMENT</v>
      </c>
    </row>
    <row r="8652" spans="10:24" x14ac:dyDescent="0.25">
      <c r="J8652" s="13">
        <f t="shared" si="947"/>
        <v>0</v>
      </c>
      <c r="Q8652" s="14" t="e">
        <f t="shared" si="945"/>
        <v>#DIV/0!</v>
      </c>
      <c r="R8652" s="14" t="e">
        <f t="shared" si="946"/>
        <v>#DIV/0!</v>
      </c>
      <c r="U8652" s="13">
        <f t="shared" si="948"/>
        <v>10.49</v>
      </c>
      <c r="V8652" s="13">
        <f t="shared" si="949"/>
        <v>0</v>
      </c>
      <c r="W8652" s="13">
        <f t="shared" si="950"/>
        <v>-10.49</v>
      </c>
      <c r="X8652" s="13" t="str">
        <f t="shared" si="951"/>
        <v>UNDERPAYMENT</v>
      </c>
    </row>
    <row r="8653" spans="10:24" x14ac:dyDescent="0.25">
      <c r="J8653" s="13">
        <f t="shared" si="947"/>
        <v>0</v>
      </c>
      <c r="Q8653" s="14" t="e">
        <f t="shared" si="945"/>
        <v>#DIV/0!</v>
      </c>
      <c r="R8653" s="14" t="e">
        <f t="shared" si="946"/>
        <v>#DIV/0!</v>
      </c>
      <c r="U8653" s="13">
        <f t="shared" si="948"/>
        <v>10.49</v>
      </c>
      <c r="V8653" s="13">
        <f t="shared" si="949"/>
        <v>0</v>
      </c>
      <c r="W8653" s="13">
        <f t="shared" si="950"/>
        <v>-10.49</v>
      </c>
      <c r="X8653" s="13" t="str">
        <f t="shared" si="951"/>
        <v>UNDERPAYMENT</v>
      </c>
    </row>
    <row r="8654" spans="10:24" x14ac:dyDescent="0.25">
      <c r="J8654" s="13">
        <f t="shared" si="947"/>
        <v>0</v>
      </c>
      <c r="Q8654" s="14" t="e">
        <f t="shared" si="945"/>
        <v>#DIV/0!</v>
      </c>
      <c r="R8654" s="14" t="e">
        <f t="shared" si="946"/>
        <v>#DIV/0!</v>
      </c>
      <c r="U8654" s="13">
        <f t="shared" si="948"/>
        <v>10.49</v>
      </c>
      <c r="V8654" s="13">
        <f t="shared" si="949"/>
        <v>0</v>
      </c>
      <c r="W8654" s="13">
        <f t="shared" si="950"/>
        <v>-10.49</v>
      </c>
      <c r="X8654" s="13" t="str">
        <f t="shared" si="951"/>
        <v>UNDERPAYMENT</v>
      </c>
    </row>
    <row r="8655" spans="10:24" x14ac:dyDescent="0.25">
      <c r="J8655" s="13">
        <f t="shared" si="947"/>
        <v>0</v>
      </c>
      <c r="Q8655" s="14" t="e">
        <f t="shared" si="945"/>
        <v>#DIV/0!</v>
      </c>
      <c r="R8655" s="14" t="e">
        <f t="shared" si="946"/>
        <v>#DIV/0!</v>
      </c>
      <c r="U8655" s="13">
        <f t="shared" si="948"/>
        <v>10.49</v>
      </c>
      <c r="V8655" s="13">
        <f t="shared" si="949"/>
        <v>0</v>
      </c>
      <c r="W8655" s="13">
        <f t="shared" si="950"/>
        <v>-10.49</v>
      </c>
      <c r="X8655" s="13" t="str">
        <f t="shared" si="951"/>
        <v>UNDERPAYMENT</v>
      </c>
    </row>
    <row r="8656" spans="10:24" x14ac:dyDescent="0.25">
      <c r="J8656" s="13">
        <f t="shared" si="947"/>
        <v>0</v>
      </c>
      <c r="Q8656" s="14" t="e">
        <f t="shared" si="945"/>
        <v>#DIV/0!</v>
      </c>
      <c r="R8656" s="14" t="e">
        <f t="shared" si="946"/>
        <v>#DIV/0!</v>
      </c>
      <c r="U8656" s="13">
        <f t="shared" si="948"/>
        <v>10.49</v>
      </c>
      <c r="V8656" s="13">
        <f t="shared" si="949"/>
        <v>0</v>
      </c>
      <c r="W8656" s="13">
        <f t="shared" si="950"/>
        <v>-10.49</v>
      </c>
      <c r="X8656" s="13" t="str">
        <f t="shared" si="951"/>
        <v>UNDERPAYMENT</v>
      </c>
    </row>
    <row r="8657" spans="10:24" x14ac:dyDescent="0.25">
      <c r="J8657" s="13">
        <f t="shared" si="947"/>
        <v>0</v>
      </c>
      <c r="Q8657" s="14" t="e">
        <f t="shared" si="945"/>
        <v>#DIV/0!</v>
      </c>
      <c r="R8657" s="14" t="e">
        <f t="shared" si="946"/>
        <v>#DIV/0!</v>
      </c>
      <c r="U8657" s="13">
        <f t="shared" si="948"/>
        <v>10.49</v>
      </c>
      <c r="V8657" s="13">
        <f t="shared" si="949"/>
        <v>0</v>
      </c>
      <c r="W8657" s="13">
        <f t="shared" si="950"/>
        <v>-10.49</v>
      </c>
      <c r="X8657" s="13" t="str">
        <f t="shared" si="951"/>
        <v>UNDERPAYMENT</v>
      </c>
    </row>
    <row r="8658" spans="10:24" x14ac:dyDescent="0.25">
      <c r="J8658" s="13">
        <f t="shared" si="947"/>
        <v>0</v>
      </c>
      <c r="Q8658" s="14" t="e">
        <f t="shared" si="945"/>
        <v>#DIV/0!</v>
      </c>
      <c r="R8658" s="14" t="e">
        <f t="shared" si="946"/>
        <v>#DIV/0!</v>
      </c>
      <c r="U8658" s="13">
        <f t="shared" si="948"/>
        <v>10.49</v>
      </c>
      <c r="V8658" s="13">
        <f t="shared" si="949"/>
        <v>0</v>
      </c>
      <c r="W8658" s="13">
        <f t="shared" si="950"/>
        <v>-10.49</v>
      </c>
      <c r="X8658" s="13" t="str">
        <f t="shared" si="951"/>
        <v>UNDERPAYMENT</v>
      </c>
    </row>
    <row r="8659" spans="10:24" x14ac:dyDescent="0.25">
      <c r="J8659" s="13">
        <f t="shared" si="947"/>
        <v>0</v>
      </c>
      <c r="Q8659" s="14" t="e">
        <f t="shared" si="945"/>
        <v>#DIV/0!</v>
      </c>
      <c r="R8659" s="14" t="e">
        <f t="shared" si="946"/>
        <v>#DIV/0!</v>
      </c>
      <c r="U8659" s="13">
        <f t="shared" si="948"/>
        <v>10.49</v>
      </c>
      <c r="V8659" s="13">
        <f t="shared" si="949"/>
        <v>0</v>
      </c>
      <c r="W8659" s="13">
        <f t="shared" si="950"/>
        <v>-10.49</v>
      </c>
      <c r="X8659" s="13" t="str">
        <f t="shared" si="951"/>
        <v>UNDERPAYMENT</v>
      </c>
    </row>
    <row r="8660" spans="10:24" x14ac:dyDescent="0.25">
      <c r="J8660" s="13">
        <f t="shared" si="947"/>
        <v>0</v>
      </c>
      <c r="Q8660" s="14" t="e">
        <f t="shared" si="945"/>
        <v>#DIV/0!</v>
      </c>
      <c r="R8660" s="14" t="e">
        <f t="shared" si="946"/>
        <v>#DIV/0!</v>
      </c>
      <c r="U8660" s="13">
        <f t="shared" si="948"/>
        <v>10.49</v>
      </c>
      <c r="V8660" s="13">
        <f t="shared" si="949"/>
        <v>0</v>
      </c>
      <c r="W8660" s="13">
        <f t="shared" si="950"/>
        <v>-10.49</v>
      </c>
      <c r="X8660" s="13" t="str">
        <f t="shared" si="951"/>
        <v>UNDERPAYMENT</v>
      </c>
    </row>
    <row r="8661" spans="10:24" x14ac:dyDescent="0.25">
      <c r="J8661" s="13">
        <f t="shared" si="947"/>
        <v>0</v>
      </c>
      <c r="Q8661" s="14" t="e">
        <f t="shared" si="945"/>
        <v>#DIV/0!</v>
      </c>
      <c r="R8661" s="14" t="e">
        <f t="shared" si="946"/>
        <v>#DIV/0!</v>
      </c>
      <c r="U8661" s="13">
        <f t="shared" si="948"/>
        <v>10.49</v>
      </c>
      <c r="V8661" s="13">
        <f t="shared" si="949"/>
        <v>0</v>
      </c>
      <c r="W8661" s="13">
        <f t="shared" si="950"/>
        <v>-10.49</v>
      </c>
      <c r="X8661" s="13" t="str">
        <f t="shared" si="951"/>
        <v>UNDERPAYMENT</v>
      </c>
    </row>
    <row r="8662" spans="10:24" x14ac:dyDescent="0.25">
      <c r="J8662" s="13">
        <f t="shared" si="947"/>
        <v>0</v>
      </c>
      <c r="Q8662" s="14" t="e">
        <f t="shared" si="945"/>
        <v>#DIV/0!</v>
      </c>
      <c r="R8662" s="14" t="e">
        <f t="shared" si="946"/>
        <v>#DIV/0!</v>
      </c>
      <c r="U8662" s="13">
        <f t="shared" si="948"/>
        <v>10.49</v>
      </c>
      <c r="V8662" s="13">
        <f t="shared" si="949"/>
        <v>0</v>
      </c>
      <c r="W8662" s="13">
        <f t="shared" si="950"/>
        <v>-10.49</v>
      </c>
      <c r="X8662" s="13" t="str">
        <f t="shared" si="951"/>
        <v>UNDERPAYMENT</v>
      </c>
    </row>
    <row r="8663" spans="10:24" x14ac:dyDescent="0.25">
      <c r="J8663" s="13">
        <f t="shared" si="947"/>
        <v>0</v>
      </c>
      <c r="Q8663" s="14" t="e">
        <f t="shared" si="945"/>
        <v>#DIV/0!</v>
      </c>
      <c r="R8663" s="14" t="e">
        <f t="shared" si="946"/>
        <v>#DIV/0!</v>
      </c>
      <c r="U8663" s="13">
        <f t="shared" si="948"/>
        <v>10.49</v>
      </c>
      <c r="V8663" s="13">
        <f t="shared" si="949"/>
        <v>0</v>
      </c>
      <c r="W8663" s="13">
        <f t="shared" si="950"/>
        <v>-10.49</v>
      </c>
      <c r="X8663" s="13" t="str">
        <f t="shared" si="951"/>
        <v>UNDERPAYMENT</v>
      </c>
    </row>
    <row r="8664" spans="10:24" x14ac:dyDescent="0.25">
      <c r="J8664" s="13">
        <f t="shared" si="947"/>
        <v>0</v>
      </c>
      <c r="Q8664" s="14" t="e">
        <f t="shared" si="945"/>
        <v>#DIV/0!</v>
      </c>
      <c r="R8664" s="14" t="e">
        <f t="shared" si="946"/>
        <v>#DIV/0!</v>
      </c>
      <c r="U8664" s="13">
        <f t="shared" si="948"/>
        <v>10.49</v>
      </c>
      <c r="V8664" s="13">
        <f t="shared" si="949"/>
        <v>0</v>
      </c>
      <c r="W8664" s="13">
        <f t="shared" si="950"/>
        <v>-10.49</v>
      </c>
      <c r="X8664" s="13" t="str">
        <f t="shared" si="951"/>
        <v>UNDERPAYMENT</v>
      </c>
    </row>
    <row r="8665" spans="10:24" x14ac:dyDescent="0.25">
      <c r="J8665" s="13">
        <f t="shared" si="947"/>
        <v>0</v>
      </c>
      <c r="Q8665" s="14" t="e">
        <f t="shared" si="945"/>
        <v>#DIV/0!</v>
      </c>
      <c r="R8665" s="14" t="e">
        <f t="shared" si="946"/>
        <v>#DIV/0!</v>
      </c>
      <c r="U8665" s="13">
        <f t="shared" si="948"/>
        <v>10.49</v>
      </c>
      <c r="V8665" s="13">
        <f t="shared" si="949"/>
        <v>0</v>
      </c>
      <c r="W8665" s="13">
        <f t="shared" si="950"/>
        <v>-10.49</v>
      </c>
      <c r="X8665" s="13" t="str">
        <f t="shared" si="951"/>
        <v>UNDERPAYMENT</v>
      </c>
    </row>
    <row r="8666" spans="10:24" x14ac:dyDescent="0.25">
      <c r="J8666" s="13">
        <f t="shared" si="947"/>
        <v>0</v>
      </c>
      <c r="Q8666" s="14" t="e">
        <f t="shared" si="945"/>
        <v>#DIV/0!</v>
      </c>
      <c r="R8666" s="14" t="e">
        <f t="shared" si="946"/>
        <v>#DIV/0!</v>
      </c>
      <c r="U8666" s="13">
        <f t="shared" si="948"/>
        <v>10.49</v>
      </c>
      <c r="V8666" s="13">
        <f t="shared" si="949"/>
        <v>0</v>
      </c>
      <c r="W8666" s="13">
        <f t="shared" si="950"/>
        <v>-10.49</v>
      </c>
      <c r="X8666" s="13" t="str">
        <f t="shared" si="951"/>
        <v>UNDERPAYMENT</v>
      </c>
    </row>
    <row r="8667" spans="10:24" x14ac:dyDescent="0.25">
      <c r="J8667" s="13">
        <f t="shared" si="947"/>
        <v>0</v>
      </c>
      <c r="Q8667" s="14" t="e">
        <f t="shared" si="945"/>
        <v>#DIV/0!</v>
      </c>
      <c r="R8667" s="14" t="e">
        <f t="shared" si="946"/>
        <v>#DIV/0!</v>
      </c>
      <c r="U8667" s="13">
        <f t="shared" si="948"/>
        <v>10.49</v>
      </c>
      <c r="V8667" s="13">
        <f t="shared" si="949"/>
        <v>0</v>
      </c>
      <c r="W8667" s="13">
        <f t="shared" si="950"/>
        <v>-10.49</v>
      </c>
      <c r="X8667" s="13" t="str">
        <f t="shared" si="951"/>
        <v>UNDERPAYMENT</v>
      </c>
    </row>
    <row r="8668" spans="10:24" x14ac:dyDescent="0.25">
      <c r="J8668" s="13">
        <f t="shared" si="947"/>
        <v>0</v>
      </c>
      <c r="Q8668" s="14" t="e">
        <f t="shared" si="945"/>
        <v>#DIV/0!</v>
      </c>
      <c r="R8668" s="14" t="e">
        <f t="shared" si="946"/>
        <v>#DIV/0!</v>
      </c>
      <c r="U8668" s="13">
        <f t="shared" si="948"/>
        <v>10.49</v>
      </c>
      <c r="V8668" s="13">
        <f t="shared" si="949"/>
        <v>0</v>
      </c>
      <c r="W8668" s="13">
        <f t="shared" si="950"/>
        <v>-10.49</v>
      </c>
      <c r="X8668" s="13" t="str">
        <f t="shared" si="951"/>
        <v>UNDERPAYMENT</v>
      </c>
    </row>
    <row r="8669" spans="10:24" x14ac:dyDescent="0.25">
      <c r="J8669" s="13">
        <f t="shared" si="947"/>
        <v>0</v>
      </c>
      <c r="Q8669" s="14" t="e">
        <f t="shared" si="945"/>
        <v>#DIV/0!</v>
      </c>
      <c r="R8669" s="14" t="e">
        <f t="shared" si="946"/>
        <v>#DIV/0!</v>
      </c>
      <c r="U8669" s="13">
        <f t="shared" si="948"/>
        <v>10.49</v>
      </c>
      <c r="V8669" s="13">
        <f t="shared" si="949"/>
        <v>0</v>
      </c>
      <c r="W8669" s="13">
        <f t="shared" si="950"/>
        <v>-10.49</v>
      </c>
      <c r="X8669" s="13" t="str">
        <f t="shared" si="951"/>
        <v>UNDERPAYMENT</v>
      </c>
    </row>
    <row r="8670" spans="10:24" x14ac:dyDescent="0.25">
      <c r="J8670" s="13">
        <f t="shared" si="947"/>
        <v>0</v>
      </c>
      <c r="Q8670" s="14" t="e">
        <f t="shared" si="945"/>
        <v>#DIV/0!</v>
      </c>
      <c r="R8670" s="14" t="e">
        <f t="shared" si="946"/>
        <v>#DIV/0!</v>
      </c>
      <c r="U8670" s="13">
        <f t="shared" si="948"/>
        <v>10.49</v>
      </c>
      <c r="V8670" s="13">
        <f t="shared" si="949"/>
        <v>0</v>
      </c>
      <c r="W8670" s="13">
        <f t="shared" si="950"/>
        <v>-10.49</v>
      </c>
      <c r="X8670" s="13" t="str">
        <f t="shared" si="951"/>
        <v>UNDERPAYMENT</v>
      </c>
    </row>
    <row r="8671" spans="10:24" x14ac:dyDescent="0.25">
      <c r="J8671" s="13">
        <f t="shared" si="947"/>
        <v>0</v>
      </c>
      <c r="Q8671" s="14" t="e">
        <f t="shared" si="945"/>
        <v>#DIV/0!</v>
      </c>
      <c r="R8671" s="14" t="e">
        <f t="shared" si="946"/>
        <v>#DIV/0!</v>
      </c>
      <c r="U8671" s="13">
        <f t="shared" si="948"/>
        <v>10.49</v>
      </c>
      <c r="V8671" s="13">
        <f t="shared" si="949"/>
        <v>0</v>
      </c>
      <c r="W8671" s="13">
        <f t="shared" si="950"/>
        <v>-10.49</v>
      </c>
      <c r="X8671" s="13" t="str">
        <f t="shared" si="951"/>
        <v>UNDERPAYMENT</v>
      </c>
    </row>
    <row r="8672" spans="10:24" x14ac:dyDescent="0.25">
      <c r="J8672" s="13">
        <f t="shared" si="947"/>
        <v>0</v>
      </c>
      <c r="Q8672" s="14" t="e">
        <f t="shared" si="945"/>
        <v>#DIV/0!</v>
      </c>
      <c r="R8672" s="14" t="e">
        <f t="shared" si="946"/>
        <v>#DIV/0!</v>
      </c>
      <c r="U8672" s="13">
        <f t="shared" si="948"/>
        <v>10.49</v>
      </c>
      <c r="V8672" s="13">
        <f t="shared" si="949"/>
        <v>0</v>
      </c>
      <c r="W8672" s="13">
        <f t="shared" si="950"/>
        <v>-10.49</v>
      </c>
      <c r="X8672" s="13" t="str">
        <f t="shared" si="951"/>
        <v>UNDERPAYMENT</v>
      </c>
    </row>
    <row r="8673" spans="10:24" x14ac:dyDescent="0.25">
      <c r="J8673" s="13">
        <f t="shared" si="947"/>
        <v>0</v>
      </c>
      <c r="Q8673" s="14" t="e">
        <f t="shared" si="945"/>
        <v>#DIV/0!</v>
      </c>
      <c r="R8673" s="14" t="e">
        <f t="shared" si="946"/>
        <v>#DIV/0!</v>
      </c>
      <c r="U8673" s="13">
        <f t="shared" si="948"/>
        <v>10.49</v>
      </c>
      <c r="V8673" s="13">
        <f t="shared" si="949"/>
        <v>0</v>
      </c>
      <c r="W8673" s="13">
        <f t="shared" si="950"/>
        <v>-10.49</v>
      </c>
      <c r="X8673" s="13" t="str">
        <f t="shared" si="951"/>
        <v>UNDERPAYMENT</v>
      </c>
    </row>
    <row r="8674" spans="10:24" x14ac:dyDescent="0.25">
      <c r="J8674" s="13">
        <f t="shared" si="947"/>
        <v>0</v>
      </c>
      <c r="Q8674" s="14" t="e">
        <f t="shared" si="945"/>
        <v>#DIV/0!</v>
      </c>
      <c r="R8674" s="14" t="e">
        <f t="shared" si="946"/>
        <v>#DIV/0!</v>
      </c>
      <c r="U8674" s="13">
        <f t="shared" si="948"/>
        <v>10.49</v>
      </c>
      <c r="V8674" s="13">
        <f t="shared" si="949"/>
        <v>0</v>
      </c>
      <c r="W8674" s="13">
        <f t="shared" si="950"/>
        <v>-10.49</v>
      </c>
      <c r="X8674" s="13" t="str">
        <f t="shared" si="951"/>
        <v>UNDERPAYMENT</v>
      </c>
    </row>
    <row r="8675" spans="10:24" x14ac:dyDescent="0.25">
      <c r="J8675" s="13">
        <f t="shared" si="947"/>
        <v>0</v>
      </c>
      <c r="Q8675" s="14" t="e">
        <f t="shared" si="945"/>
        <v>#DIV/0!</v>
      </c>
      <c r="R8675" s="14" t="e">
        <f t="shared" si="946"/>
        <v>#DIV/0!</v>
      </c>
      <c r="U8675" s="13">
        <f t="shared" si="948"/>
        <v>10.49</v>
      </c>
      <c r="V8675" s="13">
        <f t="shared" si="949"/>
        <v>0</v>
      </c>
      <c r="W8675" s="13">
        <f t="shared" si="950"/>
        <v>-10.49</v>
      </c>
      <c r="X8675" s="13" t="str">
        <f t="shared" si="951"/>
        <v>UNDERPAYMENT</v>
      </c>
    </row>
    <row r="8676" spans="10:24" x14ac:dyDescent="0.25">
      <c r="J8676" s="13">
        <f t="shared" si="947"/>
        <v>0</v>
      </c>
      <c r="Q8676" s="14" t="e">
        <f t="shared" si="945"/>
        <v>#DIV/0!</v>
      </c>
      <c r="R8676" s="14" t="e">
        <f t="shared" si="946"/>
        <v>#DIV/0!</v>
      </c>
      <c r="U8676" s="13">
        <f t="shared" si="948"/>
        <v>10.49</v>
      </c>
      <c r="V8676" s="13">
        <f t="shared" si="949"/>
        <v>0</v>
      </c>
      <c r="W8676" s="13">
        <f t="shared" si="950"/>
        <v>-10.49</v>
      </c>
      <c r="X8676" s="13" t="str">
        <f t="shared" si="951"/>
        <v>UNDERPAYMENT</v>
      </c>
    </row>
    <row r="8677" spans="10:24" x14ac:dyDescent="0.25">
      <c r="J8677" s="13">
        <f t="shared" si="947"/>
        <v>0</v>
      </c>
      <c r="Q8677" s="14" t="e">
        <f t="shared" si="945"/>
        <v>#DIV/0!</v>
      </c>
      <c r="R8677" s="14" t="e">
        <f t="shared" si="946"/>
        <v>#DIV/0!</v>
      </c>
      <c r="U8677" s="13">
        <f t="shared" si="948"/>
        <v>10.49</v>
      </c>
      <c r="V8677" s="13">
        <f t="shared" si="949"/>
        <v>0</v>
      </c>
      <c r="W8677" s="13">
        <f t="shared" si="950"/>
        <v>-10.49</v>
      </c>
      <c r="X8677" s="13" t="str">
        <f t="shared" si="951"/>
        <v>UNDERPAYMENT</v>
      </c>
    </row>
    <row r="8678" spans="10:24" x14ac:dyDescent="0.25">
      <c r="J8678" s="13">
        <f t="shared" si="947"/>
        <v>0</v>
      </c>
      <c r="Q8678" s="14" t="e">
        <f t="shared" si="945"/>
        <v>#DIV/0!</v>
      </c>
      <c r="R8678" s="14" t="e">
        <f t="shared" si="946"/>
        <v>#DIV/0!</v>
      </c>
      <c r="U8678" s="13">
        <f t="shared" si="948"/>
        <v>10.49</v>
      </c>
      <c r="V8678" s="13">
        <f t="shared" si="949"/>
        <v>0</v>
      </c>
      <c r="W8678" s="13">
        <f t="shared" si="950"/>
        <v>-10.49</v>
      </c>
      <c r="X8678" s="13" t="str">
        <f t="shared" si="951"/>
        <v>UNDERPAYMENT</v>
      </c>
    </row>
    <row r="8679" spans="10:24" x14ac:dyDescent="0.25">
      <c r="J8679" s="13">
        <f t="shared" si="947"/>
        <v>0</v>
      </c>
      <c r="Q8679" s="14" t="e">
        <f t="shared" si="945"/>
        <v>#DIV/0!</v>
      </c>
      <c r="R8679" s="14" t="e">
        <f t="shared" si="946"/>
        <v>#DIV/0!</v>
      </c>
      <c r="U8679" s="13">
        <f t="shared" si="948"/>
        <v>10.49</v>
      </c>
      <c r="V8679" s="13">
        <f t="shared" si="949"/>
        <v>0</v>
      </c>
      <c r="W8679" s="13">
        <f t="shared" si="950"/>
        <v>-10.49</v>
      </c>
      <c r="X8679" s="13" t="str">
        <f t="shared" si="951"/>
        <v>UNDERPAYMENT</v>
      </c>
    </row>
    <row r="8680" spans="10:24" x14ac:dyDescent="0.25">
      <c r="J8680" s="13">
        <f t="shared" si="947"/>
        <v>0</v>
      </c>
      <c r="Q8680" s="14" t="e">
        <f t="shared" si="945"/>
        <v>#DIV/0!</v>
      </c>
      <c r="R8680" s="14" t="e">
        <f t="shared" si="946"/>
        <v>#DIV/0!</v>
      </c>
      <c r="U8680" s="13">
        <f t="shared" si="948"/>
        <v>10.49</v>
      </c>
      <c r="V8680" s="13">
        <f t="shared" si="949"/>
        <v>0</v>
      </c>
      <c r="W8680" s="13">
        <f t="shared" si="950"/>
        <v>-10.49</v>
      </c>
      <c r="X8680" s="13" t="str">
        <f t="shared" si="951"/>
        <v>UNDERPAYMENT</v>
      </c>
    </row>
    <row r="8681" spans="10:24" x14ac:dyDescent="0.25">
      <c r="J8681" s="13">
        <f t="shared" si="947"/>
        <v>0</v>
      </c>
      <c r="Q8681" s="14" t="e">
        <f t="shared" si="945"/>
        <v>#DIV/0!</v>
      </c>
      <c r="R8681" s="14" t="e">
        <f t="shared" si="946"/>
        <v>#DIV/0!</v>
      </c>
      <c r="U8681" s="13">
        <f t="shared" si="948"/>
        <v>10.49</v>
      </c>
      <c r="V8681" s="13">
        <f t="shared" si="949"/>
        <v>0</v>
      </c>
      <c r="W8681" s="13">
        <f t="shared" si="950"/>
        <v>-10.49</v>
      </c>
      <c r="X8681" s="13" t="str">
        <f t="shared" si="951"/>
        <v>UNDERPAYMENT</v>
      </c>
    </row>
    <row r="8682" spans="10:24" x14ac:dyDescent="0.25">
      <c r="J8682" s="13">
        <f t="shared" si="947"/>
        <v>0</v>
      </c>
      <c r="Q8682" s="14" t="e">
        <f t="shared" si="945"/>
        <v>#DIV/0!</v>
      </c>
      <c r="R8682" s="14" t="e">
        <f t="shared" si="946"/>
        <v>#DIV/0!</v>
      </c>
      <c r="U8682" s="13">
        <f t="shared" si="948"/>
        <v>10.49</v>
      </c>
      <c r="V8682" s="13">
        <f t="shared" si="949"/>
        <v>0</v>
      </c>
      <c r="W8682" s="13">
        <f t="shared" si="950"/>
        <v>-10.49</v>
      </c>
      <c r="X8682" s="13" t="str">
        <f t="shared" si="951"/>
        <v>UNDERPAYMENT</v>
      </c>
    </row>
    <row r="8683" spans="10:24" x14ac:dyDescent="0.25">
      <c r="J8683" s="13">
        <f t="shared" si="947"/>
        <v>0</v>
      </c>
      <c r="Q8683" s="14" t="e">
        <f t="shared" si="945"/>
        <v>#DIV/0!</v>
      </c>
      <c r="R8683" s="14" t="e">
        <f t="shared" si="946"/>
        <v>#DIV/0!</v>
      </c>
      <c r="U8683" s="13">
        <f t="shared" si="948"/>
        <v>10.49</v>
      </c>
      <c r="V8683" s="13">
        <f t="shared" si="949"/>
        <v>0</v>
      </c>
      <c r="W8683" s="13">
        <f t="shared" si="950"/>
        <v>-10.49</v>
      </c>
      <c r="X8683" s="13" t="str">
        <f t="shared" si="951"/>
        <v>UNDERPAYMENT</v>
      </c>
    </row>
    <row r="8684" spans="10:24" x14ac:dyDescent="0.25">
      <c r="J8684" s="13">
        <f t="shared" si="947"/>
        <v>0</v>
      </c>
      <c r="Q8684" s="14" t="e">
        <f t="shared" si="945"/>
        <v>#DIV/0!</v>
      </c>
      <c r="R8684" s="14" t="e">
        <f t="shared" si="946"/>
        <v>#DIV/0!</v>
      </c>
      <c r="U8684" s="13">
        <f t="shared" si="948"/>
        <v>10.49</v>
      </c>
      <c r="V8684" s="13">
        <f t="shared" si="949"/>
        <v>0</v>
      </c>
      <c r="W8684" s="13">
        <f t="shared" si="950"/>
        <v>-10.49</v>
      </c>
      <c r="X8684" s="13" t="str">
        <f t="shared" si="951"/>
        <v>UNDERPAYMENT</v>
      </c>
    </row>
    <row r="8685" spans="10:24" x14ac:dyDescent="0.25">
      <c r="J8685" s="13">
        <f t="shared" si="947"/>
        <v>0</v>
      </c>
      <c r="Q8685" s="14" t="e">
        <f t="shared" si="945"/>
        <v>#DIV/0!</v>
      </c>
      <c r="R8685" s="14" t="e">
        <f t="shared" si="946"/>
        <v>#DIV/0!</v>
      </c>
      <c r="U8685" s="13">
        <f t="shared" si="948"/>
        <v>10.49</v>
      </c>
      <c r="V8685" s="13">
        <f t="shared" si="949"/>
        <v>0</v>
      </c>
      <c r="W8685" s="13">
        <f t="shared" si="950"/>
        <v>-10.49</v>
      </c>
      <c r="X8685" s="13" t="str">
        <f t="shared" si="951"/>
        <v>UNDERPAYMENT</v>
      </c>
    </row>
    <row r="8686" spans="10:24" x14ac:dyDescent="0.25">
      <c r="J8686" s="13">
        <f t="shared" si="947"/>
        <v>0</v>
      </c>
      <c r="Q8686" s="14" t="e">
        <f t="shared" si="945"/>
        <v>#DIV/0!</v>
      </c>
      <c r="R8686" s="14" t="e">
        <f t="shared" si="946"/>
        <v>#DIV/0!</v>
      </c>
      <c r="U8686" s="13">
        <f t="shared" si="948"/>
        <v>10.49</v>
      </c>
      <c r="V8686" s="13">
        <f t="shared" si="949"/>
        <v>0</v>
      </c>
      <c r="W8686" s="13">
        <f t="shared" si="950"/>
        <v>-10.49</v>
      </c>
      <c r="X8686" s="13" t="str">
        <f t="shared" si="951"/>
        <v>UNDERPAYMENT</v>
      </c>
    </row>
    <row r="8687" spans="10:24" x14ac:dyDescent="0.25">
      <c r="J8687" s="13">
        <f t="shared" si="947"/>
        <v>0</v>
      </c>
      <c r="Q8687" s="14" t="e">
        <f t="shared" si="945"/>
        <v>#DIV/0!</v>
      </c>
      <c r="R8687" s="14" t="e">
        <f t="shared" si="946"/>
        <v>#DIV/0!</v>
      </c>
      <c r="U8687" s="13">
        <f t="shared" si="948"/>
        <v>10.49</v>
      </c>
      <c r="V8687" s="13">
        <f t="shared" si="949"/>
        <v>0</v>
      </c>
      <c r="W8687" s="13">
        <f t="shared" si="950"/>
        <v>-10.49</v>
      </c>
      <c r="X8687" s="13" t="str">
        <f t="shared" si="951"/>
        <v>UNDERPAYMENT</v>
      </c>
    </row>
    <row r="8688" spans="10:24" x14ac:dyDescent="0.25">
      <c r="J8688" s="13">
        <f t="shared" si="947"/>
        <v>0</v>
      </c>
      <c r="Q8688" s="14" t="e">
        <f t="shared" si="945"/>
        <v>#DIV/0!</v>
      </c>
      <c r="R8688" s="14" t="e">
        <f t="shared" si="946"/>
        <v>#DIV/0!</v>
      </c>
      <c r="U8688" s="13">
        <f t="shared" si="948"/>
        <v>10.49</v>
      </c>
      <c r="V8688" s="13">
        <f t="shared" si="949"/>
        <v>0</v>
      </c>
      <c r="W8688" s="13">
        <f t="shared" si="950"/>
        <v>-10.49</v>
      </c>
      <c r="X8688" s="13" t="str">
        <f t="shared" si="951"/>
        <v>UNDERPAYMENT</v>
      </c>
    </row>
    <row r="8689" spans="10:24" x14ac:dyDescent="0.25">
      <c r="J8689" s="13">
        <f t="shared" si="947"/>
        <v>0</v>
      </c>
      <c r="Q8689" s="14" t="e">
        <f t="shared" si="945"/>
        <v>#DIV/0!</v>
      </c>
      <c r="R8689" s="14" t="e">
        <f t="shared" si="946"/>
        <v>#DIV/0!</v>
      </c>
      <c r="U8689" s="13">
        <f t="shared" si="948"/>
        <v>10.49</v>
      </c>
      <c r="V8689" s="13">
        <f t="shared" si="949"/>
        <v>0</v>
      </c>
      <c r="W8689" s="13">
        <f t="shared" si="950"/>
        <v>-10.49</v>
      </c>
      <c r="X8689" s="13" t="str">
        <f t="shared" si="951"/>
        <v>UNDERPAYMENT</v>
      </c>
    </row>
    <row r="8690" spans="10:24" x14ac:dyDescent="0.25">
      <c r="J8690" s="13">
        <f t="shared" si="947"/>
        <v>0</v>
      </c>
      <c r="Q8690" s="14" t="e">
        <f t="shared" si="945"/>
        <v>#DIV/0!</v>
      </c>
      <c r="R8690" s="14" t="e">
        <f t="shared" si="946"/>
        <v>#DIV/0!</v>
      </c>
      <c r="U8690" s="13">
        <f t="shared" si="948"/>
        <v>10.49</v>
      </c>
      <c r="V8690" s="13">
        <f t="shared" si="949"/>
        <v>0</v>
      </c>
      <c r="W8690" s="13">
        <f t="shared" si="950"/>
        <v>-10.49</v>
      </c>
      <c r="X8690" s="13" t="str">
        <f t="shared" si="951"/>
        <v>UNDERPAYMENT</v>
      </c>
    </row>
    <row r="8691" spans="10:24" x14ac:dyDescent="0.25">
      <c r="J8691" s="13">
        <f t="shared" si="947"/>
        <v>0</v>
      </c>
      <c r="Q8691" s="14" t="e">
        <f t="shared" ref="Q8691:Q8754" si="952">IF(((H8691*E8691)+(M8691-L8691)-(N8691*E8691))/(N8691*E8691) &lt;=0,((H8691*E8691)+(M8691-L8691)-(N8691*E8691))/(N8691*E8691),"")</f>
        <v>#DIV/0!</v>
      </c>
      <c r="R8691" s="14" t="e">
        <f t="shared" ref="R8691:R8754" si="953">IF(((H8691*E8691)+(M8691-L8691)-(N8691*E8691))/(N8691*E8691) &gt;0,((H8691*E8691)+(M8691-L8691)-(N8691*E8691))/(N8691*E8691),"")</f>
        <v>#DIV/0!</v>
      </c>
      <c r="U8691" s="13">
        <f t="shared" si="948"/>
        <v>10.49</v>
      </c>
      <c r="V8691" s="13">
        <f t="shared" si="949"/>
        <v>0</v>
      </c>
      <c r="W8691" s="13">
        <f t="shared" si="950"/>
        <v>-10.49</v>
      </c>
      <c r="X8691" s="13" t="str">
        <f t="shared" si="951"/>
        <v>UNDERPAYMENT</v>
      </c>
    </row>
    <row r="8692" spans="10:24" x14ac:dyDescent="0.25">
      <c r="J8692" s="13">
        <f t="shared" ref="J8692:J8755" si="954">K8692+L8692</f>
        <v>0</v>
      </c>
      <c r="Q8692" s="14" t="e">
        <f t="shared" si="952"/>
        <v>#DIV/0!</v>
      </c>
      <c r="R8692" s="14" t="e">
        <f t="shared" si="953"/>
        <v>#DIV/0!</v>
      </c>
      <c r="U8692" s="13">
        <f t="shared" ref="U8692:U8755" si="955">(N8692*E8692)+10.49</f>
        <v>10.49</v>
      </c>
      <c r="V8692" s="13">
        <f t="shared" ref="V8692:V8755" si="956">(H8692*E8692)+K8692+M8692</f>
        <v>0</v>
      </c>
      <c r="W8692" s="13">
        <f t="shared" ref="W8692:W8755" si="957">V8692-U8692</f>
        <v>-10.49</v>
      </c>
      <c r="X8692" s="13" t="str">
        <f t="shared" ref="X8692:X8755" si="958">IF(W8692 &lt;= -0.01, "UNDERPAYMENT", "COMPLIANT")</f>
        <v>UNDERPAYMENT</v>
      </c>
    </row>
    <row r="8693" spans="10:24" x14ac:dyDescent="0.25">
      <c r="J8693" s="13">
        <f t="shared" si="954"/>
        <v>0</v>
      </c>
      <c r="Q8693" s="14" t="e">
        <f t="shared" si="952"/>
        <v>#DIV/0!</v>
      </c>
      <c r="R8693" s="14" t="e">
        <f t="shared" si="953"/>
        <v>#DIV/0!</v>
      </c>
      <c r="U8693" s="13">
        <f t="shared" si="955"/>
        <v>10.49</v>
      </c>
      <c r="V8693" s="13">
        <f t="shared" si="956"/>
        <v>0</v>
      </c>
      <c r="W8693" s="13">
        <f t="shared" si="957"/>
        <v>-10.49</v>
      </c>
      <c r="X8693" s="13" t="str">
        <f t="shared" si="958"/>
        <v>UNDERPAYMENT</v>
      </c>
    </row>
    <row r="8694" spans="10:24" x14ac:dyDescent="0.25">
      <c r="J8694" s="13">
        <f t="shared" si="954"/>
        <v>0</v>
      </c>
      <c r="Q8694" s="14" t="e">
        <f t="shared" si="952"/>
        <v>#DIV/0!</v>
      </c>
      <c r="R8694" s="14" t="e">
        <f t="shared" si="953"/>
        <v>#DIV/0!</v>
      </c>
      <c r="U8694" s="13">
        <f t="shared" si="955"/>
        <v>10.49</v>
      </c>
      <c r="V8694" s="13">
        <f t="shared" si="956"/>
        <v>0</v>
      </c>
      <c r="W8694" s="13">
        <f t="shared" si="957"/>
        <v>-10.49</v>
      </c>
      <c r="X8694" s="13" t="str">
        <f t="shared" si="958"/>
        <v>UNDERPAYMENT</v>
      </c>
    </row>
    <row r="8695" spans="10:24" x14ac:dyDescent="0.25">
      <c r="J8695" s="13">
        <f t="shared" si="954"/>
        <v>0</v>
      </c>
      <c r="Q8695" s="14" t="e">
        <f t="shared" si="952"/>
        <v>#DIV/0!</v>
      </c>
      <c r="R8695" s="14" t="e">
        <f t="shared" si="953"/>
        <v>#DIV/0!</v>
      </c>
      <c r="U8695" s="13">
        <f t="shared" si="955"/>
        <v>10.49</v>
      </c>
      <c r="V8695" s="13">
        <f t="shared" si="956"/>
        <v>0</v>
      </c>
      <c r="W8695" s="13">
        <f t="shared" si="957"/>
        <v>-10.49</v>
      </c>
      <c r="X8695" s="13" t="str">
        <f t="shared" si="958"/>
        <v>UNDERPAYMENT</v>
      </c>
    </row>
    <row r="8696" spans="10:24" x14ac:dyDescent="0.25">
      <c r="J8696" s="13">
        <f t="shared" si="954"/>
        <v>0</v>
      </c>
      <c r="Q8696" s="14" t="e">
        <f t="shared" si="952"/>
        <v>#DIV/0!</v>
      </c>
      <c r="R8696" s="14" t="e">
        <f t="shared" si="953"/>
        <v>#DIV/0!</v>
      </c>
      <c r="U8696" s="13">
        <f t="shared" si="955"/>
        <v>10.49</v>
      </c>
      <c r="V8696" s="13">
        <f t="shared" si="956"/>
        <v>0</v>
      </c>
      <c r="W8696" s="13">
        <f t="shared" si="957"/>
        <v>-10.49</v>
      </c>
      <c r="X8696" s="13" t="str">
        <f t="shared" si="958"/>
        <v>UNDERPAYMENT</v>
      </c>
    </row>
    <row r="8697" spans="10:24" x14ac:dyDescent="0.25">
      <c r="J8697" s="13">
        <f t="shared" si="954"/>
        <v>0</v>
      </c>
      <c r="Q8697" s="14" t="e">
        <f t="shared" si="952"/>
        <v>#DIV/0!</v>
      </c>
      <c r="R8697" s="14" t="e">
        <f t="shared" si="953"/>
        <v>#DIV/0!</v>
      </c>
      <c r="U8697" s="13">
        <f t="shared" si="955"/>
        <v>10.49</v>
      </c>
      <c r="V8697" s="13">
        <f t="shared" si="956"/>
        <v>0</v>
      </c>
      <c r="W8697" s="13">
        <f t="shared" si="957"/>
        <v>-10.49</v>
      </c>
      <c r="X8697" s="13" t="str">
        <f t="shared" si="958"/>
        <v>UNDERPAYMENT</v>
      </c>
    </row>
    <row r="8698" spans="10:24" x14ac:dyDescent="0.25">
      <c r="J8698" s="13">
        <f t="shared" si="954"/>
        <v>0</v>
      </c>
      <c r="Q8698" s="14" t="e">
        <f t="shared" si="952"/>
        <v>#DIV/0!</v>
      </c>
      <c r="R8698" s="14" t="e">
        <f t="shared" si="953"/>
        <v>#DIV/0!</v>
      </c>
      <c r="U8698" s="13">
        <f t="shared" si="955"/>
        <v>10.49</v>
      </c>
      <c r="V8698" s="13">
        <f t="shared" si="956"/>
        <v>0</v>
      </c>
      <c r="W8698" s="13">
        <f t="shared" si="957"/>
        <v>-10.49</v>
      </c>
      <c r="X8698" s="13" t="str">
        <f t="shared" si="958"/>
        <v>UNDERPAYMENT</v>
      </c>
    </row>
    <row r="8699" spans="10:24" x14ac:dyDescent="0.25">
      <c r="J8699" s="13">
        <f t="shared" si="954"/>
        <v>0</v>
      </c>
      <c r="Q8699" s="14" t="e">
        <f t="shared" si="952"/>
        <v>#DIV/0!</v>
      </c>
      <c r="R8699" s="14" t="e">
        <f t="shared" si="953"/>
        <v>#DIV/0!</v>
      </c>
      <c r="U8699" s="13">
        <f t="shared" si="955"/>
        <v>10.49</v>
      </c>
      <c r="V8699" s="13">
        <f t="shared" si="956"/>
        <v>0</v>
      </c>
      <c r="W8699" s="13">
        <f t="shared" si="957"/>
        <v>-10.49</v>
      </c>
      <c r="X8699" s="13" t="str">
        <f t="shared" si="958"/>
        <v>UNDERPAYMENT</v>
      </c>
    </row>
    <row r="8700" spans="10:24" x14ac:dyDescent="0.25">
      <c r="J8700" s="13">
        <f t="shared" si="954"/>
        <v>0</v>
      </c>
      <c r="Q8700" s="14" t="e">
        <f t="shared" si="952"/>
        <v>#DIV/0!</v>
      </c>
      <c r="R8700" s="14" t="e">
        <f t="shared" si="953"/>
        <v>#DIV/0!</v>
      </c>
      <c r="U8700" s="13">
        <f t="shared" si="955"/>
        <v>10.49</v>
      </c>
      <c r="V8700" s="13">
        <f t="shared" si="956"/>
        <v>0</v>
      </c>
      <c r="W8700" s="13">
        <f t="shared" si="957"/>
        <v>-10.49</v>
      </c>
      <c r="X8700" s="13" t="str">
        <f t="shared" si="958"/>
        <v>UNDERPAYMENT</v>
      </c>
    </row>
    <row r="8701" spans="10:24" x14ac:dyDescent="0.25">
      <c r="J8701" s="13">
        <f t="shared" si="954"/>
        <v>0</v>
      </c>
      <c r="Q8701" s="14" t="e">
        <f t="shared" si="952"/>
        <v>#DIV/0!</v>
      </c>
      <c r="R8701" s="14" t="e">
        <f t="shared" si="953"/>
        <v>#DIV/0!</v>
      </c>
      <c r="U8701" s="13">
        <f t="shared" si="955"/>
        <v>10.49</v>
      </c>
      <c r="V8701" s="13">
        <f t="shared" si="956"/>
        <v>0</v>
      </c>
      <c r="W8701" s="13">
        <f t="shared" si="957"/>
        <v>-10.49</v>
      </c>
      <c r="X8701" s="13" t="str">
        <f t="shared" si="958"/>
        <v>UNDERPAYMENT</v>
      </c>
    </row>
    <row r="8702" spans="10:24" x14ac:dyDescent="0.25">
      <c r="J8702" s="13">
        <f t="shared" si="954"/>
        <v>0</v>
      </c>
      <c r="Q8702" s="14" t="e">
        <f t="shared" si="952"/>
        <v>#DIV/0!</v>
      </c>
      <c r="R8702" s="14" t="e">
        <f t="shared" si="953"/>
        <v>#DIV/0!</v>
      </c>
      <c r="U8702" s="13">
        <f t="shared" si="955"/>
        <v>10.49</v>
      </c>
      <c r="V8702" s="13">
        <f t="shared" si="956"/>
        <v>0</v>
      </c>
      <c r="W8702" s="13">
        <f t="shared" si="957"/>
        <v>-10.49</v>
      </c>
      <c r="X8702" s="13" t="str">
        <f t="shared" si="958"/>
        <v>UNDERPAYMENT</v>
      </c>
    </row>
    <row r="8703" spans="10:24" x14ac:dyDescent="0.25">
      <c r="J8703" s="13">
        <f t="shared" si="954"/>
        <v>0</v>
      </c>
      <c r="Q8703" s="14" t="e">
        <f t="shared" si="952"/>
        <v>#DIV/0!</v>
      </c>
      <c r="R8703" s="14" t="e">
        <f t="shared" si="953"/>
        <v>#DIV/0!</v>
      </c>
      <c r="U8703" s="13">
        <f t="shared" si="955"/>
        <v>10.49</v>
      </c>
      <c r="V8703" s="13">
        <f t="shared" si="956"/>
        <v>0</v>
      </c>
      <c r="W8703" s="13">
        <f t="shared" si="957"/>
        <v>-10.49</v>
      </c>
      <c r="X8703" s="13" t="str">
        <f t="shared" si="958"/>
        <v>UNDERPAYMENT</v>
      </c>
    </row>
    <row r="8704" spans="10:24" x14ac:dyDescent="0.25">
      <c r="J8704" s="13">
        <f t="shared" si="954"/>
        <v>0</v>
      </c>
      <c r="Q8704" s="14" t="e">
        <f t="shared" si="952"/>
        <v>#DIV/0!</v>
      </c>
      <c r="R8704" s="14" t="e">
        <f t="shared" si="953"/>
        <v>#DIV/0!</v>
      </c>
      <c r="U8704" s="13">
        <f t="shared" si="955"/>
        <v>10.49</v>
      </c>
      <c r="V8704" s="13">
        <f t="shared" si="956"/>
        <v>0</v>
      </c>
      <c r="W8704" s="13">
        <f t="shared" si="957"/>
        <v>-10.49</v>
      </c>
      <c r="X8704" s="13" t="str">
        <f t="shared" si="958"/>
        <v>UNDERPAYMENT</v>
      </c>
    </row>
    <row r="8705" spans="10:24" x14ac:dyDescent="0.25">
      <c r="J8705" s="13">
        <f t="shared" si="954"/>
        <v>0</v>
      </c>
      <c r="Q8705" s="14" t="e">
        <f t="shared" si="952"/>
        <v>#DIV/0!</v>
      </c>
      <c r="R8705" s="14" t="e">
        <f t="shared" si="953"/>
        <v>#DIV/0!</v>
      </c>
      <c r="U8705" s="13">
        <f t="shared" si="955"/>
        <v>10.49</v>
      </c>
      <c r="V8705" s="13">
        <f t="shared" si="956"/>
        <v>0</v>
      </c>
      <c r="W8705" s="13">
        <f t="shared" si="957"/>
        <v>-10.49</v>
      </c>
      <c r="X8705" s="13" t="str">
        <f t="shared" si="958"/>
        <v>UNDERPAYMENT</v>
      </c>
    </row>
    <row r="8706" spans="10:24" x14ac:dyDescent="0.25">
      <c r="J8706" s="13">
        <f t="shared" si="954"/>
        <v>0</v>
      </c>
      <c r="Q8706" s="14" t="e">
        <f t="shared" si="952"/>
        <v>#DIV/0!</v>
      </c>
      <c r="R8706" s="14" t="e">
        <f t="shared" si="953"/>
        <v>#DIV/0!</v>
      </c>
      <c r="U8706" s="13">
        <f t="shared" si="955"/>
        <v>10.49</v>
      </c>
      <c r="V8706" s="13">
        <f t="shared" si="956"/>
        <v>0</v>
      </c>
      <c r="W8706" s="13">
        <f t="shared" si="957"/>
        <v>-10.49</v>
      </c>
      <c r="X8706" s="13" t="str">
        <f t="shared" si="958"/>
        <v>UNDERPAYMENT</v>
      </c>
    </row>
    <row r="8707" spans="10:24" x14ac:dyDescent="0.25">
      <c r="J8707" s="13">
        <f t="shared" si="954"/>
        <v>0</v>
      </c>
      <c r="Q8707" s="14" t="e">
        <f t="shared" si="952"/>
        <v>#DIV/0!</v>
      </c>
      <c r="R8707" s="14" t="e">
        <f t="shared" si="953"/>
        <v>#DIV/0!</v>
      </c>
      <c r="U8707" s="13">
        <f t="shared" si="955"/>
        <v>10.49</v>
      </c>
      <c r="V8707" s="13">
        <f t="shared" si="956"/>
        <v>0</v>
      </c>
      <c r="W8707" s="13">
        <f t="shared" si="957"/>
        <v>-10.49</v>
      </c>
      <c r="X8707" s="13" t="str">
        <f t="shared" si="958"/>
        <v>UNDERPAYMENT</v>
      </c>
    </row>
    <row r="8708" spans="10:24" x14ac:dyDescent="0.25">
      <c r="J8708" s="13">
        <f t="shared" si="954"/>
        <v>0</v>
      </c>
      <c r="Q8708" s="14" t="e">
        <f t="shared" si="952"/>
        <v>#DIV/0!</v>
      </c>
      <c r="R8708" s="14" t="e">
        <f t="shared" si="953"/>
        <v>#DIV/0!</v>
      </c>
      <c r="U8708" s="13">
        <f t="shared" si="955"/>
        <v>10.49</v>
      </c>
      <c r="V8708" s="13">
        <f t="shared" si="956"/>
        <v>0</v>
      </c>
      <c r="W8708" s="13">
        <f t="shared" si="957"/>
        <v>-10.49</v>
      </c>
      <c r="X8708" s="13" t="str">
        <f t="shared" si="958"/>
        <v>UNDERPAYMENT</v>
      </c>
    </row>
    <row r="8709" spans="10:24" x14ac:dyDescent="0.25">
      <c r="J8709" s="13">
        <f t="shared" si="954"/>
        <v>0</v>
      </c>
      <c r="Q8709" s="14" t="e">
        <f t="shared" si="952"/>
        <v>#DIV/0!</v>
      </c>
      <c r="R8709" s="14" t="e">
        <f t="shared" si="953"/>
        <v>#DIV/0!</v>
      </c>
      <c r="U8709" s="13">
        <f t="shared" si="955"/>
        <v>10.49</v>
      </c>
      <c r="V8709" s="13">
        <f t="shared" si="956"/>
        <v>0</v>
      </c>
      <c r="W8709" s="13">
        <f t="shared" si="957"/>
        <v>-10.49</v>
      </c>
      <c r="X8709" s="13" t="str">
        <f t="shared" si="958"/>
        <v>UNDERPAYMENT</v>
      </c>
    </row>
    <row r="8710" spans="10:24" x14ac:dyDescent="0.25">
      <c r="J8710" s="13">
        <f t="shared" si="954"/>
        <v>0</v>
      </c>
      <c r="Q8710" s="14" t="e">
        <f t="shared" si="952"/>
        <v>#DIV/0!</v>
      </c>
      <c r="R8710" s="14" t="e">
        <f t="shared" si="953"/>
        <v>#DIV/0!</v>
      </c>
      <c r="U8710" s="13">
        <f t="shared" si="955"/>
        <v>10.49</v>
      </c>
      <c r="V8710" s="13">
        <f t="shared" si="956"/>
        <v>0</v>
      </c>
      <c r="W8710" s="13">
        <f t="shared" si="957"/>
        <v>-10.49</v>
      </c>
      <c r="X8710" s="13" t="str">
        <f t="shared" si="958"/>
        <v>UNDERPAYMENT</v>
      </c>
    </row>
    <row r="8711" spans="10:24" x14ac:dyDescent="0.25">
      <c r="J8711" s="13">
        <f t="shared" si="954"/>
        <v>0</v>
      </c>
      <c r="Q8711" s="14" t="e">
        <f t="shared" si="952"/>
        <v>#DIV/0!</v>
      </c>
      <c r="R8711" s="14" t="e">
        <f t="shared" si="953"/>
        <v>#DIV/0!</v>
      </c>
      <c r="U8711" s="13">
        <f t="shared" si="955"/>
        <v>10.49</v>
      </c>
      <c r="V8711" s="13">
        <f t="shared" si="956"/>
        <v>0</v>
      </c>
      <c r="W8711" s="13">
        <f t="shared" si="957"/>
        <v>-10.49</v>
      </c>
      <c r="X8711" s="13" t="str">
        <f t="shared" si="958"/>
        <v>UNDERPAYMENT</v>
      </c>
    </row>
    <row r="8712" spans="10:24" x14ac:dyDescent="0.25">
      <c r="J8712" s="13">
        <f t="shared" si="954"/>
        <v>0</v>
      </c>
      <c r="Q8712" s="14" t="e">
        <f t="shared" si="952"/>
        <v>#DIV/0!</v>
      </c>
      <c r="R8712" s="14" t="e">
        <f t="shared" si="953"/>
        <v>#DIV/0!</v>
      </c>
      <c r="U8712" s="13">
        <f t="shared" si="955"/>
        <v>10.49</v>
      </c>
      <c r="V8712" s="13">
        <f t="shared" si="956"/>
        <v>0</v>
      </c>
      <c r="W8712" s="13">
        <f t="shared" si="957"/>
        <v>-10.49</v>
      </c>
      <c r="X8712" s="13" t="str">
        <f t="shared" si="958"/>
        <v>UNDERPAYMENT</v>
      </c>
    </row>
    <row r="8713" spans="10:24" x14ac:dyDescent="0.25">
      <c r="J8713" s="13">
        <f t="shared" si="954"/>
        <v>0</v>
      </c>
      <c r="Q8713" s="14" t="e">
        <f t="shared" si="952"/>
        <v>#DIV/0!</v>
      </c>
      <c r="R8713" s="14" t="e">
        <f t="shared" si="953"/>
        <v>#DIV/0!</v>
      </c>
      <c r="U8713" s="13">
        <f t="shared" si="955"/>
        <v>10.49</v>
      </c>
      <c r="V8713" s="13">
        <f t="shared" si="956"/>
        <v>0</v>
      </c>
      <c r="W8713" s="13">
        <f t="shared" si="957"/>
        <v>-10.49</v>
      </c>
      <c r="X8713" s="13" t="str">
        <f t="shared" si="958"/>
        <v>UNDERPAYMENT</v>
      </c>
    </row>
    <row r="8714" spans="10:24" x14ac:dyDescent="0.25">
      <c r="J8714" s="13">
        <f t="shared" si="954"/>
        <v>0</v>
      </c>
      <c r="Q8714" s="14" t="e">
        <f t="shared" si="952"/>
        <v>#DIV/0!</v>
      </c>
      <c r="R8714" s="14" t="e">
        <f t="shared" si="953"/>
        <v>#DIV/0!</v>
      </c>
      <c r="U8714" s="13">
        <f t="shared" si="955"/>
        <v>10.49</v>
      </c>
      <c r="V8714" s="13">
        <f t="shared" si="956"/>
        <v>0</v>
      </c>
      <c r="W8714" s="13">
        <f t="shared" si="957"/>
        <v>-10.49</v>
      </c>
      <c r="X8714" s="13" t="str">
        <f t="shared" si="958"/>
        <v>UNDERPAYMENT</v>
      </c>
    </row>
    <row r="8715" spans="10:24" x14ac:dyDescent="0.25">
      <c r="J8715" s="13">
        <f t="shared" si="954"/>
        <v>0</v>
      </c>
      <c r="Q8715" s="14" t="e">
        <f t="shared" si="952"/>
        <v>#DIV/0!</v>
      </c>
      <c r="R8715" s="14" t="e">
        <f t="shared" si="953"/>
        <v>#DIV/0!</v>
      </c>
      <c r="U8715" s="13">
        <f t="shared" si="955"/>
        <v>10.49</v>
      </c>
      <c r="V8715" s="13">
        <f t="shared" si="956"/>
        <v>0</v>
      </c>
      <c r="W8715" s="13">
        <f t="shared" si="957"/>
        <v>-10.49</v>
      </c>
      <c r="X8715" s="13" t="str">
        <f t="shared" si="958"/>
        <v>UNDERPAYMENT</v>
      </c>
    </row>
    <row r="8716" spans="10:24" x14ac:dyDescent="0.25">
      <c r="J8716" s="13">
        <f t="shared" si="954"/>
        <v>0</v>
      </c>
      <c r="Q8716" s="14" t="e">
        <f t="shared" si="952"/>
        <v>#DIV/0!</v>
      </c>
      <c r="R8716" s="14" t="e">
        <f t="shared" si="953"/>
        <v>#DIV/0!</v>
      </c>
      <c r="U8716" s="13">
        <f t="shared" si="955"/>
        <v>10.49</v>
      </c>
      <c r="V8716" s="13">
        <f t="shared" si="956"/>
        <v>0</v>
      </c>
      <c r="W8716" s="13">
        <f t="shared" si="957"/>
        <v>-10.49</v>
      </c>
      <c r="X8716" s="13" t="str">
        <f t="shared" si="958"/>
        <v>UNDERPAYMENT</v>
      </c>
    </row>
    <row r="8717" spans="10:24" x14ac:dyDescent="0.25">
      <c r="J8717" s="13">
        <f t="shared" si="954"/>
        <v>0</v>
      </c>
      <c r="Q8717" s="14" t="e">
        <f t="shared" si="952"/>
        <v>#DIV/0!</v>
      </c>
      <c r="R8717" s="14" t="e">
        <f t="shared" si="953"/>
        <v>#DIV/0!</v>
      </c>
      <c r="U8717" s="13">
        <f t="shared" si="955"/>
        <v>10.49</v>
      </c>
      <c r="V8717" s="13">
        <f t="shared" si="956"/>
        <v>0</v>
      </c>
      <c r="W8717" s="13">
        <f t="shared" si="957"/>
        <v>-10.49</v>
      </c>
      <c r="X8717" s="13" t="str">
        <f t="shared" si="958"/>
        <v>UNDERPAYMENT</v>
      </c>
    </row>
    <row r="8718" spans="10:24" x14ac:dyDescent="0.25">
      <c r="J8718" s="13">
        <f t="shared" si="954"/>
        <v>0</v>
      </c>
      <c r="Q8718" s="14" t="e">
        <f t="shared" si="952"/>
        <v>#DIV/0!</v>
      </c>
      <c r="R8718" s="14" t="e">
        <f t="shared" si="953"/>
        <v>#DIV/0!</v>
      </c>
      <c r="U8718" s="13">
        <f t="shared" si="955"/>
        <v>10.49</v>
      </c>
      <c r="V8718" s="13">
        <f t="shared" si="956"/>
        <v>0</v>
      </c>
      <c r="W8718" s="13">
        <f t="shared" si="957"/>
        <v>-10.49</v>
      </c>
      <c r="X8718" s="13" t="str">
        <f t="shared" si="958"/>
        <v>UNDERPAYMENT</v>
      </c>
    </row>
    <row r="8719" spans="10:24" x14ac:dyDescent="0.25">
      <c r="J8719" s="13">
        <f t="shared" si="954"/>
        <v>0</v>
      </c>
      <c r="Q8719" s="14" t="e">
        <f t="shared" si="952"/>
        <v>#DIV/0!</v>
      </c>
      <c r="R8719" s="14" t="e">
        <f t="shared" si="953"/>
        <v>#DIV/0!</v>
      </c>
      <c r="U8719" s="13">
        <f t="shared" si="955"/>
        <v>10.49</v>
      </c>
      <c r="V8719" s="13">
        <f t="shared" si="956"/>
        <v>0</v>
      </c>
      <c r="W8719" s="13">
        <f t="shared" si="957"/>
        <v>-10.49</v>
      </c>
      <c r="X8719" s="13" t="str">
        <f t="shared" si="958"/>
        <v>UNDERPAYMENT</v>
      </c>
    </row>
    <row r="8720" spans="10:24" x14ac:dyDescent="0.25">
      <c r="J8720" s="13">
        <f t="shared" si="954"/>
        <v>0</v>
      </c>
      <c r="Q8720" s="14" t="e">
        <f t="shared" si="952"/>
        <v>#DIV/0!</v>
      </c>
      <c r="R8720" s="14" t="e">
        <f t="shared" si="953"/>
        <v>#DIV/0!</v>
      </c>
      <c r="U8720" s="13">
        <f t="shared" si="955"/>
        <v>10.49</v>
      </c>
      <c r="V8720" s="13">
        <f t="shared" si="956"/>
        <v>0</v>
      </c>
      <c r="W8720" s="13">
        <f t="shared" si="957"/>
        <v>-10.49</v>
      </c>
      <c r="X8720" s="13" t="str">
        <f t="shared" si="958"/>
        <v>UNDERPAYMENT</v>
      </c>
    </row>
    <row r="8721" spans="10:24" x14ac:dyDescent="0.25">
      <c r="J8721" s="13">
        <f t="shared" si="954"/>
        <v>0</v>
      </c>
      <c r="Q8721" s="14" t="e">
        <f t="shared" si="952"/>
        <v>#DIV/0!</v>
      </c>
      <c r="R8721" s="14" t="e">
        <f t="shared" si="953"/>
        <v>#DIV/0!</v>
      </c>
      <c r="U8721" s="13">
        <f t="shared" si="955"/>
        <v>10.49</v>
      </c>
      <c r="V8721" s="13">
        <f t="shared" si="956"/>
        <v>0</v>
      </c>
      <c r="W8721" s="13">
        <f t="shared" si="957"/>
        <v>-10.49</v>
      </c>
      <c r="X8721" s="13" t="str">
        <f t="shared" si="958"/>
        <v>UNDERPAYMENT</v>
      </c>
    </row>
    <row r="8722" spans="10:24" x14ac:dyDescent="0.25">
      <c r="J8722" s="13">
        <f t="shared" si="954"/>
        <v>0</v>
      </c>
      <c r="Q8722" s="14" t="e">
        <f t="shared" si="952"/>
        <v>#DIV/0!</v>
      </c>
      <c r="R8722" s="14" t="e">
        <f t="shared" si="953"/>
        <v>#DIV/0!</v>
      </c>
      <c r="U8722" s="13">
        <f t="shared" si="955"/>
        <v>10.49</v>
      </c>
      <c r="V8722" s="13">
        <f t="shared" si="956"/>
        <v>0</v>
      </c>
      <c r="W8722" s="13">
        <f t="shared" si="957"/>
        <v>-10.49</v>
      </c>
      <c r="X8722" s="13" t="str">
        <f t="shared" si="958"/>
        <v>UNDERPAYMENT</v>
      </c>
    </row>
    <row r="8723" spans="10:24" x14ac:dyDescent="0.25">
      <c r="J8723" s="13">
        <f t="shared" si="954"/>
        <v>0</v>
      </c>
      <c r="Q8723" s="14" t="e">
        <f t="shared" si="952"/>
        <v>#DIV/0!</v>
      </c>
      <c r="R8723" s="14" t="e">
        <f t="shared" si="953"/>
        <v>#DIV/0!</v>
      </c>
      <c r="U8723" s="13">
        <f t="shared" si="955"/>
        <v>10.49</v>
      </c>
      <c r="V8723" s="13">
        <f t="shared" si="956"/>
        <v>0</v>
      </c>
      <c r="W8723" s="13">
        <f t="shared" si="957"/>
        <v>-10.49</v>
      </c>
      <c r="X8723" s="13" t="str">
        <f t="shared" si="958"/>
        <v>UNDERPAYMENT</v>
      </c>
    </row>
    <row r="8724" spans="10:24" x14ac:dyDescent="0.25">
      <c r="J8724" s="13">
        <f t="shared" si="954"/>
        <v>0</v>
      </c>
      <c r="Q8724" s="14" t="e">
        <f t="shared" si="952"/>
        <v>#DIV/0!</v>
      </c>
      <c r="R8724" s="14" t="e">
        <f t="shared" si="953"/>
        <v>#DIV/0!</v>
      </c>
      <c r="U8724" s="13">
        <f t="shared" si="955"/>
        <v>10.49</v>
      </c>
      <c r="V8724" s="13">
        <f t="shared" si="956"/>
        <v>0</v>
      </c>
      <c r="W8724" s="13">
        <f t="shared" si="957"/>
        <v>-10.49</v>
      </c>
      <c r="X8724" s="13" t="str">
        <f t="shared" si="958"/>
        <v>UNDERPAYMENT</v>
      </c>
    </row>
    <row r="8725" spans="10:24" x14ac:dyDescent="0.25">
      <c r="J8725" s="13">
        <f t="shared" si="954"/>
        <v>0</v>
      </c>
      <c r="Q8725" s="14" t="e">
        <f t="shared" si="952"/>
        <v>#DIV/0!</v>
      </c>
      <c r="R8725" s="14" t="e">
        <f t="shared" si="953"/>
        <v>#DIV/0!</v>
      </c>
      <c r="U8725" s="13">
        <f t="shared" si="955"/>
        <v>10.49</v>
      </c>
      <c r="V8725" s="13">
        <f t="shared" si="956"/>
        <v>0</v>
      </c>
      <c r="W8725" s="13">
        <f t="shared" si="957"/>
        <v>-10.49</v>
      </c>
      <c r="X8725" s="13" t="str">
        <f t="shared" si="958"/>
        <v>UNDERPAYMENT</v>
      </c>
    </row>
    <row r="8726" spans="10:24" x14ac:dyDescent="0.25">
      <c r="J8726" s="13">
        <f t="shared" si="954"/>
        <v>0</v>
      </c>
      <c r="Q8726" s="14" t="e">
        <f t="shared" si="952"/>
        <v>#DIV/0!</v>
      </c>
      <c r="R8726" s="14" t="e">
        <f t="shared" si="953"/>
        <v>#DIV/0!</v>
      </c>
      <c r="U8726" s="13">
        <f t="shared" si="955"/>
        <v>10.49</v>
      </c>
      <c r="V8726" s="13">
        <f t="shared" si="956"/>
        <v>0</v>
      </c>
      <c r="W8726" s="13">
        <f t="shared" si="957"/>
        <v>-10.49</v>
      </c>
      <c r="X8726" s="13" t="str">
        <f t="shared" si="958"/>
        <v>UNDERPAYMENT</v>
      </c>
    </row>
    <row r="8727" spans="10:24" x14ac:dyDescent="0.25">
      <c r="J8727" s="13">
        <f t="shared" si="954"/>
        <v>0</v>
      </c>
      <c r="Q8727" s="14" t="e">
        <f t="shared" si="952"/>
        <v>#DIV/0!</v>
      </c>
      <c r="R8727" s="14" t="e">
        <f t="shared" si="953"/>
        <v>#DIV/0!</v>
      </c>
      <c r="U8727" s="13">
        <f t="shared" si="955"/>
        <v>10.49</v>
      </c>
      <c r="V8727" s="13">
        <f t="shared" si="956"/>
        <v>0</v>
      </c>
      <c r="W8727" s="13">
        <f t="shared" si="957"/>
        <v>-10.49</v>
      </c>
      <c r="X8727" s="13" t="str">
        <f t="shared" si="958"/>
        <v>UNDERPAYMENT</v>
      </c>
    </row>
    <row r="8728" spans="10:24" x14ac:dyDescent="0.25">
      <c r="J8728" s="13">
        <f t="shared" si="954"/>
        <v>0</v>
      </c>
      <c r="Q8728" s="14" t="e">
        <f t="shared" si="952"/>
        <v>#DIV/0!</v>
      </c>
      <c r="R8728" s="14" t="e">
        <f t="shared" si="953"/>
        <v>#DIV/0!</v>
      </c>
      <c r="U8728" s="13">
        <f t="shared" si="955"/>
        <v>10.49</v>
      </c>
      <c r="V8728" s="13">
        <f t="shared" si="956"/>
        <v>0</v>
      </c>
      <c r="W8728" s="13">
        <f t="shared" si="957"/>
        <v>-10.49</v>
      </c>
      <c r="X8728" s="13" t="str">
        <f t="shared" si="958"/>
        <v>UNDERPAYMENT</v>
      </c>
    </row>
    <row r="8729" spans="10:24" x14ac:dyDescent="0.25">
      <c r="J8729" s="13">
        <f t="shared" si="954"/>
        <v>0</v>
      </c>
      <c r="Q8729" s="14" t="e">
        <f t="shared" si="952"/>
        <v>#DIV/0!</v>
      </c>
      <c r="R8729" s="14" t="e">
        <f t="shared" si="953"/>
        <v>#DIV/0!</v>
      </c>
      <c r="U8729" s="13">
        <f t="shared" si="955"/>
        <v>10.49</v>
      </c>
      <c r="V8729" s="13">
        <f t="shared" si="956"/>
        <v>0</v>
      </c>
      <c r="W8729" s="13">
        <f t="shared" si="957"/>
        <v>-10.49</v>
      </c>
      <c r="X8729" s="13" t="str">
        <f t="shared" si="958"/>
        <v>UNDERPAYMENT</v>
      </c>
    </row>
    <row r="8730" spans="10:24" x14ac:dyDescent="0.25">
      <c r="J8730" s="13">
        <f t="shared" si="954"/>
        <v>0</v>
      </c>
      <c r="Q8730" s="14" t="e">
        <f t="shared" si="952"/>
        <v>#DIV/0!</v>
      </c>
      <c r="R8730" s="14" t="e">
        <f t="shared" si="953"/>
        <v>#DIV/0!</v>
      </c>
      <c r="U8730" s="13">
        <f t="shared" si="955"/>
        <v>10.49</v>
      </c>
      <c r="V8730" s="13">
        <f t="shared" si="956"/>
        <v>0</v>
      </c>
      <c r="W8730" s="13">
        <f t="shared" si="957"/>
        <v>-10.49</v>
      </c>
      <c r="X8730" s="13" t="str">
        <f t="shared" si="958"/>
        <v>UNDERPAYMENT</v>
      </c>
    </row>
    <row r="8731" spans="10:24" x14ac:dyDescent="0.25">
      <c r="J8731" s="13">
        <f t="shared" si="954"/>
        <v>0</v>
      </c>
      <c r="Q8731" s="14" t="e">
        <f t="shared" si="952"/>
        <v>#DIV/0!</v>
      </c>
      <c r="R8731" s="14" t="e">
        <f t="shared" si="953"/>
        <v>#DIV/0!</v>
      </c>
      <c r="U8731" s="13">
        <f t="shared" si="955"/>
        <v>10.49</v>
      </c>
      <c r="V8731" s="13">
        <f t="shared" si="956"/>
        <v>0</v>
      </c>
      <c r="W8731" s="13">
        <f t="shared" si="957"/>
        <v>-10.49</v>
      </c>
      <c r="X8731" s="13" t="str">
        <f t="shared" si="958"/>
        <v>UNDERPAYMENT</v>
      </c>
    </row>
    <row r="8732" spans="10:24" x14ac:dyDescent="0.25">
      <c r="J8732" s="13">
        <f t="shared" si="954"/>
        <v>0</v>
      </c>
      <c r="Q8732" s="14" t="e">
        <f t="shared" si="952"/>
        <v>#DIV/0!</v>
      </c>
      <c r="R8732" s="14" t="e">
        <f t="shared" si="953"/>
        <v>#DIV/0!</v>
      </c>
      <c r="U8732" s="13">
        <f t="shared" si="955"/>
        <v>10.49</v>
      </c>
      <c r="V8732" s="13">
        <f t="shared" si="956"/>
        <v>0</v>
      </c>
      <c r="W8732" s="13">
        <f t="shared" si="957"/>
        <v>-10.49</v>
      </c>
      <c r="X8732" s="13" t="str">
        <f t="shared" si="958"/>
        <v>UNDERPAYMENT</v>
      </c>
    </row>
    <row r="8733" spans="10:24" x14ac:dyDescent="0.25">
      <c r="J8733" s="13">
        <f t="shared" si="954"/>
        <v>0</v>
      </c>
      <c r="Q8733" s="14" t="e">
        <f t="shared" si="952"/>
        <v>#DIV/0!</v>
      </c>
      <c r="R8733" s="14" t="e">
        <f t="shared" si="953"/>
        <v>#DIV/0!</v>
      </c>
      <c r="U8733" s="13">
        <f t="shared" si="955"/>
        <v>10.49</v>
      </c>
      <c r="V8733" s="13">
        <f t="shared" si="956"/>
        <v>0</v>
      </c>
      <c r="W8733" s="13">
        <f t="shared" si="957"/>
        <v>-10.49</v>
      </c>
      <c r="X8733" s="13" t="str">
        <f t="shared" si="958"/>
        <v>UNDERPAYMENT</v>
      </c>
    </row>
    <row r="8734" spans="10:24" x14ac:dyDescent="0.25">
      <c r="J8734" s="13">
        <f t="shared" si="954"/>
        <v>0</v>
      </c>
      <c r="Q8734" s="14" t="e">
        <f t="shared" si="952"/>
        <v>#DIV/0!</v>
      </c>
      <c r="R8734" s="14" t="e">
        <f t="shared" si="953"/>
        <v>#DIV/0!</v>
      </c>
      <c r="U8734" s="13">
        <f t="shared" si="955"/>
        <v>10.49</v>
      </c>
      <c r="V8734" s="13">
        <f t="shared" si="956"/>
        <v>0</v>
      </c>
      <c r="W8734" s="13">
        <f t="shared" si="957"/>
        <v>-10.49</v>
      </c>
      <c r="X8734" s="13" t="str">
        <f t="shared" si="958"/>
        <v>UNDERPAYMENT</v>
      </c>
    </row>
    <row r="8735" spans="10:24" x14ac:dyDescent="0.25">
      <c r="J8735" s="13">
        <f t="shared" si="954"/>
        <v>0</v>
      </c>
      <c r="Q8735" s="14" t="e">
        <f t="shared" si="952"/>
        <v>#DIV/0!</v>
      </c>
      <c r="R8735" s="14" t="e">
        <f t="shared" si="953"/>
        <v>#DIV/0!</v>
      </c>
      <c r="U8735" s="13">
        <f t="shared" si="955"/>
        <v>10.49</v>
      </c>
      <c r="V8735" s="13">
        <f t="shared" si="956"/>
        <v>0</v>
      </c>
      <c r="W8735" s="13">
        <f t="shared" si="957"/>
        <v>-10.49</v>
      </c>
      <c r="X8735" s="13" t="str">
        <f t="shared" si="958"/>
        <v>UNDERPAYMENT</v>
      </c>
    </row>
    <row r="8736" spans="10:24" x14ac:dyDescent="0.25">
      <c r="J8736" s="13">
        <f t="shared" si="954"/>
        <v>0</v>
      </c>
      <c r="Q8736" s="14" t="e">
        <f t="shared" si="952"/>
        <v>#DIV/0!</v>
      </c>
      <c r="R8736" s="14" t="e">
        <f t="shared" si="953"/>
        <v>#DIV/0!</v>
      </c>
      <c r="U8736" s="13">
        <f t="shared" si="955"/>
        <v>10.49</v>
      </c>
      <c r="V8736" s="13">
        <f t="shared" si="956"/>
        <v>0</v>
      </c>
      <c r="W8736" s="13">
        <f t="shared" si="957"/>
        <v>-10.49</v>
      </c>
      <c r="X8736" s="13" t="str">
        <f t="shared" si="958"/>
        <v>UNDERPAYMENT</v>
      </c>
    </row>
    <row r="8737" spans="10:24" x14ac:dyDescent="0.25">
      <c r="J8737" s="13">
        <f t="shared" si="954"/>
        <v>0</v>
      </c>
      <c r="Q8737" s="14" t="e">
        <f t="shared" si="952"/>
        <v>#DIV/0!</v>
      </c>
      <c r="R8737" s="14" t="e">
        <f t="shared" si="953"/>
        <v>#DIV/0!</v>
      </c>
      <c r="U8737" s="13">
        <f t="shared" si="955"/>
        <v>10.49</v>
      </c>
      <c r="V8737" s="13">
        <f t="shared" si="956"/>
        <v>0</v>
      </c>
      <c r="W8737" s="13">
        <f t="shared" si="957"/>
        <v>-10.49</v>
      </c>
      <c r="X8737" s="13" t="str">
        <f t="shared" si="958"/>
        <v>UNDERPAYMENT</v>
      </c>
    </row>
    <row r="8738" spans="10:24" x14ac:dyDescent="0.25">
      <c r="J8738" s="13">
        <f t="shared" si="954"/>
        <v>0</v>
      </c>
      <c r="Q8738" s="14" t="e">
        <f t="shared" si="952"/>
        <v>#DIV/0!</v>
      </c>
      <c r="R8738" s="14" t="e">
        <f t="shared" si="953"/>
        <v>#DIV/0!</v>
      </c>
      <c r="U8738" s="13">
        <f t="shared" si="955"/>
        <v>10.49</v>
      </c>
      <c r="V8738" s="13">
        <f t="shared" si="956"/>
        <v>0</v>
      </c>
      <c r="W8738" s="13">
        <f t="shared" si="957"/>
        <v>-10.49</v>
      </c>
      <c r="X8738" s="13" t="str">
        <f t="shared" si="958"/>
        <v>UNDERPAYMENT</v>
      </c>
    </row>
    <row r="8739" spans="10:24" x14ac:dyDescent="0.25">
      <c r="J8739" s="13">
        <f t="shared" si="954"/>
        <v>0</v>
      </c>
      <c r="Q8739" s="14" t="e">
        <f t="shared" si="952"/>
        <v>#DIV/0!</v>
      </c>
      <c r="R8739" s="14" t="e">
        <f t="shared" si="953"/>
        <v>#DIV/0!</v>
      </c>
      <c r="U8739" s="13">
        <f t="shared" si="955"/>
        <v>10.49</v>
      </c>
      <c r="V8739" s="13">
        <f t="shared" si="956"/>
        <v>0</v>
      </c>
      <c r="W8739" s="13">
        <f t="shared" si="957"/>
        <v>-10.49</v>
      </c>
      <c r="X8739" s="13" t="str">
        <f t="shared" si="958"/>
        <v>UNDERPAYMENT</v>
      </c>
    </row>
    <row r="8740" spans="10:24" x14ac:dyDescent="0.25">
      <c r="J8740" s="13">
        <f t="shared" si="954"/>
        <v>0</v>
      </c>
      <c r="Q8740" s="14" t="e">
        <f t="shared" si="952"/>
        <v>#DIV/0!</v>
      </c>
      <c r="R8740" s="14" t="e">
        <f t="shared" si="953"/>
        <v>#DIV/0!</v>
      </c>
      <c r="U8740" s="13">
        <f t="shared" si="955"/>
        <v>10.49</v>
      </c>
      <c r="V8740" s="13">
        <f t="shared" si="956"/>
        <v>0</v>
      </c>
      <c r="W8740" s="13">
        <f t="shared" si="957"/>
        <v>-10.49</v>
      </c>
      <c r="X8740" s="13" t="str">
        <f t="shared" si="958"/>
        <v>UNDERPAYMENT</v>
      </c>
    </row>
    <row r="8741" spans="10:24" x14ac:dyDescent="0.25">
      <c r="J8741" s="13">
        <f t="shared" si="954"/>
        <v>0</v>
      </c>
      <c r="Q8741" s="14" t="e">
        <f t="shared" si="952"/>
        <v>#DIV/0!</v>
      </c>
      <c r="R8741" s="14" t="e">
        <f t="shared" si="953"/>
        <v>#DIV/0!</v>
      </c>
      <c r="U8741" s="13">
        <f t="shared" si="955"/>
        <v>10.49</v>
      </c>
      <c r="V8741" s="13">
        <f t="shared" si="956"/>
        <v>0</v>
      </c>
      <c r="W8741" s="13">
        <f t="shared" si="957"/>
        <v>-10.49</v>
      </c>
      <c r="X8741" s="13" t="str">
        <f t="shared" si="958"/>
        <v>UNDERPAYMENT</v>
      </c>
    </row>
    <row r="8742" spans="10:24" x14ac:dyDescent="0.25">
      <c r="J8742" s="13">
        <f t="shared" si="954"/>
        <v>0</v>
      </c>
      <c r="Q8742" s="14" t="e">
        <f t="shared" si="952"/>
        <v>#DIV/0!</v>
      </c>
      <c r="R8742" s="14" t="e">
        <f t="shared" si="953"/>
        <v>#DIV/0!</v>
      </c>
      <c r="U8742" s="13">
        <f t="shared" si="955"/>
        <v>10.49</v>
      </c>
      <c r="V8742" s="13">
        <f t="shared" si="956"/>
        <v>0</v>
      </c>
      <c r="W8742" s="13">
        <f t="shared" si="957"/>
        <v>-10.49</v>
      </c>
      <c r="X8742" s="13" t="str">
        <f t="shared" si="958"/>
        <v>UNDERPAYMENT</v>
      </c>
    </row>
    <row r="8743" spans="10:24" x14ac:dyDescent="0.25">
      <c r="J8743" s="13">
        <f t="shared" si="954"/>
        <v>0</v>
      </c>
      <c r="Q8743" s="14" t="e">
        <f t="shared" si="952"/>
        <v>#DIV/0!</v>
      </c>
      <c r="R8743" s="14" t="e">
        <f t="shared" si="953"/>
        <v>#DIV/0!</v>
      </c>
      <c r="U8743" s="13">
        <f t="shared" si="955"/>
        <v>10.49</v>
      </c>
      <c r="V8743" s="13">
        <f t="shared" si="956"/>
        <v>0</v>
      </c>
      <c r="W8743" s="13">
        <f t="shared" si="957"/>
        <v>-10.49</v>
      </c>
      <c r="X8743" s="13" t="str">
        <f t="shared" si="958"/>
        <v>UNDERPAYMENT</v>
      </c>
    </row>
    <row r="8744" spans="10:24" x14ac:dyDescent="0.25">
      <c r="J8744" s="13">
        <f t="shared" si="954"/>
        <v>0</v>
      </c>
      <c r="Q8744" s="14" t="e">
        <f t="shared" si="952"/>
        <v>#DIV/0!</v>
      </c>
      <c r="R8744" s="14" t="e">
        <f t="shared" si="953"/>
        <v>#DIV/0!</v>
      </c>
      <c r="U8744" s="13">
        <f t="shared" si="955"/>
        <v>10.49</v>
      </c>
      <c r="V8744" s="13">
        <f t="shared" si="956"/>
        <v>0</v>
      </c>
      <c r="W8744" s="13">
        <f t="shared" si="957"/>
        <v>-10.49</v>
      </c>
      <c r="X8744" s="13" t="str">
        <f t="shared" si="958"/>
        <v>UNDERPAYMENT</v>
      </c>
    </row>
    <row r="8745" spans="10:24" x14ac:dyDescent="0.25">
      <c r="J8745" s="13">
        <f t="shared" si="954"/>
        <v>0</v>
      </c>
      <c r="Q8745" s="14" t="e">
        <f t="shared" si="952"/>
        <v>#DIV/0!</v>
      </c>
      <c r="R8745" s="14" t="e">
        <f t="shared" si="953"/>
        <v>#DIV/0!</v>
      </c>
      <c r="U8745" s="13">
        <f t="shared" si="955"/>
        <v>10.49</v>
      </c>
      <c r="V8745" s="13">
        <f t="shared" si="956"/>
        <v>0</v>
      </c>
      <c r="W8745" s="13">
        <f t="shared" si="957"/>
        <v>-10.49</v>
      </c>
      <c r="X8745" s="13" t="str">
        <f t="shared" si="958"/>
        <v>UNDERPAYMENT</v>
      </c>
    </row>
    <row r="8746" spans="10:24" x14ac:dyDescent="0.25">
      <c r="J8746" s="13">
        <f t="shared" si="954"/>
        <v>0</v>
      </c>
      <c r="Q8746" s="14" t="e">
        <f t="shared" si="952"/>
        <v>#DIV/0!</v>
      </c>
      <c r="R8746" s="14" t="e">
        <f t="shared" si="953"/>
        <v>#DIV/0!</v>
      </c>
      <c r="U8746" s="13">
        <f t="shared" si="955"/>
        <v>10.49</v>
      </c>
      <c r="V8746" s="13">
        <f t="shared" si="956"/>
        <v>0</v>
      </c>
      <c r="W8746" s="13">
        <f t="shared" si="957"/>
        <v>-10.49</v>
      </c>
      <c r="X8746" s="13" t="str">
        <f t="shared" si="958"/>
        <v>UNDERPAYMENT</v>
      </c>
    </row>
    <row r="8747" spans="10:24" x14ac:dyDescent="0.25">
      <c r="J8747" s="13">
        <f t="shared" si="954"/>
        <v>0</v>
      </c>
      <c r="Q8747" s="14" t="e">
        <f t="shared" si="952"/>
        <v>#DIV/0!</v>
      </c>
      <c r="R8747" s="14" t="e">
        <f t="shared" si="953"/>
        <v>#DIV/0!</v>
      </c>
      <c r="U8747" s="13">
        <f t="shared" si="955"/>
        <v>10.49</v>
      </c>
      <c r="V8747" s="13">
        <f t="shared" si="956"/>
        <v>0</v>
      </c>
      <c r="W8747" s="13">
        <f t="shared" si="957"/>
        <v>-10.49</v>
      </c>
      <c r="X8747" s="13" t="str">
        <f t="shared" si="958"/>
        <v>UNDERPAYMENT</v>
      </c>
    </row>
    <row r="8748" spans="10:24" x14ac:dyDescent="0.25">
      <c r="J8748" s="13">
        <f t="shared" si="954"/>
        <v>0</v>
      </c>
      <c r="Q8748" s="14" t="e">
        <f t="shared" si="952"/>
        <v>#DIV/0!</v>
      </c>
      <c r="R8748" s="14" t="e">
        <f t="shared" si="953"/>
        <v>#DIV/0!</v>
      </c>
      <c r="U8748" s="13">
        <f t="shared" si="955"/>
        <v>10.49</v>
      </c>
      <c r="V8748" s="13">
        <f t="shared" si="956"/>
        <v>0</v>
      </c>
      <c r="W8748" s="13">
        <f t="shared" si="957"/>
        <v>-10.49</v>
      </c>
      <c r="X8748" s="13" t="str">
        <f t="shared" si="958"/>
        <v>UNDERPAYMENT</v>
      </c>
    </row>
    <row r="8749" spans="10:24" x14ac:dyDescent="0.25">
      <c r="J8749" s="13">
        <f t="shared" si="954"/>
        <v>0</v>
      </c>
      <c r="Q8749" s="14" t="e">
        <f t="shared" si="952"/>
        <v>#DIV/0!</v>
      </c>
      <c r="R8749" s="14" t="e">
        <f t="shared" si="953"/>
        <v>#DIV/0!</v>
      </c>
      <c r="U8749" s="13">
        <f t="shared" si="955"/>
        <v>10.49</v>
      </c>
      <c r="V8749" s="13">
        <f t="shared" si="956"/>
        <v>0</v>
      </c>
      <c r="W8749" s="13">
        <f t="shared" si="957"/>
        <v>-10.49</v>
      </c>
      <c r="X8749" s="13" t="str">
        <f t="shared" si="958"/>
        <v>UNDERPAYMENT</v>
      </c>
    </row>
    <row r="8750" spans="10:24" x14ac:dyDescent="0.25">
      <c r="J8750" s="13">
        <f t="shared" si="954"/>
        <v>0</v>
      </c>
      <c r="Q8750" s="14" t="e">
        <f t="shared" si="952"/>
        <v>#DIV/0!</v>
      </c>
      <c r="R8750" s="14" t="e">
        <f t="shared" si="953"/>
        <v>#DIV/0!</v>
      </c>
      <c r="U8750" s="13">
        <f t="shared" si="955"/>
        <v>10.49</v>
      </c>
      <c r="V8750" s="13">
        <f t="shared" si="956"/>
        <v>0</v>
      </c>
      <c r="W8750" s="13">
        <f t="shared" si="957"/>
        <v>-10.49</v>
      </c>
      <c r="X8750" s="13" t="str">
        <f t="shared" si="958"/>
        <v>UNDERPAYMENT</v>
      </c>
    </row>
    <row r="8751" spans="10:24" x14ac:dyDescent="0.25">
      <c r="J8751" s="13">
        <f t="shared" si="954"/>
        <v>0</v>
      </c>
      <c r="Q8751" s="14" t="e">
        <f t="shared" si="952"/>
        <v>#DIV/0!</v>
      </c>
      <c r="R8751" s="14" t="e">
        <f t="shared" si="953"/>
        <v>#DIV/0!</v>
      </c>
      <c r="U8751" s="13">
        <f t="shared" si="955"/>
        <v>10.49</v>
      </c>
      <c r="V8751" s="13">
        <f t="shared" si="956"/>
        <v>0</v>
      </c>
      <c r="W8751" s="13">
        <f t="shared" si="957"/>
        <v>-10.49</v>
      </c>
      <c r="X8751" s="13" t="str">
        <f t="shared" si="958"/>
        <v>UNDERPAYMENT</v>
      </c>
    </row>
    <row r="8752" spans="10:24" x14ac:dyDescent="0.25">
      <c r="J8752" s="13">
        <f t="shared" si="954"/>
        <v>0</v>
      </c>
      <c r="Q8752" s="14" t="e">
        <f t="shared" si="952"/>
        <v>#DIV/0!</v>
      </c>
      <c r="R8752" s="14" t="e">
        <f t="shared" si="953"/>
        <v>#DIV/0!</v>
      </c>
      <c r="U8752" s="13">
        <f t="shared" si="955"/>
        <v>10.49</v>
      </c>
      <c r="V8752" s="13">
        <f t="shared" si="956"/>
        <v>0</v>
      </c>
      <c r="W8752" s="13">
        <f t="shared" si="957"/>
        <v>-10.49</v>
      </c>
      <c r="X8752" s="13" t="str">
        <f t="shared" si="958"/>
        <v>UNDERPAYMENT</v>
      </c>
    </row>
    <row r="8753" spans="10:24" x14ac:dyDescent="0.25">
      <c r="J8753" s="13">
        <f t="shared" si="954"/>
        <v>0</v>
      </c>
      <c r="Q8753" s="14" t="e">
        <f t="shared" si="952"/>
        <v>#DIV/0!</v>
      </c>
      <c r="R8753" s="14" t="e">
        <f t="shared" si="953"/>
        <v>#DIV/0!</v>
      </c>
      <c r="U8753" s="13">
        <f t="shared" si="955"/>
        <v>10.49</v>
      </c>
      <c r="V8753" s="13">
        <f t="shared" si="956"/>
        <v>0</v>
      </c>
      <c r="W8753" s="13">
        <f t="shared" si="957"/>
        <v>-10.49</v>
      </c>
      <c r="X8753" s="13" t="str">
        <f t="shared" si="958"/>
        <v>UNDERPAYMENT</v>
      </c>
    </row>
    <row r="8754" spans="10:24" x14ac:dyDescent="0.25">
      <c r="J8754" s="13">
        <f t="shared" si="954"/>
        <v>0</v>
      </c>
      <c r="Q8754" s="14" t="e">
        <f t="shared" si="952"/>
        <v>#DIV/0!</v>
      </c>
      <c r="R8754" s="14" t="e">
        <f t="shared" si="953"/>
        <v>#DIV/0!</v>
      </c>
      <c r="U8754" s="13">
        <f t="shared" si="955"/>
        <v>10.49</v>
      </c>
      <c r="V8754" s="13">
        <f t="shared" si="956"/>
        <v>0</v>
      </c>
      <c r="W8754" s="13">
        <f t="shared" si="957"/>
        <v>-10.49</v>
      </c>
      <c r="X8754" s="13" t="str">
        <f t="shared" si="958"/>
        <v>UNDERPAYMENT</v>
      </c>
    </row>
    <row r="8755" spans="10:24" x14ac:dyDescent="0.25">
      <c r="J8755" s="13">
        <f t="shared" si="954"/>
        <v>0</v>
      </c>
      <c r="Q8755" s="14" t="e">
        <f t="shared" ref="Q8755:Q8818" si="959">IF(((H8755*E8755)+(M8755-L8755)-(N8755*E8755))/(N8755*E8755) &lt;=0,((H8755*E8755)+(M8755-L8755)-(N8755*E8755))/(N8755*E8755),"")</f>
        <v>#DIV/0!</v>
      </c>
      <c r="R8755" s="14" t="e">
        <f t="shared" ref="R8755:R8818" si="960">IF(((H8755*E8755)+(M8755-L8755)-(N8755*E8755))/(N8755*E8755) &gt;0,((H8755*E8755)+(M8755-L8755)-(N8755*E8755))/(N8755*E8755),"")</f>
        <v>#DIV/0!</v>
      </c>
      <c r="U8755" s="13">
        <f t="shared" si="955"/>
        <v>10.49</v>
      </c>
      <c r="V8755" s="13">
        <f t="shared" si="956"/>
        <v>0</v>
      </c>
      <c r="W8755" s="13">
        <f t="shared" si="957"/>
        <v>-10.49</v>
      </c>
      <c r="X8755" s="13" t="str">
        <f t="shared" si="958"/>
        <v>UNDERPAYMENT</v>
      </c>
    </row>
    <row r="8756" spans="10:24" x14ac:dyDescent="0.25">
      <c r="J8756" s="13">
        <f t="shared" ref="J8756:J8819" si="961">K8756+L8756</f>
        <v>0</v>
      </c>
      <c r="Q8756" s="14" t="e">
        <f t="shared" si="959"/>
        <v>#DIV/0!</v>
      </c>
      <c r="R8756" s="14" t="e">
        <f t="shared" si="960"/>
        <v>#DIV/0!</v>
      </c>
      <c r="U8756" s="13">
        <f t="shared" ref="U8756:U8819" si="962">(N8756*E8756)+10.49</f>
        <v>10.49</v>
      </c>
      <c r="V8756" s="13">
        <f t="shared" ref="V8756:V8819" si="963">(H8756*E8756)+K8756+M8756</f>
        <v>0</v>
      </c>
      <c r="W8756" s="13">
        <f t="shared" ref="W8756:W8819" si="964">V8756-U8756</f>
        <v>-10.49</v>
      </c>
      <c r="X8756" s="13" t="str">
        <f t="shared" ref="X8756:X8819" si="965">IF(W8756 &lt;= -0.01, "UNDERPAYMENT", "COMPLIANT")</f>
        <v>UNDERPAYMENT</v>
      </c>
    </row>
    <row r="8757" spans="10:24" x14ac:dyDescent="0.25">
      <c r="J8757" s="13">
        <f t="shared" si="961"/>
        <v>0</v>
      </c>
      <c r="Q8757" s="14" t="e">
        <f t="shared" si="959"/>
        <v>#DIV/0!</v>
      </c>
      <c r="R8757" s="14" t="e">
        <f t="shared" si="960"/>
        <v>#DIV/0!</v>
      </c>
      <c r="U8757" s="13">
        <f t="shared" si="962"/>
        <v>10.49</v>
      </c>
      <c r="V8757" s="13">
        <f t="shared" si="963"/>
        <v>0</v>
      </c>
      <c r="W8757" s="13">
        <f t="shared" si="964"/>
        <v>-10.49</v>
      </c>
      <c r="X8757" s="13" t="str">
        <f t="shared" si="965"/>
        <v>UNDERPAYMENT</v>
      </c>
    </row>
    <row r="8758" spans="10:24" x14ac:dyDescent="0.25">
      <c r="J8758" s="13">
        <f t="shared" si="961"/>
        <v>0</v>
      </c>
      <c r="Q8758" s="14" t="e">
        <f t="shared" si="959"/>
        <v>#DIV/0!</v>
      </c>
      <c r="R8758" s="14" t="e">
        <f t="shared" si="960"/>
        <v>#DIV/0!</v>
      </c>
      <c r="U8758" s="13">
        <f t="shared" si="962"/>
        <v>10.49</v>
      </c>
      <c r="V8758" s="13">
        <f t="shared" si="963"/>
        <v>0</v>
      </c>
      <c r="W8758" s="13">
        <f t="shared" si="964"/>
        <v>-10.49</v>
      </c>
      <c r="X8758" s="13" t="str">
        <f t="shared" si="965"/>
        <v>UNDERPAYMENT</v>
      </c>
    </row>
    <row r="8759" spans="10:24" x14ac:dyDescent="0.25">
      <c r="J8759" s="13">
        <f t="shared" si="961"/>
        <v>0</v>
      </c>
      <c r="Q8759" s="14" t="e">
        <f t="shared" si="959"/>
        <v>#DIV/0!</v>
      </c>
      <c r="R8759" s="14" t="e">
        <f t="shared" si="960"/>
        <v>#DIV/0!</v>
      </c>
      <c r="U8759" s="13">
        <f t="shared" si="962"/>
        <v>10.49</v>
      </c>
      <c r="V8759" s="13">
        <f t="shared" si="963"/>
        <v>0</v>
      </c>
      <c r="W8759" s="13">
        <f t="shared" si="964"/>
        <v>-10.49</v>
      </c>
      <c r="X8759" s="13" t="str">
        <f t="shared" si="965"/>
        <v>UNDERPAYMENT</v>
      </c>
    </row>
    <row r="8760" spans="10:24" x14ac:dyDescent="0.25">
      <c r="J8760" s="13">
        <f t="shared" si="961"/>
        <v>0</v>
      </c>
      <c r="Q8760" s="14" t="e">
        <f t="shared" si="959"/>
        <v>#DIV/0!</v>
      </c>
      <c r="R8760" s="14" t="e">
        <f t="shared" si="960"/>
        <v>#DIV/0!</v>
      </c>
      <c r="U8760" s="13">
        <f t="shared" si="962"/>
        <v>10.49</v>
      </c>
      <c r="V8760" s="13">
        <f t="shared" si="963"/>
        <v>0</v>
      </c>
      <c r="W8760" s="13">
        <f t="shared" si="964"/>
        <v>-10.49</v>
      </c>
      <c r="X8760" s="13" t="str">
        <f t="shared" si="965"/>
        <v>UNDERPAYMENT</v>
      </c>
    </row>
    <row r="8761" spans="10:24" x14ac:dyDescent="0.25">
      <c r="J8761" s="13">
        <f t="shared" si="961"/>
        <v>0</v>
      </c>
      <c r="Q8761" s="14" t="e">
        <f t="shared" si="959"/>
        <v>#DIV/0!</v>
      </c>
      <c r="R8761" s="14" t="e">
        <f t="shared" si="960"/>
        <v>#DIV/0!</v>
      </c>
      <c r="U8761" s="13">
        <f t="shared" si="962"/>
        <v>10.49</v>
      </c>
      <c r="V8761" s="13">
        <f t="shared" si="963"/>
        <v>0</v>
      </c>
      <c r="W8761" s="13">
        <f t="shared" si="964"/>
        <v>-10.49</v>
      </c>
      <c r="X8761" s="13" t="str">
        <f t="shared" si="965"/>
        <v>UNDERPAYMENT</v>
      </c>
    </row>
    <row r="8762" spans="10:24" x14ac:dyDescent="0.25">
      <c r="J8762" s="13">
        <f t="shared" si="961"/>
        <v>0</v>
      </c>
      <c r="Q8762" s="14" t="e">
        <f t="shared" si="959"/>
        <v>#DIV/0!</v>
      </c>
      <c r="R8762" s="14" t="e">
        <f t="shared" si="960"/>
        <v>#DIV/0!</v>
      </c>
      <c r="U8762" s="13">
        <f t="shared" si="962"/>
        <v>10.49</v>
      </c>
      <c r="V8762" s="13">
        <f t="shared" si="963"/>
        <v>0</v>
      </c>
      <c r="W8762" s="13">
        <f t="shared" si="964"/>
        <v>-10.49</v>
      </c>
      <c r="X8762" s="13" t="str">
        <f t="shared" si="965"/>
        <v>UNDERPAYMENT</v>
      </c>
    </row>
    <row r="8763" spans="10:24" x14ac:dyDescent="0.25">
      <c r="J8763" s="13">
        <f t="shared" si="961"/>
        <v>0</v>
      </c>
      <c r="Q8763" s="14" t="e">
        <f t="shared" si="959"/>
        <v>#DIV/0!</v>
      </c>
      <c r="R8763" s="14" t="e">
        <f t="shared" si="960"/>
        <v>#DIV/0!</v>
      </c>
      <c r="U8763" s="13">
        <f t="shared" si="962"/>
        <v>10.49</v>
      </c>
      <c r="V8763" s="13">
        <f t="shared" si="963"/>
        <v>0</v>
      </c>
      <c r="W8763" s="13">
        <f t="shared" si="964"/>
        <v>-10.49</v>
      </c>
      <c r="X8763" s="13" t="str">
        <f t="shared" si="965"/>
        <v>UNDERPAYMENT</v>
      </c>
    </row>
    <row r="8764" spans="10:24" x14ac:dyDescent="0.25">
      <c r="J8764" s="13">
        <f t="shared" si="961"/>
        <v>0</v>
      </c>
      <c r="Q8764" s="14" t="e">
        <f t="shared" si="959"/>
        <v>#DIV/0!</v>
      </c>
      <c r="R8764" s="14" t="e">
        <f t="shared" si="960"/>
        <v>#DIV/0!</v>
      </c>
      <c r="U8764" s="13">
        <f t="shared" si="962"/>
        <v>10.49</v>
      </c>
      <c r="V8764" s="13">
        <f t="shared" si="963"/>
        <v>0</v>
      </c>
      <c r="W8764" s="13">
        <f t="shared" si="964"/>
        <v>-10.49</v>
      </c>
      <c r="X8764" s="13" t="str">
        <f t="shared" si="965"/>
        <v>UNDERPAYMENT</v>
      </c>
    </row>
    <row r="8765" spans="10:24" x14ac:dyDescent="0.25">
      <c r="J8765" s="13">
        <f t="shared" si="961"/>
        <v>0</v>
      </c>
      <c r="Q8765" s="14" t="e">
        <f t="shared" si="959"/>
        <v>#DIV/0!</v>
      </c>
      <c r="R8765" s="14" t="e">
        <f t="shared" si="960"/>
        <v>#DIV/0!</v>
      </c>
      <c r="U8765" s="13">
        <f t="shared" si="962"/>
        <v>10.49</v>
      </c>
      <c r="V8765" s="13">
        <f t="shared" si="963"/>
        <v>0</v>
      </c>
      <c r="W8765" s="13">
        <f t="shared" si="964"/>
        <v>-10.49</v>
      </c>
      <c r="X8765" s="13" t="str">
        <f t="shared" si="965"/>
        <v>UNDERPAYMENT</v>
      </c>
    </row>
    <row r="8766" spans="10:24" x14ac:dyDescent="0.25">
      <c r="J8766" s="13">
        <f t="shared" si="961"/>
        <v>0</v>
      </c>
      <c r="Q8766" s="14" t="e">
        <f t="shared" si="959"/>
        <v>#DIV/0!</v>
      </c>
      <c r="R8766" s="14" t="e">
        <f t="shared" si="960"/>
        <v>#DIV/0!</v>
      </c>
      <c r="U8766" s="13">
        <f t="shared" si="962"/>
        <v>10.49</v>
      </c>
      <c r="V8766" s="13">
        <f t="shared" si="963"/>
        <v>0</v>
      </c>
      <c r="W8766" s="13">
        <f t="shared" si="964"/>
        <v>-10.49</v>
      </c>
      <c r="X8766" s="13" t="str">
        <f t="shared" si="965"/>
        <v>UNDERPAYMENT</v>
      </c>
    </row>
    <row r="8767" spans="10:24" x14ac:dyDescent="0.25">
      <c r="J8767" s="13">
        <f t="shared" si="961"/>
        <v>0</v>
      </c>
      <c r="Q8767" s="14" t="e">
        <f t="shared" si="959"/>
        <v>#DIV/0!</v>
      </c>
      <c r="R8767" s="14" t="e">
        <f t="shared" si="960"/>
        <v>#DIV/0!</v>
      </c>
      <c r="U8767" s="13">
        <f t="shared" si="962"/>
        <v>10.49</v>
      </c>
      <c r="V8767" s="13">
        <f t="shared" si="963"/>
        <v>0</v>
      </c>
      <c r="W8767" s="13">
        <f t="shared" si="964"/>
        <v>-10.49</v>
      </c>
      <c r="X8767" s="13" t="str">
        <f t="shared" si="965"/>
        <v>UNDERPAYMENT</v>
      </c>
    </row>
    <row r="8768" spans="10:24" x14ac:dyDescent="0.25">
      <c r="J8768" s="13">
        <f t="shared" si="961"/>
        <v>0</v>
      </c>
      <c r="Q8768" s="14" t="e">
        <f t="shared" si="959"/>
        <v>#DIV/0!</v>
      </c>
      <c r="R8768" s="14" t="e">
        <f t="shared" si="960"/>
        <v>#DIV/0!</v>
      </c>
      <c r="U8768" s="13">
        <f t="shared" si="962"/>
        <v>10.49</v>
      </c>
      <c r="V8768" s="13">
        <f t="shared" si="963"/>
        <v>0</v>
      </c>
      <c r="W8768" s="13">
        <f t="shared" si="964"/>
        <v>-10.49</v>
      </c>
      <c r="X8768" s="13" t="str">
        <f t="shared" si="965"/>
        <v>UNDERPAYMENT</v>
      </c>
    </row>
    <row r="8769" spans="10:24" x14ac:dyDescent="0.25">
      <c r="J8769" s="13">
        <f t="shared" si="961"/>
        <v>0</v>
      </c>
      <c r="Q8769" s="14" t="e">
        <f t="shared" si="959"/>
        <v>#DIV/0!</v>
      </c>
      <c r="R8769" s="14" t="e">
        <f t="shared" si="960"/>
        <v>#DIV/0!</v>
      </c>
      <c r="U8769" s="13">
        <f t="shared" si="962"/>
        <v>10.49</v>
      </c>
      <c r="V8769" s="13">
        <f t="shared" si="963"/>
        <v>0</v>
      </c>
      <c r="W8769" s="13">
        <f t="shared" si="964"/>
        <v>-10.49</v>
      </c>
      <c r="X8769" s="13" t="str">
        <f t="shared" si="965"/>
        <v>UNDERPAYMENT</v>
      </c>
    </row>
    <row r="8770" spans="10:24" x14ac:dyDescent="0.25">
      <c r="J8770" s="13">
        <f t="shared" si="961"/>
        <v>0</v>
      </c>
      <c r="Q8770" s="14" t="e">
        <f t="shared" si="959"/>
        <v>#DIV/0!</v>
      </c>
      <c r="R8770" s="14" t="e">
        <f t="shared" si="960"/>
        <v>#DIV/0!</v>
      </c>
      <c r="U8770" s="13">
        <f t="shared" si="962"/>
        <v>10.49</v>
      </c>
      <c r="V8770" s="13">
        <f t="shared" si="963"/>
        <v>0</v>
      </c>
      <c r="W8770" s="13">
        <f t="shared" si="964"/>
        <v>-10.49</v>
      </c>
      <c r="X8770" s="13" t="str">
        <f t="shared" si="965"/>
        <v>UNDERPAYMENT</v>
      </c>
    </row>
    <row r="8771" spans="10:24" x14ac:dyDescent="0.25">
      <c r="J8771" s="13">
        <f t="shared" si="961"/>
        <v>0</v>
      </c>
      <c r="Q8771" s="14" t="e">
        <f t="shared" si="959"/>
        <v>#DIV/0!</v>
      </c>
      <c r="R8771" s="14" t="e">
        <f t="shared" si="960"/>
        <v>#DIV/0!</v>
      </c>
      <c r="U8771" s="13">
        <f t="shared" si="962"/>
        <v>10.49</v>
      </c>
      <c r="V8771" s="13">
        <f t="shared" si="963"/>
        <v>0</v>
      </c>
      <c r="W8771" s="13">
        <f t="shared" si="964"/>
        <v>-10.49</v>
      </c>
      <c r="X8771" s="13" t="str">
        <f t="shared" si="965"/>
        <v>UNDERPAYMENT</v>
      </c>
    </row>
    <row r="8772" spans="10:24" x14ac:dyDescent="0.25">
      <c r="J8772" s="13">
        <f t="shared" si="961"/>
        <v>0</v>
      </c>
      <c r="Q8772" s="14" t="e">
        <f t="shared" si="959"/>
        <v>#DIV/0!</v>
      </c>
      <c r="R8772" s="14" t="e">
        <f t="shared" si="960"/>
        <v>#DIV/0!</v>
      </c>
      <c r="U8772" s="13">
        <f t="shared" si="962"/>
        <v>10.49</v>
      </c>
      <c r="V8772" s="13">
        <f t="shared" si="963"/>
        <v>0</v>
      </c>
      <c r="W8772" s="13">
        <f t="shared" si="964"/>
        <v>-10.49</v>
      </c>
      <c r="X8772" s="13" t="str">
        <f t="shared" si="965"/>
        <v>UNDERPAYMENT</v>
      </c>
    </row>
    <row r="8773" spans="10:24" x14ac:dyDescent="0.25">
      <c r="J8773" s="13">
        <f t="shared" si="961"/>
        <v>0</v>
      </c>
      <c r="Q8773" s="14" t="e">
        <f t="shared" si="959"/>
        <v>#DIV/0!</v>
      </c>
      <c r="R8773" s="14" t="e">
        <f t="shared" si="960"/>
        <v>#DIV/0!</v>
      </c>
      <c r="U8773" s="13">
        <f t="shared" si="962"/>
        <v>10.49</v>
      </c>
      <c r="V8773" s="13">
        <f t="shared" si="963"/>
        <v>0</v>
      </c>
      <c r="W8773" s="13">
        <f t="shared" si="964"/>
        <v>-10.49</v>
      </c>
      <c r="X8773" s="13" t="str">
        <f t="shared" si="965"/>
        <v>UNDERPAYMENT</v>
      </c>
    </row>
    <row r="8774" spans="10:24" x14ac:dyDescent="0.25">
      <c r="J8774" s="13">
        <f t="shared" si="961"/>
        <v>0</v>
      </c>
      <c r="Q8774" s="14" t="e">
        <f t="shared" si="959"/>
        <v>#DIV/0!</v>
      </c>
      <c r="R8774" s="14" t="e">
        <f t="shared" si="960"/>
        <v>#DIV/0!</v>
      </c>
      <c r="U8774" s="13">
        <f t="shared" si="962"/>
        <v>10.49</v>
      </c>
      <c r="V8774" s="13">
        <f t="shared" si="963"/>
        <v>0</v>
      </c>
      <c r="W8774" s="13">
        <f t="shared" si="964"/>
        <v>-10.49</v>
      </c>
      <c r="X8774" s="13" t="str">
        <f t="shared" si="965"/>
        <v>UNDERPAYMENT</v>
      </c>
    </row>
    <row r="8775" spans="10:24" x14ac:dyDescent="0.25">
      <c r="J8775" s="13">
        <f t="shared" si="961"/>
        <v>0</v>
      </c>
      <c r="Q8775" s="14" t="e">
        <f t="shared" si="959"/>
        <v>#DIV/0!</v>
      </c>
      <c r="R8775" s="14" t="e">
        <f t="shared" si="960"/>
        <v>#DIV/0!</v>
      </c>
      <c r="U8775" s="13">
        <f t="shared" si="962"/>
        <v>10.49</v>
      </c>
      <c r="V8775" s="13">
        <f t="shared" si="963"/>
        <v>0</v>
      </c>
      <c r="W8775" s="13">
        <f t="shared" si="964"/>
        <v>-10.49</v>
      </c>
      <c r="X8775" s="13" t="str">
        <f t="shared" si="965"/>
        <v>UNDERPAYMENT</v>
      </c>
    </row>
    <row r="8776" spans="10:24" x14ac:dyDescent="0.25">
      <c r="J8776" s="13">
        <f t="shared" si="961"/>
        <v>0</v>
      </c>
      <c r="Q8776" s="14" t="e">
        <f t="shared" si="959"/>
        <v>#DIV/0!</v>
      </c>
      <c r="R8776" s="14" t="e">
        <f t="shared" si="960"/>
        <v>#DIV/0!</v>
      </c>
      <c r="U8776" s="13">
        <f t="shared" si="962"/>
        <v>10.49</v>
      </c>
      <c r="V8776" s="13">
        <f t="shared" si="963"/>
        <v>0</v>
      </c>
      <c r="W8776" s="13">
        <f t="shared" si="964"/>
        <v>-10.49</v>
      </c>
      <c r="X8776" s="13" t="str">
        <f t="shared" si="965"/>
        <v>UNDERPAYMENT</v>
      </c>
    </row>
    <row r="8777" spans="10:24" x14ac:dyDescent="0.25">
      <c r="J8777" s="13">
        <f t="shared" si="961"/>
        <v>0</v>
      </c>
      <c r="Q8777" s="14" t="e">
        <f t="shared" si="959"/>
        <v>#DIV/0!</v>
      </c>
      <c r="R8777" s="14" t="e">
        <f t="shared" si="960"/>
        <v>#DIV/0!</v>
      </c>
      <c r="U8777" s="13">
        <f t="shared" si="962"/>
        <v>10.49</v>
      </c>
      <c r="V8777" s="13">
        <f t="shared" si="963"/>
        <v>0</v>
      </c>
      <c r="W8777" s="13">
        <f t="shared" si="964"/>
        <v>-10.49</v>
      </c>
      <c r="X8777" s="13" t="str">
        <f t="shared" si="965"/>
        <v>UNDERPAYMENT</v>
      </c>
    </row>
    <row r="8778" spans="10:24" x14ac:dyDescent="0.25">
      <c r="J8778" s="13">
        <f t="shared" si="961"/>
        <v>0</v>
      </c>
      <c r="Q8778" s="14" t="e">
        <f t="shared" si="959"/>
        <v>#DIV/0!</v>
      </c>
      <c r="R8778" s="14" t="e">
        <f t="shared" si="960"/>
        <v>#DIV/0!</v>
      </c>
      <c r="U8778" s="13">
        <f t="shared" si="962"/>
        <v>10.49</v>
      </c>
      <c r="V8778" s="13">
        <f t="shared" si="963"/>
        <v>0</v>
      </c>
      <c r="W8778" s="13">
        <f t="shared" si="964"/>
        <v>-10.49</v>
      </c>
      <c r="X8778" s="13" t="str">
        <f t="shared" si="965"/>
        <v>UNDERPAYMENT</v>
      </c>
    </row>
    <row r="8779" spans="10:24" x14ac:dyDescent="0.25">
      <c r="J8779" s="13">
        <f t="shared" si="961"/>
        <v>0</v>
      </c>
      <c r="Q8779" s="14" t="e">
        <f t="shared" si="959"/>
        <v>#DIV/0!</v>
      </c>
      <c r="R8779" s="14" t="e">
        <f t="shared" si="960"/>
        <v>#DIV/0!</v>
      </c>
      <c r="U8779" s="13">
        <f t="shared" si="962"/>
        <v>10.49</v>
      </c>
      <c r="V8779" s="13">
        <f t="shared" si="963"/>
        <v>0</v>
      </c>
      <c r="W8779" s="13">
        <f t="shared" si="964"/>
        <v>-10.49</v>
      </c>
      <c r="X8779" s="13" t="str">
        <f t="shared" si="965"/>
        <v>UNDERPAYMENT</v>
      </c>
    </row>
    <row r="8780" spans="10:24" x14ac:dyDescent="0.25">
      <c r="J8780" s="13">
        <f t="shared" si="961"/>
        <v>0</v>
      </c>
      <c r="Q8780" s="14" t="e">
        <f t="shared" si="959"/>
        <v>#DIV/0!</v>
      </c>
      <c r="R8780" s="14" t="e">
        <f t="shared" si="960"/>
        <v>#DIV/0!</v>
      </c>
      <c r="U8780" s="13">
        <f t="shared" si="962"/>
        <v>10.49</v>
      </c>
      <c r="V8780" s="13">
        <f t="shared" si="963"/>
        <v>0</v>
      </c>
      <c r="W8780" s="13">
        <f t="shared" si="964"/>
        <v>-10.49</v>
      </c>
      <c r="X8780" s="13" t="str">
        <f t="shared" si="965"/>
        <v>UNDERPAYMENT</v>
      </c>
    </row>
    <row r="8781" spans="10:24" x14ac:dyDescent="0.25">
      <c r="J8781" s="13">
        <f t="shared" si="961"/>
        <v>0</v>
      </c>
      <c r="Q8781" s="14" t="e">
        <f t="shared" si="959"/>
        <v>#DIV/0!</v>
      </c>
      <c r="R8781" s="14" t="e">
        <f t="shared" si="960"/>
        <v>#DIV/0!</v>
      </c>
      <c r="U8781" s="13">
        <f t="shared" si="962"/>
        <v>10.49</v>
      </c>
      <c r="V8781" s="13">
        <f t="shared" si="963"/>
        <v>0</v>
      </c>
      <c r="W8781" s="13">
        <f t="shared" si="964"/>
        <v>-10.49</v>
      </c>
      <c r="X8781" s="13" t="str">
        <f t="shared" si="965"/>
        <v>UNDERPAYMENT</v>
      </c>
    </row>
    <row r="8782" spans="10:24" x14ac:dyDescent="0.25">
      <c r="J8782" s="13">
        <f t="shared" si="961"/>
        <v>0</v>
      </c>
      <c r="Q8782" s="14" t="e">
        <f t="shared" si="959"/>
        <v>#DIV/0!</v>
      </c>
      <c r="R8782" s="14" t="e">
        <f t="shared" si="960"/>
        <v>#DIV/0!</v>
      </c>
      <c r="U8782" s="13">
        <f t="shared" si="962"/>
        <v>10.49</v>
      </c>
      <c r="V8782" s="13">
        <f t="shared" si="963"/>
        <v>0</v>
      </c>
      <c r="W8782" s="13">
        <f t="shared" si="964"/>
        <v>-10.49</v>
      </c>
      <c r="X8782" s="13" t="str">
        <f t="shared" si="965"/>
        <v>UNDERPAYMENT</v>
      </c>
    </row>
    <row r="8783" spans="10:24" x14ac:dyDescent="0.25">
      <c r="J8783" s="13">
        <f t="shared" si="961"/>
        <v>0</v>
      </c>
      <c r="Q8783" s="14" t="e">
        <f t="shared" si="959"/>
        <v>#DIV/0!</v>
      </c>
      <c r="R8783" s="14" t="e">
        <f t="shared" si="960"/>
        <v>#DIV/0!</v>
      </c>
      <c r="U8783" s="13">
        <f t="shared" si="962"/>
        <v>10.49</v>
      </c>
      <c r="V8783" s="13">
        <f t="shared" si="963"/>
        <v>0</v>
      </c>
      <c r="W8783" s="13">
        <f t="shared" si="964"/>
        <v>-10.49</v>
      </c>
      <c r="X8783" s="13" t="str">
        <f t="shared" si="965"/>
        <v>UNDERPAYMENT</v>
      </c>
    </row>
    <row r="8784" spans="10:24" x14ac:dyDescent="0.25">
      <c r="J8784" s="13">
        <f t="shared" si="961"/>
        <v>0</v>
      </c>
      <c r="Q8784" s="14" t="e">
        <f t="shared" si="959"/>
        <v>#DIV/0!</v>
      </c>
      <c r="R8784" s="14" t="e">
        <f t="shared" si="960"/>
        <v>#DIV/0!</v>
      </c>
      <c r="U8784" s="13">
        <f t="shared" si="962"/>
        <v>10.49</v>
      </c>
      <c r="V8784" s="13">
        <f t="shared" si="963"/>
        <v>0</v>
      </c>
      <c r="W8784" s="13">
        <f t="shared" si="964"/>
        <v>-10.49</v>
      </c>
      <c r="X8784" s="13" t="str">
        <f t="shared" si="965"/>
        <v>UNDERPAYMENT</v>
      </c>
    </row>
    <row r="8785" spans="10:24" x14ac:dyDescent="0.25">
      <c r="J8785" s="13">
        <f t="shared" si="961"/>
        <v>0</v>
      </c>
      <c r="Q8785" s="14" t="e">
        <f t="shared" si="959"/>
        <v>#DIV/0!</v>
      </c>
      <c r="R8785" s="14" t="e">
        <f t="shared" si="960"/>
        <v>#DIV/0!</v>
      </c>
      <c r="U8785" s="13">
        <f t="shared" si="962"/>
        <v>10.49</v>
      </c>
      <c r="V8785" s="13">
        <f t="shared" si="963"/>
        <v>0</v>
      </c>
      <c r="W8785" s="13">
        <f t="shared" si="964"/>
        <v>-10.49</v>
      </c>
      <c r="X8785" s="13" t="str">
        <f t="shared" si="965"/>
        <v>UNDERPAYMENT</v>
      </c>
    </row>
    <row r="8786" spans="10:24" x14ac:dyDescent="0.25">
      <c r="J8786" s="13">
        <f t="shared" si="961"/>
        <v>0</v>
      </c>
      <c r="Q8786" s="14" t="e">
        <f t="shared" si="959"/>
        <v>#DIV/0!</v>
      </c>
      <c r="R8786" s="14" t="e">
        <f t="shared" si="960"/>
        <v>#DIV/0!</v>
      </c>
      <c r="U8786" s="13">
        <f t="shared" si="962"/>
        <v>10.49</v>
      </c>
      <c r="V8786" s="13">
        <f t="shared" si="963"/>
        <v>0</v>
      </c>
      <c r="W8786" s="13">
        <f t="shared" si="964"/>
        <v>-10.49</v>
      </c>
      <c r="X8786" s="13" t="str">
        <f t="shared" si="965"/>
        <v>UNDERPAYMENT</v>
      </c>
    </row>
    <row r="8787" spans="10:24" x14ac:dyDescent="0.25">
      <c r="J8787" s="13">
        <f t="shared" si="961"/>
        <v>0</v>
      </c>
      <c r="Q8787" s="14" t="e">
        <f t="shared" si="959"/>
        <v>#DIV/0!</v>
      </c>
      <c r="R8787" s="14" t="e">
        <f t="shared" si="960"/>
        <v>#DIV/0!</v>
      </c>
      <c r="U8787" s="13">
        <f t="shared" si="962"/>
        <v>10.49</v>
      </c>
      <c r="V8787" s="13">
        <f t="shared" si="963"/>
        <v>0</v>
      </c>
      <c r="W8787" s="13">
        <f t="shared" si="964"/>
        <v>-10.49</v>
      </c>
      <c r="X8787" s="13" t="str">
        <f t="shared" si="965"/>
        <v>UNDERPAYMENT</v>
      </c>
    </row>
    <row r="8788" spans="10:24" x14ac:dyDescent="0.25">
      <c r="J8788" s="13">
        <f t="shared" si="961"/>
        <v>0</v>
      </c>
      <c r="Q8788" s="14" t="e">
        <f t="shared" si="959"/>
        <v>#DIV/0!</v>
      </c>
      <c r="R8788" s="14" t="e">
        <f t="shared" si="960"/>
        <v>#DIV/0!</v>
      </c>
      <c r="U8788" s="13">
        <f t="shared" si="962"/>
        <v>10.49</v>
      </c>
      <c r="V8788" s="13">
        <f t="shared" si="963"/>
        <v>0</v>
      </c>
      <c r="W8788" s="13">
        <f t="shared" si="964"/>
        <v>-10.49</v>
      </c>
      <c r="X8788" s="13" t="str">
        <f t="shared" si="965"/>
        <v>UNDERPAYMENT</v>
      </c>
    </row>
    <row r="8789" spans="10:24" x14ac:dyDescent="0.25">
      <c r="J8789" s="13">
        <f t="shared" si="961"/>
        <v>0</v>
      </c>
      <c r="Q8789" s="14" t="e">
        <f t="shared" si="959"/>
        <v>#DIV/0!</v>
      </c>
      <c r="R8789" s="14" t="e">
        <f t="shared" si="960"/>
        <v>#DIV/0!</v>
      </c>
      <c r="U8789" s="13">
        <f t="shared" si="962"/>
        <v>10.49</v>
      </c>
      <c r="V8789" s="13">
        <f t="shared" si="963"/>
        <v>0</v>
      </c>
      <c r="W8789" s="13">
        <f t="shared" si="964"/>
        <v>-10.49</v>
      </c>
      <c r="X8789" s="13" t="str">
        <f t="shared" si="965"/>
        <v>UNDERPAYMENT</v>
      </c>
    </row>
    <row r="8790" spans="10:24" x14ac:dyDescent="0.25">
      <c r="J8790" s="13">
        <f t="shared" si="961"/>
        <v>0</v>
      </c>
      <c r="Q8790" s="14" t="e">
        <f t="shared" si="959"/>
        <v>#DIV/0!</v>
      </c>
      <c r="R8790" s="14" t="e">
        <f t="shared" si="960"/>
        <v>#DIV/0!</v>
      </c>
      <c r="U8790" s="13">
        <f t="shared" si="962"/>
        <v>10.49</v>
      </c>
      <c r="V8790" s="13">
        <f t="shared" si="963"/>
        <v>0</v>
      </c>
      <c r="W8790" s="13">
        <f t="shared" si="964"/>
        <v>-10.49</v>
      </c>
      <c r="X8790" s="13" t="str">
        <f t="shared" si="965"/>
        <v>UNDERPAYMENT</v>
      </c>
    </row>
    <row r="8791" spans="10:24" x14ac:dyDescent="0.25">
      <c r="J8791" s="13">
        <f t="shared" si="961"/>
        <v>0</v>
      </c>
      <c r="Q8791" s="14" t="e">
        <f t="shared" si="959"/>
        <v>#DIV/0!</v>
      </c>
      <c r="R8791" s="14" t="e">
        <f t="shared" si="960"/>
        <v>#DIV/0!</v>
      </c>
      <c r="U8791" s="13">
        <f t="shared" si="962"/>
        <v>10.49</v>
      </c>
      <c r="V8791" s="13">
        <f t="shared" si="963"/>
        <v>0</v>
      </c>
      <c r="W8791" s="13">
        <f t="shared" si="964"/>
        <v>-10.49</v>
      </c>
      <c r="X8791" s="13" t="str">
        <f t="shared" si="965"/>
        <v>UNDERPAYMENT</v>
      </c>
    </row>
    <row r="8792" spans="10:24" x14ac:dyDescent="0.25">
      <c r="J8792" s="13">
        <f t="shared" si="961"/>
        <v>0</v>
      </c>
      <c r="Q8792" s="14" t="e">
        <f t="shared" si="959"/>
        <v>#DIV/0!</v>
      </c>
      <c r="R8792" s="14" t="e">
        <f t="shared" si="960"/>
        <v>#DIV/0!</v>
      </c>
      <c r="U8792" s="13">
        <f t="shared" si="962"/>
        <v>10.49</v>
      </c>
      <c r="V8792" s="13">
        <f t="shared" si="963"/>
        <v>0</v>
      </c>
      <c r="W8792" s="13">
        <f t="shared" si="964"/>
        <v>-10.49</v>
      </c>
      <c r="X8792" s="13" t="str">
        <f t="shared" si="965"/>
        <v>UNDERPAYMENT</v>
      </c>
    </row>
    <row r="8793" spans="10:24" x14ac:dyDescent="0.25">
      <c r="J8793" s="13">
        <f t="shared" si="961"/>
        <v>0</v>
      </c>
      <c r="Q8793" s="14" t="e">
        <f t="shared" si="959"/>
        <v>#DIV/0!</v>
      </c>
      <c r="R8793" s="14" t="e">
        <f t="shared" si="960"/>
        <v>#DIV/0!</v>
      </c>
      <c r="U8793" s="13">
        <f t="shared" si="962"/>
        <v>10.49</v>
      </c>
      <c r="V8793" s="13">
        <f t="shared" si="963"/>
        <v>0</v>
      </c>
      <c r="W8793" s="13">
        <f t="shared" si="964"/>
        <v>-10.49</v>
      </c>
      <c r="X8793" s="13" t="str">
        <f t="shared" si="965"/>
        <v>UNDERPAYMENT</v>
      </c>
    </row>
    <row r="8794" spans="10:24" x14ac:dyDescent="0.25">
      <c r="J8794" s="13">
        <f t="shared" si="961"/>
        <v>0</v>
      </c>
      <c r="Q8794" s="14" t="e">
        <f t="shared" si="959"/>
        <v>#DIV/0!</v>
      </c>
      <c r="R8794" s="14" t="e">
        <f t="shared" si="960"/>
        <v>#DIV/0!</v>
      </c>
      <c r="U8794" s="13">
        <f t="shared" si="962"/>
        <v>10.49</v>
      </c>
      <c r="V8794" s="13">
        <f t="shared" si="963"/>
        <v>0</v>
      </c>
      <c r="W8794" s="13">
        <f t="shared" si="964"/>
        <v>-10.49</v>
      </c>
      <c r="X8794" s="13" t="str">
        <f t="shared" si="965"/>
        <v>UNDERPAYMENT</v>
      </c>
    </row>
    <row r="8795" spans="10:24" x14ac:dyDescent="0.25">
      <c r="J8795" s="13">
        <f t="shared" si="961"/>
        <v>0</v>
      </c>
      <c r="Q8795" s="14" t="e">
        <f t="shared" si="959"/>
        <v>#DIV/0!</v>
      </c>
      <c r="R8795" s="14" t="e">
        <f t="shared" si="960"/>
        <v>#DIV/0!</v>
      </c>
      <c r="U8795" s="13">
        <f t="shared" si="962"/>
        <v>10.49</v>
      </c>
      <c r="V8795" s="13">
        <f t="shared" si="963"/>
        <v>0</v>
      </c>
      <c r="W8795" s="13">
        <f t="shared" si="964"/>
        <v>-10.49</v>
      </c>
      <c r="X8795" s="13" t="str">
        <f t="shared" si="965"/>
        <v>UNDERPAYMENT</v>
      </c>
    </row>
    <row r="8796" spans="10:24" x14ac:dyDescent="0.25">
      <c r="J8796" s="13">
        <f t="shared" si="961"/>
        <v>0</v>
      </c>
      <c r="Q8796" s="14" t="e">
        <f t="shared" si="959"/>
        <v>#DIV/0!</v>
      </c>
      <c r="R8796" s="14" t="e">
        <f t="shared" si="960"/>
        <v>#DIV/0!</v>
      </c>
      <c r="U8796" s="13">
        <f t="shared" si="962"/>
        <v>10.49</v>
      </c>
      <c r="V8796" s="13">
        <f t="shared" si="963"/>
        <v>0</v>
      </c>
      <c r="W8796" s="13">
        <f t="shared" si="964"/>
        <v>-10.49</v>
      </c>
      <c r="X8796" s="13" t="str">
        <f t="shared" si="965"/>
        <v>UNDERPAYMENT</v>
      </c>
    </row>
    <row r="8797" spans="10:24" x14ac:dyDescent="0.25">
      <c r="J8797" s="13">
        <f t="shared" si="961"/>
        <v>0</v>
      </c>
      <c r="Q8797" s="14" t="e">
        <f t="shared" si="959"/>
        <v>#DIV/0!</v>
      </c>
      <c r="R8797" s="14" t="e">
        <f t="shared" si="960"/>
        <v>#DIV/0!</v>
      </c>
      <c r="U8797" s="13">
        <f t="shared" si="962"/>
        <v>10.49</v>
      </c>
      <c r="V8797" s="13">
        <f t="shared" si="963"/>
        <v>0</v>
      </c>
      <c r="W8797" s="13">
        <f t="shared" si="964"/>
        <v>-10.49</v>
      </c>
      <c r="X8797" s="13" t="str">
        <f t="shared" si="965"/>
        <v>UNDERPAYMENT</v>
      </c>
    </row>
    <row r="8798" spans="10:24" x14ac:dyDescent="0.25">
      <c r="J8798" s="13">
        <f t="shared" si="961"/>
        <v>0</v>
      </c>
      <c r="Q8798" s="14" t="e">
        <f t="shared" si="959"/>
        <v>#DIV/0!</v>
      </c>
      <c r="R8798" s="14" t="e">
        <f t="shared" si="960"/>
        <v>#DIV/0!</v>
      </c>
      <c r="U8798" s="13">
        <f t="shared" si="962"/>
        <v>10.49</v>
      </c>
      <c r="V8798" s="13">
        <f t="shared" si="963"/>
        <v>0</v>
      </c>
      <c r="W8798" s="13">
        <f t="shared" si="964"/>
        <v>-10.49</v>
      </c>
      <c r="X8798" s="13" t="str">
        <f t="shared" si="965"/>
        <v>UNDERPAYMENT</v>
      </c>
    </row>
    <row r="8799" spans="10:24" x14ac:dyDescent="0.25">
      <c r="J8799" s="13">
        <f t="shared" si="961"/>
        <v>0</v>
      </c>
      <c r="Q8799" s="14" t="e">
        <f t="shared" si="959"/>
        <v>#DIV/0!</v>
      </c>
      <c r="R8799" s="14" t="e">
        <f t="shared" si="960"/>
        <v>#DIV/0!</v>
      </c>
      <c r="U8799" s="13">
        <f t="shared" si="962"/>
        <v>10.49</v>
      </c>
      <c r="V8799" s="13">
        <f t="shared" si="963"/>
        <v>0</v>
      </c>
      <c r="W8799" s="13">
        <f t="shared" si="964"/>
        <v>-10.49</v>
      </c>
      <c r="X8799" s="13" t="str">
        <f t="shared" si="965"/>
        <v>UNDERPAYMENT</v>
      </c>
    </row>
    <row r="8800" spans="10:24" x14ac:dyDescent="0.25">
      <c r="J8800" s="13">
        <f t="shared" si="961"/>
        <v>0</v>
      </c>
      <c r="Q8800" s="14" t="e">
        <f t="shared" si="959"/>
        <v>#DIV/0!</v>
      </c>
      <c r="R8800" s="14" t="e">
        <f t="shared" si="960"/>
        <v>#DIV/0!</v>
      </c>
      <c r="U8800" s="13">
        <f t="shared" si="962"/>
        <v>10.49</v>
      </c>
      <c r="V8800" s="13">
        <f t="shared" si="963"/>
        <v>0</v>
      </c>
      <c r="W8800" s="13">
        <f t="shared" si="964"/>
        <v>-10.49</v>
      </c>
      <c r="X8800" s="13" t="str">
        <f t="shared" si="965"/>
        <v>UNDERPAYMENT</v>
      </c>
    </row>
    <row r="8801" spans="10:24" x14ac:dyDescent="0.25">
      <c r="J8801" s="13">
        <f t="shared" si="961"/>
        <v>0</v>
      </c>
      <c r="Q8801" s="14" t="e">
        <f t="shared" si="959"/>
        <v>#DIV/0!</v>
      </c>
      <c r="R8801" s="14" t="e">
        <f t="shared" si="960"/>
        <v>#DIV/0!</v>
      </c>
      <c r="U8801" s="13">
        <f t="shared" si="962"/>
        <v>10.49</v>
      </c>
      <c r="V8801" s="13">
        <f t="shared" si="963"/>
        <v>0</v>
      </c>
      <c r="W8801" s="13">
        <f t="shared" si="964"/>
        <v>-10.49</v>
      </c>
      <c r="X8801" s="13" t="str">
        <f t="shared" si="965"/>
        <v>UNDERPAYMENT</v>
      </c>
    </row>
    <row r="8802" spans="10:24" x14ac:dyDescent="0.25">
      <c r="J8802" s="13">
        <f t="shared" si="961"/>
        <v>0</v>
      </c>
      <c r="Q8802" s="14" t="e">
        <f t="shared" si="959"/>
        <v>#DIV/0!</v>
      </c>
      <c r="R8802" s="14" t="e">
        <f t="shared" si="960"/>
        <v>#DIV/0!</v>
      </c>
      <c r="U8802" s="13">
        <f t="shared" si="962"/>
        <v>10.49</v>
      </c>
      <c r="V8802" s="13">
        <f t="shared" si="963"/>
        <v>0</v>
      </c>
      <c r="W8802" s="13">
        <f t="shared" si="964"/>
        <v>-10.49</v>
      </c>
      <c r="X8802" s="13" t="str">
        <f t="shared" si="965"/>
        <v>UNDERPAYMENT</v>
      </c>
    </row>
    <row r="8803" spans="10:24" x14ac:dyDescent="0.25">
      <c r="J8803" s="13">
        <f t="shared" si="961"/>
        <v>0</v>
      </c>
      <c r="Q8803" s="14" t="e">
        <f t="shared" si="959"/>
        <v>#DIV/0!</v>
      </c>
      <c r="R8803" s="14" t="e">
        <f t="shared" si="960"/>
        <v>#DIV/0!</v>
      </c>
      <c r="U8803" s="13">
        <f t="shared" si="962"/>
        <v>10.49</v>
      </c>
      <c r="V8803" s="13">
        <f t="shared" si="963"/>
        <v>0</v>
      </c>
      <c r="W8803" s="13">
        <f t="shared" si="964"/>
        <v>-10.49</v>
      </c>
      <c r="X8803" s="13" t="str">
        <f t="shared" si="965"/>
        <v>UNDERPAYMENT</v>
      </c>
    </row>
    <row r="8804" spans="10:24" x14ac:dyDescent="0.25">
      <c r="J8804" s="13">
        <f t="shared" si="961"/>
        <v>0</v>
      </c>
      <c r="Q8804" s="14" t="e">
        <f t="shared" si="959"/>
        <v>#DIV/0!</v>
      </c>
      <c r="R8804" s="14" t="e">
        <f t="shared" si="960"/>
        <v>#DIV/0!</v>
      </c>
      <c r="U8804" s="13">
        <f t="shared" si="962"/>
        <v>10.49</v>
      </c>
      <c r="V8804" s="13">
        <f t="shared" si="963"/>
        <v>0</v>
      </c>
      <c r="W8804" s="13">
        <f t="shared" si="964"/>
        <v>-10.49</v>
      </c>
      <c r="X8804" s="13" t="str">
        <f t="shared" si="965"/>
        <v>UNDERPAYMENT</v>
      </c>
    </row>
    <row r="8805" spans="10:24" x14ac:dyDescent="0.25">
      <c r="J8805" s="13">
        <f t="shared" si="961"/>
        <v>0</v>
      </c>
      <c r="Q8805" s="14" t="e">
        <f t="shared" si="959"/>
        <v>#DIV/0!</v>
      </c>
      <c r="R8805" s="14" t="e">
        <f t="shared" si="960"/>
        <v>#DIV/0!</v>
      </c>
      <c r="U8805" s="13">
        <f t="shared" si="962"/>
        <v>10.49</v>
      </c>
      <c r="V8805" s="13">
        <f t="shared" si="963"/>
        <v>0</v>
      </c>
      <c r="W8805" s="13">
        <f t="shared" si="964"/>
        <v>-10.49</v>
      </c>
      <c r="X8805" s="13" t="str">
        <f t="shared" si="965"/>
        <v>UNDERPAYMENT</v>
      </c>
    </row>
    <row r="8806" spans="10:24" x14ac:dyDescent="0.25">
      <c r="J8806" s="13">
        <f t="shared" si="961"/>
        <v>0</v>
      </c>
      <c r="Q8806" s="14" t="e">
        <f t="shared" si="959"/>
        <v>#DIV/0!</v>
      </c>
      <c r="R8806" s="14" t="e">
        <f t="shared" si="960"/>
        <v>#DIV/0!</v>
      </c>
      <c r="U8806" s="13">
        <f t="shared" si="962"/>
        <v>10.49</v>
      </c>
      <c r="V8806" s="13">
        <f t="shared" si="963"/>
        <v>0</v>
      </c>
      <c r="W8806" s="13">
        <f t="shared" si="964"/>
        <v>-10.49</v>
      </c>
      <c r="X8806" s="13" t="str">
        <f t="shared" si="965"/>
        <v>UNDERPAYMENT</v>
      </c>
    </row>
    <row r="8807" spans="10:24" x14ac:dyDescent="0.25">
      <c r="J8807" s="13">
        <f t="shared" si="961"/>
        <v>0</v>
      </c>
      <c r="Q8807" s="14" t="e">
        <f t="shared" si="959"/>
        <v>#DIV/0!</v>
      </c>
      <c r="R8807" s="14" t="e">
        <f t="shared" si="960"/>
        <v>#DIV/0!</v>
      </c>
      <c r="U8807" s="13">
        <f t="shared" si="962"/>
        <v>10.49</v>
      </c>
      <c r="V8807" s="13">
        <f t="shared" si="963"/>
        <v>0</v>
      </c>
      <c r="W8807" s="13">
        <f t="shared" si="964"/>
        <v>-10.49</v>
      </c>
      <c r="X8807" s="13" t="str">
        <f t="shared" si="965"/>
        <v>UNDERPAYMENT</v>
      </c>
    </row>
    <row r="8808" spans="10:24" x14ac:dyDescent="0.25">
      <c r="J8808" s="13">
        <f t="shared" si="961"/>
        <v>0</v>
      </c>
      <c r="Q8808" s="14" t="e">
        <f t="shared" si="959"/>
        <v>#DIV/0!</v>
      </c>
      <c r="R8808" s="14" t="e">
        <f t="shared" si="960"/>
        <v>#DIV/0!</v>
      </c>
      <c r="U8808" s="13">
        <f t="shared" si="962"/>
        <v>10.49</v>
      </c>
      <c r="V8808" s="13">
        <f t="shared" si="963"/>
        <v>0</v>
      </c>
      <c r="W8808" s="13">
        <f t="shared" si="964"/>
        <v>-10.49</v>
      </c>
      <c r="X8808" s="13" t="str">
        <f t="shared" si="965"/>
        <v>UNDERPAYMENT</v>
      </c>
    </row>
    <row r="8809" spans="10:24" x14ac:dyDescent="0.25">
      <c r="J8809" s="13">
        <f t="shared" si="961"/>
        <v>0</v>
      </c>
      <c r="Q8809" s="14" t="e">
        <f t="shared" si="959"/>
        <v>#DIV/0!</v>
      </c>
      <c r="R8809" s="14" t="e">
        <f t="shared" si="960"/>
        <v>#DIV/0!</v>
      </c>
      <c r="U8809" s="13">
        <f t="shared" si="962"/>
        <v>10.49</v>
      </c>
      <c r="V8809" s="13">
        <f t="shared" si="963"/>
        <v>0</v>
      </c>
      <c r="W8809" s="13">
        <f t="shared" si="964"/>
        <v>-10.49</v>
      </c>
      <c r="X8809" s="13" t="str">
        <f t="shared" si="965"/>
        <v>UNDERPAYMENT</v>
      </c>
    </row>
    <row r="8810" spans="10:24" x14ac:dyDescent="0.25">
      <c r="J8810" s="13">
        <f t="shared" si="961"/>
        <v>0</v>
      </c>
      <c r="Q8810" s="14" t="e">
        <f t="shared" si="959"/>
        <v>#DIV/0!</v>
      </c>
      <c r="R8810" s="14" t="e">
        <f t="shared" si="960"/>
        <v>#DIV/0!</v>
      </c>
      <c r="U8810" s="13">
        <f t="shared" si="962"/>
        <v>10.49</v>
      </c>
      <c r="V8810" s="13">
        <f t="shared" si="963"/>
        <v>0</v>
      </c>
      <c r="W8810" s="13">
        <f t="shared" si="964"/>
        <v>-10.49</v>
      </c>
      <c r="X8810" s="13" t="str">
        <f t="shared" si="965"/>
        <v>UNDERPAYMENT</v>
      </c>
    </row>
    <row r="8811" spans="10:24" x14ac:dyDescent="0.25">
      <c r="J8811" s="13">
        <f t="shared" si="961"/>
        <v>0</v>
      </c>
      <c r="Q8811" s="14" t="e">
        <f t="shared" si="959"/>
        <v>#DIV/0!</v>
      </c>
      <c r="R8811" s="14" t="e">
        <f t="shared" si="960"/>
        <v>#DIV/0!</v>
      </c>
      <c r="U8811" s="13">
        <f t="shared" si="962"/>
        <v>10.49</v>
      </c>
      <c r="V8811" s="13">
        <f t="shared" si="963"/>
        <v>0</v>
      </c>
      <c r="W8811" s="13">
        <f t="shared" si="964"/>
        <v>-10.49</v>
      </c>
      <c r="X8811" s="13" t="str">
        <f t="shared" si="965"/>
        <v>UNDERPAYMENT</v>
      </c>
    </row>
    <row r="8812" spans="10:24" x14ac:dyDescent="0.25">
      <c r="J8812" s="13">
        <f t="shared" si="961"/>
        <v>0</v>
      </c>
      <c r="Q8812" s="14" t="e">
        <f t="shared" si="959"/>
        <v>#DIV/0!</v>
      </c>
      <c r="R8812" s="14" t="e">
        <f t="shared" si="960"/>
        <v>#DIV/0!</v>
      </c>
      <c r="U8812" s="13">
        <f t="shared" si="962"/>
        <v>10.49</v>
      </c>
      <c r="V8812" s="13">
        <f t="shared" si="963"/>
        <v>0</v>
      </c>
      <c r="W8812" s="13">
        <f t="shared" si="964"/>
        <v>-10.49</v>
      </c>
      <c r="X8812" s="13" t="str">
        <f t="shared" si="965"/>
        <v>UNDERPAYMENT</v>
      </c>
    </row>
    <row r="8813" spans="10:24" x14ac:dyDescent="0.25">
      <c r="J8813" s="13">
        <f t="shared" si="961"/>
        <v>0</v>
      </c>
      <c r="Q8813" s="14" t="e">
        <f t="shared" si="959"/>
        <v>#DIV/0!</v>
      </c>
      <c r="R8813" s="14" t="e">
        <f t="shared" si="960"/>
        <v>#DIV/0!</v>
      </c>
      <c r="U8813" s="13">
        <f t="shared" si="962"/>
        <v>10.49</v>
      </c>
      <c r="V8813" s="13">
        <f t="shared" si="963"/>
        <v>0</v>
      </c>
      <c r="W8813" s="13">
        <f t="shared" si="964"/>
        <v>-10.49</v>
      </c>
      <c r="X8813" s="13" t="str">
        <f t="shared" si="965"/>
        <v>UNDERPAYMENT</v>
      </c>
    </row>
    <row r="8814" spans="10:24" x14ac:dyDescent="0.25">
      <c r="J8814" s="13">
        <f t="shared" si="961"/>
        <v>0</v>
      </c>
      <c r="Q8814" s="14" t="e">
        <f t="shared" si="959"/>
        <v>#DIV/0!</v>
      </c>
      <c r="R8814" s="14" t="e">
        <f t="shared" si="960"/>
        <v>#DIV/0!</v>
      </c>
      <c r="U8814" s="13">
        <f t="shared" si="962"/>
        <v>10.49</v>
      </c>
      <c r="V8814" s="13">
        <f t="shared" si="963"/>
        <v>0</v>
      </c>
      <c r="W8814" s="13">
        <f t="shared" si="964"/>
        <v>-10.49</v>
      </c>
      <c r="X8814" s="13" t="str">
        <f t="shared" si="965"/>
        <v>UNDERPAYMENT</v>
      </c>
    </row>
    <row r="8815" spans="10:24" x14ac:dyDescent="0.25">
      <c r="J8815" s="13">
        <f t="shared" si="961"/>
        <v>0</v>
      </c>
      <c r="Q8815" s="14" t="e">
        <f t="shared" si="959"/>
        <v>#DIV/0!</v>
      </c>
      <c r="R8815" s="14" t="e">
        <f t="shared" si="960"/>
        <v>#DIV/0!</v>
      </c>
      <c r="U8815" s="13">
        <f t="shared" si="962"/>
        <v>10.49</v>
      </c>
      <c r="V8815" s="13">
        <f t="shared" si="963"/>
        <v>0</v>
      </c>
      <c r="W8815" s="13">
        <f t="shared" si="964"/>
        <v>-10.49</v>
      </c>
      <c r="X8815" s="13" t="str">
        <f t="shared" si="965"/>
        <v>UNDERPAYMENT</v>
      </c>
    </row>
    <row r="8816" spans="10:24" x14ac:dyDescent="0.25">
      <c r="J8816" s="13">
        <f t="shared" si="961"/>
        <v>0</v>
      </c>
      <c r="Q8816" s="14" t="e">
        <f t="shared" si="959"/>
        <v>#DIV/0!</v>
      </c>
      <c r="R8816" s="14" t="e">
        <f t="shared" si="960"/>
        <v>#DIV/0!</v>
      </c>
      <c r="U8816" s="13">
        <f t="shared" si="962"/>
        <v>10.49</v>
      </c>
      <c r="V8816" s="13">
        <f t="shared" si="963"/>
        <v>0</v>
      </c>
      <c r="W8816" s="13">
        <f t="shared" si="964"/>
        <v>-10.49</v>
      </c>
      <c r="X8816" s="13" t="str">
        <f t="shared" si="965"/>
        <v>UNDERPAYMENT</v>
      </c>
    </row>
    <row r="8817" spans="10:24" x14ac:dyDescent="0.25">
      <c r="J8817" s="13">
        <f t="shared" si="961"/>
        <v>0</v>
      </c>
      <c r="Q8817" s="14" t="e">
        <f t="shared" si="959"/>
        <v>#DIV/0!</v>
      </c>
      <c r="R8817" s="14" t="e">
        <f t="shared" si="960"/>
        <v>#DIV/0!</v>
      </c>
      <c r="U8817" s="13">
        <f t="shared" si="962"/>
        <v>10.49</v>
      </c>
      <c r="V8817" s="13">
        <f t="shared" si="963"/>
        <v>0</v>
      </c>
      <c r="W8817" s="13">
        <f t="shared" si="964"/>
        <v>-10.49</v>
      </c>
      <c r="X8817" s="13" t="str">
        <f t="shared" si="965"/>
        <v>UNDERPAYMENT</v>
      </c>
    </row>
    <row r="8818" spans="10:24" x14ac:dyDescent="0.25">
      <c r="J8818" s="13">
        <f t="shared" si="961"/>
        <v>0</v>
      </c>
      <c r="Q8818" s="14" t="e">
        <f t="shared" si="959"/>
        <v>#DIV/0!</v>
      </c>
      <c r="R8818" s="14" t="e">
        <f t="shared" si="960"/>
        <v>#DIV/0!</v>
      </c>
      <c r="U8818" s="13">
        <f t="shared" si="962"/>
        <v>10.49</v>
      </c>
      <c r="V8818" s="13">
        <f t="shared" si="963"/>
        <v>0</v>
      </c>
      <c r="W8818" s="13">
        <f t="shared" si="964"/>
        <v>-10.49</v>
      </c>
      <c r="X8818" s="13" t="str">
        <f t="shared" si="965"/>
        <v>UNDERPAYMENT</v>
      </c>
    </row>
    <row r="8819" spans="10:24" x14ac:dyDescent="0.25">
      <c r="J8819" s="13">
        <f t="shared" si="961"/>
        <v>0</v>
      </c>
      <c r="Q8819" s="14" t="e">
        <f t="shared" ref="Q8819:Q8882" si="966">IF(((H8819*E8819)+(M8819-L8819)-(N8819*E8819))/(N8819*E8819) &lt;=0,((H8819*E8819)+(M8819-L8819)-(N8819*E8819))/(N8819*E8819),"")</f>
        <v>#DIV/0!</v>
      </c>
      <c r="R8819" s="14" t="e">
        <f t="shared" ref="R8819:R8882" si="967">IF(((H8819*E8819)+(M8819-L8819)-(N8819*E8819))/(N8819*E8819) &gt;0,((H8819*E8819)+(M8819-L8819)-(N8819*E8819))/(N8819*E8819),"")</f>
        <v>#DIV/0!</v>
      </c>
      <c r="U8819" s="13">
        <f t="shared" si="962"/>
        <v>10.49</v>
      </c>
      <c r="V8819" s="13">
        <f t="shared" si="963"/>
        <v>0</v>
      </c>
      <c r="W8819" s="13">
        <f t="shared" si="964"/>
        <v>-10.49</v>
      </c>
      <c r="X8819" s="13" t="str">
        <f t="shared" si="965"/>
        <v>UNDERPAYMENT</v>
      </c>
    </row>
    <row r="8820" spans="10:24" x14ac:dyDescent="0.25">
      <c r="J8820" s="13">
        <f t="shared" ref="J8820:J8883" si="968">K8820+L8820</f>
        <v>0</v>
      </c>
      <c r="Q8820" s="14" t="e">
        <f t="shared" si="966"/>
        <v>#DIV/0!</v>
      </c>
      <c r="R8820" s="14" t="e">
        <f t="shared" si="967"/>
        <v>#DIV/0!</v>
      </c>
      <c r="U8820" s="13">
        <f t="shared" ref="U8820:U8883" si="969">(N8820*E8820)+10.49</f>
        <v>10.49</v>
      </c>
      <c r="V8820" s="13">
        <f t="shared" ref="V8820:V8883" si="970">(H8820*E8820)+K8820+M8820</f>
        <v>0</v>
      </c>
      <c r="W8820" s="13">
        <f t="shared" ref="W8820:W8883" si="971">V8820-U8820</f>
        <v>-10.49</v>
      </c>
      <c r="X8820" s="13" t="str">
        <f t="shared" ref="X8820:X8883" si="972">IF(W8820 &lt;= -0.01, "UNDERPAYMENT", "COMPLIANT")</f>
        <v>UNDERPAYMENT</v>
      </c>
    </row>
    <row r="8821" spans="10:24" x14ac:dyDescent="0.25">
      <c r="J8821" s="13">
        <f t="shared" si="968"/>
        <v>0</v>
      </c>
      <c r="Q8821" s="14" t="e">
        <f t="shared" si="966"/>
        <v>#DIV/0!</v>
      </c>
      <c r="R8821" s="14" t="e">
        <f t="shared" si="967"/>
        <v>#DIV/0!</v>
      </c>
      <c r="U8821" s="13">
        <f t="shared" si="969"/>
        <v>10.49</v>
      </c>
      <c r="V8821" s="13">
        <f t="shared" si="970"/>
        <v>0</v>
      </c>
      <c r="W8821" s="13">
        <f t="shared" si="971"/>
        <v>-10.49</v>
      </c>
      <c r="X8821" s="13" t="str">
        <f t="shared" si="972"/>
        <v>UNDERPAYMENT</v>
      </c>
    </row>
    <row r="8822" spans="10:24" x14ac:dyDescent="0.25">
      <c r="J8822" s="13">
        <f t="shared" si="968"/>
        <v>0</v>
      </c>
      <c r="Q8822" s="14" t="e">
        <f t="shared" si="966"/>
        <v>#DIV/0!</v>
      </c>
      <c r="R8822" s="14" t="e">
        <f t="shared" si="967"/>
        <v>#DIV/0!</v>
      </c>
      <c r="U8822" s="13">
        <f t="shared" si="969"/>
        <v>10.49</v>
      </c>
      <c r="V8822" s="13">
        <f t="shared" si="970"/>
        <v>0</v>
      </c>
      <c r="W8822" s="13">
        <f t="shared" si="971"/>
        <v>-10.49</v>
      </c>
      <c r="X8822" s="13" t="str">
        <f t="shared" si="972"/>
        <v>UNDERPAYMENT</v>
      </c>
    </row>
    <row r="8823" spans="10:24" x14ac:dyDescent="0.25">
      <c r="J8823" s="13">
        <f t="shared" si="968"/>
        <v>0</v>
      </c>
      <c r="Q8823" s="14" t="e">
        <f t="shared" si="966"/>
        <v>#DIV/0!</v>
      </c>
      <c r="R8823" s="14" t="e">
        <f t="shared" si="967"/>
        <v>#DIV/0!</v>
      </c>
      <c r="U8823" s="13">
        <f t="shared" si="969"/>
        <v>10.49</v>
      </c>
      <c r="V8823" s="13">
        <f t="shared" si="970"/>
        <v>0</v>
      </c>
      <c r="W8823" s="13">
        <f t="shared" si="971"/>
        <v>-10.49</v>
      </c>
      <c r="X8823" s="13" t="str">
        <f t="shared" si="972"/>
        <v>UNDERPAYMENT</v>
      </c>
    </row>
    <row r="8824" spans="10:24" x14ac:dyDescent="0.25">
      <c r="J8824" s="13">
        <f t="shared" si="968"/>
        <v>0</v>
      </c>
      <c r="Q8824" s="14" t="e">
        <f t="shared" si="966"/>
        <v>#DIV/0!</v>
      </c>
      <c r="R8824" s="14" t="e">
        <f t="shared" si="967"/>
        <v>#DIV/0!</v>
      </c>
      <c r="U8824" s="13">
        <f t="shared" si="969"/>
        <v>10.49</v>
      </c>
      <c r="V8824" s="13">
        <f t="shared" si="970"/>
        <v>0</v>
      </c>
      <c r="W8824" s="13">
        <f t="shared" si="971"/>
        <v>-10.49</v>
      </c>
      <c r="X8824" s="13" t="str">
        <f t="shared" si="972"/>
        <v>UNDERPAYMENT</v>
      </c>
    </row>
    <row r="8825" spans="10:24" x14ac:dyDescent="0.25">
      <c r="J8825" s="13">
        <f t="shared" si="968"/>
        <v>0</v>
      </c>
      <c r="Q8825" s="14" t="e">
        <f t="shared" si="966"/>
        <v>#DIV/0!</v>
      </c>
      <c r="R8825" s="14" t="e">
        <f t="shared" si="967"/>
        <v>#DIV/0!</v>
      </c>
      <c r="U8825" s="13">
        <f t="shared" si="969"/>
        <v>10.49</v>
      </c>
      <c r="V8825" s="13">
        <f t="shared" si="970"/>
        <v>0</v>
      </c>
      <c r="W8825" s="13">
        <f t="shared" si="971"/>
        <v>-10.49</v>
      </c>
      <c r="X8825" s="13" t="str">
        <f t="shared" si="972"/>
        <v>UNDERPAYMENT</v>
      </c>
    </row>
    <row r="8826" spans="10:24" x14ac:dyDescent="0.25">
      <c r="J8826" s="13">
        <f t="shared" si="968"/>
        <v>0</v>
      </c>
      <c r="Q8826" s="14" t="e">
        <f t="shared" si="966"/>
        <v>#DIV/0!</v>
      </c>
      <c r="R8826" s="14" t="e">
        <f t="shared" si="967"/>
        <v>#DIV/0!</v>
      </c>
      <c r="U8826" s="13">
        <f t="shared" si="969"/>
        <v>10.49</v>
      </c>
      <c r="V8826" s="13">
        <f t="shared" si="970"/>
        <v>0</v>
      </c>
      <c r="W8826" s="13">
        <f t="shared" si="971"/>
        <v>-10.49</v>
      </c>
      <c r="X8826" s="13" t="str">
        <f t="shared" si="972"/>
        <v>UNDERPAYMENT</v>
      </c>
    </row>
    <row r="8827" spans="10:24" x14ac:dyDescent="0.25">
      <c r="J8827" s="13">
        <f t="shared" si="968"/>
        <v>0</v>
      </c>
      <c r="Q8827" s="14" t="e">
        <f t="shared" si="966"/>
        <v>#DIV/0!</v>
      </c>
      <c r="R8827" s="14" t="e">
        <f t="shared" si="967"/>
        <v>#DIV/0!</v>
      </c>
      <c r="U8827" s="13">
        <f t="shared" si="969"/>
        <v>10.49</v>
      </c>
      <c r="V8827" s="13">
        <f t="shared" si="970"/>
        <v>0</v>
      </c>
      <c r="W8827" s="13">
        <f t="shared" si="971"/>
        <v>-10.49</v>
      </c>
      <c r="X8827" s="13" t="str">
        <f t="shared" si="972"/>
        <v>UNDERPAYMENT</v>
      </c>
    </row>
    <row r="8828" spans="10:24" x14ac:dyDescent="0.25">
      <c r="J8828" s="13">
        <f t="shared" si="968"/>
        <v>0</v>
      </c>
      <c r="Q8828" s="14" t="e">
        <f t="shared" si="966"/>
        <v>#DIV/0!</v>
      </c>
      <c r="R8828" s="14" t="e">
        <f t="shared" si="967"/>
        <v>#DIV/0!</v>
      </c>
      <c r="U8828" s="13">
        <f t="shared" si="969"/>
        <v>10.49</v>
      </c>
      <c r="V8828" s="13">
        <f t="shared" si="970"/>
        <v>0</v>
      </c>
      <c r="W8828" s="13">
        <f t="shared" si="971"/>
        <v>-10.49</v>
      </c>
      <c r="X8828" s="13" t="str">
        <f t="shared" si="972"/>
        <v>UNDERPAYMENT</v>
      </c>
    </row>
    <row r="8829" spans="10:24" x14ac:dyDescent="0.25">
      <c r="J8829" s="13">
        <f t="shared" si="968"/>
        <v>0</v>
      </c>
      <c r="Q8829" s="14" t="e">
        <f t="shared" si="966"/>
        <v>#DIV/0!</v>
      </c>
      <c r="R8829" s="14" t="e">
        <f t="shared" si="967"/>
        <v>#DIV/0!</v>
      </c>
      <c r="U8829" s="13">
        <f t="shared" si="969"/>
        <v>10.49</v>
      </c>
      <c r="V8829" s="13">
        <f t="shared" si="970"/>
        <v>0</v>
      </c>
      <c r="W8829" s="13">
        <f t="shared" si="971"/>
        <v>-10.49</v>
      </c>
      <c r="X8829" s="13" t="str">
        <f t="shared" si="972"/>
        <v>UNDERPAYMENT</v>
      </c>
    </row>
    <row r="8830" spans="10:24" x14ac:dyDescent="0.25">
      <c r="J8830" s="13">
        <f t="shared" si="968"/>
        <v>0</v>
      </c>
      <c r="Q8830" s="14" t="e">
        <f t="shared" si="966"/>
        <v>#DIV/0!</v>
      </c>
      <c r="R8830" s="14" t="e">
        <f t="shared" si="967"/>
        <v>#DIV/0!</v>
      </c>
      <c r="U8830" s="13">
        <f t="shared" si="969"/>
        <v>10.49</v>
      </c>
      <c r="V8830" s="13">
        <f t="shared" si="970"/>
        <v>0</v>
      </c>
      <c r="W8830" s="13">
        <f t="shared" si="971"/>
        <v>-10.49</v>
      </c>
      <c r="X8830" s="13" t="str">
        <f t="shared" si="972"/>
        <v>UNDERPAYMENT</v>
      </c>
    </row>
    <row r="8831" spans="10:24" x14ac:dyDescent="0.25">
      <c r="J8831" s="13">
        <f t="shared" si="968"/>
        <v>0</v>
      </c>
      <c r="Q8831" s="14" t="e">
        <f t="shared" si="966"/>
        <v>#DIV/0!</v>
      </c>
      <c r="R8831" s="14" t="e">
        <f t="shared" si="967"/>
        <v>#DIV/0!</v>
      </c>
      <c r="U8831" s="13">
        <f t="shared" si="969"/>
        <v>10.49</v>
      </c>
      <c r="V8831" s="13">
        <f t="shared" si="970"/>
        <v>0</v>
      </c>
      <c r="W8831" s="13">
        <f t="shared" si="971"/>
        <v>-10.49</v>
      </c>
      <c r="X8831" s="13" t="str">
        <f t="shared" si="972"/>
        <v>UNDERPAYMENT</v>
      </c>
    </row>
    <row r="8832" spans="10:24" x14ac:dyDescent="0.25">
      <c r="J8832" s="13">
        <f t="shared" si="968"/>
        <v>0</v>
      </c>
      <c r="Q8832" s="14" t="e">
        <f t="shared" si="966"/>
        <v>#DIV/0!</v>
      </c>
      <c r="R8832" s="14" t="e">
        <f t="shared" si="967"/>
        <v>#DIV/0!</v>
      </c>
      <c r="U8832" s="13">
        <f t="shared" si="969"/>
        <v>10.49</v>
      </c>
      <c r="V8832" s="13">
        <f t="shared" si="970"/>
        <v>0</v>
      </c>
      <c r="W8832" s="13">
        <f t="shared" si="971"/>
        <v>-10.49</v>
      </c>
      <c r="X8832" s="13" t="str">
        <f t="shared" si="972"/>
        <v>UNDERPAYMENT</v>
      </c>
    </row>
    <row r="8833" spans="10:24" x14ac:dyDescent="0.25">
      <c r="J8833" s="13">
        <f t="shared" si="968"/>
        <v>0</v>
      </c>
      <c r="Q8833" s="14" t="e">
        <f t="shared" si="966"/>
        <v>#DIV/0!</v>
      </c>
      <c r="R8833" s="14" t="e">
        <f t="shared" si="967"/>
        <v>#DIV/0!</v>
      </c>
      <c r="U8833" s="13">
        <f t="shared" si="969"/>
        <v>10.49</v>
      </c>
      <c r="V8833" s="13">
        <f t="shared" si="970"/>
        <v>0</v>
      </c>
      <c r="W8833" s="13">
        <f t="shared" si="971"/>
        <v>-10.49</v>
      </c>
      <c r="X8833" s="13" t="str">
        <f t="shared" si="972"/>
        <v>UNDERPAYMENT</v>
      </c>
    </row>
    <row r="8834" spans="10:24" x14ac:dyDescent="0.25">
      <c r="J8834" s="13">
        <f t="shared" si="968"/>
        <v>0</v>
      </c>
      <c r="Q8834" s="14" t="e">
        <f t="shared" si="966"/>
        <v>#DIV/0!</v>
      </c>
      <c r="R8834" s="14" t="e">
        <f t="shared" si="967"/>
        <v>#DIV/0!</v>
      </c>
      <c r="U8834" s="13">
        <f t="shared" si="969"/>
        <v>10.49</v>
      </c>
      <c r="V8834" s="13">
        <f t="shared" si="970"/>
        <v>0</v>
      </c>
      <c r="W8834" s="13">
        <f t="shared" si="971"/>
        <v>-10.49</v>
      </c>
      <c r="X8834" s="13" t="str">
        <f t="shared" si="972"/>
        <v>UNDERPAYMENT</v>
      </c>
    </row>
    <row r="8835" spans="10:24" x14ac:dyDescent="0.25">
      <c r="J8835" s="13">
        <f t="shared" si="968"/>
        <v>0</v>
      </c>
      <c r="Q8835" s="14" t="e">
        <f t="shared" si="966"/>
        <v>#DIV/0!</v>
      </c>
      <c r="R8835" s="14" t="e">
        <f t="shared" si="967"/>
        <v>#DIV/0!</v>
      </c>
      <c r="U8835" s="13">
        <f t="shared" si="969"/>
        <v>10.49</v>
      </c>
      <c r="V8835" s="13">
        <f t="shared" si="970"/>
        <v>0</v>
      </c>
      <c r="W8835" s="13">
        <f t="shared" si="971"/>
        <v>-10.49</v>
      </c>
      <c r="X8835" s="13" t="str">
        <f t="shared" si="972"/>
        <v>UNDERPAYMENT</v>
      </c>
    </row>
    <row r="8836" spans="10:24" x14ac:dyDescent="0.25">
      <c r="J8836" s="13">
        <f t="shared" si="968"/>
        <v>0</v>
      </c>
      <c r="Q8836" s="14" t="e">
        <f t="shared" si="966"/>
        <v>#DIV/0!</v>
      </c>
      <c r="R8836" s="14" t="e">
        <f t="shared" si="967"/>
        <v>#DIV/0!</v>
      </c>
      <c r="U8836" s="13">
        <f t="shared" si="969"/>
        <v>10.49</v>
      </c>
      <c r="V8836" s="13">
        <f t="shared" si="970"/>
        <v>0</v>
      </c>
      <c r="W8836" s="13">
        <f t="shared" si="971"/>
        <v>-10.49</v>
      </c>
      <c r="X8836" s="13" t="str">
        <f t="shared" si="972"/>
        <v>UNDERPAYMENT</v>
      </c>
    </row>
    <row r="8837" spans="10:24" x14ac:dyDescent="0.25">
      <c r="J8837" s="13">
        <f t="shared" si="968"/>
        <v>0</v>
      </c>
      <c r="Q8837" s="14" t="e">
        <f t="shared" si="966"/>
        <v>#DIV/0!</v>
      </c>
      <c r="R8837" s="14" t="e">
        <f t="shared" si="967"/>
        <v>#DIV/0!</v>
      </c>
      <c r="U8837" s="13">
        <f t="shared" si="969"/>
        <v>10.49</v>
      </c>
      <c r="V8837" s="13">
        <f t="shared" si="970"/>
        <v>0</v>
      </c>
      <c r="W8837" s="13">
        <f t="shared" si="971"/>
        <v>-10.49</v>
      </c>
      <c r="X8837" s="13" t="str">
        <f t="shared" si="972"/>
        <v>UNDERPAYMENT</v>
      </c>
    </row>
    <row r="8838" spans="10:24" x14ac:dyDescent="0.25">
      <c r="J8838" s="13">
        <f t="shared" si="968"/>
        <v>0</v>
      </c>
      <c r="Q8838" s="14" t="e">
        <f t="shared" si="966"/>
        <v>#DIV/0!</v>
      </c>
      <c r="R8838" s="14" t="e">
        <f t="shared" si="967"/>
        <v>#DIV/0!</v>
      </c>
      <c r="U8838" s="13">
        <f t="shared" si="969"/>
        <v>10.49</v>
      </c>
      <c r="V8838" s="13">
        <f t="shared" si="970"/>
        <v>0</v>
      </c>
      <c r="W8838" s="13">
        <f t="shared" si="971"/>
        <v>-10.49</v>
      </c>
      <c r="X8838" s="13" t="str">
        <f t="shared" si="972"/>
        <v>UNDERPAYMENT</v>
      </c>
    </row>
    <row r="8839" spans="10:24" x14ac:dyDescent="0.25">
      <c r="J8839" s="13">
        <f t="shared" si="968"/>
        <v>0</v>
      </c>
      <c r="Q8839" s="14" t="e">
        <f t="shared" si="966"/>
        <v>#DIV/0!</v>
      </c>
      <c r="R8839" s="14" t="e">
        <f t="shared" si="967"/>
        <v>#DIV/0!</v>
      </c>
      <c r="U8839" s="13">
        <f t="shared" si="969"/>
        <v>10.49</v>
      </c>
      <c r="V8839" s="13">
        <f t="shared" si="970"/>
        <v>0</v>
      </c>
      <c r="W8839" s="13">
        <f t="shared" si="971"/>
        <v>-10.49</v>
      </c>
      <c r="X8839" s="13" t="str">
        <f t="shared" si="972"/>
        <v>UNDERPAYMENT</v>
      </c>
    </row>
    <row r="8840" spans="10:24" x14ac:dyDescent="0.25">
      <c r="J8840" s="13">
        <f t="shared" si="968"/>
        <v>0</v>
      </c>
      <c r="Q8840" s="14" t="e">
        <f t="shared" si="966"/>
        <v>#DIV/0!</v>
      </c>
      <c r="R8840" s="14" t="e">
        <f t="shared" si="967"/>
        <v>#DIV/0!</v>
      </c>
      <c r="U8840" s="13">
        <f t="shared" si="969"/>
        <v>10.49</v>
      </c>
      <c r="V8840" s="13">
        <f t="shared" si="970"/>
        <v>0</v>
      </c>
      <c r="W8840" s="13">
        <f t="shared" si="971"/>
        <v>-10.49</v>
      </c>
      <c r="X8840" s="13" t="str">
        <f t="shared" si="972"/>
        <v>UNDERPAYMENT</v>
      </c>
    </row>
    <row r="8841" spans="10:24" x14ac:dyDescent="0.25">
      <c r="J8841" s="13">
        <f t="shared" si="968"/>
        <v>0</v>
      </c>
      <c r="Q8841" s="14" t="e">
        <f t="shared" si="966"/>
        <v>#DIV/0!</v>
      </c>
      <c r="R8841" s="14" t="e">
        <f t="shared" si="967"/>
        <v>#DIV/0!</v>
      </c>
      <c r="U8841" s="13">
        <f t="shared" si="969"/>
        <v>10.49</v>
      </c>
      <c r="V8841" s="13">
        <f t="shared" si="970"/>
        <v>0</v>
      </c>
      <c r="W8841" s="13">
        <f t="shared" si="971"/>
        <v>-10.49</v>
      </c>
      <c r="X8841" s="13" t="str">
        <f t="shared" si="972"/>
        <v>UNDERPAYMENT</v>
      </c>
    </row>
    <row r="8842" spans="10:24" x14ac:dyDescent="0.25">
      <c r="J8842" s="13">
        <f t="shared" si="968"/>
        <v>0</v>
      </c>
      <c r="Q8842" s="14" t="e">
        <f t="shared" si="966"/>
        <v>#DIV/0!</v>
      </c>
      <c r="R8842" s="14" t="e">
        <f t="shared" si="967"/>
        <v>#DIV/0!</v>
      </c>
      <c r="U8842" s="13">
        <f t="shared" si="969"/>
        <v>10.49</v>
      </c>
      <c r="V8842" s="13">
        <f t="shared" si="970"/>
        <v>0</v>
      </c>
      <c r="W8842" s="13">
        <f t="shared" si="971"/>
        <v>-10.49</v>
      </c>
      <c r="X8842" s="13" t="str">
        <f t="shared" si="972"/>
        <v>UNDERPAYMENT</v>
      </c>
    </row>
    <row r="8843" spans="10:24" x14ac:dyDescent="0.25">
      <c r="J8843" s="13">
        <f t="shared" si="968"/>
        <v>0</v>
      </c>
      <c r="Q8843" s="14" t="e">
        <f t="shared" si="966"/>
        <v>#DIV/0!</v>
      </c>
      <c r="R8843" s="14" t="e">
        <f t="shared" si="967"/>
        <v>#DIV/0!</v>
      </c>
      <c r="U8843" s="13">
        <f t="shared" si="969"/>
        <v>10.49</v>
      </c>
      <c r="V8843" s="13">
        <f t="shared" si="970"/>
        <v>0</v>
      </c>
      <c r="W8843" s="13">
        <f t="shared" si="971"/>
        <v>-10.49</v>
      </c>
      <c r="X8843" s="13" t="str">
        <f t="shared" si="972"/>
        <v>UNDERPAYMENT</v>
      </c>
    </row>
    <row r="8844" spans="10:24" x14ac:dyDescent="0.25">
      <c r="J8844" s="13">
        <f t="shared" si="968"/>
        <v>0</v>
      </c>
      <c r="Q8844" s="14" t="e">
        <f t="shared" si="966"/>
        <v>#DIV/0!</v>
      </c>
      <c r="R8844" s="14" t="e">
        <f t="shared" si="967"/>
        <v>#DIV/0!</v>
      </c>
      <c r="U8844" s="13">
        <f t="shared" si="969"/>
        <v>10.49</v>
      </c>
      <c r="V8844" s="13">
        <f t="shared" si="970"/>
        <v>0</v>
      </c>
      <c r="W8844" s="13">
        <f t="shared" si="971"/>
        <v>-10.49</v>
      </c>
      <c r="X8844" s="13" t="str">
        <f t="shared" si="972"/>
        <v>UNDERPAYMENT</v>
      </c>
    </row>
    <row r="8845" spans="10:24" x14ac:dyDescent="0.25">
      <c r="J8845" s="13">
        <f t="shared" si="968"/>
        <v>0</v>
      </c>
      <c r="Q8845" s="14" t="e">
        <f t="shared" si="966"/>
        <v>#DIV/0!</v>
      </c>
      <c r="R8845" s="14" t="e">
        <f t="shared" si="967"/>
        <v>#DIV/0!</v>
      </c>
      <c r="U8845" s="13">
        <f t="shared" si="969"/>
        <v>10.49</v>
      </c>
      <c r="V8845" s="13">
        <f t="shared" si="970"/>
        <v>0</v>
      </c>
      <c r="W8845" s="13">
        <f t="shared" si="971"/>
        <v>-10.49</v>
      </c>
      <c r="X8845" s="13" t="str">
        <f t="shared" si="972"/>
        <v>UNDERPAYMENT</v>
      </c>
    </row>
    <row r="8846" spans="10:24" x14ac:dyDescent="0.25">
      <c r="J8846" s="13">
        <f t="shared" si="968"/>
        <v>0</v>
      </c>
      <c r="Q8846" s="14" t="e">
        <f t="shared" si="966"/>
        <v>#DIV/0!</v>
      </c>
      <c r="R8846" s="14" t="e">
        <f t="shared" si="967"/>
        <v>#DIV/0!</v>
      </c>
      <c r="U8846" s="13">
        <f t="shared" si="969"/>
        <v>10.49</v>
      </c>
      <c r="V8846" s="13">
        <f t="shared" si="970"/>
        <v>0</v>
      </c>
      <c r="W8846" s="13">
        <f t="shared" si="971"/>
        <v>-10.49</v>
      </c>
      <c r="X8846" s="13" t="str">
        <f t="shared" si="972"/>
        <v>UNDERPAYMENT</v>
      </c>
    </row>
    <row r="8847" spans="10:24" x14ac:dyDescent="0.25">
      <c r="J8847" s="13">
        <f t="shared" si="968"/>
        <v>0</v>
      </c>
      <c r="Q8847" s="14" t="e">
        <f t="shared" si="966"/>
        <v>#DIV/0!</v>
      </c>
      <c r="R8847" s="14" t="e">
        <f t="shared" si="967"/>
        <v>#DIV/0!</v>
      </c>
      <c r="U8847" s="13">
        <f t="shared" si="969"/>
        <v>10.49</v>
      </c>
      <c r="V8847" s="13">
        <f t="shared" si="970"/>
        <v>0</v>
      </c>
      <c r="W8847" s="13">
        <f t="shared" si="971"/>
        <v>-10.49</v>
      </c>
      <c r="X8847" s="13" t="str">
        <f t="shared" si="972"/>
        <v>UNDERPAYMENT</v>
      </c>
    </row>
    <row r="8848" spans="10:24" x14ac:dyDescent="0.25">
      <c r="J8848" s="13">
        <f t="shared" si="968"/>
        <v>0</v>
      </c>
      <c r="Q8848" s="14" t="e">
        <f t="shared" si="966"/>
        <v>#DIV/0!</v>
      </c>
      <c r="R8848" s="14" t="e">
        <f t="shared" si="967"/>
        <v>#DIV/0!</v>
      </c>
      <c r="U8848" s="13">
        <f t="shared" si="969"/>
        <v>10.49</v>
      </c>
      <c r="V8848" s="13">
        <f t="shared" si="970"/>
        <v>0</v>
      </c>
      <c r="W8848" s="13">
        <f t="shared" si="971"/>
        <v>-10.49</v>
      </c>
      <c r="X8848" s="13" t="str">
        <f t="shared" si="972"/>
        <v>UNDERPAYMENT</v>
      </c>
    </row>
    <row r="8849" spans="10:24" x14ac:dyDescent="0.25">
      <c r="J8849" s="13">
        <f t="shared" si="968"/>
        <v>0</v>
      </c>
      <c r="Q8849" s="14" t="e">
        <f t="shared" si="966"/>
        <v>#DIV/0!</v>
      </c>
      <c r="R8849" s="14" t="e">
        <f t="shared" si="967"/>
        <v>#DIV/0!</v>
      </c>
      <c r="U8849" s="13">
        <f t="shared" si="969"/>
        <v>10.49</v>
      </c>
      <c r="V8849" s="13">
        <f t="shared" si="970"/>
        <v>0</v>
      </c>
      <c r="W8849" s="13">
        <f t="shared" si="971"/>
        <v>-10.49</v>
      </c>
      <c r="X8849" s="13" t="str">
        <f t="shared" si="972"/>
        <v>UNDERPAYMENT</v>
      </c>
    </row>
    <row r="8850" spans="10:24" x14ac:dyDescent="0.25">
      <c r="J8850" s="13">
        <f t="shared" si="968"/>
        <v>0</v>
      </c>
      <c r="Q8850" s="14" t="e">
        <f t="shared" si="966"/>
        <v>#DIV/0!</v>
      </c>
      <c r="R8850" s="14" t="e">
        <f t="shared" si="967"/>
        <v>#DIV/0!</v>
      </c>
      <c r="U8850" s="13">
        <f t="shared" si="969"/>
        <v>10.49</v>
      </c>
      <c r="V8850" s="13">
        <f t="shared" si="970"/>
        <v>0</v>
      </c>
      <c r="W8850" s="13">
        <f t="shared" si="971"/>
        <v>-10.49</v>
      </c>
      <c r="X8850" s="13" t="str">
        <f t="shared" si="972"/>
        <v>UNDERPAYMENT</v>
      </c>
    </row>
    <row r="8851" spans="10:24" x14ac:dyDescent="0.25">
      <c r="J8851" s="13">
        <f t="shared" si="968"/>
        <v>0</v>
      </c>
      <c r="Q8851" s="14" t="e">
        <f t="shared" si="966"/>
        <v>#DIV/0!</v>
      </c>
      <c r="R8851" s="14" t="e">
        <f t="shared" si="967"/>
        <v>#DIV/0!</v>
      </c>
      <c r="U8851" s="13">
        <f t="shared" si="969"/>
        <v>10.49</v>
      </c>
      <c r="V8851" s="13">
        <f t="shared" si="970"/>
        <v>0</v>
      </c>
      <c r="W8851" s="13">
        <f t="shared" si="971"/>
        <v>-10.49</v>
      </c>
      <c r="X8851" s="13" t="str">
        <f t="shared" si="972"/>
        <v>UNDERPAYMENT</v>
      </c>
    </row>
    <row r="8852" spans="10:24" x14ac:dyDescent="0.25">
      <c r="J8852" s="13">
        <f t="shared" si="968"/>
        <v>0</v>
      </c>
      <c r="Q8852" s="14" t="e">
        <f t="shared" si="966"/>
        <v>#DIV/0!</v>
      </c>
      <c r="R8852" s="14" t="e">
        <f t="shared" si="967"/>
        <v>#DIV/0!</v>
      </c>
      <c r="U8852" s="13">
        <f t="shared" si="969"/>
        <v>10.49</v>
      </c>
      <c r="V8852" s="13">
        <f t="shared" si="970"/>
        <v>0</v>
      </c>
      <c r="W8852" s="13">
        <f t="shared" si="971"/>
        <v>-10.49</v>
      </c>
      <c r="X8852" s="13" t="str">
        <f t="shared" si="972"/>
        <v>UNDERPAYMENT</v>
      </c>
    </row>
    <row r="8853" spans="10:24" x14ac:dyDescent="0.25">
      <c r="J8853" s="13">
        <f t="shared" si="968"/>
        <v>0</v>
      </c>
      <c r="Q8853" s="14" t="e">
        <f t="shared" si="966"/>
        <v>#DIV/0!</v>
      </c>
      <c r="R8853" s="14" t="e">
        <f t="shared" si="967"/>
        <v>#DIV/0!</v>
      </c>
      <c r="U8853" s="13">
        <f t="shared" si="969"/>
        <v>10.49</v>
      </c>
      <c r="V8853" s="13">
        <f t="shared" si="970"/>
        <v>0</v>
      </c>
      <c r="W8853" s="13">
        <f t="shared" si="971"/>
        <v>-10.49</v>
      </c>
      <c r="X8853" s="13" t="str">
        <f t="shared" si="972"/>
        <v>UNDERPAYMENT</v>
      </c>
    </row>
    <row r="8854" spans="10:24" x14ac:dyDescent="0.25">
      <c r="J8854" s="13">
        <f t="shared" si="968"/>
        <v>0</v>
      </c>
      <c r="Q8854" s="14" t="e">
        <f t="shared" si="966"/>
        <v>#DIV/0!</v>
      </c>
      <c r="R8854" s="14" t="e">
        <f t="shared" si="967"/>
        <v>#DIV/0!</v>
      </c>
      <c r="U8854" s="13">
        <f t="shared" si="969"/>
        <v>10.49</v>
      </c>
      <c r="V8854" s="13">
        <f t="shared" si="970"/>
        <v>0</v>
      </c>
      <c r="W8854" s="13">
        <f t="shared" si="971"/>
        <v>-10.49</v>
      </c>
      <c r="X8854" s="13" t="str">
        <f t="shared" si="972"/>
        <v>UNDERPAYMENT</v>
      </c>
    </row>
    <row r="8855" spans="10:24" x14ac:dyDescent="0.25">
      <c r="J8855" s="13">
        <f t="shared" si="968"/>
        <v>0</v>
      </c>
      <c r="Q8855" s="14" t="e">
        <f t="shared" si="966"/>
        <v>#DIV/0!</v>
      </c>
      <c r="R8855" s="14" t="e">
        <f t="shared" si="967"/>
        <v>#DIV/0!</v>
      </c>
      <c r="U8855" s="13">
        <f t="shared" si="969"/>
        <v>10.49</v>
      </c>
      <c r="V8855" s="13">
        <f t="shared" si="970"/>
        <v>0</v>
      </c>
      <c r="W8855" s="13">
        <f t="shared" si="971"/>
        <v>-10.49</v>
      </c>
      <c r="X8855" s="13" t="str">
        <f t="shared" si="972"/>
        <v>UNDERPAYMENT</v>
      </c>
    </row>
    <row r="8856" spans="10:24" x14ac:dyDescent="0.25">
      <c r="J8856" s="13">
        <f t="shared" si="968"/>
        <v>0</v>
      </c>
      <c r="Q8856" s="14" t="e">
        <f t="shared" si="966"/>
        <v>#DIV/0!</v>
      </c>
      <c r="R8856" s="14" t="e">
        <f t="shared" si="967"/>
        <v>#DIV/0!</v>
      </c>
      <c r="U8856" s="13">
        <f t="shared" si="969"/>
        <v>10.49</v>
      </c>
      <c r="V8856" s="13">
        <f t="shared" si="970"/>
        <v>0</v>
      </c>
      <c r="W8856" s="13">
        <f t="shared" si="971"/>
        <v>-10.49</v>
      </c>
      <c r="X8856" s="13" t="str">
        <f t="shared" si="972"/>
        <v>UNDERPAYMENT</v>
      </c>
    </row>
    <row r="8857" spans="10:24" x14ac:dyDescent="0.25">
      <c r="J8857" s="13">
        <f t="shared" si="968"/>
        <v>0</v>
      </c>
      <c r="Q8857" s="14" t="e">
        <f t="shared" si="966"/>
        <v>#DIV/0!</v>
      </c>
      <c r="R8857" s="14" t="e">
        <f t="shared" si="967"/>
        <v>#DIV/0!</v>
      </c>
      <c r="U8857" s="13">
        <f t="shared" si="969"/>
        <v>10.49</v>
      </c>
      <c r="V8857" s="13">
        <f t="shared" si="970"/>
        <v>0</v>
      </c>
      <c r="W8857" s="13">
        <f t="shared" si="971"/>
        <v>-10.49</v>
      </c>
      <c r="X8857" s="13" t="str">
        <f t="shared" si="972"/>
        <v>UNDERPAYMENT</v>
      </c>
    </row>
    <row r="8858" spans="10:24" x14ac:dyDescent="0.25">
      <c r="J8858" s="13">
        <f t="shared" si="968"/>
        <v>0</v>
      </c>
      <c r="Q8858" s="14" t="e">
        <f t="shared" si="966"/>
        <v>#DIV/0!</v>
      </c>
      <c r="R8858" s="14" t="e">
        <f t="shared" si="967"/>
        <v>#DIV/0!</v>
      </c>
      <c r="U8858" s="13">
        <f t="shared" si="969"/>
        <v>10.49</v>
      </c>
      <c r="V8858" s="13">
        <f t="shared" si="970"/>
        <v>0</v>
      </c>
      <c r="W8858" s="13">
        <f t="shared" si="971"/>
        <v>-10.49</v>
      </c>
      <c r="X8858" s="13" t="str">
        <f t="shared" si="972"/>
        <v>UNDERPAYMENT</v>
      </c>
    </row>
    <row r="8859" spans="10:24" x14ac:dyDescent="0.25">
      <c r="J8859" s="13">
        <f t="shared" si="968"/>
        <v>0</v>
      </c>
      <c r="Q8859" s="14" t="e">
        <f t="shared" si="966"/>
        <v>#DIV/0!</v>
      </c>
      <c r="R8859" s="14" t="e">
        <f t="shared" si="967"/>
        <v>#DIV/0!</v>
      </c>
      <c r="U8859" s="13">
        <f t="shared" si="969"/>
        <v>10.49</v>
      </c>
      <c r="V8859" s="13">
        <f t="shared" si="970"/>
        <v>0</v>
      </c>
      <c r="W8859" s="13">
        <f t="shared" si="971"/>
        <v>-10.49</v>
      </c>
      <c r="X8859" s="13" t="str">
        <f t="shared" si="972"/>
        <v>UNDERPAYMENT</v>
      </c>
    </row>
    <row r="8860" spans="10:24" x14ac:dyDescent="0.25">
      <c r="J8860" s="13">
        <f t="shared" si="968"/>
        <v>0</v>
      </c>
      <c r="Q8860" s="14" t="e">
        <f t="shared" si="966"/>
        <v>#DIV/0!</v>
      </c>
      <c r="R8860" s="14" t="e">
        <f t="shared" si="967"/>
        <v>#DIV/0!</v>
      </c>
      <c r="U8860" s="13">
        <f t="shared" si="969"/>
        <v>10.49</v>
      </c>
      <c r="V8860" s="13">
        <f t="shared" si="970"/>
        <v>0</v>
      </c>
      <c r="W8860" s="13">
        <f t="shared" si="971"/>
        <v>-10.49</v>
      </c>
      <c r="X8860" s="13" t="str">
        <f t="shared" si="972"/>
        <v>UNDERPAYMENT</v>
      </c>
    </row>
    <row r="8861" spans="10:24" x14ac:dyDescent="0.25">
      <c r="J8861" s="13">
        <f t="shared" si="968"/>
        <v>0</v>
      </c>
      <c r="Q8861" s="14" t="e">
        <f t="shared" si="966"/>
        <v>#DIV/0!</v>
      </c>
      <c r="R8861" s="14" t="e">
        <f t="shared" si="967"/>
        <v>#DIV/0!</v>
      </c>
      <c r="U8861" s="13">
        <f t="shared" si="969"/>
        <v>10.49</v>
      </c>
      <c r="V8861" s="13">
        <f t="shared" si="970"/>
        <v>0</v>
      </c>
      <c r="W8861" s="13">
        <f t="shared" si="971"/>
        <v>-10.49</v>
      </c>
      <c r="X8861" s="13" t="str">
        <f t="shared" si="972"/>
        <v>UNDERPAYMENT</v>
      </c>
    </row>
    <row r="8862" spans="10:24" x14ac:dyDescent="0.25">
      <c r="J8862" s="13">
        <f t="shared" si="968"/>
        <v>0</v>
      </c>
      <c r="Q8862" s="14" t="e">
        <f t="shared" si="966"/>
        <v>#DIV/0!</v>
      </c>
      <c r="R8862" s="14" t="e">
        <f t="shared" si="967"/>
        <v>#DIV/0!</v>
      </c>
      <c r="U8862" s="13">
        <f t="shared" si="969"/>
        <v>10.49</v>
      </c>
      <c r="V8862" s="13">
        <f t="shared" si="970"/>
        <v>0</v>
      </c>
      <c r="W8862" s="13">
        <f t="shared" si="971"/>
        <v>-10.49</v>
      </c>
      <c r="X8862" s="13" t="str">
        <f t="shared" si="972"/>
        <v>UNDERPAYMENT</v>
      </c>
    </row>
    <row r="8863" spans="10:24" x14ac:dyDescent="0.25">
      <c r="J8863" s="13">
        <f t="shared" si="968"/>
        <v>0</v>
      </c>
      <c r="Q8863" s="14" t="e">
        <f t="shared" si="966"/>
        <v>#DIV/0!</v>
      </c>
      <c r="R8863" s="14" t="e">
        <f t="shared" si="967"/>
        <v>#DIV/0!</v>
      </c>
      <c r="U8863" s="13">
        <f t="shared" si="969"/>
        <v>10.49</v>
      </c>
      <c r="V8863" s="13">
        <f t="shared" si="970"/>
        <v>0</v>
      </c>
      <c r="W8863" s="13">
        <f t="shared" si="971"/>
        <v>-10.49</v>
      </c>
      <c r="X8863" s="13" t="str">
        <f t="shared" si="972"/>
        <v>UNDERPAYMENT</v>
      </c>
    </row>
    <row r="8864" spans="10:24" x14ac:dyDescent="0.25">
      <c r="J8864" s="13">
        <f t="shared" si="968"/>
        <v>0</v>
      </c>
      <c r="Q8864" s="14" t="e">
        <f t="shared" si="966"/>
        <v>#DIV/0!</v>
      </c>
      <c r="R8864" s="14" t="e">
        <f t="shared" si="967"/>
        <v>#DIV/0!</v>
      </c>
      <c r="U8864" s="13">
        <f t="shared" si="969"/>
        <v>10.49</v>
      </c>
      <c r="V8864" s="13">
        <f t="shared" si="970"/>
        <v>0</v>
      </c>
      <c r="W8864" s="13">
        <f t="shared" si="971"/>
        <v>-10.49</v>
      </c>
      <c r="X8864" s="13" t="str">
        <f t="shared" si="972"/>
        <v>UNDERPAYMENT</v>
      </c>
    </row>
    <row r="8865" spans="10:24" x14ac:dyDescent="0.25">
      <c r="J8865" s="13">
        <f t="shared" si="968"/>
        <v>0</v>
      </c>
      <c r="Q8865" s="14" t="e">
        <f t="shared" si="966"/>
        <v>#DIV/0!</v>
      </c>
      <c r="R8865" s="14" t="e">
        <f t="shared" si="967"/>
        <v>#DIV/0!</v>
      </c>
      <c r="U8865" s="13">
        <f t="shared" si="969"/>
        <v>10.49</v>
      </c>
      <c r="V8865" s="13">
        <f t="shared" si="970"/>
        <v>0</v>
      </c>
      <c r="W8865" s="13">
        <f t="shared" si="971"/>
        <v>-10.49</v>
      </c>
      <c r="X8865" s="13" t="str">
        <f t="shared" si="972"/>
        <v>UNDERPAYMENT</v>
      </c>
    </row>
    <row r="8866" spans="10:24" x14ac:dyDescent="0.25">
      <c r="J8866" s="13">
        <f t="shared" si="968"/>
        <v>0</v>
      </c>
      <c r="Q8866" s="14" t="e">
        <f t="shared" si="966"/>
        <v>#DIV/0!</v>
      </c>
      <c r="R8866" s="14" t="e">
        <f t="shared" si="967"/>
        <v>#DIV/0!</v>
      </c>
      <c r="U8866" s="13">
        <f t="shared" si="969"/>
        <v>10.49</v>
      </c>
      <c r="V8866" s="13">
        <f t="shared" si="970"/>
        <v>0</v>
      </c>
      <c r="W8866" s="13">
        <f t="shared" si="971"/>
        <v>-10.49</v>
      </c>
      <c r="X8866" s="13" t="str">
        <f t="shared" si="972"/>
        <v>UNDERPAYMENT</v>
      </c>
    </row>
    <row r="8867" spans="10:24" x14ac:dyDescent="0.25">
      <c r="J8867" s="13">
        <f t="shared" si="968"/>
        <v>0</v>
      </c>
      <c r="Q8867" s="14" t="e">
        <f t="shared" si="966"/>
        <v>#DIV/0!</v>
      </c>
      <c r="R8867" s="14" t="e">
        <f t="shared" si="967"/>
        <v>#DIV/0!</v>
      </c>
      <c r="U8867" s="13">
        <f t="shared" si="969"/>
        <v>10.49</v>
      </c>
      <c r="V8867" s="13">
        <f t="shared" si="970"/>
        <v>0</v>
      </c>
      <c r="W8867" s="13">
        <f t="shared" si="971"/>
        <v>-10.49</v>
      </c>
      <c r="X8867" s="13" t="str">
        <f t="shared" si="972"/>
        <v>UNDERPAYMENT</v>
      </c>
    </row>
    <row r="8868" spans="10:24" x14ac:dyDescent="0.25">
      <c r="J8868" s="13">
        <f t="shared" si="968"/>
        <v>0</v>
      </c>
      <c r="Q8868" s="14" t="e">
        <f t="shared" si="966"/>
        <v>#DIV/0!</v>
      </c>
      <c r="R8868" s="14" t="e">
        <f t="shared" si="967"/>
        <v>#DIV/0!</v>
      </c>
      <c r="U8868" s="13">
        <f t="shared" si="969"/>
        <v>10.49</v>
      </c>
      <c r="V8868" s="13">
        <f t="shared" si="970"/>
        <v>0</v>
      </c>
      <c r="W8868" s="13">
        <f t="shared" si="971"/>
        <v>-10.49</v>
      </c>
      <c r="X8868" s="13" t="str">
        <f t="shared" si="972"/>
        <v>UNDERPAYMENT</v>
      </c>
    </row>
    <row r="8869" spans="10:24" x14ac:dyDescent="0.25">
      <c r="J8869" s="13">
        <f t="shared" si="968"/>
        <v>0</v>
      </c>
      <c r="Q8869" s="14" t="e">
        <f t="shared" si="966"/>
        <v>#DIV/0!</v>
      </c>
      <c r="R8869" s="14" t="e">
        <f t="shared" si="967"/>
        <v>#DIV/0!</v>
      </c>
      <c r="U8869" s="13">
        <f t="shared" si="969"/>
        <v>10.49</v>
      </c>
      <c r="V8869" s="13">
        <f t="shared" si="970"/>
        <v>0</v>
      </c>
      <c r="W8869" s="13">
        <f t="shared" si="971"/>
        <v>-10.49</v>
      </c>
      <c r="X8869" s="13" t="str">
        <f t="shared" si="972"/>
        <v>UNDERPAYMENT</v>
      </c>
    </row>
    <row r="8870" spans="10:24" x14ac:dyDescent="0.25">
      <c r="J8870" s="13">
        <f t="shared" si="968"/>
        <v>0</v>
      </c>
      <c r="Q8870" s="14" t="e">
        <f t="shared" si="966"/>
        <v>#DIV/0!</v>
      </c>
      <c r="R8870" s="14" t="e">
        <f t="shared" si="967"/>
        <v>#DIV/0!</v>
      </c>
      <c r="U8870" s="13">
        <f t="shared" si="969"/>
        <v>10.49</v>
      </c>
      <c r="V8870" s="13">
        <f t="shared" si="970"/>
        <v>0</v>
      </c>
      <c r="W8870" s="13">
        <f t="shared" si="971"/>
        <v>-10.49</v>
      </c>
      <c r="X8870" s="13" t="str">
        <f t="shared" si="972"/>
        <v>UNDERPAYMENT</v>
      </c>
    </row>
    <row r="8871" spans="10:24" x14ac:dyDescent="0.25">
      <c r="J8871" s="13">
        <f t="shared" si="968"/>
        <v>0</v>
      </c>
      <c r="Q8871" s="14" t="e">
        <f t="shared" si="966"/>
        <v>#DIV/0!</v>
      </c>
      <c r="R8871" s="14" t="e">
        <f t="shared" si="967"/>
        <v>#DIV/0!</v>
      </c>
      <c r="U8871" s="13">
        <f t="shared" si="969"/>
        <v>10.49</v>
      </c>
      <c r="V8871" s="13">
        <f t="shared" si="970"/>
        <v>0</v>
      </c>
      <c r="W8871" s="13">
        <f t="shared" si="971"/>
        <v>-10.49</v>
      </c>
      <c r="X8871" s="13" t="str">
        <f t="shared" si="972"/>
        <v>UNDERPAYMENT</v>
      </c>
    </row>
    <row r="8872" spans="10:24" x14ac:dyDescent="0.25">
      <c r="J8872" s="13">
        <f t="shared" si="968"/>
        <v>0</v>
      </c>
      <c r="Q8872" s="14" t="e">
        <f t="shared" si="966"/>
        <v>#DIV/0!</v>
      </c>
      <c r="R8872" s="14" t="e">
        <f t="shared" si="967"/>
        <v>#DIV/0!</v>
      </c>
      <c r="U8872" s="13">
        <f t="shared" si="969"/>
        <v>10.49</v>
      </c>
      <c r="V8872" s="13">
        <f t="shared" si="970"/>
        <v>0</v>
      </c>
      <c r="W8872" s="13">
        <f t="shared" si="971"/>
        <v>-10.49</v>
      </c>
      <c r="X8872" s="13" t="str">
        <f t="shared" si="972"/>
        <v>UNDERPAYMENT</v>
      </c>
    </row>
    <row r="8873" spans="10:24" x14ac:dyDescent="0.25">
      <c r="J8873" s="13">
        <f t="shared" si="968"/>
        <v>0</v>
      </c>
      <c r="Q8873" s="14" t="e">
        <f t="shared" si="966"/>
        <v>#DIV/0!</v>
      </c>
      <c r="R8873" s="14" t="e">
        <f t="shared" si="967"/>
        <v>#DIV/0!</v>
      </c>
      <c r="U8873" s="13">
        <f t="shared" si="969"/>
        <v>10.49</v>
      </c>
      <c r="V8873" s="13">
        <f t="shared" si="970"/>
        <v>0</v>
      </c>
      <c r="W8873" s="13">
        <f t="shared" si="971"/>
        <v>-10.49</v>
      </c>
      <c r="X8873" s="13" t="str">
        <f t="shared" si="972"/>
        <v>UNDERPAYMENT</v>
      </c>
    </row>
    <row r="8874" spans="10:24" x14ac:dyDescent="0.25">
      <c r="J8874" s="13">
        <f t="shared" si="968"/>
        <v>0</v>
      </c>
      <c r="Q8874" s="14" t="e">
        <f t="shared" si="966"/>
        <v>#DIV/0!</v>
      </c>
      <c r="R8874" s="14" t="e">
        <f t="shared" si="967"/>
        <v>#DIV/0!</v>
      </c>
      <c r="U8874" s="13">
        <f t="shared" si="969"/>
        <v>10.49</v>
      </c>
      <c r="V8874" s="13">
        <f t="shared" si="970"/>
        <v>0</v>
      </c>
      <c r="W8874" s="13">
        <f t="shared" si="971"/>
        <v>-10.49</v>
      </c>
      <c r="X8874" s="13" t="str">
        <f t="shared" si="972"/>
        <v>UNDERPAYMENT</v>
      </c>
    </row>
    <row r="8875" spans="10:24" x14ac:dyDescent="0.25">
      <c r="J8875" s="13">
        <f t="shared" si="968"/>
        <v>0</v>
      </c>
      <c r="Q8875" s="14" t="e">
        <f t="shared" si="966"/>
        <v>#DIV/0!</v>
      </c>
      <c r="R8875" s="14" t="e">
        <f t="shared" si="967"/>
        <v>#DIV/0!</v>
      </c>
      <c r="U8875" s="13">
        <f t="shared" si="969"/>
        <v>10.49</v>
      </c>
      <c r="V8875" s="13">
        <f t="shared" si="970"/>
        <v>0</v>
      </c>
      <c r="W8875" s="13">
        <f t="shared" si="971"/>
        <v>-10.49</v>
      </c>
      <c r="X8875" s="13" t="str">
        <f t="shared" si="972"/>
        <v>UNDERPAYMENT</v>
      </c>
    </row>
    <row r="8876" spans="10:24" x14ac:dyDescent="0.25">
      <c r="J8876" s="13">
        <f t="shared" si="968"/>
        <v>0</v>
      </c>
      <c r="Q8876" s="14" t="e">
        <f t="shared" si="966"/>
        <v>#DIV/0!</v>
      </c>
      <c r="R8876" s="14" t="e">
        <f t="shared" si="967"/>
        <v>#DIV/0!</v>
      </c>
      <c r="U8876" s="13">
        <f t="shared" si="969"/>
        <v>10.49</v>
      </c>
      <c r="V8876" s="13">
        <f t="shared" si="970"/>
        <v>0</v>
      </c>
      <c r="W8876" s="13">
        <f t="shared" si="971"/>
        <v>-10.49</v>
      </c>
      <c r="X8876" s="13" t="str">
        <f t="shared" si="972"/>
        <v>UNDERPAYMENT</v>
      </c>
    </row>
    <row r="8877" spans="10:24" x14ac:dyDescent="0.25">
      <c r="J8877" s="13">
        <f t="shared" si="968"/>
        <v>0</v>
      </c>
      <c r="Q8877" s="14" t="e">
        <f t="shared" si="966"/>
        <v>#DIV/0!</v>
      </c>
      <c r="R8877" s="14" t="e">
        <f t="shared" si="967"/>
        <v>#DIV/0!</v>
      </c>
      <c r="U8877" s="13">
        <f t="shared" si="969"/>
        <v>10.49</v>
      </c>
      <c r="V8877" s="13">
        <f t="shared" si="970"/>
        <v>0</v>
      </c>
      <c r="W8877" s="13">
        <f t="shared" si="971"/>
        <v>-10.49</v>
      </c>
      <c r="X8877" s="13" t="str">
        <f t="shared" si="972"/>
        <v>UNDERPAYMENT</v>
      </c>
    </row>
    <row r="8878" spans="10:24" x14ac:dyDescent="0.25">
      <c r="J8878" s="13">
        <f t="shared" si="968"/>
        <v>0</v>
      </c>
      <c r="Q8878" s="14" t="e">
        <f t="shared" si="966"/>
        <v>#DIV/0!</v>
      </c>
      <c r="R8878" s="14" t="e">
        <f t="shared" si="967"/>
        <v>#DIV/0!</v>
      </c>
      <c r="U8878" s="13">
        <f t="shared" si="969"/>
        <v>10.49</v>
      </c>
      <c r="V8878" s="13">
        <f t="shared" si="970"/>
        <v>0</v>
      </c>
      <c r="W8878" s="13">
        <f t="shared" si="971"/>
        <v>-10.49</v>
      </c>
      <c r="X8878" s="13" t="str">
        <f t="shared" si="972"/>
        <v>UNDERPAYMENT</v>
      </c>
    </row>
    <row r="8879" spans="10:24" x14ac:dyDescent="0.25">
      <c r="J8879" s="13">
        <f t="shared" si="968"/>
        <v>0</v>
      </c>
      <c r="Q8879" s="14" t="e">
        <f t="shared" si="966"/>
        <v>#DIV/0!</v>
      </c>
      <c r="R8879" s="14" t="e">
        <f t="shared" si="967"/>
        <v>#DIV/0!</v>
      </c>
      <c r="U8879" s="13">
        <f t="shared" si="969"/>
        <v>10.49</v>
      </c>
      <c r="V8879" s="13">
        <f t="shared" si="970"/>
        <v>0</v>
      </c>
      <c r="W8879" s="13">
        <f t="shared" si="971"/>
        <v>-10.49</v>
      </c>
      <c r="X8879" s="13" t="str">
        <f t="shared" si="972"/>
        <v>UNDERPAYMENT</v>
      </c>
    </row>
    <row r="8880" spans="10:24" x14ac:dyDescent="0.25">
      <c r="J8880" s="13">
        <f t="shared" si="968"/>
        <v>0</v>
      </c>
      <c r="Q8880" s="14" t="e">
        <f t="shared" si="966"/>
        <v>#DIV/0!</v>
      </c>
      <c r="R8880" s="14" t="e">
        <f t="shared" si="967"/>
        <v>#DIV/0!</v>
      </c>
      <c r="U8880" s="13">
        <f t="shared" si="969"/>
        <v>10.49</v>
      </c>
      <c r="V8880" s="13">
        <f t="shared" si="970"/>
        <v>0</v>
      </c>
      <c r="W8880" s="13">
        <f t="shared" si="971"/>
        <v>-10.49</v>
      </c>
      <c r="X8880" s="13" t="str">
        <f t="shared" si="972"/>
        <v>UNDERPAYMENT</v>
      </c>
    </row>
    <row r="8881" spans="10:24" x14ac:dyDescent="0.25">
      <c r="J8881" s="13">
        <f t="shared" si="968"/>
        <v>0</v>
      </c>
      <c r="Q8881" s="14" t="e">
        <f t="shared" si="966"/>
        <v>#DIV/0!</v>
      </c>
      <c r="R8881" s="14" t="e">
        <f t="shared" si="967"/>
        <v>#DIV/0!</v>
      </c>
      <c r="U8881" s="13">
        <f t="shared" si="969"/>
        <v>10.49</v>
      </c>
      <c r="V8881" s="13">
        <f t="shared" si="970"/>
        <v>0</v>
      </c>
      <c r="W8881" s="13">
        <f t="shared" si="971"/>
        <v>-10.49</v>
      </c>
      <c r="X8881" s="13" t="str">
        <f t="shared" si="972"/>
        <v>UNDERPAYMENT</v>
      </c>
    </row>
    <row r="8882" spans="10:24" x14ac:dyDescent="0.25">
      <c r="J8882" s="13">
        <f t="shared" si="968"/>
        <v>0</v>
      </c>
      <c r="Q8882" s="14" t="e">
        <f t="shared" si="966"/>
        <v>#DIV/0!</v>
      </c>
      <c r="R8882" s="14" t="e">
        <f t="shared" si="967"/>
        <v>#DIV/0!</v>
      </c>
      <c r="U8882" s="13">
        <f t="shared" si="969"/>
        <v>10.49</v>
      </c>
      <c r="V8882" s="13">
        <f t="shared" si="970"/>
        <v>0</v>
      </c>
      <c r="W8882" s="13">
        <f t="shared" si="971"/>
        <v>-10.49</v>
      </c>
      <c r="X8882" s="13" t="str">
        <f t="shared" si="972"/>
        <v>UNDERPAYMENT</v>
      </c>
    </row>
    <row r="8883" spans="10:24" x14ac:dyDescent="0.25">
      <c r="J8883" s="13">
        <f t="shared" si="968"/>
        <v>0</v>
      </c>
      <c r="Q8883" s="14" t="e">
        <f t="shared" ref="Q8883:Q8946" si="973">IF(((H8883*E8883)+(M8883-L8883)-(N8883*E8883))/(N8883*E8883) &lt;=0,((H8883*E8883)+(M8883-L8883)-(N8883*E8883))/(N8883*E8883),"")</f>
        <v>#DIV/0!</v>
      </c>
      <c r="R8883" s="14" t="e">
        <f t="shared" ref="R8883:R8946" si="974">IF(((H8883*E8883)+(M8883-L8883)-(N8883*E8883))/(N8883*E8883) &gt;0,((H8883*E8883)+(M8883-L8883)-(N8883*E8883))/(N8883*E8883),"")</f>
        <v>#DIV/0!</v>
      </c>
      <c r="U8883" s="13">
        <f t="shared" si="969"/>
        <v>10.49</v>
      </c>
      <c r="V8883" s="13">
        <f t="shared" si="970"/>
        <v>0</v>
      </c>
      <c r="W8883" s="13">
        <f t="shared" si="971"/>
        <v>-10.49</v>
      </c>
      <c r="X8883" s="13" t="str">
        <f t="shared" si="972"/>
        <v>UNDERPAYMENT</v>
      </c>
    </row>
    <row r="8884" spans="10:24" x14ac:dyDescent="0.25">
      <c r="J8884" s="13">
        <f t="shared" ref="J8884:J8947" si="975">K8884+L8884</f>
        <v>0</v>
      </c>
      <c r="Q8884" s="14" t="e">
        <f t="shared" si="973"/>
        <v>#DIV/0!</v>
      </c>
      <c r="R8884" s="14" t="e">
        <f t="shared" si="974"/>
        <v>#DIV/0!</v>
      </c>
      <c r="U8884" s="13">
        <f t="shared" ref="U8884:U8947" si="976">(N8884*E8884)+10.49</f>
        <v>10.49</v>
      </c>
      <c r="V8884" s="13">
        <f t="shared" ref="V8884:V8947" si="977">(H8884*E8884)+K8884+M8884</f>
        <v>0</v>
      </c>
      <c r="W8884" s="13">
        <f t="shared" ref="W8884:W8947" si="978">V8884-U8884</f>
        <v>-10.49</v>
      </c>
      <c r="X8884" s="13" t="str">
        <f t="shared" ref="X8884:X8947" si="979">IF(W8884 &lt;= -0.01, "UNDERPAYMENT", "COMPLIANT")</f>
        <v>UNDERPAYMENT</v>
      </c>
    </row>
    <row r="8885" spans="10:24" x14ac:dyDescent="0.25">
      <c r="J8885" s="13">
        <f t="shared" si="975"/>
        <v>0</v>
      </c>
      <c r="Q8885" s="14" t="e">
        <f t="shared" si="973"/>
        <v>#DIV/0!</v>
      </c>
      <c r="R8885" s="14" t="e">
        <f t="shared" si="974"/>
        <v>#DIV/0!</v>
      </c>
      <c r="U8885" s="13">
        <f t="shared" si="976"/>
        <v>10.49</v>
      </c>
      <c r="V8885" s="13">
        <f t="shared" si="977"/>
        <v>0</v>
      </c>
      <c r="W8885" s="13">
        <f t="shared" si="978"/>
        <v>-10.49</v>
      </c>
      <c r="X8885" s="13" t="str">
        <f t="shared" si="979"/>
        <v>UNDERPAYMENT</v>
      </c>
    </row>
    <row r="8886" spans="10:24" x14ac:dyDescent="0.25">
      <c r="J8886" s="13">
        <f t="shared" si="975"/>
        <v>0</v>
      </c>
      <c r="Q8886" s="14" t="e">
        <f t="shared" si="973"/>
        <v>#DIV/0!</v>
      </c>
      <c r="R8886" s="14" t="e">
        <f t="shared" si="974"/>
        <v>#DIV/0!</v>
      </c>
      <c r="U8886" s="13">
        <f t="shared" si="976"/>
        <v>10.49</v>
      </c>
      <c r="V8886" s="13">
        <f t="shared" si="977"/>
        <v>0</v>
      </c>
      <c r="W8886" s="13">
        <f t="shared" si="978"/>
        <v>-10.49</v>
      </c>
      <c r="X8886" s="13" t="str">
        <f t="shared" si="979"/>
        <v>UNDERPAYMENT</v>
      </c>
    </row>
    <row r="8887" spans="10:24" x14ac:dyDescent="0.25">
      <c r="J8887" s="13">
        <f t="shared" si="975"/>
        <v>0</v>
      </c>
      <c r="Q8887" s="14" t="e">
        <f t="shared" si="973"/>
        <v>#DIV/0!</v>
      </c>
      <c r="R8887" s="14" t="e">
        <f t="shared" si="974"/>
        <v>#DIV/0!</v>
      </c>
      <c r="U8887" s="13">
        <f t="shared" si="976"/>
        <v>10.49</v>
      </c>
      <c r="V8887" s="13">
        <f t="shared" si="977"/>
        <v>0</v>
      </c>
      <c r="W8887" s="13">
        <f t="shared" si="978"/>
        <v>-10.49</v>
      </c>
      <c r="X8887" s="13" t="str">
        <f t="shared" si="979"/>
        <v>UNDERPAYMENT</v>
      </c>
    </row>
    <row r="8888" spans="10:24" x14ac:dyDescent="0.25">
      <c r="J8888" s="13">
        <f t="shared" si="975"/>
        <v>0</v>
      </c>
      <c r="Q8888" s="14" t="e">
        <f t="shared" si="973"/>
        <v>#DIV/0!</v>
      </c>
      <c r="R8888" s="14" t="e">
        <f t="shared" si="974"/>
        <v>#DIV/0!</v>
      </c>
      <c r="U8888" s="13">
        <f t="shared" si="976"/>
        <v>10.49</v>
      </c>
      <c r="V8888" s="13">
        <f t="shared" si="977"/>
        <v>0</v>
      </c>
      <c r="W8888" s="13">
        <f t="shared" si="978"/>
        <v>-10.49</v>
      </c>
      <c r="X8888" s="13" t="str">
        <f t="shared" si="979"/>
        <v>UNDERPAYMENT</v>
      </c>
    </row>
    <row r="8889" spans="10:24" x14ac:dyDescent="0.25">
      <c r="J8889" s="13">
        <f t="shared" si="975"/>
        <v>0</v>
      </c>
      <c r="Q8889" s="14" t="e">
        <f t="shared" si="973"/>
        <v>#DIV/0!</v>
      </c>
      <c r="R8889" s="14" t="e">
        <f t="shared" si="974"/>
        <v>#DIV/0!</v>
      </c>
      <c r="U8889" s="13">
        <f t="shared" si="976"/>
        <v>10.49</v>
      </c>
      <c r="V8889" s="13">
        <f t="shared" si="977"/>
        <v>0</v>
      </c>
      <c r="W8889" s="13">
        <f t="shared" si="978"/>
        <v>-10.49</v>
      </c>
      <c r="X8889" s="13" t="str">
        <f t="shared" si="979"/>
        <v>UNDERPAYMENT</v>
      </c>
    </row>
    <row r="8890" spans="10:24" x14ac:dyDescent="0.25">
      <c r="J8890" s="13">
        <f t="shared" si="975"/>
        <v>0</v>
      </c>
      <c r="Q8890" s="14" t="e">
        <f t="shared" si="973"/>
        <v>#DIV/0!</v>
      </c>
      <c r="R8890" s="14" t="e">
        <f t="shared" si="974"/>
        <v>#DIV/0!</v>
      </c>
      <c r="U8890" s="13">
        <f t="shared" si="976"/>
        <v>10.49</v>
      </c>
      <c r="V8890" s="13">
        <f t="shared" si="977"/>
        <v>0</v>
      </c>
      <c r="W8890" s="13">
        <f t="shared" si="978"/>
        <v>-10.49</v>
      </c>
      <c r="X8890" s="13" t="str">
        <f t="shared" si="979"/>
        <v>UNDERPAYMENT</v>
      </c>
    </row>
    <row r="8891" spans="10:24" x14ac:dyDescent="0.25">
      <c r="J8891" s="13">
        <f t="shared" si="975"/>
        <v>0</v>
      </c>
      <c r="Q8891" s="14" t="e">
        <f t="shared" si="973"/>
        <v>#DIV/0!</v>
      </c>
      <c r="R8891" s="14" t="e">
        <f t="shared" si="974"/>
        <v>#DIV/0!</v>
      </c>
      <c r="U8891" s="13">
        <f t="shared" si="976"/>
        <v>10.49</v>
      </c>
      <c r="V8891" s="13">
        <f t="shared" si="977"/>
        <v>0</v>
      </c>
      <c r="W8891" s="13">
        <f t="shared" si="978"/>
        <v>-10.49</v>
      </c>
      <c r="X8891" s="13" t="str">
        <f t="shared" si="979"/>
        <v>UNDERPAYMENT</v>
      </c>
    </row>
    <row r="8892" spans="10:24" x14ac:dyDescent="0.25">
      <c r="J8892" s="13">
        <f t="shared" si="975"/>
        <v>0</v>
      </c>
      <c r="Q8892" s="14" t="e">
        <f t="shared" si="973"/>
        <v>#DIV/0!</v>
      </c>
      <c r="R8892" s="14" t="e">
        <f t="shared" si="974"/>
        <v>#DIV/0!</v>
      </c>
      <c r="U8892" s="13">
        <f t="shared" si="976"/>
        <v>10.49</v>
      </c>
      <c r="V8892" s="13">
        <f t="shared" si="977"/>
        <v>0</v>
      </c>
      <c r="W8892" s="13">
        <f t="shared" si="978"/>
        <v>-10.49</v>
      </c>
      <c r="X8892" s="13" t="str">
        <f t="shared" si="979"/>
        <v>UNDERPAYMENT</v>
      </c>
    </row>
    <row r="8893" spans="10:24" x14ac:dyDescent="0.25">
      <c r="J8893" s="13">
        <f t="shared" si="975"/>
        <v>0</v>
      </c>
      <c r="Q8893" s="14" t="e">
        <f t="shared" si="973"/>
        <v>#DIV/0!</v>
      </c>
      <c r="R8893" s="14" t="e">
        <f t="shared" si="974"/>
        <v>#DIV/0!</v>
      </c>
      <c r="U8893" s="13">
        <f t="shared" si="976"/>
        <v>10.49</v>
      </c>
      <c r="V8893" s="13">
        <f t="shared" si="977"/>
        <v>0</v>
      </c>
      <c r="W8893" s="13">
        <f t="shared" si="978"/>
        <v>-10.49</v>
      </c>
      <c r="X8893" s="13" t="str">
        <f t="shared" si="979"/>
        <v>UNDERPAYMENT</v>
      </c>
    </row>
    <row r="8894" spans="10:24" x14ac:dyDescent="0.25">
      <c r="J8894" s="13">
        <f t="shared" si="975"/>
        <v>0</v>
      </c>
      <c r="Q8894" s="14" t="e">
        <f t="shared" si="973"/>
        <v>#DIV/0!</v>
      </c>
      <c r="R8894" s="14" t="e">
        <f t="shared" si="974"/>
        <v>#DIV/0!</v>
      </c>
      <c r="U8894" s="13">
        <f t="shared" si="976"/>
        <v>10.49</v>
      </c>
      <c r="V8894" s="13">
        <f t="shared" si="977"/>
        <v>0</v>
      </c>
      <c r="W8894" s="13">
        <f t="shared" si="978"/>
        <v>-10.49</v>
      </c>
      <c r="X8894" s="13" t="str">
        <f t="shared" si="979"/>
        <v>UNDERPAYMENT</v>
      </c>
    </row>
    <row r="8895" spans="10:24" x14ac:dyDescent="0.25">
      <c r="J8895" s="13">
        <f t="shared" si="975"/>
        <v>0</v>
      </c>
      <c r="Q8895" s="14" t="e">
        <f t="shared" si="973"/>
        <v>#DIV/0!</v>
      </c>
      <c r="R8895" s="14" t="e">
        <f t="shared" si="974"/>
        <v>#DIV/0!</v>
      </c>
      <c r="U8895" s="13">
        <f t="shared" si="976"/>
        <v>10.49</v>
      </c>
      <c r="V8895" s="13">
        <f t="shared" si="977"/>
        <v>0</v>
      </c>
      <c r="W8895" s="13">
        <f t="shared" si="978"/>
        <v>-10.49</v>
      </c>
      <c r="X8895" s="13" t="str">
        <f t="shared" si="979"/>
        <v>UNDERPAYMENT</v>
      </c>
    </row>
    <row r="8896" spans="10:24" x14ac:dyDescent="0.25">
      <c r="J8896" s="13">
        <f t="shared" si="975"/>
        <v>0</v>
      </c>
      <c r="Q8896" s="14" t="e">
        <f t="shared" si="973"/>
        <v>#DIV/0!</v>
      </c>
      <c r="R8896" s="14" t="e">
        <f t="shared" si="974"/>
        <v>#DIV/0!</v>
      </c>
      <c r="U8896" s="13">
        <f t="shared" si="976"/>
        <v>10.49</v>
      </c>
      <c r="V8896" s="13">
        <f t="shared" si="977"/>
        <v>0</v>
      </c>
      <c r="W8896" s="13">
        <f t="shared" si="978"/>
        <v>-10.49</v>
      </c>
      <c r="X8896" s="13" t="str">
        <f t="shared" si="979"/>
        <v>UNDERPAYMENT</v>
      </c>
    </row>
    <row r="8897" spans="10:24" x14ac:dyDescent="0.25">
      <c r="J8897" s="13">
        <f t="shared" si="975"/>
        <v>0</v>
      </c>
      <c r="Q8897" s="14" t="e">
        <f t="shared" si="973"/>
        <v>#DIV/0!</v>
      </c>
      <c r="R8897" s="14" t="e">
        <f t="shared" si="974"/>
        <v>#DIV/0!</v>
      </c>
      <c r="U8897" s="13">
        <f t="shared" si="976"/>
        <v>10.49</v>
      </c>
      <c r="V8897" s="13">
        <f t="shared" si="977"/>
        <v>0</v>
      </c>
      <c r="W8897" s="13">
        <f t="shared" si="978"/>
        <v>-10.49</v>
      </c>
      <c r="X8897" s="13" t="str">
        <f t="shared" si="979"/>
        <v>UNDERPAYMENT</v>
      </c>
    </row>
    <row r="8898" spans="10:24" x14ac:dyDescent="0.25">
      <c r="J8898" s="13">
        <f t="shared" si="975"/>
        <v>0</v>
      </c>
      <c r="Q8898" s="14" t="e">
        <f t="shared" si="973"/>
        <v>#DIV/0!</v>
      </c>
      <c r="R8898" s="14" t="e">
        <f t="shared" si="974"/>
        <v>#DIV/0!</v>
      </c>
      <c r="U8898" s="13">
        <f t="shared" si="976"/>
        <v>10.49</v>
      </c>
      <c r="V8898" s="13">
        <f t="shared" si="977"/>
        <v>0</v>
      </c>
      <c r="W8898" s="13">
        <f t="shared" si="978"/>
        <v>-10.49</v>
      </c>
      <c r="X8898" s="13" t="str">
        <f t="shared" si="979"/>
        <v>UNDERPAYMENT</v>
      </c>
    </row>
    <row r="8899" spans="10:24" x14ac:dyDescent="0.25">
      <c r="J8899" s="13">
        <f t="shared" si="975"/>
        <v>0</v>
      </c>
      <c r="Q8899" s="14" t="e">
        <f t="shared" si="973"/>
        <v>#DIV/0!</v>
      </c>
      <c r="R8899" s="14" t="e">
        <f t="shared" si="974"/>
        <v>#DIV/0!</v>
      </c>
      <c r="U8899" s="13">
        <f t="shared" si="976"/>
        <v>10.49</v>
      </c>
      <c r="V8899" s="13">
        <f t="shared" si="977"/>
        <v>0</v>
      </c>
      <c r="W8899" s="13">
        <f t="shared" si="978"/>
        <v>-10.49</v>
      </c>
      <c r="X8899" s="13" t="str">
        <f t="shared" si="979"/>
        <v>UNDERPAYMENT</v>
      </c>
    </row>
    <row r="8900" spans="10:24" x14ac:dyDescent="0.25">
      <c r="J8900" s="13">
        <f t="shared" si="975"/>
        <v>0</v>
      </c>
      <c r="Q8900" s="14" t="e">
        <f t="shared" si="973"/>
        <v>#DIV/0!</v>
      </c>
      <c r="R8900" s="14" t="e">
        <f t="shared" si="974"/>
        <v>#DIV/0!</v>
      </c>
      <c r="U8900" s="13">
        <f t="shared" si="976"/>
        <v>10.49</v>
      </c>
      <c r="V8900" s="13">
        <f t="shared" si="977"/>
        <v>0</v>
      </c>
      <c r="W8900" s="13">
        <f t="shared" si="978"/>
        <v>-10.49</v>
      </c>
      <c r="X8900" s="13" t="str">
        <f t="shared" si="979"/>
        <v>UNDERPAYMENT</v>
      </c>
    </row>
    <row r="8901" spans="10:24" x14ac:dyDescent="0.25">
      <c r="J8901" s="13">
        <f t="shared" si="975"/>
        <v>0</v>
      </c>
      <c r="Q8901" s="14" t="e">
        <f t="shared" si="973"/>
        <v>#DIV/0!</v>
      </c>
      <c r="R8901" s="14" t="e">
        <f t="shared" si="974"/>
        <v>#DIV/0!</v>
      </c>
      <c r="U8901" s="13">
        <f t="shared" si="976"/>
        <v>10.49</v>
      </c>
      <c r="V8901" s="13">
        <f t="shared" si="977"/>
        <v>0</v>
      </c>
      <c r="W8901" s="13">
        <f t="shared" si="978"/>
        <v>-10.49</v>
      </c>
      <c r="X8901" s="13" t="str">
        <f t="shared" si="979"/>
        <v>UNDERPAYMENT</v>
      </c>
    </row>
    <row r="8902" spans="10:24" x14ac:dyDescent="0.25">
      <c r="J8902" s="13">
        <f t="shared" si="975"/>
        <v>0</v>
      </c>
      <c r="Q8902" s="14" t="e">
        <f t="shared" si="973"/>
        <v>#DIV/0!</v>
      </c>
      <c r="R8902" s="14" t="e">
        <f t="shared" si="974"/>
        <v>#DIV/0!</v>
      </c>
      <c r="U8902" s="13">
        <f t="shared" si="976"/>
        <v>10.49</v>
      </c>
      <c r="V8902" s="13">
        <f t="shared" si="977"/>
        <v>0</v>
      </c>
      <c r="W8902" s="13">
        <f t="shared" si="978"/>
        <v>-10.49</v>
      </c>
      <c r="X8902" s="13" t="str">
        <f t="shared" si="979"/>
        <v>UNDERPAYMENT</v>
      </c>
    </row>
    <row r="8903" spans="10:24" x14ac:dyDescent="0.25">
      <c r="J8903" s="13">
        <f t="shared" si="975"/>
        <v>0</v>
      </c>
      <c r="Q8903" s="14" t="e">
        <f t="shared" si="973"/>
        <v>#DIV/0!</v>
      </c>
      <c r="R8903" s="14" t="e">
        <f t="shared" si="974"/>
        <v>#DIV/0!</v>
      </c>
      <c r="U8903" s="13">
        <f t="shared" si="976"/>
        <v>10.49</v>
      </c>
      <c r="V8903" s="13">
        <f t="shared" si="977"/>
        <v>0</v>
      </c>
      <c r="W8903" s="13">
        <f t="shared" si="978"/>
        <v>-10.49</v>
      </c>
      <c r="X8903" s="13" t="str">
        <f t="shared" si="979"/>
        <v>UNDERPAYMENT</v>
      </c>
    </row>
    <row r="8904" spans="10:24" x14ac:dyDescent="0.25">
      <c r="J8904" s="13">
        <f t="shared" si="975"/>
        <v>0</v>
      </c>
      <c r="Q8904" s="14" t="e">
        <f t="shared" si="973"/>
        <v>#DIV/0!</v>
      </c>
      <c r="R8904" s="14" t="e">
        <f t="shared" si="974"/>
        <v>#DIV/0!</v>
      </c>
      <c r="U8904" s="13">
        <f t="shared" si="976"/>
        <v>10.49</v>
      </c>
      <c r="V8904" s="13">
        <f t="shared" si="977"/>
        <v>0</v>
      </c>
      <c r="W8904" s="13">
        <f t="shared" si="978"/>
        <v>-10.49</v>
      </c>
      <c r="X8904" s="13" t="str">
        <f t="shared" si="979"/>
        <v>UNDERPAYMENT</v>
      </c>
    </row>
    <row r="8905" spans="10:24" x14ac:dyDescent="0.25">
      <c r="J8905" s="13">
        <f t="shared" si="975"/>
        <v>0</v>
      </c>
      <c r="Q8905" s="14" t="e">
        <f t="shared" si="973"/>
        <v>#DIV/0!</v>
      </c>
      <c r="R8905" s="14" t="e">
        <f t="shared" si="974"/>
        <v>#DIV/0!</v>
      </c>
      <c r="U8905" s="13">
        <f t="shared" si="976"/>
        <v>10.49</v>
      </c>
      <c r="V8905" s="13">
        <f t="shared" si="977"/>
        <v>0</v>
      </c>
      <c r="W8905" s="13">
        <f t="shared" si="978"/>
        <v>-10.49</v>
      </c>
      <c r="X8905" s="13" t="str">
        <f t="shared" si="979"/>
        <v>UNDERPAYMENT</v>
      </c>
    </row>
    <row r="8906" spans="10:24" x14ac:dyDescent="0.25">
      <c r="J8906" s="13">
        <f t="shared" si="975"/>
        <v>0</v>
      </c>
      <c r="Q8906" s="14" t="e">
        <f t="shared" si="973"/>
        <v>#DIV/0!</v>
      </c>
      <c r="R8906" s="14" t="e">
        <f t="shared" si="974"/>
        <v>#DIV/0!</v>
      </c>
      <c r="U8906" s="13">
        <f t="shared" si="976"/>
        <v>10.49</v>
      </c>
      <c r="V8906" s="13">
        <f t="shared" si="977"/>
        <v>0</v>
      </c>
      <c r="W8906" s="13">
        <f t="shared" si="978"/>
        <v>-10.49</v>
      </c>
      <c r="X8906" s="13" t="str">
        <f t="shared" si="979"/>
        <v>UNDERPAYMENT</v>
      </c>
    </row>
    <row r="8907" spans="10:24" x14ac:dyDescent="0.25">
      <c r="J8907" s="13">
        <f t="shared" si="975"/>
        <v>0</v>
      </c>
      <c r="Q8907" s="14" t="e">
        <f t="shared" si="973"/>
        <v>#DIV/0!</v>
      </c>
      <c r="R8907" s="14" t="e">
        <f t="shared" si="974"/>
        <v>#DIV/0!</v>
      </c>
      <c r="U8907" s="13">
        <f t="shared" si="976"/>
        <v>10.49</v>
      </c>
      <c r="V8907" s="13">
        <f t="shared" si="977"/>
        <v>0</v>
      </c>
      <c r="W8907" s="13">
        <f t="shared" si="978"/>
        <v>-10.49</v>
      </c>
      <c r="X8907" s="13" t="str">
        <f t="shared" si="979"/>
        <v>UNDERPAYMENT</v>
      </c>
    </row>
    <row r="8908" spans="10:24" x14ac:dyDescent="0.25">
      <c r="J8908" s="13">
        <f t="shared" si="975"/>
        <v>0</v>
      </c>
      <c r="Q8908" s="14" t="e">
        <f t="shared" si="973"/>
        <v>#DIV/0!</v>
      </c>
      <c r="R8908" s="14" t="e">
        <f t="shared" si="974"/>
        <v>#DIV/0!</v>
      </c>
      <c r="U8908" s="13">
        <f t="shared" si="976"/>
        <v>10.49</v>
      </c>
      <c r="V8908" s="13">
        <f t="shared" si="977"/>
        <v>0</v>
      </c>
      <c r="W8908" s="13">
        <f t="shared" si="978"/>
        <v>-10.49</v>
      </c>
      <c r="X8908" s="13" t="str">
        <f t="shared" si="979"/>
        <v>UNDERPAYMENT</v>
      </c>
    </row>
    <row r="8909" spans="10:24" x14ac:dyDescent="0.25">
      <c r="J8909" s="13">
        <f t="shared" si="975"/>
        <v>0</v>
      </c>
      <c r="Q8909" s="14" t="e">
        <f t="shared" si="973"/>
        <v>#DIV/0!</v>
      </c>
      <c r="R8909" s="14" t="e">
        <f t="shared" si="974"/>
        <v>#DIV/0!</v>
      </c>
      <c r="U8909" s="13">
        <f t="shared" si="976"/>
        <v>10.49</v>
      </c>
      <c r="V8909" s="13">
        <f t="shared" si="977"/>
        <v>0</v>
      </c>
      <c r="W8909" s="13">
        <f t="shared" si="978"/>
        <v>-10.49</v>
      </c>
      <c r="X8909" s="13" t="str">
        <f t="shared" si="979"/>
        <v>UNDERPAYMENT</v>
      </c>
    </row>
    <row r="8910" spans="10:24" x14ac:dyDescent="0.25">
      <c r="J8910" s="13">
        <f t="shared" si="975"/>
        <v>0</v>
      </c>
      <c r="Q8910" s="14" t="e">
        <f t="shared" si="973"/>
        <v>#DIV/0!</v>
      </c>
      <c r="R8910" s="14" t="e">
        <f t="shared" si="974"/>
        <v>#DIV/0!</v>
      </c>
      <c r="U8910" s="13">
        <f t="shared" si="976"/>
        <v>10.49</v>
      </c>
      <c r="V8910" s="13">
        <f t="shared" si="977"/>
        <v>0</v>
      </c>
      <c r="W8910" s="13">
        <f t="shared" si="978"/>
        <v>-10.49</v>
      </c>
      <c r="X8910" s="13" t="str">
        <f t="shared" si="979"/>
        <v>UNDERPAYMENT</v>
      </c>
    </row>
    <row r="8911" spans="10:24" x14ac:dyDescent="0.25">
      <c r="J8911" s="13">
        <f t="shared" si="975"/>
        <v>0</v>
      </c>
      <c r="Q8911" s="14" t="e">
        <f t="shared" si="973"/>
        <v>#DIV/0!</v>
      </c>
      <c r="R8911" s="14" t="e">
        <f t="shared" si="974"/>
        <v>#DIV/0!</v>
      </c>
      <c r="U8911" s="13">
        <f t="shared" si="976"/>
        <v>10.49</v>
      </c>
      <c r="V8911" s="13">
        <f t="shared" si="977"/>
        <v>0</v>
      </c>
      <c r="W8911" s="13">
        <f t="shared" si="978"/>
        <v>-10.49</v>
      </c>
      <c r="X8911" s="13" t="str">
        <f t="shared" si="979"/>
        <v>UNDERPAYMENT</v>
      </c>
    </row>
    <row r="8912" spans="10:24" x14ac:dyDescent="0.25">
      <c r="J8912" s="13">
        <f t="shared" si="975"/>
        <v>0</v>
      </c>
      <c r="Q8912" s="14" t="e">
        <f t="shared" si="973"/>
        <v>#DIV/0!</v>
      </c>
      <c r="R8912" s="14" t="e">
        <f t="shared" si="974"/>
        <v>#DIV/0!</v>
      </c>
      <c r="U8912" s="13">
        <f t="shared" si="976"/>
        <v>10.49</v>
      </c>
      <c r="V8912" s="13">
        <f t="shared" si="977"/>
        <v>0</v>
      </c>
      <c r="W8912" s="13">
        <f t="shared" si="978"/>
        <v>-10.49</v>
      </c>
      <c r="X8912" s="13" t="str">
        <f t="shared" si="979"/>
        <v>UNDERPAYMENT</v>
      </c>
    </row>
    <row r="8913" spans="10:24" x14ac:dyDescent="0.25">
      <c r="J8913" s="13">
        <f t="shared" si="975"/>
        <v>0</v>
      </c>
      <c r="Q8913" s="14" t="e">
        <f t="shared" si="973"/>
        <v>#DIV/0!</v>
      </c>
      <c r="R8913" s="14" t="e">
        <f t="shared" si="974"/>
        <v>#DIV/0!</v>
      </c>
      <c r="U8913" s="13">
        <f t="shared" si="976"/>
        <v>10.49</v>
      </c>
      <c r="V8913" s="13">
        <f t="shared" si="977"/>
        <v>0</v>
      </c>
      <c r="W8913" s="13">
        <f t="shared" si="978"/>
        <v>-10.49</v>
      </c>
      <c r="X8913" s="13" t="str">
        <f t="shared" si="979"/>
        <v>UNDERPAYMENT</v>
      </c>
    </row>
    <row r="8914" spans="10:24" x14ac:dyDescent="0.25">
      <c r="J8914" s="13">
        <f t="shared" si="975"/>
        <v>0</v>
      </c>
      <c r="Q8914" s="14" t="e">
        <f t="shared" si="973"/>
        <v>#DIV/0!</v>
      </c>
      <c r="R8914" s="14" t="e">
        <f t="shared" si="974"/>
        <v>#DIV/0!</v>
      </c>
      <c r="U8914" s="13">
        <f t="shared" si="976"/>
        <v>10.49</v>
      </c>
      <c r="V8914" s="13">
        <f t="shared" si="977"/>
        <v>0</v>
      </c>
      <c r="W8914" s="13">
        <f t="shared" si="978"/>
        <v>-10.49</v>
      </c>
      <c r="X8914" s="13" t="str">
        <f t="shared" si="979"/>
        <v>UNDERPAYMENT</v>
      </c>
    </row>
    <row r="8915" spans="10:24" x14ac:dyDescent="0.25">
      <c r="J8915" s="13">
        <f t="shared" si="975"/>
        <v>0</v>
      </c>
      <c r="Q8915" s="14" t="e">
        <f t="shared" si="973"/>
        <v>#DIV/0!</v>
      </c>
      <c r="R8915" s="14" t="e">
        <f t="shared" si="974"/>
        <v>#DIV/0!</v>
      </c>
      <c r="U8915" s="13">
        <f t="shared" si="976"/>
        <v>10.49</v>
      </c>
      <c r="V8915" s="13">
        <f t="shared" si="977"/>
        <v>0</v>
      </c>
      <c r="W8915" s="13">
        <f t="shared" si="978"/>
        <v>-10.49</v>
      </c>
      <c r="X8915" s="13" t="str">
        <f t="shared" si="979"/>
        <v>UNDERPAYMENT</v>
      </c>
    </row>
    <row r="8916" spans="10:24" x14ac:dyDescent="0.25">
      <c r="J8916" s="13">
        <f t="shared" si="975"/>
        <v>0</v>
      </c>
      <c r="Q8916" s="14" t="e">
        <f t="shared" si="973"/>
        <v>#DIV/0!</v>
      </c>
      <c r="R8916" s="14" t="e">
        <f t="shared" si="974"/>
        <v>#DIV/0!</v>
      </c>
      <c r="U8916" s="13">
        <f t="shared" si="976"/>
        <v>10.49</v>
      </c>
      <c r="V8916" s="13">
        <f t="shared" si="977"/>
        <v>0</v>
      </c>
      <c r="W8916" s="13">
        <f t="shared" si="978"/>
        <v>-10.49</v>
      </c>
      <c r="X8916" s="13" t="str">
        <f t="shared" si="979"/>
        <v>UNDERPAYMENT</v>
      </c>
    </row>
    <row r="8917" spans="10:24" x14ac:dyDescent="0.25">
      <c r="J8917" s="13">
        <f t="shared" si="975"/>
        <v>0</v>
      </c>
      <c r="Q8917" s="14" t="e">
        <f t="shared" si="973"/>
        <v>#DIV/0!</v>
      </c>
      <c r="R8917" s="14" t="e">
        <f t="shared" si="974"/>
        <v>#DIV/0!</v>
      </c>
      <c r="U8917" s="13">
        <f t="shared" si="976"/>
        <v>10.49</v>
      </c>
      <c r="V8917" s="13">
        <f t="shared" si="977"/>
        <v>0</v>
      </c>
      <c r="W8917" s="13">
        <f t="shared" si="978"/>
        <v>-10.49</v>
      </c>
      <c r="X8917" s="13" t="str">
        <f t="shared" si="979"/>
        <v>UNDERPAYMENT</v>
      </c>
    </row>
    <row r="8918" spans="10:24" x14ac:dyDescent="0.25">
      <c r="J8918" s="13">
        <f t="shared" si="975"/>
        <v>0</v>
      </c>
      <c r="Q8918" s="14" t="e">
        <f t="shared" si="973"/>
        <v>#DIV/0!</v>
      </c>
      <c r="R8918" s="14" t="e">
        <f t="shared" si="974"/>
        <v>#DIV/0!</v>
      </c>
      <c r="U8918" s="13">
        <f t="shared" si="976"/>
        <v>10.49</v>
      </c>
      <c r="V8918" s="13">
        <f t="shared" si="977"/>
        <v>0</v>
      </c>
      <c r="W8918" s="13">
        <f t="shared" si="978"/>
        <v>-10.49</v>
      </c>
      <c r="X8918" s="13" t="str">
        <f t="shared" si="979"/>
        <v>UNDERPAYMENT</v>
      </c>
    </row>
    <row r="8919" spans="10:24" x14ac:dyDescent="0.25">
      <c r="J8919" s="13">
        <f t="shared" si="975"/>
        <v>0</v>
      </c>
      <c r="Q8919" s="14" t="e">
        <f t="shared" si="973"/>
        <v>#DIV/0!</v>
      </c>
      <c r="R8919" s="14" t="e">
        <f t="shared" si="974"/>
        <v>#DIV/0!</v>
      </c>
      <c r="U8919" s="13">
        <f t="shared" si="976"/>
        <v>10.49</v>
      </c>
      <c r="V8919" s="13">
        <f t="shared" si="977"/>
        <v>0</v>
      </c>
      <c r="W8919" s="13">
        <f t="shared" si="978"/>
        <v>-10.49</v>
      </c>
      <c r="X8919" s="13" t="str">
        <f t="shared" si="979"/>
        <v>UNDERPAYMENT</v>
      </c>
    </row>
    <row r="8920" spans="10:24" x14ac:dyDescent="0.25">
      <c r="J8920" s="13">
        <f t="shared" si="975"/>
        <v>0</v>
      </c>
      <c r="Q8920" s="14" t="e">
        <f t="shared" si="973"/>
        <v>#DIV/0!</v>
      </c>
      <c r="R8920" s="14" t="e">
        <f t="shared" si="974"/>
        <v>#DIV/0!</v>
      </c>
      <c r="U8920" s="13">
        <f t="shared" si="976"/>
        <v>10.49</v>
      </c>
      <c r="V8920" s="13">
        <f t="shared" si="977"/>
        <v>0</v>
      </c>
      <c r="W8920" s="13">
        <f t="shared" si="978"/>
        <v>-10.49</v>
      </c>
      <c r="X8920" s="13" t="str">
        <f t="shared" si="979"/>
        <v>UNDERPAYMENT</v>
      </c>
    </row>
    <row r="8921" spans="10:24" x14ac:dyDescent="0.25">
      <c r="J8921" s="13">
        <f t="shared" si="975"/>
        <v>0</v>
      </c>
      <c r="Q8921" s="14" t="e">
        <f t="shared" si="973"/>
        <v>#DIV/0!</v>
      </c>
      <c r="R8921" s="14" t="e">
        <f t="shared" si="974"/>
        <v>#DIV/0!</v>
      </c>
      <c r="U8921" s="13">
        <f t="shared" si="976"/>
        <v>10.49</v>
      </c>
      <c r="V8921" s="13">
        <f t="shared" si="977"/>
        <v>0</v>
      </c>
      <c r="W8921" s="13">
        <f t="shared" si="978"/>
        <v>-10.49</v>
      </c>
      <c r="X8921" s="13" t="str">
        <f t="shared" si="979"/>
        <v>UNDERPAYMENT</v>
      </c>
    </row>
    <row r="8922" spans="10:24" x14ac:dyDescent="0.25">
      <c r="J8922" s="13">
        <f t="shared" si="975"/>
        <v>0</v>
      </c>
      <c r="Q8922" s="14" t="e">
        <f t="shared" si="973"/>
        <v>#DIV/0!</v>
      </c>
      <c r="R8922" s="14" t="e">
        <f t="shared" si="974"/>
        <v>#DIV/0!</v>
      </c>
      <c r="U8922" s="13">
        <f t="shared" si="976"/>
        <v>10.49</v>
      </c>
      <c r="V8922" s="13">
        <f t="shared" si="977"/>
        <v>0</v>
      </c>
      <c r="W8922" s="13">
        <f t="shared" si="978"/>
        <v>-10.49</v>
      </c>
      <c r="X8922" s="13" t="str">
        <f t="shared" si="979"/>
        <v>UNDERPAYMENT</v>
      </c>
    </row>
    <row r="8923" spans="10:24" x14ac:dyDescent="0.25">
      <c r="J8923" s="13">
        <f t="shared" si="975"/>
        <v>0</v>
      </c>
      <c r="Q8923" s="14" t="e">
        <f t="shared" si="973"/>
        <v>#DIV/0!</v>
      </c>
      <c r="R8923" s="14" t="e">
        <f t="shared" si="974"/>
        <v>#DIV/0!</v>
      </c>
      <c r="U8923" s="13">
        <f t="shared" si="976"/>
        <v>10.49</v>
      </c>
      <c r="V8923" s="13">
        <f t="shared" si="977"/>
        <v>0</v>
      </c>
      <c r="W8923" s="13">
        <f t="shared" si="978"/>
        <v>-10.49</v>
      </c>
      <c r="X8923" s="13" t="str">
        <f t="shared" si="979"/>
        <v>UNDERPAYMENT</v>
      </c>
    </row>
    <row r="8924" spans="10:24" x14ac:dyDescent="0.25">
      <c r="J8924" s="13">
        <f t="shared" si="975"/>
        <v>0</v>
      </c>
      <c r="Q8924" s="14" t="e">
        <f t="shared" si="973"/>
        <v>#DIV/0!</v>
      </c>
      <c r="R8924" s="14" t="e">
        <f t="shared" si="974"/>
        <v>#DIV/0!</v>
      </c>
      <c r="U8924" s="13">
        <f t="shared" si="976"/>
        <v>10.49</v>
      </c>
      <c r="V8924" s="13">
        <f t="shared" si="977"/>
        <v>0</v>
      </c>
      <c r="W8924" s="13">
        <f t="shared" si="978"/>
        <v>-10.49</v>
      </c>
      <c r="X8924" s="13" t="str">
        <f t="shared" si="979"/>
        <v>UNDERPAYMENT</v>
      </c>
    </row>
    <row r="8925" spans="10:24" x14ac:dyDescent="0.25">
      <c r="J8925" s="13">
        <f t="shared" si="975"/>
        <v>0</v>
      </c>
      <c r="Q8925" s="14" t="e">
        <f t="shared" si="973"/>
        <v>#DIV/0!</v>
      </c>
      <c r="R8925" s="14" t="e">
        <f t="shared" si="974"/>
        <v>#DIV/0!</v>
      </c>
      <c r="U8925" s="13">
        <f t="shared" si="976"/>
        <v>10.49</v>
      </c>
      <c r="V8925" s="13">
        <f t="shared" si="977"/>
        <v>0</v>
      </c>
      <c r="W8925" s="13">
        <f t="shared" si="978"/>
        <v>-10.49</v>
      </c>
      <c r="X8925" s="13" t="str">
        <f t="shared" si="979"/>
        <v>UNDERPAYMENT</v>
      </c>
    </row>
    <row r="8926" spans="10:24" x14ac:dyDescent="0.25">
      <c r="J8926" s="13">
        <f t="shared" si="975"/>
        <v>0</v>
      </c>
      <c r="Q8926" s="14" t="e">
        <f t="shared" si="973"/>
        <v>#DIV/0!</v>
      </c>
      <c r="R8926" s="14" t="e">
        <f t="shared" si="974"/>
        <v>#DIV/0!</v>
      </c>
      <c r="U8926" s="13">
        <f t="shared" si="976"/>
        <v>10.49</v>
      </c>
      <c r="V8926" s="13">
        <f t="shared" si="977"/>
        <v>0</v>
      </c>
      <c r="W8926" s="13">
        <f t="shared" si="978"/>
        <v>-10.49</v>
      </c>
      <c r="X8926" s="13" t="str">
        <f t="shared" si="979"/>
        <v>UNDERPAYMENT</v>
      </c>
    </row>
    <row r="8927" spans="10:24" x14ac:dyDescent="0.25">
      <c r="J8927" s="13">
        <f t="shared" si="975"/>
        <v>0</v>
      </c>
      <c r="Q8927" s="14" t="e">
        <f t="shared" si="973"/>
        <v>#DIV/0!</v>
      </c>
      <c r="R8927" s="14" t="e">
        <f t="shared" si="974"/>
        <v>#DIV/0!</v>
      </c>
      <c r="U8927" s="13">
        <f t="shared" si="976"/>
        <v>10.49</v>
      </c>
      <c r="V8927" s="13">
        <f t="shared" si="977"/>
        <v>0</v>
      </c>
      <c r="W8927" s="13">
        <f t="shared" si="978"/>
        <v>-10.49</v>
      </c>
      <c r="X8927" s="13" t="str">
        <f t="shared" si="979"/>
        <v>UNDERPAYMENT</v>
      </c>
    </row>
    <row r="8928" spans="10:24" x14ac:dyDescent="0.25">
      <c r="J8928" s="13">
        <f t="shared" si="975"/>
        <v>0</v>
      </c>
      <c r="Q8928" s="14" t="e">
        <f t="shared" si="973"/>
        <v>#DIV/0!</v>
      </c>
      <c r="R8928" s="14" t="e">
        <f t="shared" si="974"/>
        <v>#DIV/0!</v>
      </c>
      <c r="U8928" s="13">
        <f t="shared" si="976"/>
        <v>10.49</v>
      </c>
      <c r="V8928" s="13">
        <f t="shared" si="977"/>
        <v>0</v>
      </c>
      <c r="W8928" s="13">
        <f t="shared" si="978"/>
        <v>-10.49</v>
      </c>
      <c r="X8928" s="13" t="str">
        <f t="shared" si="979"/>
        <v>UNDERPAYMENT</v>
      </c>
    </row>
    <row r="8929" spans="10:24" x14ac:dyDescent="0.25">
      <c r="J8929" s="13">
        <f t="shared" si="975"/>
        <v>0</v>
      </c>
      <c r="Q8929" s="14" t="e">
        <f t="shared" si="973"/>
        <v>#DIV/0!</v>
      </c>
      <c r="R8929" s="14" t="e">
        <f t="shared" si="974"/>
        <v>#DIV/0!</v>
      </c>
      <c r="U8929" s="13">
        <f t="shared" si="976"/>
        <v>10.49</v>
      </c>
      <c r="V8929" s="13">
        <f t="shared" si="977"/>
        <v>0</v>
      </c>
      <c r="W8929" s="13">
        <f t="shared" si="978"/>
        <v>-10.49</v>
      </c>
      <c r="X8929" s="13" t="str">
        <f t="shared" si="979"/>
        <v>UNDERPAYMENT</v>
      </c>
    </row>
    <row r="8930" spans="10:24" x14ac:dyDescent="0.25">
      <c r="J8930" s="13">
        <f t="shared" si="975"/>
        <v>0</v>
      </c>
      <c r="Q8930" s="14" t="e">
        <f t="shared" si="973"/>
        <v>#DIV/0!</v>
      </c>
      <c r="R8930" s="14" t="e">
        <f t="shared" si="974"/>
        <v>#DIV/0!</v>
      </c>
      <c r="U8930" s="13">
        <f t="shared" si="976"/>
        <v>10.49</v>
      </c>
      <c r="V8930" s="13">
        <f t="shared" si="977"/>
        <v>0</v>
      </c>
      <c r="W8930" s="13">
        <f t="shared" si="978"/>
        <v>-10.49</v>
      </c>
      <c r="X8930" s="13" t="str">
        <f t="shared" si="979"/>
        <v>UNDERPAYMENT</v>
      </c>
    </row>
    <row r="8931" spans="10:24" x14ac:dyDescent="0.25">
      <c r="J8931" s="13">
        <f t="shared" si="975"/>
        <v>0</v>
      </c>
      <c r="Q8931" s="14" t="e">
        <f t="shared" si="973"/>
        <v>#DIV/0!</v>
      </c>
      <c r="R8931" s="14" t="e">
        <f t="shared" si="974"/>
        <v>#DIV/0!</v>
      </c>
      <c r="U8931" s="13">
        <f t="shared" si="976"/>
        <v>10.49</v>
      </c>
      <c r="V8931" s="13">
        <f t="shared" si="977"/>
        <v>0</v>
      </c>
      <c r="W8931" s="13">
        <f t="shared" si="978"/>
        <v>-10.49</v>
      </c>
      <c r="X8931" s="13" t="str">
        <f t="shared" si="979"/>
        <v>UNDERPAYMENT</v>
      </c>
    </row>
    <row r="8932" spans="10:24" x14ac:dyDescent="0.25">
      <c r="J8932" s="13">
        <f t="shared" si="975"/>
        <v>0</v>
      </c>
      <c r="Q8932" s="14" t="e">
        <f t="shared" si="973"/>
        <v>#DIV/0!</v>
      </c>
      <c r="R8932" s="14" t="e">
        <f t="shared" si="974"/>
        <v>#DIV/0!</v>
      </c>
      <c r="U8932" s="13">
        <f t="shared" si="976"/>
        <v>10.49</v>
      </c>
      <c r="V8932" s="13">
        <f t="shared" si="977"/>
        <v>0</v>
      </c>
      <c r="W8932" s="13">
        <f t="shared" si="978"/>
        <v>-10.49</v>
      </c>
      <c r="X8932" s="13" t="str">
        <f t="shared" si="979"/>
        <v>UNDERPAYMENT</v>
      </c>
    </row>
    <row r="8933" spans="10:24" x14ac:dyDescent="0.25">
      <c r="J8933" s="13">
        <f t="shared" si="975"/>
        <v>0</v>
      </c>
      <c r="Q8933" s="14" t="e">
        <f t="shared" si="973"/>
        <v>#DIV/0!</v>
      </c>
      <c r="R8933" s="14" t="e">
        <f t="shared" si="974"/>
        <v>#DIV/0!</v>
      </c>
      <c r="U8933" s="13">
        <f t="shared" si="976"/>
        <v>10.49</v>
      </c>
      <c r="V8933" s="13">
        <f t="shared" si="977"/>
        <v>0</v>
      </c>
      <c r="W8933" s="13">
        <f t="shared" si="978"/>
        <v>-10.49</v>
      </c>
      <c r="X8933" s="13" t="str">
        <f t="shared" si="979"/>
        <v>UNDERPAYMENT</v>
      </c>
    </row>
    <row r="8934" spans="10:24" x14ac:dyDescent="0.25">
      <c r="J8934" s="13">
        <f t="shared" si="975"/>
        <v>0</v>
      </c>
      <c r="Q8934" s="14" t="e">
        <f t="shared" si="973"/>
        <v>#DIV/0!</v>
      </c>
      <c r="R8934" s="14" t="e">
        <f t="shared" si="974"/>
        <v>#DIV/0!</v>
      </c>
      <c r="U8934" s="13">
        <f t="shared" si="976"/>
        <v>10.49</v>
      </c>
      <c r="V8934" s="13">
        <f t="shared" si="977"/>
        <v>0</v>
      </c>
      <c r="W8934" s="13">
        <f t="shared" si="978"/>
        <v>-10.49</v>
      </c>
      <c r="X8934" s="13" t="str">
        <f t="shared" si="979"/>
        <v>UNDERPAYMENT</v>
      </c>
    </row>
    <row r="8935" spans="10:24" x14ac:dyDescent="0.25">
      <c r="J8935" s="13">
        <f t="shared" si="975"/>
        <v>0</v>
      </c>
      <c r="Q8935" s="14" t="e">
        <f t="shared" si="973"/>
        <v>#DIV/0!</v>
      </c>
      <c r="R8935" s="14" t="e">
        <f t="shared" si="974"/>
        <v>#DIV/0!</v>
      </c>
      <c r="U8935" s="13">
        <f t="shared" si="976"/>
        <v>10.49</v>
      </c>
      <c r="V8935" s="13">
        <f t="shared" si="977"/>
        <v>0</v>
      </c>
      <c r="W8935" s="13">
        <f t="shared" si="978"/>
        <v>-10.49</v>
      </c>
      <c r="X8935" s="13" t="str">
        <f t="shared" si="979"/>
        <v>UNDERPAYMENT</v>
      </c>
    </row>
    <row r="8936" spans="10:24" x14ac:dyDescent="0.25">
      <c r="J8936" s="13">
        <f t="shared" si="975"/>
        <v>0</v>
      </c>
      <c r="Q8936" s="14" t="e">
        <f t="shared" si="973"/>
        <v>#DIV/0!</v>
      </c>
      <c r="R8936" s="14" t="e">
        <f t="shared" si="974"/>
        <v>#DIV/0!</v>
      </c>
      <c r="U8936" s="13">
        <f t="shared" si="976"/>
        <v>10.49</v>
      </c>
      <c r="V8936" s="13">
        <f t="shared" si="977"/>
        <v>0</v>
      </c>
      <c r="W8936" s="13">
        <f t="shared" si="978"/>
        <v>-10.49</v>
      </c>
      <c r="X8936" s="13" t="str">
        <f t="shared" si="979"/>
        <v>UNDERPAYMENT</v>
      </c>
    </row>
    <row r="8937" spans="10:24" x14ac:dyDescent="0.25">
      <c r="J8937" s="13">
        <f t="shared" si="975"/>
        <v>0</v>
      </c>
      <c r="Q8937" s="14" t="e">
        <f t="shared" si="973"/>
        <v>#DIV/0!</v>
      </c>
      <c r="R8937" s="14" t="e">
        <f t="shared" si="974"/>
        <v>#DIV/0!</v>
      </c>
      <c r="U8937" s="13">
        <f t="shared" si="976"/>
        <v>10.49</v>
      </c>
      <c r="V8937" s="13">
        <f t="shared" si="977"/>
        <v>0</v>
      </c>
      <c r="W8937" s="13">
        <f t="shared" si="978"/>
        <v>-10.49</v>
      </c>
      <c r="X8937" s="13" t="str">
        <f t="shared" si="979"/>
        <v>UNDERPAYMENT</v>
      </c>
    </row>
    <row r="8938" spans="10:24" x14ac:dyDescent="0.25">
      <c r="J8938" s="13">
        <f t="shared" si="975"/>
        <v>0</v>
      </c>
      <c r="Q8938" s="14" t="e">
        <f t="shared" si="973"/>
        <v>#DIV/0!</v>
      </c>
      <c r="R8938" s="14" t="e">
        <f t="shared" si="974"/>
        <v>#DIV/0!</v>
      </c>
      <c r="U8938" s="13">
        <f t="shared" si="976"/>
        <v>10.49</v>
      </c>
      <c r="V8938" s="13">
        <f t="shared" si="977"/>
        <v>0</v>
      </c>
      <c r="W8938" s="13">
        <f t="shared" si="978"/>
        <v>-10.49</v>
      </c>
      <c r="X8938" s="13" t="str">
        <f t="shared" si="979"/>
        <v>UNDERPAYMENT</v>
      </c>
    </row>
    <row r="8939" spans="10:24" x14ac:dyDescent="0.25">
      <c r="J8939" s="13">
        <f t="shared" si="975"/>
        <v>0</v>
      </c>
      <c r="Q8939" s="14" t="e">
        <f t="shared" si="973"/>
        <v>#DIV/0!</v>
      </c>
      <c r="R8939" s="14" t="e">
        <f t="shared" si="974"/>
        <v>#DIV/0!</v>
      </c>
      <c r="U8939" s="13">
        <f t="shared" si="976"/>
        <v>10.49</v>
      </c>
      <c r="V8939" s="13">
        <f t="shared" si="977"/>
        <v>0</v>
      </c>
      <c r="W8939" s="13">
        <f t="shared" si="978"/>
        <v>-10.49</v>
      </c>
      <c r="X8939" s="13" t="str">
        <f t="shared" si="979"/>
        <v>UNDERPAYMENT</v>
      </c>
    </row>
    <row r="8940" spans="10:24" x14ac:dyDescent="0.25">
      <c r="J8940" s="13">
        <f t="shared" si="975"/>
        <v>0</v>
      </c>
      <c r="Q8940" s="14" t="e">
        <f t="shared" si="973"/>
        <v>#DIV/0!</v>
      </c>
      <c r="R8940" s="14" t="e">
        <f t="shared" si="974"/>
        <v>#DIV/0!</v>
      </c>
      <c r="U8940" s="13">
        <f t="shared" si="976"/>
        <v>10.49</v>
      </c>
      <c r="V8940" s="13">
        <f t="shared" si="977"/>
        <v>0</v>
      </c>
      <c r="W8940" s="13">
        <f t="shared" si="978"/>
        <v>-10.49</v>
      </c>
      <c r="X8940" s="13" t="str">
        <f t="shared" si="979"/>
        <v>UNDERPAYMENT</v>
      </c>
    </row>
    <row r="8941" spans="10:24" x14ac:dyDescent="0.25">
      <c r="J8941" s="13">
        <f t="shared" si="975"/>
        <v>0</v>
      </c>
      <c r="Q8941" s="14" t="e">
        <f t="shared" si="973"/>
        <v>#DIV/0!</v>
      </c>
      <c r="R8941" s="14" t="e">
        <f t="shared" si="974"/>
        <v>#DIV/0!</v>
      </c>
      <c r="U8941" s="13">
        <f t="shared" si="976"/>
        <v>10.49</v>
      </c>
      <c r="V8941" s="13">
        <f t="shared" si="977"/>
        <v>0</v>
      </c>
      <c r="W8941" s="13">
        <f t="shared" si="978"/>
        <v>-10.49</v>
      </c>
      <c r="X8941" s="13" t="str">
        <f t="shared" si="979"/>
        <v>UNDERPAYMENT</v>
      </c>
    </row>
    <row r="8942" spans="10:24" x14ac:dyDescent="0.25">
      <c r="J8942" s="13">
        <f t="shared" si="975"/>
        <v>0</v>
      </c>
      <c r="Q8942" s="14" t="e">
        <f t="shared" si="973"/>
        <v>#DIV/0!</v>
      </c>
      <c r="R8942" s="14" t="e">
        <f t="shared" si="974"/>
        <v>#DIV/0!</v>
      </c>
      <c r="U8942" s="13">
        <f t="shared" si="976"/>
        <v>10.49</v>
      </c>
      <c r="V8942" s="13">
        <f t="shared" si="977"/>
        <v>0</v>
      </c>
      <c r="W8942" s="13">
        <f t="shared" si="978"/>
        <v>-10.49</v>
      </c>
      <c r="X8942" s="13" t="str">
        <f t="shared" si="979"/>
        <v>UNDERPAYMENT</v>
      </c>
    </row>
    <row r="8943" spans="10:24" x14ac:dyDescent="0.25">
      <c r="J8943" s="13">
        <f t="shared" si="975"/>
        <v>0</v>
      </c>
      <c r="Q8943" s="14" t="e">
        <f t="shared" si="973"/>
        <v>#DIV/0!</v>
      </c>
      <c r="R8943" s="14" t="e">
        <f t="shared" si="974"/>
        <v>#DIV/0!</v>
      </c>
      <c r="U8943" s="13">
        <f t="shared" si="976"/>
        <v>10.49</v>
      </c>
      <c r="V8943" s="13">
        <f t="shared" si="977"/>
        <v>0</v>
      </c>
      <c r="W8943" s="13">
        <f t="shared" si="978"/>
        <v>-10.49</v>
      </c>
      <c r="X8943" s="13" t="str">
        <f t="shared" si="979"/>
        <v>UNDERPAYMENT</v>
      </c>
    </row>
    <row r="8944" spans="10:24" x14ac:dyDescent="0.25">
      <c r="J8944" s="13">
        <f t="shared" si="975"/>
        <v>0</v>
      </c>
      <c r="Q8944" s="14" t="e">
        <f t="shared" si="973"/>
        <v>#DIV/0!</v>
      </c>
      <c r="R8944" s="14" t="e">
        <f t="shared" si="974"/>
        <v>#DIV/0!</v>
      </c>
      <c r="U8944" s="13">
        <f t="shared" si="976"/>
        <v>10.49</v>
      </c>
      <c r="V8944" s="13">
        <f t="shared" si="977"/>
        <v>0</v>
      </c>
      <c r="W8944" s="13">
        <f t="shared" si="978"/>
        <v>-10.49</v>
      </c>
      <c r="X8944" s="13" t="str">
        <f t="shared" si="979"/>
        <v>UNDERPAYMENT</v>
      </c>
    </row>
    <row r="8945" spans="10:24" x14ac:dyDescent="0.25">
      <c r="J8945" s="13">
        <f t="shared" si="975"/>
        <v>0</v>
      </c>
      <c r="Q8945" s="14" t="e">
        <f t="shared" si="973"/>
        <v>#DIV/0!</v>
      </c>
      <c r="R8945" s="14" t="e">
        <f t="shared" si="974"/>
        <v>#DIV/0!</v>
      </c>
      <c r="U8945" s="13">
        <f t="shared" si="976"/>
        <v>10.49</v>
      </c>
      <c r="V8945" s="13">
        <f t="shared" si="977"/>
        <v>0</v>
      </c>
      <c r="W8945" s="13">
        <f t="shared" si="978"/>
        <v>-10.49</v>
      </c>
      <c r="X8945" s="13" t="str">
        <f t="shared" si="979"/>
        <v>UNDERPAYMENT</v>
      </c>
    </row>
    <row r="8946" spans="10:24" x14ac:dyDescent="0.25">
      <c r="J8946" s="13">
        <f t="shared" si="975"/>
        <v>0</v>
      </c>
      <c r="Q8946" s="14" t="e">
        <f t="shared" si="973"/>
        <v>#DIV/0!</v>
      </c>
      <c r="R8946" s="14" t="e">
        <f t="shared" si="974"/>
        <v>#DIV/0!</v>
      </c>
      <c r="U8946" s="13">
        <f t="shared" si="976"/>
        <v>10.49</v>
      </c>
      <c r="V8946" s="13">
        <f t="shared" si="977"/>
        <v>0</v>
      </c>
      <c r="W8946" s="13">
        <f t="shared" si="978"/>
        <v>-10.49</v>
      </c>
      <c r="X8946" s="13" t="str">
        <f t="shared" si="979"/>
        <v>UNDERPAYMENT</v>
      </c>
    </row>
    <row r="8947" spans="10:24" x14ac:dyDescent="0.25">
      <c r="J8947" s="13">
        <f t="shared" si="975"/>
        <v>0</v>
      </c>
      <c r="Q8947" s="14" t="e">
        <f t="shared" ref="Q8947:Q9010" si="980">IF(((H8947*E8947)+(M8947-L8947)-(N8947*E8947))/(N8947*E8947) &lt;=0,((H8947*E8947)+(M8947-L8947)-(N8947*E8947))/(N8947*E8947),"")</f>
        <v>#DIV/0!</v>
      </c>
      <c r="R8947" s="14" t="e">
        <f t="shared" ref="R8947:R9010" si="981">IF(((H8947*E8947)+(M8947-L8947)-(N8947*E8947))/(N8947*E8947) &gt;0,((H8947*E8947)+(M8947-L8947)-(N8947*E8947))/(N8947*E8947),"")</f>
        <v>#DIV/0!</v>
      </c>
      <c r="U8947" s="13">
        <f t="shared" si="976"/>
        <v>10.49</v>
      </c>
      <c r="V8947" s="13">
        <f t="shared" si="977"/>
        <v>0</v>
      </c>
      <c r="W8947" s="13">
        <f t="shared" si="978"/>
        <v>-10.49</v>
      </c>
      <c r="X8947" s="13" t="str">
        <f t="shared" si="979"/>
        <v>UNDERPAYMENT</v>
      </c>
    </row>
    <row r="8948" spans="10:24" x14ac:dyDescent="0.25">
      <c r="J8948" s="13">
        <f t="shared" ref="J8948:J9011" si="982">K8948+L8948</f>
        <v>0</v>
      </c>
      <c r="Q8948" s="14" t="e">
        <f t="shared" si="980"/>
        <v>#DIV/0!</v>
      </c>
      <c r="R8948" s="14" t="e">
        <f t="shared" si="981"/>
        <v>#DIV/0!</v>
      </c>
      <c r="U8948" s="13">
        <f t="shared" ref="U8948:U9011" si="983">(N8948*E8948)+10.49</f>
        <v>10.49</v>
      </c>
      <c r="V8948" s="13">
        <f t="shared" ref="V8948:V9011" si="984">(H8948*E8948)+K8948+M8948</f>
        <v>0</v>
      </c>
      <c r="W8948" s="13">
        <f t="shared" ref="W8948:W9011" si="985">V8948-U8948</f>
        <v>-10.49</v>
      </c>
      <c r="X8948" s="13" t="str">
        <f t="shared" ref="X8948:X9011" si="986">IF(W8948 &lt;= -0.01, "UNDERPAYMENT", "COMPLIANT")</f>
        <v>UNDERPAYMENT</v>
      </c>
    </row>
    <row r="8949" spans="10:24" x14ac:dyDescent="0.25">
      <c r="J8949" s="13">
        <f t="shared" si="982"/>
        <v>0</v>
      </c>
      <c r="Q8949" s="14" t="e">
        <f t="shared" si="980"/>
        <v>#DIV/0!</v>
      </c>
      <c r="R8949" s="14" t="e">
        <f t="shared" si="981"/>
        <v>#DIV/0!</v>
      </c>
      <c r="U8949" s="13">
        <f t="shared" si="983"/>
        <v>10.49</v>
      </c>
      <c r="V8949" s="13">
        <f t="shared" si="984"/>
        <v>0</v>
      </c>
      <c r="W8949" s="13">
        <f t="shared" si="985"/>
        <v>-10.49</v>
      </c>
      <c r="X8949" s="13" t="str">
        <f t="shared" si="986"/>
        <v>UNDERPAYMENT</v>
      </c>
    </row>
    <row r="8950" spans="10:24" x14ac:dyDescent="0.25">
      <c r="J8950" s="13">
        <f t="shared" si="982"/>
        <v>0</v>
      </c>
      <c r="Q8950" s="14" t="e">
        <f t="shared" si="980"/>
        <v>#DIV/0!</v>
      </c>
      <c r="R8950" s="14" t="e">
        <f t="shared" si="981"/>
        <v>#DIV/0!</v>
      </c>
      <c r="U8950" s="13">
        <f t="shared" si="983"/>
        <v>10.49</v>
      </c>
      <c r="V8950" s="13">
        <f t="shared" si="984"/>
        <v>0</v>
      </c>
      <c r="W8950" s="13">
        <f t="shared" si="985"/>
        <v>-10.49</v>
      </c>
      <c r="X8950" s="13" t="str">
        <f t="shared" si="986"/>
        <v>UNDERPAYMENT</v>
      </c>
    </row>
    <row r="8951" spans="10:24" x14ac:dyDescent="0.25">
      <c r="J8951" s="13">
        <f t="shared" si="982"/>
        <v>0</v>
      </c>
      <c r="Q8951" s="14" t="e">
        <f t="shared" si="980"/>
        <v>#DIV/0!</v>
      </c>
      <c r="R8951" s="14" t="e">
        <f t="shared" si="981"/>
        <v>#DIV/0!</v>
      </c>
      <c r="U8951" s="13">
        <f t="shared" si="983"/>
        <v>10.49</v>
      </c>
      <c r="V8951" s="13">
        <f t="shared" si="984"/>
        <v>0</v>
      </c>
      <c r="W8951" s="13">
        <f t="shared" si="985"/>
        <v>-10.49</v>
      </c>
      <c r="X8951" s="13" t="str">
        <f t="shared" si="986"/>
        <v>UNDERPAYMENT</v>
      </c>
    </row>
    <row r="8952" spans="10:24" x14ac:dyDescent="0.25">
      <c r="J8952" s="13">
        <f t="shared" si="982"/>
        <v>0</v>
      </c>
      <c r="Q8952" s="14" t="e">
        <f t="shared" si="980"/>
        <v>#DIV/0!</v>
      </c>
      <c r="R8952" s="14" t="e">
        <f t="shared" si="981"/>
        <v>#DIV/0!</v>
      </c>
      <c r="U8952" s="13">
        <f t="shared" si="983"/>
        <v>10.49</v>
      </c>
      <c r="V8952" s="13">
        <f t="shared" si="984"/>
        <v>0</v>
      </c>
      <c r="W8952" s="13">
        <f t="shared" si="985"/>
        <v>-10.49</v>
      </c>
      <c r="X8952" s="13" t="str">
        <f t="shared" si="986"/>
        <v>UNDERPAYMENT</v>
      </c>
    </row>
    <row r="8953" spans="10:24" x14ac:dyDescent="0.25">
      <c r="J8953" s="13">
        <f t="shared" si="982"/>
        <v>0</v>
      </c>
      <c r="Q8953" s="14" t="e">
        <f t="shared" si="980"/>
        <v>#DIV/0!</v>
      </c>
      <c r="R8953" s="14" t="e">
        <f t="shared" si="981"/>
        <v>#DIV/0!</v>
      </c>
      <c r="U8953" s="13">
        <f t="shared" si="983"/>
        <v>10.49</v>
      </c>
      <c r="V8953" s="13">
        <f t="shared" si="984"/>
        <v>0</v>
      </c>
      <c r="W8953" s="13">
        <f t="shared" si="985"/>
        <v>-10.49</v>
      </c>
      <c r="X8953" s="13" t="str">
        <f t="shared" si="986"/>
        <v>UNDERPAYMENT</v>
      </c>
    </row>
    <row r="8954" spans="10:24" x14ac:dyDescent="0.25">
      <c r="J8954" s="13">
        <f t="shared" si="982"/>
        <v>0</v>
      </c>
      <c r="Q8954" s="14" t="e">
        <f t="shared" si="980"/>
        <v>#DIV/0!</v>
      </c>
      <c r="R8954" s="14" t="e">
        <f t="shared" si="981"/>
        <v>#DIV/0!</v>
      </c>
      <c r="U8954" s="13">
        <f t="shared" si="983"/>
        <v>10.49</v>
      </c>
      <c r="V8954" s="13">
        <f t="shared" si="984"/>
        <v>0</v>
      </c>
      <c r="W8954" s="13">
        <f t="shared" si="985"/>
        <v>-10.49</v>
      </c>
      <c r="X8954" s="13" t="str">
        <f t="shared" si="986"/>
        <v>UNDERPAYMENT</v>
      </c>
    </row>
    <row r="8955" spans="10:24" x14ac:dyDescent="0.25">
      <c r="J8955" s="13">
        <f t="shared" si="982"/>
        <v>0</v>
      </c>
      <c r="Q8955" s="14" t="e">
        <f t="shared" si="980"/>
        <v>#DIV/0!</v>
      </c>
      <c r="R8955" s="14" t="e">
        <f t="shared" si="981"/>
        <v>#DIV/0!</v>
      </c>
      <c r="U8955" s="13">
        <f t="shared" si="983"/>
        <v>10.49</v>
      </c>
      <c r="V8955" s="13">
        <f t="shared" si="984"/>
        <v>0</v>
      </c>
      <c r="W8955" s="13">
        <f t="shared" si="985"/>
        <v>-10.49</v>
      </c>
      <c r="X8955" s="13" t="str">
        <f t="shared" si="986"/>
        <v>UNDERPAYMENT</v>
      </c>
    </row>
    <row r="8956" spans="10:24" x14ac:dyDescent="0.25">
      <c r="J8956" s="13">
        <f t="shared" si="982"/>
        <v>0</v>
      </c>
      <c r="Q8956" s="14" t="e">
        <f t="shared" si="980"/>
        <v>#DIV/0!</v>
      </c>
      <c r="R8956" s="14" t="e">
        <f t="shared" si="981"/>
        <v>#DIV/0!</v>
      </c>
      <c r="U8956" s="13">
        <f t="shared" si="983"/>
        <v>10.49</v>
      </c>
      <c r="V8956" s="13">
        <f t="shared" si="984"/>
        <v>0</v>
      </c>
      <c r="W8956" s="13">
        <f t="shared" si="985"/>
        <v>-10.49</v>
      </c>
      <c r="X8956" s="13" t="str">
        <f t="shared" si="986"/>
        <v>UNDERPAYMENT</v>
      </c>
    </row>
    <row r="8957" spans="10:24" x14ac:dyDescent="0.25">
      <c r="J8957" s="13">
        <f t="shared" si="982"/>
        <v>0</v>
      </c>
      <c r="Q8957" s="14" t="e">
        <f t="shared" si="980"/>
        <v>#DIV/0!</v>
      </c>
      <c r="R8957" s="14" t="e">
        <f t="shared" si="981"/>
        <v>#DIV/0!</v>
      </c>
      <c r="U8957" s="13">
        <f t="shared" si="983"/>
        <v>10.49</v>
      </c>
      <c r="V8957" s="13">
        <f t="shared" si="984"/>
        <v>0</v>
      </c>
      <c r="W8957" s="13">
        <f t="shared" si="985"/>
        <v>-10.49</v>
      </c>
      <c r="X8957" s="13" t="str">
        <f t="shared" si="986"/>
        <v>UNDERPAYMENT</v>
      </c>
    </row>
    <row r="8958" spans="10:24" x14ac:dyDescent="0.25">
      <c r="J8958" s="13">
        <f t="shared" si="982"/>
        <v>0</v>
      </c>
      <c r="Q8958" s="14" t="e">
        <f t="shared" si="980"/>
        <v>#DIV/0!</v>
      </c>
      <c r="R8958" s="14" t="e">
        <f t="shared" si="981"/>
        <v>#DIV/0!</v>
      </c>
      <c r="U8958" s="13">
        <f t="shared" si="983"/>
        <v>10.49</v>
      </c>
      <c r="V8958" s="13">
        <f t="shared" si="984"/>
        <v>0</v>
      </c>
      <c r="W8958" s="13">
        <f t="shared" si="985"/>
        <v>-10.49</v>
      </c>
      <c r="X8958" s="13" t="str">
        <f t="shared" si="986"/>
        <v>UNDERPAYMENT</v>
      </c>
    </row>
    <row r="8959" spans="10:24" x14ac:dyDescent="0.25">
      <c r="J8959" s="13">
        <f t="shared" si="982"/>
        <v>0</v>
      </c>
      <c r="Q8959" s="14" t="e">
        <f t="shared" si="980"/>
        <v>#DIV/0!</v>
      </c>
      <c r="R8959" s="14" t="e">
        <f t="shared" si="981"/>
        <v>#DIV/0!</v>
      </c>
      <c r="U8959" s="13">
        <f t="shared" si="983"/>
        <v>10.49</v>
      </c>
      <c r="V8959" s="13">
        <f t="shared" si="984"/>
        <v>0</v>
      </c>
      <c r="W8959" s="13">
        <f t="shared" si="985"/>
        <v>-10.49</v>
      </c>
      <c r="X8959" s="13" t="str">
        <f t="shared" si="986"/>
        <v>UNDERPAYMENT</v>
      </c>
    </row>
    <row r="8960" spans="10:24" x14ac:dyDescent="0.25">
      <c r="J8960" s="13">
        <f t="shared" si="982"/>
        <v>0</v>
      </c>
      <c r="Q8960" s="14" t="e">
        <f t="shared" si="980"/>
        <v>#DIV/0!</v>
      </c>
      <c r="R8960" s="14" t="e">
        <f t="shared" si="981"/>
        <v>#DIV/0!</v>
      </c>
      <c r="U8960" s="13">
        <f t="shared" si="983"/>
        <v>10.49</v>
      </c>
      <c r="V8960" s="13">
        <f t="shared" si="984"/>
        <v>0</v>
      </c>
      <c r="W8960" s="13">
        <f t="shared" si="985"/>
        <v>-10.49</v>
      </c>
      <c r="X8960" s="13" t="str">
        <f t="shared" si="986"/>
        <v>UNDERPAYMENT</v>
      </c>
    </row>
    <row r="8961" spans="10:24" x14ac:dyDescent="0.25">
      <c r="J8961" s="13">
        <f t="shared" si="982"/>
        <v>0</v>
      </c>
      <c r="Q8961" s="14" t="e">
        <f t="shared" si="980"/>
        <v>#DIV/0!</v>
      </c>
      <c r="R8961" s="14" t="e">
        <f t="shared" si="981"/>
        <v>#DIV/0!</v>
      </c>
      <c r="U8961" s="13">
        <f t="shared" si="983"/>
        <v>10.49</v>
      </c>
      <c r="V8961" s="13">
        <f t="shared" si="984"/>
        <v>0</v>
      </c>
      <c r="W8961" s="13">
        <f t="shared" si="985"/>
        <v>-10.49</v>
      </c>
      <c r="X8961" s="13" t="str">
        <f t="shared" si="986"/>
        <v>UNDERPAYMENT</v>
      </c>
    </row>
    <row r="8962" spans="10:24" x14ac:dyDescent="0.25">
      <c r="J8962" s="13">
        <f t="shared" si="982"/>
        <v>0</v>
      </c>
      <c r="Q8962" s="14" t="e">
        <f t="shared" si="980"/>
        <v>#DIV/0!</v>
      </c>
      <c r="R8962" s="14" t="e">
        <f t="shared" si="981"/>
        <v>#DIV/0!</v>
      </c>
      <c r="U8962" s="13">
        <f t="shared" si="983"/>
        <v>10.49</v>
      </c>
      <c r="V8962" s="13">
        <f t="shared" si="984"/>
        <v>0</v>
      </c>
      <c r="W8962" s="13">
        <f t="shared" si="985"/>
        <v>-10.49</v>
      </c>
      <c r="X8962" s="13" t="str">
        <f t="shared" si="986"/>
        <v>UNDERPAYMENT</v>
      </c>
    </row>
    <row r="8963" spans="10:24" x14ac:dyDescent="0.25">
      <c r="J8963" s="13">
        <f t="shared" si="982"/>
        <v>0</v>
      </c>
      <c r="Q8963" s="14" t="e">
        <f t="shared" si="980"/>
        <v>#DIV/0!</v>
      </c>
      <c r="R8963" s="14" t="e">
        <f t="shared" si="981"/>
        <v>#DIV/0!</v>
      </c>
      <c r="U8963" s="13">
        <f t="shared" si="983"/>
        <v>10.49</v>
      </c>
      <c r="V8963" s="13">
        <f t="shared" si="984"/>
        <v>0</v>
      </c>
      <c r="W8963" s="13">
        <f t="shared" si="985"/>
        <v>-10.49</v>
      </c>
      <c r="X8963" s="13" t="str">
        <f t="shared" si="986"/>
        <v>UNDERPAYMENT</v>
      </c>
    </row>
    <row r="8964" spans="10:24" x14ac:dyDescent="0.25">
      <c r="J8964" s="13">
        <f t="shared" si="982"/>
        <v>0</v>
      </c>
      <c r="Q8964" s="14" t="e">
        <f t="shared" si="980"/>
        <v>#DIV/0!</v>
      </c>
      <c r="R8964" s="14" t="e">
        <f t="shared" si="981"/>
        <v>#DIV/0!</v>
      </c>
      <c r="U8964" s="13">
        <f t="shared" si="983"/>
        <v>10.49</v>
      </c>
      <c r="V8964" s="13">
        <f t="shared" si="984"/>
        <v>0</v>
      </c>
      <c r="W8964" s="13">
        <f t="shared" si="985"/>
        <v>-10.49</v>
      </c>
      <c r="X8964" s="13" t="str">
        <f t="shared" si="986"/>
        <v>UNDERPAYMENT</v>
      </c>
    </row>
    <row r="8965" spans="10:24" x14ac:dyDescent="0.25">
      <c r="J8965" s="13">
        <f t="shared" si="982"/>
        <v>0</v>
      </c>
      <c r="Q8965" s="14" t="e">
        <f t="shared" si="980"/>
        <v>#DIV/0!</v>
      </c>
      <c r="R8965" s="14" t="e">
        <f t="shared" si="981"/>
        <v>#DIV/0!</v>
      </c>
      <c r="U8965" s="13">
        <f t="shared" si="983"/>
        <v>10.49</v>
      </c>
      <c r="V8965" s="13">
        <f t="shared" si="984"/>
        <v>0</v>
      </c>
      <c r="W8965" s="13">
        <f t="shared" si="985"/>
        <v>-10.49</v>
      </c>
      <c r="X8965" s="13" t="str">
        <f t="shared" si="986"/>
        <v>UNDERPAYMENT</v>
      </c>
    </row>
    <row r="8966" spans="10:24" x14ac:dyDescent="0.25">
      <c r="J8966" s="13">
        <f t="shared" si="982"/>
        <v>0</v>
      </c>
      <c r="Q8966" s="14" t="e">
        <f t="shared" si="980"/>
        <v>#DIV/0!</v>
      </c>
      <c r="R8966" s="14" t="e">
        <f t="shared" si="981"/>
        <v>#DIV/0!</v>
      </c>
      <c r="U8966" s="13">
        <f t="shared" si="983"/>
        <v>10.49</v>
      </c>
      <c r="V8966" s="13">
        <f t="shared" si="984"/>
        <v>0</v>
      </c>
      <c r="W8966" s="13">
        <f t="shared" si="985"/>
        <v>-10.49</v>
      </c>
      <c r="X8966" s="13" t="str">
        <f t="shared" si="986"/>
        <v>UNDERPAYMENT</v>
      </c>
    </row>
    <row r="8967" spans="10:24" x14ac:dyDescent="0.25">
      <c r="J8967" s="13">
        <f t="shared" si="982"/>
        <v>0</v>
      </c>
      <c r="Q8967" s="14" t="e">
        <f t="shared" si="980"/>
        <v>#DIV/0!</v>
      </c>
      <c r="R8967" s="14" t="e">
        <f t="shared" si="981"/>
        <v>#DIV/0!</v>
      </c>
      <c r="U8967" s="13">
        <f t="shared" si="983"/>
        <v>10.49</v>
      </c>
      <c r="V8967" s="13">
        <f t="shared" si="984"/>
        <v>0</v>
      </c>
      <c r="W8967" s="13">
        <f t="shared" si="985"/>
        <v>-10.49</v>
      </c>
      <c r="X8967" s="13" t="str">
        <f t="shared" si="986"/>
        <v>UNDERPAYMENT</v>
      </c>
    </row>
    <row r="8968" spans="10:24" x14ac:dyDescent="0.25">
      <c r="J8968" s="13">
        <f t="shared" si="982"/>
        <v>0</v>
      </c>
      <c r="Q8968" s="14" t="e">
        <f t="shared" si="980"/>
        <v>#DIV/0!</v>
      </c>
      <c r="R8968" s="14" t="e">
        <f t="shared" si="981"/>
        <v>#DIV/0!</v>
      </c>
      <c r="U8968" s="13">
        <f t="shared" si="983"/>
        <v>10.49</v>
      </c>
      <c r="V8968" s="13">
        <f t="shared" si="984"/>
        <v>0</v>
      </c>
      <c r="W8968" s="13">
        <f t="shared" si="985"/>
        <v>-10.49</v>
      </c>
      <c r="X8968" s="13" t="str">
        <f t="shared" si="986"/>
        <v>UNDERPAYMENT</v>
      </c>
    </row>
    <row r="8969" spans="10:24" x14ac:dyDescent="0.25">
      <c r="J8969" s="13">
        <f t="shared" si="982"/>
        <v>0</v>
      </c>
      <c r="Q8969" s="14" t="e">
        <f t="shared" si="980"/>
        <v>#DIV/0!</v>
      </c>
      <c r="R8969" s="14" t="e">
        <f t="shared" si="981"/>
        <v>#DIV/0!</v>
      </c>
      <c r="U8969" s="13">
        <f t="shared" si="983"/>
        <v>10.49</v>
      </c>
      <c r="V8969" s="13">
        <f t="shared" si="984"/>
        <v>0</v>
      </c>
      <c r="W8969" s="13">
        <f t="shared" si="985"/>
        <v>-10.49</v>
      </c>
      <c r="X8969" s="13" t="str">
        <f t="shared" si="986"/>
        <v>UNDERPAYMENT</v>
      </c>
    </row>
    <row r="8970" spans="10:24" x14ac:dyDescent="0.25">
      <c r="J8970" s="13">
        <f t="shared" si="982"/>
        <v>0</v>
      </c>
      <c r="Q8970" s="14" t="e">
        <f t="shared" si="980"/>
        <v>#DIV/0!</v>
      </c>
      <c r="R8970" s="14" t="e">
        <f t="shared" si="981"/>
        <v>#DIV/0!</v>
      </c>
      <c r="U8970" s="13">
        <f t="shared" si="983"/>
        <v>10.49</v>
      </c>
      <c r="V8970" s="13">
        <f t="shared" si="984"/>
        <v>0</v>
      </c>
      <c r="W8970" s="13">
        <f t="shared" si="985"/>
        <v>-10.49</v>
      </c>
      <c r="X8970" s="13" t="str">
        <f t="shared" si="986"/>
        <v>UNDERPAYMENT</v>
      </c>
    </row>
    <row r="8971" spans="10:24" x14ac:dyDescent="0.25">
      <c r="J8971" s="13">
        <f t="shared" si="982"/>
        <v>0</v>
      </c>
      <c r="Q8971" s="14" t="e">
        <f t="shared" si="980"/>
        <v>#DIV/0!</v>
      </c>
      <c r="R8971" s="14" t="e">
        <f t="shared" si="981"/>
        <v>#DIV/0!</v>
      </c>
      <c r="U8971" s="13">
        <f t="shared" si="983"/>
        <v>10.49</v>
      </c>
      <c r="V8971" s="13">
        <f t="shared" si="984"/>
        <v>0</v>
      </c>
      <c r="W8971" s="13">
        <f t="shared" si="985"/>
        <v>-10.49</v>
      </c>
      <c r="X8971" s="13" t="str">
        <f t="shared" si="986"/>
        <v>UNDERPAYMENT</v>
      </c>
    </row>
    <row r="8972" spans="10:24" x14ac:dyDescent="0.25">
      <c r="J8972" s="13">
        <f t="shared" si="982"/>
        <v>0</v>
      </c>
      <c r="Q8972" s="14" t="e">
        <f t="shared" si="980"/>
        <v>#DIV/0!</v>
      </c>
      <c r="R8972" s="14" t="e">
        <f t="shared" si="981"/>
        <v>#DIV/0!</v>
      </c>
      <c r="U8972" s="13">
        <f t="shared" si="983"/>
        <v>10.49</v>
      </c>
      <c r="V8972" s="13">
        <f t="shared" si="984"/>
        <v>0</v>
      </c>
      <c r="W8972" s="13">
        <f t="shared" si="985"/>
        <v>-10.49</v>
      </c>
      <c r="X8972" s="13" t="str">
        <f t="shared" si="986"/>
        <v>UNDERPAYMENT</v>
      </c>
    </row>
    <row r="8973" spans="10:24" x14ac:dyDescent="0.25">
      <c r="J8973" s="13">
        <f t="shared" si="982"/>
        <v>0</v>
      </c>
      <c r="Q8973" s="14" t="e">
        <f t="shared" si="980"/>
        <v>#DIV/0!</v>
      </c>
      <c r="R8973" s="14" t="e">
        <f t="shared" si="981"/>
        <v>#DIV/0!</v>
      </c>
      <c r="U8973" s="13">
        <f t="shared" si="983"/>
        <v>10.49</v>
      </c>
      <c r="V8973" s="13">
        <f t="shared" si="984"/>
        <v>0</v>
      </c>
      <c r="W8973" s="13">
        <f t="shared" si="985"/>
        <v>-10.49</v>
      </c>
      <c r="X8973" s="13" t="str">
        <f t="shared" si="986"/>
        <v>UNDERPAYMENT</v>
      </c>
    </row>
    <row r="8974" spans="10:24" x14ac:dyDescent="0.25">
      <c r="J8974" s="13">
        <f t="shared" si="982"/>
        <v>0</v>
      </c>
      <c r="Q8974" s="14" t="e">
        <f t="shared" si="980"/>
        <v>#DIV/0!</v>
      </c>
      <c r="R8974" s="14" t="e">
        <f t="shared" si="981"/>
        <v>#DIV/0!</v>
      </c>
      <c r="U8974" s="13">
        <f t="shared" si="983"/>
        <v>10.49</v>
      </c>
      <c r="V8974" s="13">
        <f t="shared" si="984"/>
        <v>0</v>
      </c>
      <c r="W8974" s="13">
        <f t="shared" si="985"/>
        <v>-10.49</v>
      </c>
      <c r="X8974" s="13" t="str">
        <f t="shared" si="986"/>
        <v>UNDERPAYMENT</v>
      </c>
    </row>
    <row r="8975" spans="10:24" x14ac:dyDescent="0.25">
      <c r="J8975" s="13">
        <f t="shared" si="982"/>
        <v>0</v>
      </c>
      <c r="Q8975" s="14" t="e">
        <f t="shared" si="980"/>
        <v>#DIV/0!</v>
      </c>
      <c r="R8975" s="14" t="e">
        <f t="shared" si="981"/>
        <v>#DIV/0!</v>
      </c>
      <c r="U8975" s="13">
        <f t="shared" si="983"/>
        <v>10.49</v>
      </c>
      <c r="V8975" s="13">
        <f t="shared" si="984"/>
        <v>0</v>
      </c>
      <c r="W8975" s="13">
        <f t="shared" si="985"/>
        <v>-10.49</v>
      </c>
      <c r="X8975" s="13" t="str">
        <f t="shared" si="986"/>
        <v>UNDERPAYMENT</v>
      </c>
    </row>
    <row r="8976" spans="10:24" x14ac:dyDescent="0.25">
      <c r="J8976" s="13">
        <f t="shared" si="982"/>
        <v>0</v>
      </c>
      <c r="Q8976" s="14" t="e">
        <f t="shared" si="980"/>
        <v>#DIV/0!</v>
      </c>
      <c r="R8976" s="14" t="e">
        <f t="shared" si="981"/>
        <v>#DIV/0!</v>
      </c>
      <c r="U8976" s="13">
        <f t="shared" si="983"/>
        <v>10.49</v>
      </c>
      <c r="V8976" s="13">
        <f t="shared" si="984"/>
        <v>0</v>
      </c>
      <c r="W8976" s="13">
        <f t="shared" si="985"/>
        <v>-10.49</v>
      </c>
      <c r="X8976" s="13" t="str">
        <f t="shared" si="986"/>
        <v>UNDERPAYMENT</v>
      </c>
    </row>
    <row r="8977" spans="10:24" x14ac:dyDescent="0.25">
      <c r="J8977" s="13">
        <f t="shared" si="982"/>
        <v>0</v>
      </c>
      <c r="Q8977" s="14" t="e">
        <f t="shared" si="980"/>
        <v>#DIV/0!</v>
      </c>
      <c r="R8977" s="14" t="e">
        <f t="shared" si="981"/>
        <v>#DIV/0!</v>
      </c>
      <c r="U8977" s="13">
        <f t="shared" si="983"/>
        <v>10.49</v>
      </c>
      <c r="V8977" s="13">
        <f t="shared" si="984"/>
        <v>0</v>
      </c>
      <c r="W8977" s="13">
        <f t="shared" si="985"/>
        <v>-10.49</v>
      </c>
      <c r="X8977" s="13" t="str">
        <f t="shared" si="986"/>
        <v>UNDERPAYMENT</v>
      </c>
    </row>
    <row r="8978" spans="10:24" x14ac:dyDescent="0.25">
      <c r="J8978" s="13">
        <f t="shared" si="982"/>
        <v>0</v>
      </c>
      <c r="Q8978" s="14" t="e">
        <f t="shared" si="980"/>
        <v>#DIV/0!</v>
      </c>
      <c r="R8978" s="14" t="e">
        <f t="shared" si="981"/>
        <v>#DIV/0!</v>
      </c>
      <c r="U8978" s="13">
        <f t="shared" si="983"/>
        <v>10.49</v>
      </c>
      <c r="V8978" s="13">
        <f t="shared" si="984"/>
        <v>0</v>
      </c>
      <c r="W8978" s="13">
        <f t="shared" si="985"/>
        <v>-10.49</v>
      </c>
      <c r="X8978" s="13" t="str">
        <f t="shared" si="986"/>
        <v>UNDERPAYMENT</v>
      </c>
    </row>
    <row r="8979" spans="10:24" x14ac:dyDescent="0.25">
      <c r="J8979" s="13">
        <f t="shared" si="982"/>
        <v>0</v>
      </c>
      <c r="Q8979" s="14" t="e">
        <f t="shared" si="980"/>
        <v>#DIV/0!</v>
      </c>
      <c r="R8979" s="14" t="e">
        <f t="shared" si="981"/>
        <v>#DIV/0!</v>
      </c>
      <c r="U8979" s="13">
        <f t="shared" si="983"/>
        <v>10.49</v>
      </c>
      <c r="V8979" s="13">
        <f t="shared" si="984"/>
        <v>0</v>
      </c>
      <c r="W8979" s="13">
        <f t="shared" si="985"/>
        <v>-10.49</v>
      </c>
      <c r="X8979" s="13" t="str">
        <f t="shared" si="986"/>
        <v>UNDERPAYMENT</v>
      </c>
    </row>
    <row r="8980" spans="10:24" x14ac:dyDescent="0.25">
      <c r="J8980" s="13">
        <f t="shared" si="982"/>
        <v>0</v>
      </c>
      <c r="Q8980" s="14" t="e">
        <f t="shared" si="980"/>
        <v>#DIV/0!</v>
      </c>
      <c r="R8980" s="14" t="e">
        <f t="shared" si="981"/>
        <v>#DIV/0!</v>
      </c>
      <c r="U8980" s="13">
        <f t="shared" si="983"/>
        <v>10.49</v>
      </c>
      <c r="V8980" s="13">
        <f t="shared" si="984"/>
        <v>0</v>
      </c>
      <c r="W8980" s="13">
        <f t="shared" si="985"/>
        <v>-10.49</v>
      </c>
      <c r="X8980" s="13" t="str">
        <f t="shared" si="986"/>
        <v>UNDERPAYMENT</v>
      </c>
    </row>
    <row r="8981" spans="10:24" x14ac:dyDescent="0.25">
      <c r="J8981" s="13">
        <f t="shared" si="982"/>
        <v>0</v>
      </c>
      <c r="Q8981" s="14" t="e">
        <f t="shared" si="980"/>
        <v>#DIV/0!</v>
      </c>
      <c r="R8981" s="14" t="e">
        <f t="shared" si="981"/>
        <v>#DIV/0!</v>
      </c>
      <c r="U8981" s="13">
        <f t="shared" si="983"/>
        <v>10.49</v>
      </c>
      <c r="V8981" s="13">
        <f t="shared" si="984"/>
        <v>0</v>
      </c>
      <c r="W8981" s="13">
        <f t="shared" si="985"/>
        <v>-10.49</v>
      </c>
      <c r="X8981" s="13" t="str">
        <f t="shared" si="986"/>
        <v>UNDERPAYMENT</v>
      </c>
    </row>
    <row r="8982" spans="10:24" x14ac:dyDescent="0.25">
      <c r="J8982" s="13">
        <f t="shared" si="982"/>
        <v>0</v>
      </c>
      <c r="Q8982" s="14" t="e">
        <f t="shared" si="980"/>
        <v>#DIV/0!</v>
      </c>
      <c r="R8982" s="14" t="e">
        <f t="shared" si="981"/>
        <v>#DIV/0!</v>
      </c>
      <c r="U8982" s="13">
        <f t="shared" si="983"/>
        <v>10.49</v>
      </c>
      <c r="V8982" s="13">
        <f t="shared" si="984"/>
        <v>0</v>
      </c>
      <c r="W8982" s="13">
        <f t="shared" si="985"/>
        <v>-10.49</v>
      </c>
      <c r="X8982" s="13" t="str">
        <f t="shared" si="986"/>
        <v>UNDERPAYMENT</v>
      </c>
    </row>
    <row r="8983" spans="10:24" x14ac:dyDescent="0.25">
      <c r="J8983" s="13">
        <f t="shared" si="982"/>
        <v>0</v>
      </c>
      <c r="Q8983" s="14" t="e">
        <f t="shared" si="980"/>
        <v>#DIV/0!</v>
      </c>
      <c r="R8983" s="14" t="e">
        <f t="shared" si="981"/>
        <v>#DIV/0!</v>
      </c>
      <c r="U8983" s="13">
        <f t="shared" si="983"/>
        <v>10.49</v>
      </c>
      <c r="V8983" s="13">
        <f t="shared" si="984"/>
        <v>0</v>
      </c>
      <c r="W8983" s="13">
        <f t="shared" si="985"/>
        <v>-10.49</v>
      </c>
      <c r="X8983" s="13" t="str">
        <f t="shared" si="986"/>
        <v>UNDERPAYMENT</v>
      </c>
    </row>
    <row r="8984" spans="10:24" x14ac:dyDescent="0.25">
      <c r="J8984" s="13">
        <f t="shared" si="982"/>
        <v>0</v>
      </c>
      <c r="Q8984" s="14" t="e">
        <f t="shared" si="980"/>
        <v>#DIV/0!</v>
      </c>
      <c r="R8984" s="14" t="e">
        <f t="shared" si="981"/>
        <v>#DIV/0!</v>
      </c>
      <c r="U8984" s="13">
        <f t="shared" si="983"/>
        <v>10.49</v>
      </c>
      <c r="V8984" s="13">
        <f t="shared" si="984"/>
        <v>0</v>
      </c>
      <c r="W8984" s="13">
        <f t="shared" si="985"/>
        <v>-10.49</v>
      </c>
      <c r="X8984" s="13" t="str">
        <f t="shared" si="986"/>
        <v>UNDERPAYMENT</v>
      </c>
    </row>
    <row r="8985" spans="10:24" x14ac:dyDescent="0.25">
      <c r="J8985" s="13">
        <f t="shared" si="982"/>
        <v>0</v>
      </c>
      <c r="Q8985" s="14" t="e">
        <f t="shared" si="980"/>
        <v>#DIV/0!</v>
      </c>
      <c r="R8985" s="14" t="e">
        <f t="shared" si="981"/>
        <v>#DIV/0!</v>
      </c>
      <c r="U8985" s="13">
        <f t="shared" si="983"/>
        <v>10.49</v>
      </c>
      <c r="V8985" s="13">
        <f t="shared" si="984"/>
        <v>0</v>
      </c>
      <c r="W8985" s="13">
        <f t="shared" si="985"/>
        <v>-10.49</v>
      </c>
      <c r="X8985" s="13" t="str">
        <f t="shared" si="986"/>
        <v>UNDERPAYMENT</v>
      </c>
    </row>
    <row r="8986" spans="10:24" x14ac:dyDescent="0.25">
      <c r="J8986" s="13">
        <f t="shared" si="982"/>
        <v>0</v>
      </c>
      <c r="Q8986" s="14" t="e">
        <f t="shared" si="980"/>
        <v>#DIV/0!</v>
      </c>
      <c r="R8986" s="14" t="e">
        <f t="shared" si="981"/>
        <v>#DIV/0!</v>
      </c>
      <c r="U8986" s="13">
        <f t="shared" si="983"/>
        <v>10.49</v>
      </c>
      <c r="V8986" s="13">
        <f t="shared" si="984"/>
        <v>0</v>
      </c>
      <c r="W8986" s="13">
        <f t="shared" si="985"/>
        <v>-10.49</v>
      </c>
      <c r="X8986" s="13" t="str">
        <f t="shared" si="986"/>
        <v>UNDERPAYMENT</v>
      </c>
    </row>
    <row r="8987" spans="10:24" x14ac:dyDescent="0.25">
      <c r="J8987" s="13">
        <f t="shared" si="982"/>
        <v>0</v>
      </c>
      <c r="Q8987" s="14" t="e">
        <f t="shared" si="980"/>
        <v>#DIV/0!</v>
      </c>
      <c r="R8987" s="14" t="e">
        <f t="shared" si="981"/>
        <v>#DIV/0!</v>
      </c>
      <c r="U8987" s="13">
        <f t="shared" si="983"/>
        <v>10.49</v>
      </c>
      <c r="V8987" s="13">
        <f t="shared" si="984"/>
        <v>0</v>
      </c>
      <c r="W8987" s="13">
        <f t="shared" si="985"/>
        <v>-10.49</v>
      </c>
      <c r="X8987" s="13" t="str">
        <f t="shared" si="986"/>
        <v>UNDERPAYMENT</v>
      </c>
    </row>
    <row r="8988" spans="10:24" x14ac:dyDescent="0.25">
      <c r="J8988" s="13">
        <f t="shared" si="982"/>
        <v>0</v>
      </c>
      <c r="Q8988" s="14" t="e">
        <f t="shared" si="980"/>
        <v>#DIV/0!</v>
      </c>
      <c r="R8988" s="14" t="e">
        <f t="shared" si="981"/>
        <v>#DIV/0!</v>
      </c>
      <c r="U8988" s="13">
        <f t="shared" si="983"/>
        <v>10.49</v>
      </c>
      <c r="V8988" s="13">
        <f t="shared" si="984"/>
        <v>0</v>
      </c>
      <c r="W8988" s="13">
        <f t="shared" si="985"/>
        <v>-10.49</v>
      </c>
      <c r="X8988" s="13" t="str">
        <f t="shared" si="986"/>
        <v>UNDERPAYMENT</v>
      </c>
    </row>
    <row r="8989" spans="10:24" x14ac:dyDescent="0.25">
      <c r="J8989" s="13">
        <f t="shared" si="982"/>
        <v>0</v>
      </c>
      <c r="Q8989" s="14" t="e">
        <f t="shared" si="980"/>
        <v>#DIV/0!</v>
      </c>
      <c r="R8989" s="14" t="e">
        <f t="shared" si="981"/>
        <v>#DIV/0!</v>
      </c>
      <c r="U8989" s="13">
        <f t="shared" si="983"/>
        <v>10.49</v>
      </c>
      <c r="V8989" s="13">
        <f t="shared" si="984"/>
        <v>0</v>
      </c>
      <c r="W8989" s="13">
        <f t="shared" si="985"/>
        <v>-10.49</v>
      </c>
      <c r="X8989" s="13" t="str">
        <f t="shared" si="986"/>
        <v>UNDERPAYMENT</v>
      </c>
    </row>
    <row r="8990" spans="10:24" x14ac:dyDescent="0.25">
      <c r="J8990" s="13">
        <f t="shared" si="982"/>
        <v>0</v>
      </c>
      <c r="Q8990" s="14" t="e">
        <f t="shared" si="980"/>
        <v>#DIV/0!</v>
      </c>
      <c r="R8990" s="14" t="e">
        <f t="shared" si="981"/>
        <v>#DIV/0!</v>
      </c>
      <c r="U8990" s="13">
        <f t="shared" si="983"/>
        <v>10.49</v>
      </c>
      <c r="V8990" s="13">
        <f t="shared" si="984"/>
        <v>0</v>
      </c>
      <c r="W8990" s="13">
        <f t="shared" si="985"/>
        <v>-10.49</v>
      </c>
      <c r="X8990" s="13" t="str">
        <f t="shared" si="986"/>
        <v>UNDERPAYMENT</v>
      </c>
    </row>
    <row r="8991" spans="10:24" x14ac:dyDescent="0.25">
      <c r="J8991" s="13">
        <f t="shared" si="982"/>
        <v>0</v>
      </c>
      <c r="Q8991" s="14" t="e">
        <f t="shared" si="980"/>
        <v>#DIV/0!</v>
      </c>
      <c r="R8991" s="14" t="e">
        <f t="shared" si="981"/>
        <v>#DIV/0!</v>
      </c>
      <c r="U8991" s="13">
        <f t="shared" si="983"/>
        <v>10.49</v>
      </c>
      <c r="V8991" s="13">
        <f t="shared" si="984"/>
        <v>0</v>
      </c>
      <c r="W8991" s="13">
        <f t="shared" si="985"/>
        <v>-10.49</v>
      </c>
      <c r="X8991" s="13" t="str">
        <f t="shared" si="986"/>
        <v>UNDERPAYMENT</v>
      </c>
    </row>
    <row r="8992" spans="10:24" x14ac:dyDescent="0.25">
      <c r="J8992" s="13">
        <f t="shared" si="982"/>
        <v>0</v>
      </c>
      <c r="Q8992" s="14" t="e">
        <f t="shared" si="980"/>
        <v>#DIV/0!</v>
      </c>
      <c r="R8992" s="14" t="e">
        <f t="shared" si="981"/>
        <v>#DIV/0!</v>
      </c>
      <c r="U8992" s="13">
        <f t="shared" si="983"/>
        <v>10.49</v>
      </c>
      <c r="V8992" s="13">
        <f t="shared" si="984"/>
        <v>0</v>
      </c>
      <c r="W8992" s="13">
        <f t="shared" si="985"/>
        <v>-10.49</v>
      </c>
      <c r="X8992" s="13" t="str">
        <f t="shared" si="986"/>
        <v>UNDERPAYMENT</v>
      </c>
    </row>
    <row r="8993" spans="10:24" x14ac:dyDescent="0.25">
      <c r="J8993" s="13">
        <f t="shared" si="982"/>
        <v>0</v>
      </c>
      <c r="Q8993" s="14" t="e">
        <f t="shared" si="980"/>
        <v>#DIV/0!</v>
      </c>
      <c r="R8993" s="14" t="e">
        <f t="shared" si="981"/>
        <v>#DIV/0!</v>
      </c>
      <c r="U8993" s="13">
        <f t="shared" si="983"/>
        <v>10.49</v>
      </c>
      <c r="V8993" s="13">
        <f t="shared" si="984"/>
        <v>0</v>
      </c>
      <c r="W8993" s="13">
        <f t="shared" si="985"/>
        <v>-10.49</v>
      </c>
      <c r="X8993" s="13" t="str">
        <f t="shared" si="986"/>
        <v>UNDERPAYMENT</v>
      </c>
    </row>
    <row r="8994" spans="10:24" x14ac:dyDescent="0.25">
      <c r="J8994" s="13">
        <f t="shared" si="982"/>
        <v>0</v>
      </c>
      <c r="Q8994" s="14" t="e">
        <f t="shared" si="980"/>
        <v>#DIV/0!</v>
      </c>
      <c r="R8994" s="14" t="e">
        <f t="shared" si="981"/>
        <v>#DIV/0!</v>
      </c>
      <c r="U8994" s="13">
        <f t="shared" si="983"/>
        <v>10.49</v>
      </c>
      <c r="V8994" s="13">
        <f t="shared" si="984"/>
        <v>0</v>
      </c>
      <c r="W8994" s="13">
        <f t="shared" si="985"/>
        <v>-10.49</v>
      </c>
      <c r="X8994" s="13" t="str">
        <f t="shared" si="986"/>
        <v>UNDERPAYMENT</v>
      </c>
    </row>
    <row r="8995" spans="10:24" x14ac:dyDescent="0.25">
      <c r="J8995" s="13">
        <f t="shared" si="982"/>
        <v>0</v>
      </c>
      <c r="Q8995" s="14" t="e">
        <f t="shared" si="980"/>
        <v>#DIV/0!</v>
      </c>
      <c r="R8995" s="14" t="e">
        <f t="shared" si="981"/>
        <v>#DIV/0!</v>
      </c>
      <c r="U8995" s="13">
        <f t="shared" si="983"/>
        <v>10.49</v>
      </c>
      <c r="V8995" s="13">
        <f t="shared" si="984"/>
        <v>0</v>
      </c>
      <c r="W8995" s="13">
        <f t="shared" si="985"/>
        <v>-10.49</v>
      </c>
      <c r="X8995" s="13" t="str">
        <f t="shared" si="986"/>
        <v>UNDERPAYMENT</v>
      </c>
    </row>
    <row r="8996" spans="10:24" x14ac:dyDescent="0.25">
      <c r="J8996" s="13">
        <f t="shared" si="982"/>
        <v>0</v>
      </c>
      <c r="Q8996" s="14" t="e">
        <f t="shared" si="980"/>
        <v>#DIV/0!</v>
      </c>
      <c r="R8996" s="14" t="e">
        <f t="shared" si="981"/>
        <v>#DIV/0!</v>
      </c>
      <c r="U8996" s="13">
        <f t="shared" si="983"/>
        <v>10.49</v>
      </c>
      <c r="V8996" s="13">
        <f t="shared" si="984"/>
        <v>0</v>
      </c>
      <c r="W8996" s="13">
        <f t="shared" si="985"/>
        <v>-10.49</v>
      </c>
      <c r="X8996" s="13" t="str">
        <f t="shared" si="986"/>
        <v>UNDERPAYMENT</v>
      </c>
    </row>
    <row r="8997" spans="10:24" x14ac:dyDescent="0.25">
      <c r="J8997" s="13">
        <f t="shared" si="982"/>
        <v>0</v>
      </c>
      <c r="Q8997" s="14" t="e">
        <f t="shared" si="980"/>
        <v>#DIV/0!</v>
      </c>
      <c r="R8997" s="14" t="e">
        <f t="shared" si="981"/>
        <v>#DIV/0!</v>
      </c>
      <c r="U8997" s="13">
        <f t="shared" si="983"/>
        <v>10.49</v>
      </c>
      <c r="V8997" s="13">
        <f t="shared" si="984"/>
        <v>0</v>
      </c>
      <c r="W8997" s="13">
        <f t="shared" si="985"/>
        <v>-10.49</v>
      </c>
      <c r="X8997" s="13" t="str">
        <f t="shared" si="986"/>
        <v>UNDERPAYMENT</v>
      </c>
    </row>
    <row r="8998" spans="10:24" x14ac:dyDescent="0.25">
      <c r="J8998" s="13">
        <f t="shared" si="982"/>
        <v>0</v>
      </c>
      <c r="Q8998" s="14" t="e">
        <f t="shared" si="980"/>
        <v>#DIV/0!</v>
      </c>
      <c r="R8998" s="14" t="e">
        <f t="shared" si="981"/>
        <v>#DIV/0!</v>
      </c>
      <c r="U8998" s="13">
        <f t="shared" si="983"/>
        <v>10.49</v>
      </c>
      <c r="V8998" s="13">
        <f t="shared" si="984"/>
        <v>0</v>
      </c>
      <c r="W8998" s="13">
        <f t="shared" si="985"/>
        <v>-10.49</v>
      </c>
      <c r="X8998" s="13" t="str">
        <f t="shared" si="986"/>
        <v>UNDERPAYMENT</v>
      </c>
    </row>
    <row r="8999" spans="10:24" x14ac:dyDescent="0.25">
      <c r="J8999" s="13">
        <f t="shared" si="982"/>
        <v>0</v>
      </c>
      <c r="Q8999" s="14" t="e">
        <f t="shared" si="980"/>
        <v>#DIV/0!</v>
      </c>
      <c r="R8999" s="14" t="e">
        <f t="shared" si="981"/>
        <v>#DIV/0!</v>
      </c>
      <c r="U8999" s="13">
        <f t="shared" si="983"/>
        <v>10.49</v>
      </c>
      <c r="V8999" s="13">
        <f t="shared" si="984"/>
        <v>0</v>
      </c>
      <c r="W8999" s="13">
        <f t="shared" si="985"/>
        <v>-10.49</v>
      </c>
      <c r="X8999" s="13" t="str">
        <f t="shared" si="986"/>
        <v>UNDERPAYMENT</v>
      </c>
    </row>
    <row r="9000" spans="10:24" x14ac:dyDescent="0.25">
      <c r="J9000" s="13">
        <f t="shared" si="982"/>
        <v>0</v>
      </c>
      <c r="Q9000" s="14" t="e">
        <f t="shared" si="980"/>
        <v>#DIV/0!</v>
      </c>
      <c r="R9000" s="14" t="e">
        <f t="shared" si="981"/>
        <v>#DIV/0!</v>
      </c>
      <c r="U9000" s="13">
        <f t="shared" si="983"/>
        <v>10.49</v>
      </c>
      <c r="V9000" s="13">
        <f t="shared" si="984"/>
        <v>0</v>
      </c>
      <c r="W9000" s="13">
        <f t="shared" si="985"/>
        <v>-10.49</v>
      </c>
      <c r="X9000" s="13" t="str">
        <f t="shared" si="986"/>
        <v>UNDERPAYMENT</v>
      </c>
    </row>
    <row r="9001" spans="10:24" x14ac:dyDescent="0.25">
      <c r="J9001" s="13">
        <f t="shared" si="982"/>
        <v>0</v>
      </c>
      <c r="Q9001" s="14" t="e">
        <f t="shared" si="980"/>
        <v>#DIV/0!</v>
      </c>
      <c r="R9001" s="14" t="e">
        <f t="shared" si="981"/>
        <v>#DIV/0!</v>
      </c>
      <c r="U9001" s="13">
        <f t="shared" si="983"/>
        <v>10.49</v>
      </c>
      <c r="V9001" s="13">
        <f t="shared" si="984"/>
        <v>0</v>
      </c>
      <c r="W9001" s="13">
        <f t="shared" si="985"/>
        <v>-10.49</v>
      </c>
      <c r="X9001" s="13" t="str">
        <f t="shared" si="986"/>
        <v>UNDERPAYMENT</v>
      </c>
    </row>
    <row r="9002" spans="10:24" x14ac:dyDescent="0.25">
      <c r="J9002" s="13">
        <f t="shared" si="982"/>
        <v>0</v>
      </c>
      <c r="Q9002" s="14" t="e">
        <f t="shared" si="980"/>
        <v>#DIV/0!</v>
      </c>
      <c r="R9002" s="14" t="e">
        <f t="shared" si="981"/>
        <v>#DIV/0!</v>
      </c>
      <c r="U9002" s="13">
        <f t="shared" si="983"/>
        <v>10.49</v>
      </c>
      <c r="V9002" s="13">
        <f t="shared" si="984"/>
        <v>0</v>
      </c>
      <c r="W9002" s="13">
        <f t="shared" si="985"/>
        <v>-10.49</v>
      </c>
      <c r="X9002" s="13" t="str">
        <f t="shared" si="986"/>
        <v>UNDERPAYMENT</v>
      </c>
    </row>
    <row r="9003" spans="10:24" x14ac:dyDescent="0.25">
      <c r="J9003" s="13">
        <f t="shared" si="982"/>
        <v>0</v>
      </c>
      <c r="Q9003" s="14" t="e">
        <f t="shared" si="980"/>
        <v>#DIV/0!</v>
      </c>
      <c r="R9003" s="14" t="e">
        <f t="shared" si="981"/>
        <v>#DIV/0!</v>
      </c>
      <c r="U9003" s="13">
        <f t="shared" si="983"/>
        <v>10.49</v>
      </c>
      <c r="V9003" s="13">
        <f t="shared" si="984"/>
        <v>0</v>
      </c>
      <c r="W9003" s="13">
        <f t="shared" si="985"/>
        <v>-10.49</v>
      </c>
      <c r="X9003" s="13" t="str">
        <f t="shared" si="986"/>
        <v>UNDERPAYMENT</v>
      </c>
    </row>
    <row r="9004" spans="10:24" x14ac:dyDescent="0.25">
      <c r="J9004" s="13">
        <f t="shared" si="982"/>
        <v>0</v>
      </c>
      <c r="Q9004" s="14" t="e">
        <f t="shared" si="980"/>
        <v>#DIV/0!</v>
      </c>
      <c r="R9004" s="14" t="e">
        <f t="shared" si="981"/>
        <v>#DIV/0!</v>
      </c>
      <c r="U9004" s="13">
        <f t="shared" si="983"/>
        <v>10.49</v>
      </c>
      <c r="V9004" s="13">
        <f t="shared" si="984"/>
        <v>0</v>
      </c>
      <c r="W9004" s="13">
        <f t="shared" si="985"/>
        <v>-10.49</v>
      </c>
      <c r="X9004" s="13" t="str">
        <f t="shared" si="986"/>
        <v>UNDERPAYMENT</v>
      </c>
    </row>
    <row r="9005" spans="10:24" x14ac:dyDescent="0.25">
      <c r="J9005" s="13">
        <f t="shared" si="982"/>
        <v>0</v>
      </c>
      <c r="Q9005" s="14" t="e">
        <f t="shared" si="980"/>
        <v>#DIV/0!</v>
      </c>
      <c r="R9005" s="14" t="e">
        <f t="shared" si="981"/>
        <v>#DIV/0!</v>
      </c>
      <c r="U9005" s="13">
        <f t="shared" si="983"/>
        <v>10.49</v>
      </c>
      <c r="V9005" s="13">
        <f t="shared" si="984"/>
        <v>0</v>
      </c>
      <c r="W9005" s="13">
        <f t="shared" si="985"/>
        <v>-10.49</v>
      </c>
      <c r="X9005" s="13" t="str">
        <f t="shared" si="986"/>
        <v>UNDERPAYMENT</v>
      </c>
    </row>
    <row r="9006" spans="10:24" x14ac:dyDescent="0.25">
      <c r="J9006" s="13">
        <f t="shared" si="982"/>
        <v>0</v>
      </c>
      <c r="Q9006" s="14" t="e">
        <f t="shared" si="980"/>
        <v>#DIV/0!</v>
      </c>
      <c r="R9006" s="14" t="e">
        <f t="shared" si="981"/>
        <v>#DIV/0!</v>
      </c>
      <c r="U9006" s="13">
        <f t="shared" si="983"/>
        <v>10.49</v>
      </c>
      <c r="V9006" s="13">
        <f t="shared" si="984"/>
        <v>0</v>
      </c>
      <c r="W9006" s="13">
        <f t="shared" si="985"/>
        <v>-10.49</v>
      </c>
      <c r="X9006" s="13" t="str">
        <f t="shared" si="986"/>
        <v>UNDERPAYMENT</v>
      </c>
    </row>
    <row r="9007" spans="10:24" x14ac:dyDescent="0.25">
      <c r="J9007" s="13">
        <f t="shared" si="982"/>
        <v>0</v>
      </c>
      <c r="Q9007" s="14" t="e">
        <f t="shared" si="980"/>
        <v>#DIV/0!</v>
      </c>
      <c r="R9007" s="14" t="e">
        <f t="shared" si="981"/>
        <v>#DIV/0!</v>
      </c>
      <c r="U9007" s="13">
        <f t="shared" si="983"/>
        <v>10.49</v>
      </c>
      <c r="V9007" s="13">
        <f t="shared" si="984"/>
        <v>0</v>
      </c>
      <c r="W9007" s="13">
        <f t="shared" si="985"/>
        <v>-10.49</v>
      </c>
      <c r="X9007" s="13" t="str">
        <f t="shared" si="986"/>
        <v>UNDERPAYMENT</v>
      </c>
    </row>
    <row r="9008" spans="10:24" x14ac:dyDescent="0.25">
      <c r="J9008" s="13">
        <f t="shared" si="982"/>
        <v>0</v>
      </c>
      <c r="Q9008" s="14" t="e">
        <f t="shared" si="980"/>
        <v>#DIV/0!</v>
      </c>
      <c r="R9008" s="14" t="e">
        <f t="shared" si="981"/>
        <v>#DIV/0!</v>
      </c>
      <c r="U9008" s="13">
        <f t="shared" si="983"/>
        <v>10.49</v>
      </c>
      <c r="V9008" s="13">
        <f t="shared" si="984"/>
        <v>0</v>
      </c>
      <c r="W9008" s="13">
        <f t="shared" si="985"/>
        <v>-10.49</v>
      </c>
      <c r="X9008" s="13" t="str">
        <f t="shared" si="986"/>
        <v>UNDERPAYMENT</v>
      </c>
    </row>
    <row r="9009" spans="10:24" x14ac:dyDescent="0.25">
      <c r="J9009" s="13">
        <f t="shared" si="982"/>
        <v>0</v>
      </c>
      <c r="Q9009" s="14" t="e">
        <f t="shared" si="980"/>
        <v>#DIV/0!</v>
      </c>
      <c r="R9009" s="14" t="e">
        <f t="shared" si="981"/>
        <v>#DIV/0!</v>
      </c>
      <c r="U9009" s="13">
        <f t="shared" si="983"/>
        <v>10.49</v>
      </c>
      <c r="V9009" s="13">
        <f t="shared" si="984"/>
        <v>0</v>
      </c>
      <c r="W9009" s="13">
        <f t="shared" si="985"/>
        <v>-10.49</v>
      </c>
      <c r="X9009" s="13" t="str">
        <f t="shared" si="986"/>
        <v>UNDERPAYMENT</v>
      </c>
    </row>
    <row r="9010" spans="10:24" x14ac:dyDescent="0.25">
      <c r="J9010" s="13">
        <f t="shared" si="982"/>
        <v>0</v>
      </c>
      <c r="Q9010" s="14" t="e">
        <f t="shared" si="980"/>
        <v>#DIV/0!</v>
      </c>
      <c r="R9010" s="14" t="e">
        <f t="shared" si="981"/>
        <v>#DIV/0!</v>
      </c>
      <c r="U9010" s="13">
        <f t="shared" si="983"/>
        <v>10.49</v>
      </c>
      <c r="V9010" s="13">
        <f t="shared" si="984"/>
        <v>0</v>
      </c>
      <c r="W9010" s="13">
        <f t="shared" si="985"/>
        <v>-10.49</v>
      </c>
      <c r="X9010" s="13" t="str">
        <f t="shared" si="986"/>
        <v>UNDERPAYMENT</v>
      </c>
    </row>
    <row r="9011" spans="10:24" x14ac:dyDescent="0.25">
      <c r="J9011" s="13">
        <f t="shared" si="982"/>
        <v>0</v>
      </c>
      <c r="Q9011" s="14" t="e">
        <f t="shared" ref="Q9011:Q9074" si="987">IF(((H9011*E9011)+(M9011-L9011)-(N9011*E9011))/(N9011*E9011) &lt;=0,((H9011*E9011)+(M9011-L9011)-(N9011*E9011))/(N9011*E9011),"")</f>
        <v>#DIV/0!</v>
      </c>
      <c r="R9011" s="14" t="e">
        <f t="shared" ref="R9011:R9074" si="988">IF(((H9011*E9011)+(M9011-L9011)-(N9011*E9011))/(N9011*E9011) &gt;0,((H9011*E9011)+(M9011-L9011)-(N9011*E9011))/(N9011*E9011),"")</f>
        <v>#DIV/0!</v>
      </c>
      <c r="U9011" s="13">
        <f t="shared" si="983"/>
        <v>10.49</v>
      </c>
      <c r="V9011" s="13">
        <f t="shared" si="984"/>
        <v>0</v>
      </c>
      <c r="W9011" s="13">
        <f t="shared" si="985"/>
        <v>-10.49</v>
      </c>
      <c r="X9011" s="13" t="str">
        <f t="shared" si="986"/>
        <v>UNDERPAYMENT</v>
      </c>
    </row>
    <row r="9012" spans="10:24" x14ac:dyDescent="0.25">
      <c r="J9012" s="13">
        <f t="shared" ref="J9012:J9075" si="989">K9012+L9012</f>
        <v>0</v>
      </c>
      <c r="Q9012" s="14" t="e">
        <f t="shared" si="987"/>
        <v>#DIV/0!</v>
      </c>
      <c r="R9012" s="14" t="e">
        <f t="shared" si="988"/>
        <v>#DIV/0!</v>
      </c>
      <c r="U9012" s="13">
        <f t="shared" ref="U9012:U9075" si="990">(N9012*E9012)+10.49</f>
        <v>10.49</v>
      </c>
      <c r="V9012" s="13">
        <f t="shared" ref="V9012:V9075" si="991">(H9012*E9012)+K9012+M9012</f>
        <v>0</v>
      </c>
      <c r="W9012" s="13">
        <f t="shared" ref="W9012:W9075" si="992">V9012-U9012</f>
        <v>-10.49</v>
      </c>
      <c r="X9012" s="13" t="str">
        <f t="shared" ref="X9012:X9075" si="993">IF(W9012 &lt;= -0.01, "UNDERPAYMENT", "COMPLIANT")</f>
        <v>UNDERPAYMENT</v>
      </c>
    </row>
    <row r="9013" spans="10:24" x14ac:dyDescent="0.25">
      <c r="J9013" s="13">
        <f t="shared" si="989"/>
        <v>0</v>
      </c>
      <c r="Q9013" s="14" t="e">
        <f t="shared" si="987"/>
        <v>#DIV/0!</v>
      </c>
      <c r="R9013" s="14" t="e">
        <f t="shared" si="988"/>
        <v>#DIV/0!</v>
      </c>
      <c r="U9013" s="13">
        <f t="shared" si="990"/>
        <v>10.49</v>
      </c>
      <c r="V9013" s="13">
        <f t="shared" si="991"/>
        <v>0</v>
      </c>
      <c r="W9013" s="13">
        <f t="shared" si="992"/>
        <v>-10.49</v>
      </c>
      <c r="X9013" s="13" t="str">
        <f t="shared" si="993"/>
        <v>UNDERPAYMENT</v>
      </c>
    </row>
    <row r="9014" spans="10:24" x14ac:dyDescent="0.25">
      <c r="J9014" s="13">
        <f t="shared" si="989"/>
        <v>0</v>
      </c>
      <c r="Q9014" s="14" t="e">
        <f t="shared" si="987"/>
        <v>#DIV/0!</v>
      </c>
      <c r="R9014" s="14" t="e">
        <f t="shared" si="988"/>
        <v>#DIV/0!</v>
      </c>
      <c r="U9014" s="13">
        <f t="shared" si="990"/>
        <v>10.49</v>
      </c>
      <c r="V9014" s="13">
        <f t="shared" si="991"/>
        <v>0</v>
      </c>
      <c r="W9014" s="13">
        <f t="shared" si="992"/>
        <v>-10.49</v>
      </c>
      <c r="X9014" s="13" t="str">
        <f t="shared" si="993"/>
        <v>UNDERPAYMENT</v>
      </c>
    </row>
    <row r="9015" spans="10:24" x14ac:dyDescent="0.25">
      <c r="J9015" s="13">
        <f t="shared" si="989"/>
        <v>0</v>
      </c>
      <c r="Q9015" s="14" t="e">
        <f t="shared" si="987"/>
        <v>#DIV/0!</v>
      </c>
      <c r="R9015" s="14" t="e">
        <f t="shared" si="988"/>
        <v>#DIV/0!</v>
      </c>
      <c r="U9015" s="13">
        <f t="shared" si="990"/>
        <v>10.49</v>
      </c>
      <c r="V9015" s="13">
        <f t="shared" si="991"/>
        <v>0</v>
      </c>
      <c r="W9015" s="13">
        <f t="shared" si="992"/>
        <v>-10.49</v>
      </c>
      <c r="X9015" s="13" t="str">
        <f t="shared" si="993"/>
        <v>UNDERPAYMENT</v>
      </c>
    </row>
    <row r="9016" spans="10:24" x14ac:dyDescent="0.25">
      <c r="J9016" s="13">
        <f t="shared" si="989"/>
        <v>0</v>
      </c>
      <c r="Q9016" s="14" t="e">
        <f t="shared" si="987"/>
        <v>#DIV/0!</v>
      </c>
      <c r="R9016" s="14" t="e">
        <f t="shared" si="988"/>
        <v>#DIV/0!</v>
      </c>
      <c r="U9016" s="13">
        <f t="shared" si="990"/>
        <v>10.49</v>
      </c>
      <c r="V9016" s="13">
        <f t="shared" si="991"/>
        <v>0</v>
      </c>
      <c r="W9016" s="13">
        <f t="shared" si="992"/>
        <v>-10.49</v>
      </c>
      <c r="X9016" s="13" t="str">
        <f t="shared" si="993"/>
        <v>UNDERPAYMENT</v>
      </c>
    </row>
    <row r="9017" spans="10:24" x14ac:dyDescent="0.25">
      <c r="J9017" s="13">
        <f t="shared" si="989"/>
        <v>0</v>
      </c>
      <c r="Q9017" s="14" t="e">
        <f t="shared" si="987"/>
        <v>#DIV/0!</v>
      </c>
      <c r="R9017" s="14" t="e">
        <f t="shared" si="988"/>
        <v>#DIV/0!</v>
      </c>
      <c r="U9017" s="13">
        <f t="shared" si="990"/>
        <v>10.49</v>
      </c>
      <c r="V9017" s="13">
        <f t="shared" si="991"/>
        <v>0</v>
      </c>
      <c r="W9017" s="13">
        <f t="shared" si="992"/>
        <v>-10.49</v>
      </c>
      <c r="X9017" s="13" t="str">
        <f t="shared" si="993"/>
        <v>UNDERPAYMENT</v>
      </c>
    </row>
    <row r="9018" spans="10:24" x14ac:dyDescent="0.25">
      <c r="J9018" s="13">
        <f t="shared" si="989"/>
        <v>0</v>
      </c>
      <c r="Q9018" s="14" t="e">
        <f t="shared" si="987"/>
        <v>#DIV/0!</v>
      </c>
      <c r="R9018" s="14" t="e">
        <f t="shared" si="988"/>
        <v>#DIV/0!</v>
      </c>
      <c r="U9018" s="13">
        <f t="shared" si="990"/>
        <v>10.49</v>
      </c>
      <c r="V9018" s="13">
        <f t="shared" si="991"/>
        <v>0</v>
      </c>
      <c r="W9018" s="13">
        <f t="shared" si="992"/>
        <v>-10.49</v>
      </c>
      <c r="X9018" s="13" t="str">
        <f t="shared" si="993"/>
        <v>UNDERPAYMENT</v>
      </c>
    </row>
    <row r="9019" spans="10:24" x14ac:dyDescent="0.25">
      <c r="J9019" s="13">
        <f t="shared" si="989"/>
        <v>0</v>
      </c>
      <c r="Q9019" s="14" t="e">
        <f t="shared" si="987"/>
        <v>#DIV/0!</v>
      </c>
      <c r="R9019" s="14" t="e">
        <f t="shared" si="988"/>
        <v>#DIV/0!</v>
      </c>
      <c r="U9019" s="13">
        <f t="shared" si="990"/>
        <v>10.49</v>
      </c>
      <c r="V9019" s="13">
        <f t="shared" si="991"/>
        <v>0</v>
      </c>
      <c r="W9019" s="13">
        <f t="shared" si="992"/>
        <v>-10.49</v>
      </c>
      <c r="X9019" s="13" t="str">
        <f t="shared" si="993"/>
        <v>UNDERPAYMENT</v>
      </c>
    </row>
    <row r="9020" spans="10:24" x14ac:dyDescent="0.25">
      <c r="J9020" s="13">
        <f t="shared" si="989"/>
        <v>0</v>
      </c>
      <c r="Q9020" s="14" t="e">
        <f t="shared" si="987"/>
        <v>#DIV/0!</v>
      </c>
      <c r="R9020" s="14" t="e">
        <f t="shared" si="988"/>
        <v>#DIV/0!</v>
      </c>
      <c r="U9020" s="13">
        <f t="shared" si="990"/>
        <v>10.49</v>
      </c>
      <c r="V9020" s="13">
        <f t="shared" si="991"/>
        <v>0</v>
      </c>
      <c r="W9020" s="13">
        <f t="shared" si="992"/>
        <v>-10.49</v>
      </c>
      <c r="X9020" s="13" t="str">
        <f t="shared" si="993"/>
        <v>UNDERPAYMENT</v>
      </c>
    </row>
    <row r="9021" spans="10:24" x14ac:dyDescent="0.25">
      <c r="J9021" s="13">
        <f t="shared" si="989"/>
        <v>0</v>
      </c>
      <c r="Q9021" s="14" t="e">
        <f t="shared" si="987"/>
        <v>#DIV/0!</v>
      </c>
      <c r="R9021" s="14" t="e">
        <f t="shared" si="988"/>
        <v>#DIV/0!</v>
      </c>
      <c r="U9021" s="13">
        <f t="shared" si="990"/>
        <v>10.49</v>
      </c>
      <c r="V9021" s="13">
        <f t="shared" si="991"/>
        <v>0</v>
      </c>
      <c r="W9021" s="13">
        <f t="shared" si="992"/>
        <v>-10.49</v>
      </c>
      <c r="X9021" s="13" t="str">
        <f t="shared" si="993"/>
        <v>UNDERPAYMENT</v>
      </c>
    </row>
    <row r="9022" spans="10:24" x14ac:dyDescent="0.25">
      <c r="J9022" s="13">
        <f t="shared" si="989"/>
        <v>0</v>
      </c>
      <c r="Q9022" s="14" t="e">
        <f t="shared" si="987"/>
        <v>#DIV/0!</v>
      </c>
      <c r="R9022" s="14" t="e">
        <f t="shared" si="988"/>
        <v>#DIV/0!</v>
      </c>
      <c r="U9022" s="13">
        <f t="shared" si="990"/>
        <v>10.49</v>
      </c>
      <c r="V9022" s="13">
        <f t="shared" si="991"/>
        <v>0</v>
      </c>
      <c r="W9022" s="13">
        <f t="shared" si="992"/>
        <v>-10.49</v>
      </c>
      <c r="X9022" s="13" t="str">
        <f t="shared" si="993"/>
        <v>UNDERPAYMENT</v>
      </c>
    </row>
    <row r="9023" spans="10:24" x14ac:dyDescent="0.25">
      <c r="J9023" s="13">
        <f t="shared" si="989"/>
        <v>0</v>
      </c>
      <c r="Q9023" s="14" t="e">
        <f t="shared" si="987"/>
        <v>#DIV/0!</v>
      </c>
      <c r="R9023" s="14" t="e">
        <f t="shared" si="988"/>
        <v>#DIV/0!</v>
      </c>
      <c r="U9023" s="13">
        <f t="shared" si="990"/>
        <v>10.49</v>
      </c>
      <c r="V9023" s="13">
        <f t="shared" si="991"/>
        <v>0</v>
      </c>
      <c r="W9023" s="13">
        <f t="shared" si="992"/>
        <v>-10.49</v>
      </c>
      <c r="X9023" s="13" t="str">
        <f t="shared" si="993"/>
        <v>UNDERPAYMENT</v>
      </c>
    </row>
    <row r="9024" spans="10:24" x14ac:dyDescent="0.25">
      <c r="J9024" s="13">
        <f t="shared" si="989"/>
        <v>0</v>
      </c>
      <c r="Q9024" s="14" t="e">
        <f t="shared" si="987"/>
        <v>#DIV/0!</v>
      </c>
      <c r="R9024" s="14" t="e">
        <f t="shared" si="988"/>
        <v>#DIV/0!</v>
      </c>
      <c r="U9024" s="13">
        <f t="shared" si="990"/>
        <v>10.49</v>
      </c>
      <c r="V9024" s="13">
        <f t="shared" si="991"/>
        <v>0</v>
      </c>
      <c r="W9024" s="13">
        <f t="shared" si="992"/>
        <v>-10.49</v>
      </c>
      <c r="X9024" s="13" t="str">
        <f t="shared" si="993"/>
        <v>UNDERPAYMENT</v>
      </c>
    </row>
    <row r="9025" spans="10:24" x14ac:dyDescent="0.25">
      <c r="J9025" s="13">
        <f t="shared" si="989"/>
        <v>0</v>
      </c>
      <c r="Q9025" s="14" t="e">
        <f t="shared" si="987"/>
        <v>#DIV/0!</v>
      </c>
      <c r="R9025" s="14" t="e">
        <f t="shared" si="988"/>
        <v>#DIV/0!</v>
      </c>
      <c r="U9025" s="13">
        <f t="shared" si="990"/>
        <v>10.49</v>
      </c>
      <c r="V9025" s="13">
        <f t="shared" si="991"/>
        <v>0</v>
      </c>
      <c r="W9025" s="13">
        <f t="shared" si="992"/>
        <v>-10.49</v>
      </c>
      <c r="X9025" s="13" t="str">
        <f t="shared" si="993"/>
        <v>UNDERPAYMENT</v>
      </c>
    </row>
    <row r="9026" spans="10:24" x14ac:dyDescent="0.25">
      <c r="J9026" s="13">
        <f t="shared" si="989"/>
        <v>0</v>
      </c>
      <c r="Q9026" s="14" t="e">
        <f t="shared" si="987"/>
        <v>#DIV/0!</v>
      </c>
      <c r="R9026" s="14" t="e">
        <f t="shared" si="988"/>
        <v>#DIV/0!</v>
      </c>
      <c r="U9026" s="13">
        <f t="shared" si="990"/>
        <v>10.49</v>
      </c>
      <c r="V9026" s="13">
        <f t="shared" si="991"/>
        <v>0</v>
      </c>
      <c r="W9026" s="13">
        <f t="shared" si="992"/>
        <v>-10.49</v>
      </c>
      <c r="X9026" s="13" t="str">
        <f t="shared" si="993"/>
        <v>UNDERPAYMENT</v>
      </c>
    </row>
    <row r="9027" spans="10:24" x14ac:dyDescent="0.25">
      <c r="J9027" s="13">
        <f t="shared" si="989"/>
        <v>0</v>
      </c>
      <c r="Q9027" s="14" t="e">
        <f t="shared" si="987"/>
        <v>#DIV/0!</v>
      </c>
      <c r="R9027" s="14" t="e">
        <f t="shared" si="988"/>
        <v>#DIV/0!</v>
      </c>
      <c r="U9027" s="13">
        <f t="shared" si="990"/>
        <v>10.49</v>
      </c>
      <c r="V9027" s="13">
        <f t="shared" si="991"/>
        <v>0</v>
      </c>
      <c r="W9027" s="13">
        <f t="shared" si="992"/>
        <v>-10.49</v>
      </c>
      <c r="X9027" s="13" t="str">
        <f t="shared" si="993"/>
        <v>UNDERPAYMENT</v>
      </c>
    </row>
    <row r="9028" spans="10:24" x14ac:dyDescent="0.25">
      <c r="J9028" s="13">
        <f t="shared" si="989"/>
        <v>0</v>
      </c>
      <c r="Q9028" s="14" t="e">
        <f t="shared" si="987"/>
        <v>#DIV/0!</v>
      </c>
      <c r="R9028" s="14" t="e">
        <f t="shared" si="988"/>
        <v>#DIV/0!</v>
      </c>
      <c r="U9028" s="13">
        <f t="shared" si="990"/>
        <v>10.49</v>
      </c>
      <c r="V9028" s="13">
        <f t="shared" si="991"/>
        <v>0</v>
      </c>
      <c r="W9028" s="13">
        <f t="shared" si="992"/>
        <v>-10.49</v>
      </c>
      <c r="X9028" s="13" t="str">
        <f t="shared" si="993"/>
        <v>UNDERPAYMENT</v>
      </c>
    </row>
    <row r="9029" spans="10:24" x14ac:dyDescent="0.25">
      <c r="J9029" s="13">
        <f t="shared" si="989"/>
        <v>0</v>
      </c>
      <c r="Q9029" s="14" t="e">
        <f t="shared" si="987"/>
        <v>#DIV/0!</v>
      </c>
      <c r="R9029" s="14" t="e">
        <f t="shared" si="988"/>
        <v>#DIV/0!</v>
      </c>
      <c r="U9029" s="13">
        <f t="shared" si="990"/>
        <v>10.49</v>
      </c>
      <c r="V9029" s="13">
        <f t="shared" si="991"/>
        <v>0</v>
      </c>
      <c r="W9029" s="13">
        <f t="shared" si="992"/>
        <v>-10.49</v>
      </c>
      <c r="X9029" s="13" t="str">
        <f t="shared" si="993"/>
        <v>UNDERPAYMENT</v>
      </c>
    </row>
    <row r="9030" spans="10:24" x14ac:dyDescent="0.25">
      <c r="J9030" s="13">
        <f t="shared" si="989"/>
        <v>0</v>
      </c>
      <c r="Q9030" s="14" t="e">
        <f t="shared" si="987"/>
        <v>#DIV/0!</v>
      </c>
      <c r="R9030" s="14" t="e">
        <f t="shared" si="988"/>
        <v>#DIV/0!</v>
      </c>
      <c r="U9030" s="13">
        <f t="shared" si="990"/>
        <v>10.49</v>
      </c>
      <c r="V9030" s="13">
        <f t="shared" si="991"/>
        <v>0</v>
      </c>
      <c r="W9030" s="13">
        <f t="shared" si="992"/>
        <v>-10.49</v>
      </c>
      <c r="X9030" s="13" t="str">
        <f t="shared" si="993"/>
        <v>UNDERPAYMENT</v>
      </c>
    </row>
    <row r="9031" spans="10:24" x14ac:dyDescent="0.25">
      <c r="J9031" s="13">
        <f t="shared" si="989"/>
        <v>0</v>
      </c>
      <c r="Q9031" s="14" t="e">
        <f t="shared" si="987"/>
        <v>#DIV/0!</v>
      </c>
      <c r="R9031" s="14" t="e">
        <f t="shared" si="988"/>
        <v>#DIV/0!</v>
      </c>
      <c r="U9031" s="13">
        <f t="shared" si="990"/>
        <v>10.49</v>
      </c>
      <c r="V9031" s="13">
        <f t="shared" si="991"/>
        <v>0</v>
      </c>
      <c r="W9031" s="13">
        <f t="shared" si="992"/>
        <v>-10.49</v>
      </c>
      <c r="X9031" s="13" t="str">
        <f t="shared" si="993"/>
        <v>UNDERPAYMENT</v>
      </c>
    </row>
    <row r="9032" spans="10:24" x14ac:dyDescent="0.25">
      <c r="J9032" s="13">
        <f t="shared" si="989"/>
        <v>0</v>
      </c>
      <c r="Q9032" s="14" t="e">
        <f t="shared" si="987"/>
        <v>#DIV/0!</v>
      </c>
      <c r="R9032" s="14" t="e">
        <f t="shared" si="988"/>
        <v>#DIV/0!</v>
      </c>
      <c r="U9032" s="13">
        <f t="shared" si="990"/>
        <v>10.49</v>
      </c>
      <c r="V9032" s="13">
        <f t="shared" si="991"/>
        <v>0</v>
      </c>
      <c r="W9032" s="13">
        <f t="shared" si="992"/>
        <v>-10.49</v>
      </c>
      <c r="X9032" s="13" t="str">
        <f t="shared" si="993"/>
        <v>UNDERPAYMENT</v>
      </c>
    </row>
    <row r="9033" spans="10:24" x14ac:dyDescent="0.25">
      <c r="J9033" s="13">
        <f t="shared" si="989"/>
        <v>0</v>
      </c>
      <c r="Q9033" s="14" t="e">
        <f t="shared" si="987"/>
        <v>#DIV/0!</v>
      </c>
      <c r="R9033" s="14" t="e">
        <f t="shared" si="988"/>
        <v>#DIV/0!</v>
      </c>
      <c r="U9033" s="13">
        <f t="shared" si="990"/>
        <v>10.49</v>
      </c>
      <c r="V9033" s="13">
        <f t="shared" si="991"/>
        <v>0</v>
      </c>
      <c r="W9033" s="13">
        <f t="shared" si="992"/>
        <v>-10.49</v>
      </c>
      <c r="X9033" s="13" t="str">
        <f t="shared" si="993"/>
        <v>UNDERPAYMENT</v>
      </c>
    </row>
    <row r="9034" spans="10:24" x14ac:dyDescent="0.25">
      <c r="J9034" s="13">
        <f t="shared" si="989"/>
        <v>0</v>
      </c>
      <c r="Q9034" s="14" t="e">
        <f t="shared" si="987"/>
        <v>#DIV/0!</v>
      </c>
      <c r="R9034" s="14" t="e">
        <f t="shared" si="988"/>
        <v>#DIV/0!</v>
      </c>
      <c r="U9034" s="13">
        <f t="shared" si="990"/>
        <v>10.49</v>
      </c>
      <c r="V9034" s="13">
        <f t="shared" si="991"/>
        <v>0</v>
      </c>
      <c r="W9034" s="13">
        <f t="shared" si="992"/>
        <v>-10.49</v>
      </c>
      <c r="X9034" s="13" t="str">
        <f t="shared" si="993"/>
        <v>UNDERPAYMENT</v>
      </c>
    </row>
    <row r="9035" spans="10:24" x14ac:dyDescent="0.25">
      <c r="J9035" s="13">
        <f t="shared" si="989"/>
        <v>0</v>
      </c>
      <c r="Q9035" s="14" t="e">
        <f t="shared" si="987"/>
        <v>#DIV/0!</v>
      </c>
      <c r="R9035" s="14" t="e">
        <f t="shared" si="988"/>
        <v>#DIV/0!</v>
      </c>
      <c r="U9035" s="13">
        <f t="shared" si="990"/>
        <v>10.49</v>
      </c>
      <c r="V9035" s="13">
        <f t="shared" si="991"/>
        <v>0</v>
      </c>
      <c r="W9035" s="13">
        <f t="shared" si="992"/>
        <v>-10.49</v>
      </c>
      <c r="X9035" s="13" t="str">
        <f t="shared" si="993"/>
        <v>UNDERPAYMENT</v>
      </c>
    </row>
    <row r="9036" spans="10:24" x14ac:dyDescent="0.25">
      <c r="J9036" s="13">
        <f t="shared" si="989"/>
        <v>0</v>
      </c>
      <c r="Q9036" s="14" t="e">
        <f t="shared" si="987"/>
        <v>#DIV/0!</v>
      </c>
      <c r="R9036" s="14" t="e">
        <f t="shared" si="988"/>
        <v>#DIV/0!</v>
      </c>
      <c r="U9036" s="13">
        <f t="shared" si="990"/>
        <v>10.49</v>
      </c>
      <c r="V9036" s="13">
        <f t="shared" si="991"/>
        <v>0</v>
      </c>
      <c r="W9036" s="13">
        <f t="shared" si="992"/>
        <v>-10.49</v>
      </c>
      <c r="X9036" s="13" t="str">
        <f t="shared" si="993"/>
        <v>UNDERPAYMENT</v>
      </c>
    </row>
    <row r="9037" spans="10:24" x14ac:dyDescent="0.25">
      <c r="J9037" s="13">
        <f t="shared" si="989"/>
        <v>0</v>
      </c>
      <c r="Q9037" s="14" t="e">
        <f t="shared" si="987"/>
        <v>#DIV/0!</v>
      </c>
      <c r="R9037" s="14" t="e">
        <f t="shared" si="988"/>
        <v>#DIV/0!</v>
      </c>
      <c r="U9037" s="13">
        <f t="shared" si="990"/>
        <v>10.49</v>
      </c>
      <c r="V9037" s="13">
        <f t="shared" si="991"/>
        <v>0</v>
      </c>
      <c r="W9037" s="13">
        <f t="shared" si="992"/>
        <v>-10.49</v>
      </c>
      <c r="X9037" s="13" t="str">
        <f t="shared" si="993"/>
        <v>UNDERPAYMENT</v>
      </c>
    </row>
    <row r="9038" spans="10:24" x14ac:dyDescent="0.25">
      <c r="J9038" s="13">
        <f t="shared" si="989"/>
        <v>0</v>
      </c>
      <c r="Q9038" s="14" t="e">
        <f t="shared" si="987"/>
        <v>#DIV/0!</v>
      </c>
      <c r="R9038" s="14" t="e">
        <f t="shared" si="988"/>
        <v>#DIV/0!</v>
      </c>
      <c r="U9038" s="13">
        <f t="shared" si="990"/>
        <v>10.49</v>
      </c>
      <c r="V9038" s="13">
        <f t="shared" si="991"/>
        <v>0</v>
      </c>
      <c r="W9038" s="13">
        <f t="shared" si="992"/>
        <v>-10.49</v>
      </c>
      <c r="X9038" s="13" t="str">
        <f t="shared" si="993"/>
        <v>UNDERPAYMENT</v>
      </c>
    </row>
    <row r="9039" spans="10:24" x14ac:dyDescent="0.25">
      <c r="J9039" s="13">
        <f t="shared" si="989"/>
        <v>0</v>
      </c>
      <c r="Q9039" s="14" t="e">
        <f t="shared" si="987"/>
        <v>#DIV/0!</v>
      </c>
      <c r="R9039" s="14" t="e">
        <f t="shared" si="988"/>
        <v>#DIV/0!</v>
      </c>
      <c r="U9039" s="13">
        <f t="shared" si="990"/>
        <v>10.49</v>
      </c>
      <c r="V9039" s="13">
        <f t="shared" si="991"/>
        <v>0</v>
      </c>
      <c r="W9039" s="13">
        <f t="shared" si="992"/>
        <v>-10.49</v>
      </c>
      <c r="X9039" s="13" t="str">
        <f t="shared" si="993"/>
        <v>UNDERPAYMENT</v>
      </c>
    </row>
    <row r="9040" spans="10:24" x14ac:dyDescent="0.25">
      <c r="J9040" s="13">
        <f t="shared" si="989"/>
        <v>0</v>
      </c>
      <c r="Q9040" s="14" t="e">
        <f t="shared" si="987"/>
        <v>#DIV/0!</v>
      </c>
      <c r="R9040" s="14" t="e">
        <f t="shared" si="988"/>
        <v>#DIV/0!</v>
      </c>
      <c r="U9040" s="13">
        <f t="shared" si="990"/>
        <v>10.49</v>
      </c>
      <c r="V9040" s="13">
        <f t="shared" si="991"/>
        <v>0</v>
      </c>
      <c r="W9040" s="13">
        <f t="shared" si="992"/>
        <v>-10.49</v>
      </c>
      <c r="X9040" s="13" t="str">
        <f t="shared" si="993"/>
        <v>UNDERPAYMENT</v>
      </c>
    </row>
    <row r="9041" spans="10:24" x14ac:dyDescent="0.25">
      <c r="J9041" s="13">
        <f t="shared" si="989"/>
        <v>0</v>
      </c>
      <c r="Q9041" s="14" t="e">
        <f t="shared" si="987"/>
        <v>#DIV/0!</v>
      </c>
      <c r="R9041" s="14" t="e">
        <f t="shared" si="988"/>
        <v>#DIV/0!</v>
      </c>
      <c r="U9041" s="13">
        <f t="shared" si="990"/>
        <v>10.49</v>
      </c>
      <c r="V9041" s="13">
        <f t="shared" si="991"/>
        <v>0</v>
      </c>
      <c r="W9041" s="13">
        <f t="shared" si="992"/>
        <v>-10.49</v>
      </c>
      <c r="X9041" s="13" t="str">
        <f t="shared" si="993"/>
        <v>UNDERPAYMENT</v>
      </c>
    </row>
    <row r="9042" spans="10:24" x14ac:dyDescent="0.25">
      <c r="J9042" s="13">
        <f t="shared" si="989"/>
        <v>0</v>
      </c>
      <c r="Q9042" s="14" t="e">
        <f t="shared" si="987"/>
        <v>#DIV/0!</v>
      </c>
      <c r="R9042" s="14" t="e">
        <f t="shared" si="988"/>
        <v>#DIV/0!</v>
      </c>
      <c r="U9042" s="13">
        <f t="shared" si="990"/>
        <v>10.49</v>
      </c>
      <c r="V9042" s="13">
        <f t="shared" si="991"/>
        <v>0</v>
      </c>
      <c r="W9042" s="13">
        <f t="shared" si="992"/>
        <v>-10.49</v>
      </c>
      <c r="X9042" s="13" t="str">
        <f t="shared" si="993"/>
        <v>UNDERPAYMENT</v>
      </c>
    </row>
    <row r="9043" spans="10:24" x14ac:dyDescent="0.25">
      <c r="J9043" s="13">
        <f t="shared" si="989"/>
        <v>0</v>
      </c>
      <c r="Q9043" s="14" t="e">
        <f t="shared" si="987"/>
        <v>#DIV/0!</v>
      </c>
      <c r="R9043" s="14" t="e">
        <f t="shared" si="988"/>
        <v>#DIV/0!</v>
      </c>
      <c r="U9043" s="13">
        <f t="shared" si="990"/>
        <v>10.49</v>
      </c>
      <c r="V9043" s="13">
        <f t="shared" si="991"/>
        <v>0</v>
      </c>
      <c r="W9043" s="13">
        <f t="shared" si="992"/>
        <v>-10.49</v>
      </c>
      <c r="X9043" s="13" t="str">
        <f t="shared" si="993"/>
        <v>UNDERPAYMENT</v>
      </c>
    </row>
    <row r="9044" spans="10:24" x14ac:dyDescent="0.25">
      <c r="J9044" s="13">
        <f t="shared" si="989"/>
        <v>0</v>
      </c>
      <c r="Q9044" s="14" t="e">
        <f t="shared" si="987"/>
        <v>#DIV/0!</v>
      </c>
      <c r="R9044" s="14" t="e">
        <f t="shared" si="988"/>
        <v>#DIV/0!</v>
      </c>
      <c r="U9044" s="13">
        <f t="shared" si="990"/>
        <v>10.49</v>
      </c>
      <c r="V9044" s="13">
        <f t="shared" si="991"/>
        <v>0</v>
      </c>
      <c r="W9044" s="13">
        <f t="shared" si="992"/>
        <v>-10.49</v>
      </c>
      <c r="X9044" s="13" t="str">
        <f t="shared" si="993"/>
        <v>UNDERPAYMENT</v>
      </c>
    </row>
    <row r="9045" spans="10:24" x14ac:dyDescent="0.25">
      <c r="J9045" s="13">
        <f t="shared" si="989"/>
        <v>0</v>
      </c>
      <c r="Q9045" s="14" t="e">
        <f t="shared" si="987"/>
        <v>#DIV/0!</v>
      </c>
      <c r="R9045" s="14" t="e">
        <f t="shared" si="988"/>
        <v>#DIV/0!</v>
      </c>
      <c r="U9045" s="13">
        <f t="shared" si="990"/>
        <v>10.49</v>
      </c>
      <c r="V9045" s="13">
        <f t="shared" si="991"/>
        <v>0</v>
      </c>
      <c r="W9045" s="13">
        <f t="shared" si="992"/>
        <v>-10.49</v>
      </c>
      <c r="X9045" s="13" t="str">
        <f t="shared" si="993"/>
        <v>UNDERPAYMENT</v>
      </c>
    </row>
    <row r="9046" spans="10:24" x14ac:dyDescent="0.25">
      <c r="J9046" s="13">
        <f t="shared" si="989"/>
        <v>0</v>
      </c>
      <c r="Q9046" s="14" t="e">
        <f t="shared" si="987"/>
        <v>#DIV/0!</v>
      </c>
      <c r="R9046" s="14" t="e">
        <f t="shared" si="988"/>
        <v>#DIV/0!</v>
      </c>
      <c r="U9046" s="13">
        <f t="shared" si="990"/>
        <v>10.49</v>
      </c>
      <c r="V9046" s="13">
        <f t="shared" si="991"/>
        <v>0</v>
      </c>
      <c r="W9046" s="13">
        <f t="shared" si="992"/>
        <v>-10.49</v>
      </c>
      <c r="X9046" s="13" t="str">
        <f t="shared" si="993"/>
        <v>UNDERPAYMENT</v>
      </c>
    </row>
    <row r="9047" spans="10:24" x14ac:dyDescent="0.25">
      <c r="J9047" s="13">
        <f t="shared" si="989"/>
        <v>0</v>
      </c>
      <c r="Q9047" s="14" t="e">
        <f t="shared" si="987"/>
        <v>#DIV/0!</v>
      </c>
      <c r="R9047" s="14" t="e">
        <f t="shared" si="988"/>
        <v>#DIV/0!</v>
      </c>
      <c r="U9047" s="13">
        <f t="shared" si="990"/>
        <v>10.49</v>
      </c>
      <c r="V9047" s="13">
        <f t="shared" si="991"/>
        <v>0</v>
      </c>
      <c r="W9047" s="13">
        <f t="shared" si="992"/>
        <v>-10.49</v>
      </c>
      <c r="X9047" s="13" t="str">
        <f t="shared" si="993"/>
        <v>UNDERPAYMENT</v>
      </c>
    </row>
    <row r="9048" spans="10:24" x14ac:dyDescent="0.25">
      <c r="J9048" s="13">
        <f t="shared" si="989"/>
        <v>0</v>
      </c>
      <c r="Q9048" s="14" t="e">
        <f t="shared" si="987"/>
        <v>#DIV/0!</v>
      </c>
      <c r="R9048" s="14" t="e">
        <f t="shared" si="988"/>
        <v>#DIV/0!</v>
      </c>
      <c r="U9048" s="13">
        <f t="shared" si="990"/>
        <v>10.49</v>
      </c>
      <c r="V9048" s="13">
        <f t="shared" si="991"/>
        <v>0</v>
      </c>
      <c r="W9048" s="13">
        <f t="shared" si="992"/>
        <v>-10.49</v>
      </c>
      <c r="X9048" s="13" t="str">
        <f t="shared" si="993"/>
        <v>UNDERPAYMENT</v>
      </c>
    </row>
    <row r="9049" spans="10:24" x14ac:dyDescent="0.25">
      <c r="J9049" s="13">
        <f t="shared" si="989"/>
        <v>0</v>
      </c>
      <c r="Q9049" s="14" t="e">
        <f t="shared" si="987"/>
        <v>#DIV/0!</v>
      </c>
      <c r="R9049" s="14" t="e">
        <f t="shared" si="988"/>
        <v>#DIV/0!</v>
      </c>
      <c r="U9049" s="13">
        <f t="shared" si="990"/>
        <v>10.49</v>
      </c>
      <c r="V9049" s="13">
        <f t="shared" si="991"/>
        <v>0</v>
      </c>
      <c r="W9049" s="13">
        <f t="shared" si="992"/>
        <v>-10.49</v>
      </c>
      <c r="X9049" s="13" t="str">
        <f t="shared" si="993"/>
        <v>UNDERPAYMENT</v>
      </c>
    </row>
    <row r="9050" spans="10:24" x14ac:dyDescent="0.25">
      <c r="J9050" s="13">
        <f t="shared" si="989"/>
        <v>0</v>
      </c>
      <c r="Q9050" s="14" t="e">
        <f t="shared" si="987"/>
        <v>#DIV/0!</v>
      </c>
      <c r="R9050" s="14" t="e">
        <f t="shared" si="988"/>
        <v>#DIV/0!</v>
      </c>
      <c r="U9050" s="13">
        <f t="shared" si="990"/>
        <v>10.49</v>
      </c>
      <c r="V9050" s="13">
        <f t="shared" si="991"/>
        <v>0</v>
      </c>
      <c r="W9050" s="13">
        <f t="shared" si="992"/>
        <v>-10.49</v>
      </c>
      <c r="X9050" s="13" t="str">
        <f t="shared" si="993"/>
        <v>UNDERPAYMENT</v>
      </c>
    </row>
    <row r="9051" spans="10:24" x14ac:dyDescent="0.25">
      <c r="J9051" s="13">
        <f t="shared" si="989"/>
        <v>0</v>
      </c>
      <c r="Q9051" s="14" t="e">
        <f t="shared" si="987"/>
        <v>#DIV/0!</v>
      </c>
      <c r="R9051" s="14" t="e">
        <f t="shared" si="988"/>
        <v>#DIV/0!</v>
      </c>
      <c r="U9051" s="13">
        <f t="shared" si="990"/>
        <v>10.49</v>
      </c>
      <c r="V9051" s="13">
        <f t="shared" si="991"/>
        <v>0</v>
      </c>
      <c r="W9051" s="13">
        <f t="shared" si="992"/>
        <v>-10.49</v>
      </c>
      <c r="X9051" s="13" t="str">
        <f t="shared" si="993"/>
        <v>UNDERPAYMENT</v>
      </c>
    </row>
    <row r="9052" spans="10:24" x14ac:dyDescent="0.25">
      <c r="J9052" s="13">
        <f t="shared" si="989"/>
        <v>0</v>
      </c>
      <c r="Q9052" s="14" t="e">
        <f t="shared" si="987"/>
        <v>#DIV/0!</v>
      </c>
      <c r="R9052" s="14" t="e">
        <f t="shared" si="988"/>
        <v>#DIV/0!</v>
      </c>
      <c r="U9052" s="13">
        <f t="shared" si="990"/>
        <v>10.49</v>
      </c>
      <c r="V9052" s="13">
        <f t="shared" si="991"/>
        <v>0</v>
      </c>
      <c r="W9052" s="13">
        <f t="shared" si="992"/>
        <v>-10.49</v>
      </c>
      <c r="X9052" s="13" t="str">
        <f t="shared" si="993"/>
        <v>UNDERPAYMENT</v>
      </c>
    </row>
    <row r="9053" spans="10:24" x14ac:dyDescent="0.25">
      <c r="J9053" s="13">
        <f t="shared" si="989"/>
        <v>0</v>
      </c>
      <c r="Q9053" s="14" t="e">
        <f t="shared" si="987"/>
        <v>#DIV/0!</v>
      </c>
      <c r="R9053" s="14" t="e">
        <f t="shared" si="988"/>
        <v>#DIV/0!</v>
      </c>
      <c r="U9053" s="13">
        <f t="shared" si="990"/>
        <v>10.49</v>
      </c>
      <c r="V9053" s="13">
        <f t="shared" si="991"/>
        <v>0</v>
      </c>
      <c r="W9053" s="13">
        <f t="shared" si="992"/>
        <v>-10.49</v>
      </c>
      <c r="X9053" s="13" t="str">
        <f t="shared" si="993"/>
        <v>UNDERPAYMENT</v>
      </c>
    </row>
    <row r="9054" spans="10:24" x14ac:dyDescent="0.25">
      <c r="J9054" s="13">
        <f t="shared" si="989"/>
        <v>0</v>
      </c>
      <c r="Q9054" s="14" t="e">
        <f t="shared" si="987"/>
        <v>#DIV/0!</v>
      </c>
      <c r="R9054" s="14" t="e">
        <f t="shared" si="988"/>
        <v>#DIV/0!</v>
      </c>
      <c r="U9054" s="13">
        <f t="shared" si="990"/>
        <v>10.49</v>
      </c>
      <c r="V9054" s="13">
        <f t="shared" si="991"/>
        <v>0</v>
      </c>
      <c r="W9054" s="13">
        <f t="shared" si="992"/>
        <v>-10.49</v>
      </c>
      <c r="X9054" s="13" t="str">
        <f t="shared" si="993"/>
        <v>UNDERPAYMENT</v>
      </c>
    </row>
    <row r="9055" spans="10:24" x14ac:dyDescent="0.25">
      <c r="J9055" s="13">
        <f t="shared" si="989"/>
        <v>0</v>
      </c>
      <c r="Q9055" s="14" t="e">
        <f t="shared" si="987"/>
        <v>#DIV/0!</v>
      </c>
      <c r="R9055" s="14" t="e">
        <f t="shared" si="988"/>
        <v>#DIV/0!</v>
      </c>
      <c r="U9055" s="13">
        <f t="shared" si="990"/>
        <v>10.49</v>
      </c>
      <c r="V9055" s="13">
        <f t="shared" si="991"/>
        <v>0</v>
      </c>
      <c r="W9055" s="13">
        <f t="shared" si="992"/>
        <v>-10.49</v>
      </c>
      <c r="X9055" s="13" t="str">
        <f t="shared" si="993"/>
        <v>UNDERPAYMENT</v>
      </c>
    </row>
    <row r="9056" spans="10:24" x14ac:dyDescent="0.25">
      <c r="J9056" s="13">
        <f t="shared" si="989"/>
        <v>0</v>
      </c>
      <c r="Q9056" s="14" t="e">
        <f t="shared" si="987"/>
        <v>#DIV/0!</v>
      </c>
      <c r="R9056" s="14" t="e">
        <f t="shared" si="988"/>
        <v>#DIV/0!</v>
      </c>
      <c r="U9056" s="13">
        <f t="shared" si="990"/>
        <v>10.49</v>
      </c>
      <c r="V9056" s="13">
        <f t="shared" si="991"/>
        <v>0</v>
      </c>
      <c r="W9056" s="13">
        <f t="shared" si="992"/>
        <v>-10.49</v>
      </c>
      <c r="X9056" s="13" t="str">
        <f t="shared" si="993"/>
        <v>UNDERPAYMENT</v>
      </c>
    </row>
    <row r="9057" spans="10:24" x14ac:dyDescent="0.25">
      <c r="J9057" s="13">
        <f t="shared" si="989"/>
        <v>0</v>
      </c>
      <c r="Q9057" s="14" t="e">
        <f t="shared" si="987"/>
        <v>#DIV/0!</v>
      </c>
      <c r="R9057" s="14" t="e">
        <f t="shared" si="988"/>
        <v>#DIV/0!</v>
      </c>
      <c r="U9057" s="13">
        <f t="shared" si="990"/>
        <v>10.49</v>
      </c>
      <c r="V9057" s="13">
        <f t="shared" si="991"/>
        <v>0</v>
      </c>
      <c r="W9057" s="13">
        <f t="shared" si="992"/>
        <v>-10.49</v>
      </c>
      <c r="X9057" s="13" t="str">
        <f t="shared" si="993"/>
        <v>UNDERPAYMENT</v>
      </c>
    </row>
    <row r="9058" spans="10:24" x14ac:dyDescent="0.25">
      <c r="J9058" s="13">
        <f t="shared" si="989"/>
        <v>0</v>
      </c>
      <c r="Q9058" s="14" t="e">
        <f t="shared" si="987"/>
        <v>#DIV/0!</v>
      </c>
      <c r="R9058" s="14" t="e">
        <f t="shared" si="988"/>
        <v>#DIV/0!</v>
      </c>
      <c r="U9058" s="13">
        <f t="shared" si="990"/>
        <v>10.49</v>
      </c>
      <c r="V9058" s="13">
        <f t="shared" si="991"/>
        <v>0</v>
      </c>
      <c r="W9058" s="13">
        <f t="shared" si="992"/>
        <v>-10.49</v>
      </c>
      <c r="X9058" s="13" t="str">
        <f t="shared" si="993"/>
        <v>UNDERPAYMENT</v>
      </c>
    </row>
    <row r="9059" spans="10:24" x14ac:dyDescent="0.25">
      <c r="J9059" s="13">
        <f t="shared" si="989"/>
        <v>0</v>
      </c>
      <c r="Q9059" s="14" t="e">
        <f t="shared" si="987"/>
        <v>#DIV/0!</v>
      </c>
      <c r="R9059" s="14" t="e">
        <f t="shared" si="988"/>
        <v>#DIV/0!</v>
      </c>
      <c r="U9059" s="13">
        <f t="shared" si="990"/>
        <v>10.49</v>
      </c>
      <c r="V9059" s="13">
        <f t="shared" si="991"/>
        <v>0</v>
      </c>
      <c r="W9059" s="13">
        <f t="shared" si="992"/>
        <v>-10.49</v>
      </c>
      <c r="X9059" s="13" t="str">
        <f t="shared" si="993"/>
        <v>UNDERPAYMENT</v>
      </c>
    </row>
    <row r="9060" spans="10:24" x14ac:dyDescent="0.25">
      <c r="J9060" s="13">
        <f t="shared" si="989"/>
        <v>0</v>
      </c>
      <c r="Q9060" s="14" t="e">
        <f t="shared" si="987"/>
        <v>#DIV/0!</v>
      </c>
      <c r="R9060" s="14" t="e">
        <f t="shared" si="988"/>
        <v>#DIV/0!</v>
      </c>
      <c r="U9060" s="13">
        <f t="shared" si="990"/>
        <v>10.49</v>
      </c>
      <c r="V9060" s="13">
        <f t="shared" si="991"/>
        <v>0</v>
      </c>
      <c r="W9060" s="13">
        <f t="shared" si="992"/>
        <v>-10.49</v>
      </c>
      <c r="X9060" s="13" t="str">
        <f t="shared" si="993"/>
        <v>UNDERPAYMENT</v>
      </c>
    </row>
    <row r="9061" spans="10:24" x14ac:dyDescent="0.25">
      <c r="J9061" s="13">
        <f t="shared" si="989"/>
        <v>0</v>
      </c>
      <c r="Q9061" s="14" t="e">
        <f t="shared" si="987"/>
        <v>#DIV/0!</v>
      </c>
      <c r="R9061" s="14" t="e">
        <f t="shared" si="988"/>
        <v>#DIV/0!</v>
      </c>
      <c r="U9061" s="13">
        <f t="shared" si="990"/>
        <v>10.49</v>
      </c>
      <c r="V9061" s="13">
        <f t="shared" si="991"/>
        <v>0</v>
      </c>
      <c r="W9061" s="13">
        <f t="shared" si="992"/>
        <v>-10.49</v>
      </c>
      <c r="X9061" s="13" t="str">
        <f t="shared" si="993"/>
        <v>UNDERPAYMENT</v>
      </c>
    </row>
    <row r="9062" spans="10:24" x14ac:dyDescent="0.25">
      <c r="J9062" s="13">
        <f t="shared" si="989"/>
        <v>0</v>
      </c>
      <c r="Q9062" s="14" t="e">
        <f t="shared" si="987"/>
        <v>#DIV/0!</v>
      </c>
      <c r="R9062" s="14" t="e">
        <f t="shared" si="988"/>
        <v>#DIV/0!</v>
      </c>
      <c r="U9062" s="13">
        <f t="shared" si="990"/>
        <v>10.49</v>
      </c>
      <c r="V9062" s="13">
        <f t="shared" si="991"/>
        <v>0</v>
      </c>
      <c r="W9062" s="13">
        <f t="shared" si="992"/>
        <v>-10.49</v>
      </c>
      <c r="X9062" s="13" t="str">
        <f t="shared" si="993"/>
        <v>UNDERPAYMENT</v>
      </c>
    </row>
    <row r="9063" spans="10:24" x14ac:dyDescent="0.25">
      <c r="J9063" s="13">
        <f t="shared" si="989"/>
        <v>0</v>
      </c>
      <c r="Q9063" s="14" t="e">
        <f t="shared" si="987"/>
        <v>#DIV/0!</v>
      </c>
      <c r="R9063" s="14" t="e">
        <f t="shared" si="988"/>
        <v>#DIV/0!</v>
      </c>
      <c r="U9063" s="13">
        <f t="shared" si="990"/>
        <v>10.49</v>
      </c>
      <c r="V9063" s="13">
        <f t="shared" si="991"/>
        <v>0</v>
      </c>
      <c r="W9063" s="13">
        <f t="shared" si="992"/>
        <v>-10.49</v>
      </c>
      <c r="X9063" s="13" t="str">
        <f t="shared" si="993"/>
        <v>UNDERPAYMENT</v>
      </c>
    </row>
    <row r="9064" spans="10:24" x14ac:dyDescent="0.25">
      <c r="J9064" s="13">
        <f t="shared" si="989"/>
        <v>0</v>
      </c>
      <c r="Q9064" s="14" t="e">
        <f t="shared" si="987"/>
        <v>#DIV/0!</v>
      </c>
      <c r="R9064" s="14" t="e">
        <f t="shared" si="988"/>
        <v>#DIV/0!</v>
      </c>
      <c r="U9064" s="13">
        <f t="shared" si="990"/>
        <v>10.49</v>
      </c>
      <c r="V9064" s="13">
        <f t="shared" si="991"/>
        <v>0</v>
      </c>
      <c r="W9064" s="13">
        <f t="shared" si="992"/>
        <v>-10.49</v>
      </c>
      <c r="X9064" s="13" t="str">
        <f t="shared" si="993"/>
        <v>UNDERPAYMENT</v>
      </c>
    </row>
    <row r="9065" spans="10:24" x14ac:dyDescent="0.25">
      <c r="J9065" s="13">
        <f t="shared" si="989"/>
        <v>0</v>
      </c>
      <c r="Q9065" s="14" t="e">
        <f t="shared" si="987"/>
        <v>#DIV/0!</v>
      </c>
      <c r="R9065" s="14" t="e">
        <f t="shared" si="988"/>
        <v>#DIV/0!</v>
      </c>
      <c r="U9065" s="13">
        <f t="shared" si="990"/>
        <v>10.49</v>
      </c>
      <c r="V9065" s="13">
        <f t="shared" si="991"/>
        <v>0</v>
      </c>
      <c r="W9065" s="13">
        <f t="shared" si="992"/>
        <v>-10.49</v>
      </c>
      <c r="X9065" s="13" t="str">
        <f t="shared" si="993"/>
        <v>UNDERPAYMENT</v>
      </c>
    </row>
    <row r="9066" spans="10:24" x14ac:dyDescent="0.25">
      <c r="J9066" s="13">
        <f t="shared" si="989"/>
        <v>0</v>
      </c>
      <c r="Q9066" s="14" t="e">
        <f t="shared" si="987"/>
        <v>#DIV/0!</v>
      </c>
      <c r="R9066" s="14" t="e">
        <f t="shared" si="988"/>
        <v>#DIV/0!</v>
      </c>
      <c r="U9066" s="13">
        <f t="shared" si="990"/>
        <v>10.49</v>
      </c>
      <c r="V9066" s="13">
        <f t="shared" si="991"/>
        <v>0</v>
      </c>
      <c r="W9066" s="13">
        <f t="shared" si="992"/>
        <v>-10.49</v>
      </c>
      <c r="X9066" s="13" t="str">
        <f t="shared" si="993"/>
        <v>UNDERPAYMENT</v>
      </c>
    </row>
    <row r="9067" spans="10:24" x14ac:dyDescent="0.25">
      <c r="J9067" s="13">
        <f t="shared" si="989"/>
        <v>0</v>
      </c>
      <c r="Q9067" s="14" t="e">
        <f t="shared" si="987"/>
        <v>#DIV/0!</v>
      </c>
      <c r="R9067" s="14" t="e">
        <f t="shared" si="988"/>
        <v>#DIV/0!</v>
      </c>
      <c r="U9067" s="13">
        <f t="shared" si="990"/>
        <v>10.49</v>
      </c>
      <c r="V9067" s="13">
        <f t="shared" si="991"/>
        <v>0</v>
      </c>
      <c r="W9067" s="13">
        <f t="shared" si="992"/>
        <v>-10.49</v>
      </c>
      <c r="X9067" s="13" t="str">
        <f t="shared" si="993"/>
        <v>UNDERPAYMENT</v>
      </c>
    </row>
    <row r="9068" spans="10:24" x14ac:dyDescent="0.25">
      <c r="J9068" s="13">
        <f t="shared" si="989"/>
        <v>0</v>
      </c>
      <c r="Q9068" s="14" t="e">
        <f t="shared" si="987"/>
        <v>#DIV/0!</v>
      </c>
      <c r="R9068" s="14" t="e">
        <f t="shared" si="988"/>
        <v>#DIV/0!</v>
      </c>
      <c r="U9068" s="13">
        <f t="shared" si="990"/>
        <v>10.49</v>
      </c>
      <c r="V9068" s="13">
        <f t="shared" si="991"/>
        <v>0</v>
      </c>
      <c r="W9068" s="13">
        <f t="shared" si="992"/>
        <v>-10.49</v>
      </c>
      <c r="X9068" s="13" t="str">
        <f t="shared" si="993"/>
        <v>UNDERPAYMENT</v>
      </c>
    </row>
    <row r="9069" spans="10:24" x14ac:dyDescent="0.25">
      <c r="J9069" s="13">
        <f t="shared" si="989"/>
        <v>0</v>
      </c>
      <c r="Q9069" s="14" t="e">
        <f t="shared" si="987"/>
        <v>#DIV/0!</v>
      </c>
      <c r="R9069" s="14" t="e">
        <f t="shared" si="988"/>
        <v>#DIV/0!</v>
      </c>
      <c r="U9069" s="13">
        <f t="shared" si="990"/>
        <v>10.49</v>
      </c>
      <c r="V9069" s="13">
        <f t="shared" si="991"/>
        <v>0</v>
      </c>
      <c r="W9069" s="13">
        <f t="shared" si="992"/>
        <v>-10.49</v>
      </c>
      <c r="X9069" s="13" t="str">
        <f t="shared" si="993"/>
        <v>UNDERPAYMENT</v>
      </c>
    </row>
    <row r="9070" spans="10:24" x14ac:dyDescent="0.25">
      <c r="J9070" s="13">
        <f t="shared" si="989"/>
        <v>0</v>
      </c>
      <c r="Q9070" s="14" t="e">
        <f t="shared" si="987"/>
        <v>#DIV/0!</v>
      </c>
      <c r="R9070" s="14" t="e">
        <f t="shared" si="988"/>
        <v>#DIV/0!</v>
      </c>
      <c r="U9070" s="13">
        <f t="shared" si="990"/>
        <v>10.49</v>
      </c>
      <c r="V9070" s="13">
        <f t="shared" si="991"/>
        <v>0</v>
      </c>
      <c r="W9070" s="13">
        <f t="shared" si="992"/>
        <v>-10.49</v>
      </c>
      <c r="X9070" s="13" t="str">
        <f t="shared" si="993"/>
        <v>UNDERPAYMENT</v>
      </c>
    </row>
    <row r="9071" spans="10:24" x14ac:dyDescent="0.25">
      <c r="J9071" s="13">
        <f t="shared" si="989"/>
        <v>0</v>
      </c>
      <c r="Q9071" s="14" t="e">
        <f t="shared" si="987"/>
        <v>#DIV/0!</v>
      </c>
      <c r="R9071" s="14" t="e">
        <f t="shared" si="988"/>
        <v>#DIV/0!</v>
      </c>
      <c r="U9071" s="13">
        <f t="shared" si="990"/>
        <v>10.49</v>
      </c>
      <c r="V9071" s="13">
        <f t="shared" si="991"/>
        <v>0</v>
      </c>
      <c r="W9071" s="13">
        <f t="shared" si="992"/>
        <v>-10.49</v>
      </c>
      <c r="X9071" s="13" t="str">
        <f t="shared" si="993"/>
        <v>UNDERPAYMENT</v>
      </c>
    </row>
    <row r="9072" spans="10:24" x14ac:dyDescent="0.25">
      <c r="J9072" s="13">
        <f t="shared" si="989"/>
        <v>0</v>
      </c>
      <c r="Q9072" s="14" t="e">
        <f t="shared" si="987"/>
        <v>#DIV/0!</v>
      </c>
      <c r="R9072" s="14" t="e">
        <f t="shared" si="988"/>
        <v>#DIV/0!</v>
      </c>
      <c r="U9072" s="13">
        <f t="shared" si="990"/>
        <v>10.49</v>
      </c>
      <c r="V9072" s="13">
        <f t="shared" si="991"/>
        <v>0</v>
      </c>
      <c r="W9072" s="13">
        <f t="shared" si="992"/>
        <v>-10.49</v>
      </c>
      <c r="X9072" s="13" t="str">
        <f t="shared" si="993"/>
        <v>UNDERPAYMENT</v>
      </c>
    </row>
    <row r="9073" spans="10:24" x14ac:dyDescent="0.25">
      <c r="J9073" s="13">
        <f t="shared" si="989"/>
        <v>0</v>
      </c>
      <c r="Q9073" s="14" t="e">
        <f t="shared" si="987"/>
        <v>#DIV/0!</v>
      </c>
      <c r="R9073" s="14" t="e">
        <f t="shared" si="988"/>
        <v>#DIV/0!</v>
      </c>
      <c r="U9073" s="13">
        <f t="shared" si="990"/>
        <v>10.49</v>
      </c>
      <c r="V9073" s="13">
        <f t="shared" si="991"/>
        <v>0</v>
      </c>
      <c r="W9073" s="13">
        <f t="shared" si="992"/>
        <v>-10.49</v>
      </c>
      <c r="X9073" s="13" t="str">
        <f t="shared" si="993"/>
        <v>UNDERPAYMENT</v>
      </c>
    </row>
    <row r="9074" spans="10:24" x14ac:dyDescent="0.25">
      <c r="J9074" s="13">
        <f t="shared" si="989"/>
        <v>0</v>
      </c>
      <c r="Q9074" s="14" t="e">
        <f t="shared" si="987"/>
        <v>#DIV/0!</v>
      </c>
      <c r="R9074" s="14" t="e">
        <f t="shared" si="988"/>
        <v>#DIV/0!</v>
      </c>
      <c r="U9074" s="13">
        <f t="shared" si="990"/>
        <v>10.49</v>
      </c>
      <c r="V9074" s="13">
        <f t="shared" si="991"/>
        <v>0</v>
      </c>
      <c r="W9074" s="13">
        <f t="shared" si="992"/>
        <v>-10.49</v>
      </c>
      <c r="X9074" s="13" t="str">
        <f t="shared" si="993"/>
        <v>UNDERPAYMENT</v>
      </c>
    </row>
    <row r="9075" spans="10:24" x14ac:dyDescent="0.25">
      <c r="J9075" s="13">
        <f t="shared" si="989"/>
        <v>0</v>
      </c>
      <c r="Q9075" s="14" t="e">
        <f t="shared" ref="Q9075:Q9138" si="994">IF(((H9075*E9075)+(M9075-L9075)-(N9075*E9075))/(N9075*E9075) &lt;=0,((H9075*E9075)+(M9075-L9075)-(N9075*E9075))/(N9075*E9075),"")</f>
        <v>#DIV/0!</v>
      </c>
      <c r="R9075" s="14" t="e">
        <f t="shared" ref="R9075:R9138" si="995">IF(((H9075*E9075)+(M9075-L9075)-(N9075*E9075))/(N9075*E9075) &gt;0,((H9075*E9075)+(M9075-L9075)-(N9075*E9075))/(N9075*E9075),"")</f>
        <v>#DIV/0!</v>
      </c>
      <c r="U9075" s="13">
        <f t="shared" si="990"/>
        <v>10.49</v>
      </c>
      <c r="V9075" s="13">
        <f t="shared" si="991"/>
        <v>0</v>
      </c>
      <c r="W9075" s="13">
        <f t="shared" si="992"/>
        <v>-10.49</v>
      </c>
      <c r="X9075" s="13" t="str">
        <f t="shared" si="993"/>
        <v>UNDERPAYMENT</v>
      </c>
    </row>
    <row r="9076" spans="10:24" x14ac:dyDescent="0.25">
      <c r="J9076" s="13">
        <f t="shared" ref="J9076:J9139" si="996">K9076+L9076</f>
        <v>0</v>
      </c>
      <c r="Q9076" s="14" t="e">
        <f t="shared" si="994"/>
        <v>#DIV/0!</v>
      </c>
      <c r="R9076" s="14" t="e">
        <f t="shared" si="995"/>
        <v>#DIV/0!</v>
      </c>
      <c r="U9076" s="13">
        <f t="shared" ref="U9076:U9139" si="997">(N9076*E9076)+10.49</f>
        <v>10.49</v>
      </c>
      <c r="V9076" s="13">
        <f t="shared" ref="V9076:V9139" si="998">(H9076*E9076)+K9076+M9076</f>
        <v>0</v>
      </c>
      <c r="W9076" s="13">
        <f t="shared" ref="W9076:W9139" si="999">V9076-U9076</f>
        <v>-10.49</v>
      </c>
      <c r="X9076" s="13" t="str">
        <f t="shared" ref="X9076:X9139" si="1000">IF(W9076 &lt;= -0.01, "UNDERPAYMENT", "COMPLIANT")</f>
        <v>UNDERPAYMENT</v>
      </c>
    </row>
    <row r="9077" spans="10:24" x14ac:dyDescent="0.25">
      <c r="J9077" s="13">
        <f t="shared" si="996"/>
        <v>0</v>
      </c>
      <c r="Q9077" s="14" t="e">
        <f t="shared" si="994"/>
        <v>#DIV/0!</v>
      </c>
      <c r="R9077" s="14" t="e">
        <f t="shared" si="995"/>
        <v>#DIV/0!</v>
      </c>
      <c r="U9077" s="13">
        <f t="shared" si="997"/>
        <v>10.49</v>
      </c>
      <c r="V9077" s="13">
        <f t="shared" si="998"/>
        <v>0</v>
      </c>
      <c r="W9077" s="13">
        <f t="shared" si="999"/>
        <v>-10.49</v>
      </c>
      <c r="X9077" s="13" t="str">
        <f t="shared" si="1000"/>
        <v>UNDERPAYMENT</v>
      </c>
    </row>
    <row r="9078" spans="10:24" x14ac:dyDescent="0.25">
      <c r="J9078" s="13">
        <f t="shared" si="996"/>
        <v>0</v>
      </c>
      <c r="Q9078" s="14" t="e">
        <f t="shared" si="994"/>
        <v>#DIV/0!</v>
      </c>
      <c r="R9078" s="14" t="e">
        <f t="shared" si="995"/>
        <v>#DIV/0!</v>
      </c>
      <c r="U9078" s="13">
        <f t="shared" si="997"/>
        <v>10.49</v>
      </c>
      <c r="V9078" s="13">
        <f t="shared" si="998"/>
        <v>0</v>
      </c>
      <c r="W9078" s="13">
        <f t="shared" si="999"/>
        <v>-10.49</v>
      </c>
      <c r="X9078" s="13" t="str">
        <f t="shared" si="1000"/>
        <v>UNDERPAYMENT</v>
      </c>
    </row>
    <row r="9079" spans="10:24" x14ac:dyDescent="0.25">
      <c r="J9079" s="13">
        <f t="shared" si="996"/>
        <v>0</v>
      </c>
      <c r="Q9079" s="14" t="e">
        <f t="shared" si="994"/>
        <v>#DIV/0!</v>
      </c>
      <c r="R9079" s="14" t="e">
        <f t="shared" si="995"/>
        <v>#DIV/0!</v>
      </c>
      <c r="U9079" s="13">
        <f t="shared" si="997"/>
        <v>10.49</v>
      </c>
      <c r="V9079" s="13">
        <f t="shared" si="998"/>
        <v>0</v>
      </c>
      <c r="W9079" s="13">
        <f t="shared" si="999"/>
        <v>-10.49</v>
      </c>
      <c r="X9079" s="13" t="str">
        <f t="shared" si="1000"/>
        <v>UNDERPAYMENT</v>
      </c>
    </row>
    <row r="9080" spans="10:24" x14ac:dyDescent="0.25">
      <c r="J9080" s="13">
        <f t="shared" si="996"/>
        <v>0</v>
      </c>
      <c r="Q9080" s="14" t="e">
        <f t="shared" si="994"/>
        <v>#DIV/0!</v>
      </c>
      <c r="R9080" s="14" t="e">
        <f t="shared" si="995"/>
        <v>#DIV/0!</v>
      </c>
      <c r="U9080" s="13">
        <f t="shared" si="997"/>
        <v>10.49</v>
      </c>
      <c r="V9080" s="13">
        <f t="shared" si="998"/>
        <v>0</v>
      </c>
      <c r="W9080" s="13">
        <f t="shared" si="999"/>
        <v>-10.49</v>
      </c>
      <c r="X9080" s="13" t="str">
        <f t="shared" si="1000"/>
        <v>UNDERPAYMENT</v>
      </c>
    </row>
    <row r="9081" spans="10:24" x14ac:dyDescent="0.25">
      <c r="J9081" s="13">
        <f t="shared" si="996"/>
        <v>0</v>
      </c>
      <c r="Q9081" s="14" t="e">
        <f t="shared" si="994"/>
        <v>#DIV/0!</v>
      </c>
      <c r="R9081" s="14" t="e">
        <f t="shared" si="995"/>
        <v>#DIV/0!</v>
      </c>
      <c r="U9081" s="13">
        <f t="shared" si="997"/>
        <v>10.49</v>
      </c>
      <c r="V9081" s="13">
        <f t="shared" si="998"/>
        <v>0</v>
      </c>
      <c r="W9081" s="13">
        <f t="shared" si="999"/>
        <v>-10.49</v>
      </c>
      <c r="X9081" s="13" t="str">
        <f t="shared" si="1000"/>
        <v>UNDERPAYMENT</v>
      </c>
    </row>
    <row r="9082" spans="10:24" x14ac:dyDescent="0.25">
      <c r="J9082" s="13">
        <f t="shared" si="996"/>
        <v>0</v>
      </c>
      <c r="Q9082" s="14" t="e">
        <f t="shared" si="994"/>
        <v>#DIV/0!</v>
      </c>
      <c r="R9082" s="14" t="e">
        <f t="shared" si="995"/>
        <v>#DIV/0!</v>
      </c>
      <c r="U9082" s="13">
        <f t="shared" si="997"/>
        <v>10.49</v>
      </c>
      <c r="V9082" s="13">
        <f t="shared" si="998"/>
        <v>0</v>
      </c>
      <c r="W9082" s="13">
        <f t="shared" si="999"/>
        <v>-10.49</v>
      </c>
      <c r="X9082" s="13" t="str">
        <f t="shared" si="1000"/>
        <v>UNDERPAYMENT</v>
      </c>
    </row>
    <row r="9083" spans="10:24" x14ac:dyDescent="0.25">
      <c r="J9083" s="13">
        <f t="shared" si="996"/>
        <v>0</v>
      </c>
      <c r="Q9083" s="14" t="e">
        <f t="shared" si="994"/>
        <v>#DIV/0!</v>
      </c>
      <c r="R9083" s="14" t="e">
        <f t="shared" si="995"/>
        <v>#DIV/0!</v>
      </c>
      <c r="U9083" s="13">
        <f t="shared" si="997"/>
        <v>10.49</v>
      </c>
      <c r="V9083" s="13">
        <f t="shared" si="998"/>
        <v>0</v>
      </c>
      <c r="W9083" s="13">
        <f t="shared" si="999"/>
        <v>-10.49</v>
      </c>
      <c r="X9083" s="13" t="str">
        <f t="shared" si="1000"/>
        <v>UNDERPAYMENT</v>
      </c>
    </row>
    <row r="9084" spans="10:24" x14ac:dyDescent="0.25">
      <c r="J9084" s="13">
        <f t="shared" si="996"/>
        <v>0</v>
      </c>
      <c r="Q9084" s="14" t="e">
        <f t="shared" si="994"/>
        <v>#DIV/0!</v>
      </c>
      <c r="R9084" s="14" t="e">
        <f t="shared" si="995"/>
        <v>#DIV/0!</v>
      </c>
      <c r="U9084" s="13">
        <f t="shared" si="997"/>
        <v>10.49</v>
      </c>
      <c r="V9084" s="13">
        <f t="shared" si="998"/>
        <v>0</v>
      </c>
      <c r="W9084" s="13">
        <f t="shared" si="999"/>
        <v>-10.49</v>
      </c>
      <c r="X9084" s="13" t="str">
        <f t="shared" si="1000"/>
        <v>UNDERPAYMENT</v>
      </c>
    </row>
    <row r="9085" spans="10:24" x14ac:dyDescent="0.25">
      <c r="J9085" s="13">
        <f t="shared" si="996"/>
        <v>0</v>
      </c>
      <c r="Q9085" s="14" t="e">
        <f t="shared" si="994"/>
        <v>#DIV/0!</v>
      </c>
      <c r="R9085" s="14" t="e">
        <f t="shared" si="995"/>
        <v>#DIV/0!</v>
      </c>
      <c r="U9085" s="13">
        <f t="shared" si="997"/>
        <v>10.49</v>
      </c>
      <c r="V9085" s="13">
        <f t="shared" si="998"/>
        <v>0</v>
      </c>
      <c r="W9085" s="13">
        <f t="shared" si="999"/>
        <v>-10.49</v>
      </c>
      <c r="X9085" s="13" t="str">
        <f t="shared" si="1000"/>
        <v>UNDERPAYMENT</v>
      </c>
    </row>
    <row r="9086" spans="10:24" x14ac:dyDescent="0.25">
      <c r="J9086" s="13">
        <f t="shared" si="996"/>
        <v>0</v>
      </c>
      <c r="Q9086" s="14" t="e">
        <f t="shared" si="994"/>
        <v>#DIV/0!</v>
      </c>
      <c r="R9086" s="14" t="e">
        <f t="shared" si="995"/>
        <v>#DIV/0!</v>
      </c>
      <c r="U9086" s="13">
        <f t="shared" si="997"/>
        <v>10.49</v>
      </c>
      <c r="V9086" s="13">
        <f t="shared" si="998"/>
        <v>0</v>
      </c>
      <c r="W9086" s="13">
        <f t="shared" si="999"/>
        <v>-10.49</v>
      </c>
      <c r="X9086" s="13" t="str">
        <f t="shared" si="1000"/>
        <v>UNDERPAYMENT</v>
      </c>
    </row>
    <row r="9087" spans="10:24" x14ac:dyDescent="0.25">
      <c r="J9087" s="13">
        <f t="shared" si="996"/>
        <v>0</v>
      </c>
      <c r="Q9087" s="14" t="e">
        <f t="shared" si="994"/>
        <v>#DIV/0!</v>
      </c>
      <c r="R9087" s="14" t="e">
        <f t="shared" si="995"/>
        <v>#DIV/0!</v>
      </c>
      <c r="U9087" s="13">
        <f t="shared" si="997"/>
        <v>10.49</v>
      </c>
      <c r="V9087" s="13">
        <f t="shared" si="998"/>
        <v>0</v>
      </c>
      <c r="W9087" s="13">
        <f t="shared" si="999"/>
        <v>-10.49</v>
      </c>
      <c r="X9087" s="13" t="str">
        <f t="shared" si="1000"/>
        <v>UNDERPAYMENT</v>
      </c>
    </row>
    <row r="9088" spans="10:24" x14ac:dyDescent="0.25">
      <c r="J9088" s="13">
        <f t="shared" si="996"/>
        <v>0</v>
      </c>
      <c r="Q9088" s="14" t="e">
        <f t="shared" si="994"/>
        <v>#DIV/0!</v>
      </c>
      <c r="R9088" s="14" t="e">
        <f t="shared" si="995"/>
        <v>#DIV/0!</v>
      </c>
      <c r="U9088" s="13">
        <f t="shared" si="997"/>
        <v>10.49</v>
      </c>
      <c r="V9088" s="13">
        <f t="shared" si="998"/>
        <v>0</v>
      </c>
      <c r="W9088" s="13">
        <f t="shared" si="999"/>
        <v>-10.49</v>
      </c>
      <c r="X9088" s="13" t="str">
        <f t="shared" si="1000"/>
        <v>UNDERPAYMENT</v>
      </c>
    </row>
    <row r="9089" spans="10:24" x14ac:dyDescent="0.25">
      <c r="J9089" s="13">
        <f t="shared" si="996"/>
        <v>0</v>
      </c>
      <c r="Q9089" s="14" t="e">
        <f t="shared" si="994"/>
        <v>#DIV/0!</v>
      </c>
      <c r="R9089" s="14" t="e">
        <f t="shared" si="995"/>
        <v>#DIV/0!</v>
      </c>
      <c r="U9089" s="13">
        <f t="shared" si="997"/>
        <v>10.49</v>
      </c>
      <c r="V9089" s="13">
        <f t="shared" si="998"/>
        <v>0</v>
      </c>
      <c r="W9089" s="13">
        <f t="shared" si="999"/>
        <v>-10.49</v>
      </c>
      <c r="X9089" s="13" t="str">
        <f t="shared" si="1000"/>
        <v>UNDERPAYMENT</v>
      </c>
    </row>
    <row r="9090" spans="10:24" x14ac:dyDescent="0.25">
      <c r="J9090" s="13">
        <f t="shared" si="996"/>
        <v>0</v>
      </c>
      <c r="Q9090" s="14" t="e">
        <f t="shared" si="994"/>
        <v>#DIV/0!</v>
      </c>
      <c r="R9090" s="14" t="e">
        <f t="shared" si="995"/>
        <v>#DIV/0!</v>
      </c>
      <c r="U9090" s="13">
        <f t="shared" si="997"/>
        <v>10.49</v>
      </c>
      <c r="V9090" s="13">
        <f t="shared" si="998"/>
        <v>0</v>
      </c>
      <c r="W9090" s="13">
        <f t="shared" si="999"/>
        <v>-10.49</v>
      </c>
      <c r="X9090" s="13" t="str">
        <f t="shared" si="1000"/>
        <v>UNDERPAYMENT</v>
      </c>
    </row>
    <row r="9091" spans="10:24" x14ac:dyDescent="0.25">
      <c r="J9091" s="13">
        <f t="shared" si="996"/>
        <v>0</v>
      </c>
      <c r="Q9091" s="14" t="e">
        <f t="shared" si="994"/>
        <v>#DIV/0!</v>
      </c>
      <c r="R9091" s="14" t="e">
        <f t="shared" si="995"/>
        <v>#DIV/0!</v>
      </c>
      <c r="U9091" s="13">
        <f t="shared" si="997"/>
        <v>10.49</v>
      </c>
      <c r="V9091" s="13">
        <f t="shared" si="998"/>
        <v>0</v>
      </c>
      <c r="W9091" s="13">
        <f t="shared" si="999"/>
        <v>-10.49</v>
      </c>
      <c r="X9091" s="13" t="str">
        <f t="shared" si="1000"/>
        <v>UNDERPAYMENT</v>
      </c>
    </row>
    <row r="9092" spans="10:24" x14ac:dyDescent="0.25">
      <c r="J9092" s="13">
        <f t="shared" si="996"/>
        <v>0</v>
      </c>
      <c r="Q9092" s="14" t="e">
        <f t="shared" si="994"/>
        <v>#DIV/0!</v>
      </c>
      <c r="R9092" s="14" t="e">
        <f t="shared" si="995"/>
        <v>#DIV/0!</v>
      </c>
      <c r="U9092" s="13">
        <f t="shared" si="997"/>
        <v>10.49</v>
      </c>
      <c r="V9092" s="13">
        <f t="shared" si="998"/>
        <v>0</v>
      </c>
      <c r="W9092" s="13">
        <f t="shared" si="999"/>
        <v>-10.49</v>
      </c>
      <c r="X9092" s="13" t="str">
        <f t="shared" si="1000"/>
        <v>UNDERPAYMENT</v>
      </c>
    </row>
    <row r="9093" spans="10:24" x14ac:dyDescent="0.25">
      <c r="J9093" s="13">
        <f t="shared" si="996"/>
        <v>0</v>
      </c>
      <c r="Q9093" s="14" t="e">
        <f t="shared" si="994"/>
        <v>#DIV/0!</v>
      </c>
      <c r="R9093" s="14" t="e">
        <f t="shared" si="995"/>
        <v>#DIV/0!</v>
      </c>
      <c r="U9093" s="13">
        <f t="shared" si="997"/>
        <v>10.49</v>
      </c>
      <c r="V9093" s="13">
        <f t="shared" si="998"/>
        <v>0</v>
      </c>
      <c r="W9093" s="13">
        <f t="shared" si="999"/>
        <v>-10.49</v>
      </c>
      <c r="X9093" s="13" t="str">
        <f t="shared" si="1000"/>
        <v>UNDERPAYMENT</v>
      </c>
    </row>
    <row r="9094" spans="10:24" x14ac:dyDescent="0.25">
      <c r="J9094" s="13">
        <f t="shared" si="996"/>
        <v>0</v>
      </c>
      <c r="Q9094" s="14" t="e">
        <f t="shared" si="994"/>
        <v>#DIV/0!</v>
      </c>
      <c r="R9094" s="14" t="e">
        <f t="shared" si="995"/>
        <v>#DIV/0!</v>
      </c>
      <c r="U9094" s="13">
        <f t="shared" si="997"/>
        <v>10.49</v>
      </c>
      <c r="V9094" s="13">
        <f t="shared" si="998"/>
        <v>0</v>
      </c>
      <c r="W9094" s="13">
        <f t="shared" si="999"/>
        <v>-10.49</v>
      </c>
      <c r="X9094" s="13" t="str">
        <f t="shared" si="1000"/>
        <v>UNDERPAYMENT</v>
      </c>
    </row>
    <row r="9095" spans="10:24" x14ac:dyDescent="0.25">
      <c r="J9095" s="13">
        <f t="shared" si="996"/>
        <v>0</v>
      </c>
      <c r="Q9095" s="14" t="e">
        <f t="shared" si="994"/>
        <v>#DIV/0!</v>
      </c>
      <c r="R9095" s="14" t="e">
        <f t="shared" si="995"/>
        <v>#DIV/0!</v>
      </c>
      <c r="U9095" s="13">
        <f t="shared" si="997"/>
        <v>10.49</v>
      </c>
      <c r="V9095" s="13">
        <f t="shared" si="998"/>
        <v>0</v>
      </c>
      <c r="W9095" s="13">
        <f t="shared" si="999"/>
        <v>-10.49</v>
      </c>
      <c r="X9095" s="13" t="str">
        <f t="shared" si="1000"/>
        <v>UNDERPAYMENT</v>
      </c>
    </row>
    <row r="9096" spans="10:24" x14ac:dyDescent="0.25">
      <c r="J9096" s="13">
        <f t="shared" si="996"/>
        <v>0</v>
      </c>
      <c r="Q9096" s="14" t="e">
        <f t="shared" si="994"/>
        <v>#DIV/0!</v>
      </c>
      <c r="R9096" s="14" t="e">
        <f t="shared" si="995"/>
        <v>#DIV/0!</v>
      </c>
      <c r="U9096" s="13">
        <f t="shared" si="997"/>
        <v>10.49</v>
      </c>
      <c r="V9096" s="13">
        <f t="shared" si="998"/>
        <v>0</v>
      </c>
      <c r="W9096" s="13">
        <f t="shared" si="999"/>
        <v>-10.49</v>
      </c>
      <c r="X9096" s="13" t="str">
        <f t="shared" si="1000"/>
        <v>UNDERPAYMENT</v>
      </c>
    </row>
    <row r="9097" spans="10:24" x14ac:dyDescent="0.25">
      <c r="J9097" s="13">
        <f t="shared" si="996"/>
        <v>0</v>
      </c>
      <c r="Q9097" s="14" t="e">
        <f t="shared" si="994"/>
        <v>#DIV/0!</v>
      </c>
      <c r="R9097" s="14" t="e">
        <f t="shared" si="995"/>
        <v>#DIV/0!</v>
      </c>
      <c r="U9097" s="13">
        <f t="shared" si="997"/>
        <v>10.49</v>
      </c>
      <c r="V9097" s="13">
        <f t="shared" si="998"/>
        <v>0</v>
      </c>
      <c r="W9097" s="13">
        <f t="shared" si="999"/>
        <v>-10.49</v>
      </c>
      <c r="X9097" s="13" t="str">
        <f t="shared" si="1000"/>
        <v>UNDERPAYMENT</v>
      </c>
    </row>
    <row r="9098" spans="10:24" x14ac:dyDescent="0.25">
      <c r="J9098" s="13">
        <f t="shared" si="996"/>
        <v>0</v>
      </c>
      <c r="Q9098" s="14" t="e">
        <f t="shared" si="994"/>
        <v>#DIV/0!</v>
      </c>
      <c r="R9098" s="14" t="e">
        <f t="shared" si="995"/>
        <v>#DIV/0!</v>
      </c>
      <c r="U9098" s="13">
        <f t="shared" si="997"/>
        <v>10.49</v>
      </c>
      <c r="V9098" s="13">
        <f t="shared" si="998"/>
        <v>0</v>
      </c>
      <c r="W9098" s="13">
        <f t="shared" si="999"/>
        <v>-10.49</v>
      </c>
      <c r="X9098" s="13" t="str">
        <f t="shared" si="1000"/>
        <v>UNDERPAYMENT</v>
      </c>
    </row>
    <row r="9099" spans="10:24" x14ac:dyDescent="0.25">
      <c r="J9099" s="13">
        <f t="shared" si="996"/>
        <v>0</v>
      </c>
      <c r="Q9099" s="14" t="e">
        <f t="shared" si="994"/>
        <v>#DIV/0!</v>
      </c>
      <c r="R9099" s="14" t="e">
        <f t="shared" si="995"/>
        <v>#DIV/0!</v>
      </c>
      <c r="U9099" s="13">
        <f t="shared" si="997"/>
        <v>10.49</v>
      </c>
      <c r="V9099" s="13">
        <f t="shared" si="998"/>
        <v>0</v>
      </c>
      <c r="W9099" s="13">
        <f t="shared" si="999"/>
        <v>-10.49</v>
      </c>
      <c r="X9099" s="13" t="str">
        <f t="shared" si="1000"/>
        <v>UNDERPAYMENT</v>
      </c>
    </row>
    <row r="9100" spans="10:24" x14ac:dyDescent="0.25">
      <c r="J9100" s="13">
        <f t="shared" si="996"/>
        <v>0</v>
      </c>
      <c r="Q9100" s="14" t="e">
        <f t="shared" si="994"/>
        <v>#DIV/0!</v>
      </c>
      <c r="R9100" s="14" t="e">
        <f t="shared" si="995"/>
        <v>#DIV/0!</v>
      </c>
      <c r="U9100" s="13">
        <f t="shared" si="997"/>
        <v>10.49</v>
      </c>
      <c r="V9100" s="13">
        <f t="shared" si="998"/>
        <v>0</v>
      </c>
      <c r="W9100" s="13">
        <f t="shared" si="999"/>
        <v>-10.49</v>
      </c>
      <c r="X9100" s="13" t="str">
        <f t="shared" si="1000"/>
        <v>UNDERPAYMENT</v>
      </c>
    </row>
    <row r="9101" spans="10:24" x14ac:dyDescent="0.25">
      <c r="J9101" s="13">
        <f t="shared" si="996"/>
        <v>0</v>
      </c>
      <c r="Q9101" s="14" t="e">
        <f t="shared" si="994"/>
        <v>#DIV/0!</v>
      </c>
      <c r="R9101" s="14" t="e">
        <f t="shared" si="995"/>
        <v>#DIV/0!</v>
      </c>
      <c r="U9101" s="13">
        <f t="shared" si="997"/>
        <v>10.49</v>
      </c>
      <c r="V9101" s="13">
        <f t="shared" si="998"/>
        <v>0</v>
      </c>
      <c r="W9101" s="13">
        <f t="shared" si="999"/>
        <v>-10.49</v>
      </c>
      <c r="X9101" s="13" t="str">
        <f t="shared" si="1000"/>
        <v>UNDERPAYMENT</v>
      </c>
    </row>
    <row r="9102" spans="10:24" x14ac:dyDescent="0.25">
      <c r="J9102" s="13">
        <f t="shared" si="996"/>
        <v>0</v>
      </c>
      <c r="Q9102" s="14" t="e">
        <f t="shared" si="994"/>
        <v>#DIV/0!</v>
      </c>
      <c r="R9102" s="14" t="e">
        <f t="shared" si="995"/>
        <v>#DIV/0!</v>
      </c>
      <c r="U9102" s="13">
        <f t="shared" si="997"/>
        <v>10.49</v>
      </c>
      <c r="V9102" s="13">
        <f t="shared" si="998"/>
        <v>0</v>
      </c>
      <c r="W9102" s="13">
        <f t="shared" si="999"/>
        <v>-10.49</v>
      </c>
      <c r="X9102" s="13" t="str">
        <f t="shared" si="1000"/>
        <v>UNDERPAYMENT</v>
      </c>
    </row>
    <row r="9103" spans="10:24" x14ac:dyDescent="0.25">
      <c r="J9103" s="13">
        <f t="shared" si="996"/>
        <v>0</v>
      </c>
      <c r="Q9103" s="14" t="e">
        <f t="shared" si="994"/>
        <v>#DIV/0!</v>
      </c>
      <c r="R9103" s="14" t="e">
        <f t="shared" si="995"/>
        <v>#DIV/0!</v>
      </c>
      <c r="U9103" s="13">
        <f t="shared" si="997"/>
        <v>10.49</v>
      </c>
      <c r="V9103" s="13">
        <f t="shared" si="998"/>
        <v>0</v>
      </c>
      <c r="W9103" s="13">
        <f t="shared" si="999"/>
        <v>-10.49</v>
      </c>
      <c r="X9103" s="13" t="str">
        <f t="shared" si="1000"/>
        <v>UNDERPAYMENT</v>
      </c>
    </row>
    <row r="9104" spans="10:24" x14ac:dyDescent="0.25">
      <c r="J9104" s="13">
        <f t="shared" si="996"/>
        <v>0</v>
      </c>
      <c r="Q9104" s="14" t="e">
        <f t="shared" si="994"/>
        <v>#DIV/0!</v>
      </c>
      <c r="R9104" s="14" t="e">
        <f t="shared" si="995"/>
        <v>#DIV/0!</v>
      </c>
      <c r="U9104" s="13">
        <f t="shared" si="997"/>
        <v>10.49</v>
      </c>
      <c r="V9104" s="13">
        <f t="shared" si="998"/>
        <v>0</v>
      </c>
      <c r="W9104" s="13">
        <f t="shared" si="999"/>
        <v>-10.49</v>
      </c>
      <c r="X9104" s="13" t="str">
        <f t="shared" si="1000"/>
        <v>UNDERPAYMENT</v>
      </c>
    </row>
    <row r="9105" spans="10:24" x14ac:dyDescent="0.25">
      <c r="J9105" s="13">
        <f t="shared" si="996"/>
        <v>0</v>
      </c>
      <c r="Q9105" s="14" t="e">
        <f t="shared" si="994"/>
        <v>#DIV/0!</v>
      </c>
      <c r="R9105" s="14" t="e">
        <f t="shared" si="995"/>
        <v>#DIV/0!</v>
      </c>
      <c r="U9105" s="13">
        <f t="shared" si="997"/>
        <v>10.49</v>
      </c>
      <c r="V9105" s="13">
        <f t="shared" si="998"/>
        <v>0</v>
      </c>
      <c r="W9105" s="13">
        <f t="shared" si="999"/>
        <v>-10.49</v>
      </c>
      <c r="X9105" s="13" t="str">
        <f t="shared" si="1000"/>
        <v>UNDERPAYMENT</v>
      </c>
    </row>
    <row r="9106" spans="10:24" x14ac:dyDescent="0.25">
      <c r="J9106" s="13">
        <f t="shared" si="996"/>
        <v>0</v>
      </c>
      <c r="Q9106" s="14" t="e">
        <f t="shared" si="994"/>
        <v>#DIV/0!</v>
      </c>
      <c r="R9106" s="14" t="e">
        <f t="shared" si="995"/>
        <v>#DIV/0!</v>
      </c>
      <c r="U9106" s="13">
        <f t="shared" si="997"/>
        <v>10.49</v>
      </c>
      <c r="V9106" s="13">
        <f t="shared" si="998"/>
        <v>0</v>
      </c>
      <c r="W9106" s="13">
        <f t="shared" si="999"/>
        <v>-10.49</v>
      </c>
      <c r="X9106" s="13" t="str">
        <f t="shared" si="1000"/>
        <v>UNDERPAYMENT</v>
      </c>
    </row>
    <row r="9107" spans="10:24" x14ac:dyDescent="0.25">
      <c r="J9107" s="13">
        <f t="shared" si="996"/>
        <v>0</v>
      </c>
      <c r="Q9107" s="14" t="e">
        <f t="shared" si="994"/>
        <v>#DIV/0!</v>
      </c>
      <c r="R9107" s="14" t="e">
        <f t="shared" si="995"/>
        <v>#DIV/0!</v>
      </c>
      <c r="U9107" s="13">
        <f t="shared" si="997"/>
        <v>10.49</v>
      </c>
      <c r="V9107" s="13">
        <f t="shared" si="998"/>
        <v>0</v>
      </c>
      <c r="W9107" s="13">
        <f t="shared" si="999"/>
        <v>-10.49</v>
      </c>
      <c r="X9107" s="13" t="str">
        <f t="shared" si="1000"/>
        <v>UNDERPAYMENT</v>
      </c>
    </row>
    <row r="9108" spans="10:24" x14ac:dyDescent="0.25">
      <c r="J9108" s="13">
        <f t="shared" si="996"/>
        <v>0</v>
      </c>
      <c r="Q9108" s="14" t="e">
        <f t="shared" si="994"/>
        <v>#DIV/0!</v>
      </c>
      <c r="R9108" s="14" t="e">
        <f t="shared" si="995"/>
        <v>#DIV/0!</v>
      </c>
      <c r="U9108" s="13">
        <f t="shared" si="997"/>
        <v>10.49</v>
      </c>
      <c r="V9108" s="13">
        <f t="shared" si="998"/>
        <v>0</v>
      </c>
      <c r="W9108" s="13">
        <f t="shared" si="999"/>
        <v>-10.49</v>
      </c>
      <c r="X9108" s="13" t="str">
        <f t="shared" si="1000"/>
        <v>UNDERPAYMENT</v>
      </c>
    </row>
    <row r="9109" spans="10:24" x14ac:dyDescent="0.25">
      <c r="J9109" s="13">
        <f t="shared" si="996"/>
        <v>0</v>
      </c>
      <c r="Q9109" s="14" t="e">
        <f t="shared" si="994"/>
        <v>#DIV/0!</v>
      </c>
      <c r="R9109" s="14" t="e">
        <f t="shared" si="995"/>
        <v>#DIV/0!</v>
      </c>
      <c r="U9109" s="13">
        <f t="shared" si="997"/>
        <v>10.49</v>
      </c>
      <c r="V9109" s="13">
        <f t="shared" si="998"/>
        <v>0</v>
      </c>
      <c r="W9109" s="13">
        <f t="shared" si="999"/>
        <v>-10.49</v>
      </c>
      <c r="X9109" s="13" t="str">
        <f t="shared" si="1000"/>
        <v>UNDERPAYMENT</v>
      </c>
    </row>
    <row r="9110" spans="10:24" x14ac:dyDescent="0.25">
      <c r="J9110" s="13">
        <f t="shared" si="996"/>
        <v>0</v>
      </c>
      <c r="Q9110" s="14" t="e">
        <f t="shared" si="994"/>
        <v>#DIV/0!</v>
      </c>
      <c r="R9110" s="14" t="e">
        <f t="shared" si="995"/>
        <v>#DIV/0!</v>
      </c>
      <c r="U9110" s="13">
        <f t="shared" si="997"/>
        <v>10.49</v>
      </c>
      <c r="V9110" s="13">
        <f t="shared" si="998"/>
        <v>0</v>
      </c>
      <c r="W9110" s="13">
        <f t="shared" si="999"/>
        <v>-10.49</v>
      </c>
      <c r="X9110" s="13" t="str">
        <f t="shared" si="1000"/>
        <v>UNDERPAYMENT</v>
      </c>
    </row>
    <row r="9111" spans="10:24" x14ac:dyDescent="0.25">
      <c r="J9111" s="13">
        <f t="shared" si="996"/>
        <v>0</v>
      </c>
      <c r="Q9111" s="14" t="e">
        <f t="shared" si="994"/>
        <v>#DIV/0!</v>
      </c>
      <c r="R9111" s="14" t="e">
        <f t="shared" si="995"/>
        <v>#DIV/0!</v>
      </c>
      <c r="U9111" s="13">
        <f t="shared" si="997"/>
        <v>10.49</v>
      </c>
      <c r="V9111" s="13">
        <f t="shared" si="998"/>
        <v>0</v>
      </c>
      <c r="W9111" s="13">
        <f t="shared" si="999"/>
        <v>-10.49</v>
      </c>
      <c r="X9111" s="13" t="str">
        <f t="shared" si="1000"/>
        <v>UNDERPAYMENT</v>
      </c>
    </row>
    <row r="9112" spans="10:24" x14ac:dyDescent="0.25">
      <c r="J9112" s="13">
        <f t="shared" si="996"/>
        <v>0</v>
      </c>
      <c r="Q9112" s="14" t="e">
        <f t="shared" si="994"/>
        <v>#DIV/0!</v>
      </c>
      <c r="R9112" s="14" t="e">
        <f t="shared" si="995"/>
        <v>#DIV/0!</v>
      </c>
      <c r="U9112" s="13">
        <f t="shared" si="997"/>
        <v>10.49</v>
      </c>
      <c r="V9112" s="13">
        <f t="shared" si="998"/>
        <v>0</v>
      </c>
      <c r="W9112" s="13">
        <f t="shared" si="999"/>
        <v>-10.49</v>
      </c>
      <c r="X9112" s="13" t="str">
        <f t="shared" si="1000"/>
        <v>UNDERPAYMENT</v>
      </c>
    </row>
    <row r="9113" spans="10:24" x14ac:dyDescent="0.25">
      <c r="J9113" s="13">
        <f t="shared" si="996"/>
        <v>0</v>
      </c>
      <c r="Q9113" s="14" t="e">
        <f t="shared" si="994"/>
        <v>#DIV/0!</v>
      </c>
      <c r="R9113" s="14" t="e">
        <f t="shared" si="995"/>
        <v>#DIV/0!</v>
      </c>
      <c r="U9113" s="13">
        <f t="shared" si="997"/>
        <v>10.49</v>
      </c>
      <c r="V9113" s="13">
        <f t="shared" si="998"/>
        <v>0</v>
      </c>
      <c r="W9113" s="13">
        <f t="shared" si="999"/>
        <v>-10.49</v>
      </c>
      <c r="X9113" s="13" t="str">
        <f t="shared" si="1000"/>
        <v>UNDERPAYMENT</v>
      </c>
    </row>
    <row r="9114" spans="10:24" x14ac:dyDescent="0.25">
      <c r="J9114" s="13">
        <f t="shared" si="996"/>
        <v>0</v>
      </c>
      <c r="Q9114" s="14" t="e">
        <f t="shared" si="994"/>
        <v>#DIV/0!</v>
      </c>
      <c r="R9114" s="14" t="e">
        <f t="shared" si="995"/>
        <v>#DIV/0!</v>
      </c>
      <c r="U9114" s="13">
        <f t="shared" si="997"/>
        <v>10.49</v>
      </c>
      <c r="V9114" s="13">
        <f t="shared" si="998"/>
        <v>0</v>
      </c>
      <c r="W9114" s="13">
        <f t="shared" si="999"/>
        <v>-10.49</v>
      </c>
      <c r="X9114" s="13" t="str">
        <f t="shared" si="1000"/>
        <v>UNDERPAYMENT</v>
      </c>
    </row>
    <row r="9115" spans="10:24" x14ac:dyDescent="0.25">
      <c r="J9115" s="13">
        <f t="shared" si="996"/>
        <v>0</v>
      </c>
      <c r="Q9115" s="14" t="e">
        <f t="shared" si="994"/>
        <v>#DIV/0!</v>
      </c>
      <c r="R9115" s="14" t="e">
        <f t="shared" si="995"/>
        <v>#DIV/0!</v>
      </c>
      <c r="U9115" s="13">
        <f t="shared" si="997"/>
        <v>10.49</v>
      </c>
      <c r="V9115" s="13">
        <f t="shared" si="998"/>
        <v>0</v>
      </c>
      <c r="W9115" s="13">
        <f t="shared" si="999"/>
        <v>-10.49</v>
      </c>
      <c r="X9115" s="13" t="str">
        <f t="shared" si="1000"/>
        <v>UNDERPAYMENT</v>
      </c>
    </row>
    <row r="9116" spans="10:24" x14ac:dyDescent="0.25">
      <c r="J9116" s="13">
        <f t="shared" si="996"/>
        <v>0</v>
      </c>
      <c r="Q9116" s="14" t="e">
        <f t="shared" si="994"/>
        <v>#DIV/0!</v>
      </c>
      <c r="R9116" s="14" t="e">
        <f t="shared" si="995"/>
        <v>#DIV/0!</v>
      </c>
      <c r="U9116" s="13">
        <f t="shared" si="997"/>
        <v>10.49</v>
      </c>
      <c r="V9116" s="13">
        <f t="shared" si="998"/>
        <v>0</v>
      </c>
      <c r="W9116" s="13">
        <f t="shared" si="999"/>
        <v>-10.49</v>
      </c>
      <c r="X9116" s="13" t="str">
        <f t="shared" si="1000"/>
        <v>UNDERPAYMENT</v>
      </c>
    </row>
    <row r="9117" spans="10:24" x14ac:dyDescent="0.25">
      <c r="J9117" s="13">
        <f t="shared" si="996"/>
        <v>0</v>
      </c>
      <c r="Q9117" s="14" t="e">
        <f t="shared" si="994"/>
        <v>#DIV/0!</v>
      </c>
      <c r="R9117" s="14" t="e">
        <f t="shared" si="995"/>
        <v>#DIV/0!</v>
      </c>
      <c r="U9117" s="13">
        <f t="shared" si="997"/>
        <v>10.49</v>
      </c>
      <c r="V9117" s="13">
        <f t="shared" si="998"/>
        <v>0</v>
      </c>
      <c r="W9117" s="13">
        <f t="shared" si="999"/>
        <v>-10.49</v>
      </c>
      <c r="X9117" s="13" t="str">
        <f t="shared" si="1000"/>
        <v>UNDERPAYMENT</v>
      </c>
    </row>
    <row r="9118" spans="10:24" x14ac:dyDescent="0.25">
      <c r="J9118" s="13">
        <f t="shared" si="996"/>
        <v>0</v>
      </c>
      <c r="Q9118" s="14" t="e">
        <f t="shared" si="994"/>
        <v>#DIV/0!</v>
      </c>
      <c r="R9118" s="14" t="e">
        <f t="shared" si="995"/>
        <v>#DIV/0!</v>
      </c>
      <c r="U9118" s="13">
        <f t="shared" si="997"/>
        <v>10.49</v>
      </c>
      <c r="V9118" s="13">
        <f t="shared" si="998"/>
        <v>0</v>
      </c>
      <c r="W9118" s="13">
        <f t="shared" si="999"/>
        <v>-10.49</v>
      </c>
      <c r="X9118" s="13" t="str">
        <f t="shared" si="1000"/>
        <v>UNDERPAYMENT</v>
      </c>
    </row>
    <row r="9119" spans="10:24" x14ac:dyDescent="0.25">
      <c r="J9119" s="13">
        <f t="shared" si="996"/>
        <v>0</v>
      </c>
      <c r="Q9119" s="14" t="e">
        <f t="shared" si="994"/>
        <v>#DIV/0!</v>
      </c>
      <c r="R9119" s="14" t="e">
        <f t="shared" si="995"/>
        <v>#DIV/0!</v>
      </c>
      <c r="U9119" s="13">
        <f t="shared" si="997"/>
        <v>10.49</v>
      </c>
      <c r="V9119" s="13">
        <f t="shared" si="998"/>
        <v>0</v>
      </c>
      <c r="W9119" s="13">
        <f t="shared" si="999"/>
        <v>-10.49</v>
      </c>
      <c r="X9119" s="13" t="str">
        <f t="shared" si="1000"/>
        <v>UNDERPAYMENT</v>
      </c>
    </row>
    <row r="9120" spans="10:24" x14ac:dyDescent="0.25">
      <c r="J9120" s="13">
        <f t="shared" si="996"/>
        <v>0</v>
      </c>
      <c r="Q9120" s="14" t="e">
        <f t="shared" si="994"/>
        <v>#DIV/0!</v>
      </c>
      <c r="R9120" s="14" t="e">
        <f t="shared" si="995"/>
        <v>#DIV/0!</v>
      </c>
      <c r="U9120" s="13">
        <f t="shared" si="997"/>
        <v>10.49</v>
      </c>
      <c r="V9120" s="13">
        <f t="shared" si="998"/>
        <v>0</v>
      </c>
      <c r="W9120" s="13">
        <f t="shared" si="999"/>
        <v>-10.49</v>
      </c>
      <c r="X9120" s="13" t="str">
        <f t="shared" si="1000"/>
        <v>UNDERPAYMENT</v>
      </c>
    </row>
    <row r="9121" spans="10:24" x14ac:dyDescent="0.25">
      <c r="J9121" s="13">
        <f t="shared" si="996"/>
        <v>0</v>
      </c>
      <c r="Q9121" s="14" t="e">
        <f t="shared" si="994"/>
        <v>#DIV/0!</v>
      </c>
      <c r="R9121" s="14" t="e">
        <f t="shared" si="995"/>
        <v>#DIV/0!</v>
      </c>
      <c r="U9121" s="13">
        <f t="shared" si="997"/>
        <v>10.49</v>
      </c>
      <c r="V9121" s="13">
        <f t="shared" si="998"/>
        <v>0</v>
      </c>
      <c r="W9121" s="13">
        <f t="shared" si="999"/>
        <v>-10.49</v>
      </c>
      <c r="X9121" s="13" t="str">
        <f t="shared" si="1000"/>
        <v>UNDERPAYMENT</v>
      </c>
    </row>
    <row r="9122" spans="10:24" x14ac:dyDescent="0.25">
      <c r="J9122" s="13">
        <f t="shared" si="996"/>
        <v>0</v>
      </c>
      <c r="Q9122" s="14" t="e">
        <f t="shared" si="994"/>
        <v>#DIV/0!</v>
      </c>
      <c r="R9122" s="14" t="e">
        <f t="shared" si="995"/>
        <v>#DIV/0!</v>
      </c>
      <c r="U9122" s="13">
        <f t="shared" si="997"/>
        <v>10.49</v>
      </c>
      <c r="V9122" s="13">
        <f t="shared" si="998"/>
        <v>0</v>
      </c>
      <c r="W9122" s="13">
        <f t="shared" si="999"/>
        <v>-10.49</v>
      </c>
      <c r="X9122" s="13" t="str">
        <f t="shared" si="1000"/>
        <v>UNDERPAYMENT</v>
      </c>
    </row>
    <row r="9123" spans="10:24" x14ac:dyDescent="0.25">
      <c r="J9123" s="13">
        <f t="shared" si="996"/>
        <v>0</v>
      </c>
      <c r="Q9123" s="14" t="e">
        <f t="shared" si="994"/>
        <v>#DIV/0!</v>
      </c>
      <c r="R9123" s="14" t="e">
        <f t="shared" si="995"/>
        <v>#DIV/0!</v>
      </c>
      <c r="U9123" s="13">
        <f t="shared" si="997"/>
        <v>10.49</v>
      </c>
      <c r="V9123" s="13">
        <f t="shared" si="998"/>
        <v>0</v>
      </c>
      <c r="W9123" s="13">
        <f t="shared" si="999"/>
        <v>-10.49</v>
      </c>
      <c r="X9123" s="13" t="str">
        <f t="shared" si="1000"/>
        <v>UNDERPAYMENT</v>
      </c>
    </row>
    <row r="9124" spans="10:24" x14ac:dyDescent="0.25">
      <c r="J9124" s="13">
        <f t="shared" si="996"/>
        <v>0</v>
      </c>
      <c r="Q9124" s="14" t="e">
        <f t="shared" si="994"/>
        <v>#DIV/0!</v>
      </c>
      <c r="R9124" s="14" t="e">
        <f t="shared" si="995"/>
        <v>#DIV/0!</v>
      </c>
      <c r="U9124" s="13">
        <f t="shared" si="997"/>
        <v>10.49</v>
      </c>
      <c r="V9124" s="13">
        <f t="shared" si="998"/>
        <v>0</v>
      </c>
      <c r="W9124" s="13">
        <f t="shared" si="999"/>
        <v>-10.49</v>
      </c>
      <c r="X9124" s="13" t="str">
        <f t="shared" si="1000"/>
        <v>UNDERPAYMENT</v>
      </c>
    </row>
    <row r="9125" spans="10:24" x14ac:dyDescent="0.25">
      <c r="J9125" s="13">
        <f t="shared" si="996"/>
        <v>0</v>
      </c>
      <c r="Q9125" s="14" t="e">
        <f t="shared" si="994"/>
        <v>#DIV/0!</v>
      </c>
      <c r="R9125" s="14" t="e">
        <f t="shared" si="995"/>
        <v>#DIV/0!</v>
      </c>
      <c r="U9125" s="13">
        <f t="shared" si="997"/>
        <v>10.49</v>
      </c>
      <c r="V9125" s="13">
        <f t="shared" si="998"/>
        <v>0</v>
      </c>
      <c r="W9125" s="13">
        <f t="shared" si="999"/>
        <v>-10.49</v>
      </c>
      <c r="X9125" s="13" t="str">
        <f t="shared" si="1000"/>
        <v>UNDERPAYMENT</v>
      </c>
    </row>
    <row r="9126" spans="10:24" x14ac:dyDescent="0.25">
      <c r="J9126" s="13">
        <f t="shared" si="996"/>
        <v>0</v>
      </c>
      <c r="Q9126" s="14" t="e">
        <f t="shared" si="994"/>
        <v>#DIV/0!</v>
      </c>
      <c r="R9126" s="14" t="e">
        <f t="shared" si="995"/>
        <v>#DIV/0!</v>
      </c>
      <c r="U9126" s="13">
        <f t="shared" si="997"/>
        <v>10.49</v>
      </c>
      <c r="V9126" s="13">
        <f t="shared" si="998"/>
        <v>0</v>
      </c>
      <c r="W9126" s="13">
        <f t="shared" si="999"/>
        <v>-10.49</v>
      </c>
      <c r="X9126" s="13" t="str">
        <f t="shared" si="1000"/>
        <v>UNDERPAYMENT</v>
      </c>
    </row>
    <row r="9127" spans="10:24" x14ac:dyDescent="0.25">
      <c r="J9127" s="13">
        <f t="shared" si="996"/>
        <v>0</v>
      </c>
      <c r="Q9127" s="14" t="e">
        <f t="shared" si="994"/>
        <v>#DIV/0!</v>
      </c>
      <c r="R9127" s="14" t="e">
        <f t="shared" si="995"/>
        <v>#DIV/0!</v>
      </c>
      <c r="U9127" s="13">
        <f t="shared" si="997"/>
        <v>10.49</v>
      </c>
      <c r="V9127" s="13">
        <f t="shared" si="998"/>
        <v>0</v>
      </c>
      <c r="W9127" s="13">
        <f t="shared" si="999"/>
        <v>-10.49</v>
      </c>
      <c r="X9127" s="13" t="str">
        <f t="shared" si="1000"/>
        <v>UNDERPAYMENT</v>
      </c>
    </row>
    <row r="9128" spans="10:24" x14ac:dyDescent="0.25">
      <c r="J9128" s="13">
        <f t="shared" si="996"/>
        <v>0</v>
      </c>
      <c r="Q9128" s="14" t="e">
        <f t="shared" si="994"/>
        <v>#DIV/0!</v>
      </c>
      <c r="R9128" s="14" t="e">
        <f t="shared" si="995"/>
        <v>#DIV/0!</v>
      </c>
      <c r="U9128" s="13">
        <f t="shared" si="997"/>
        <v>10.49</v>
      </c>
      <c r="V9128" s="13">
        <f t="shared" si="998"/>
        <v>0</v>
      </c>
      <c r="W9128" s="13">
        <f t="shared" si="999"/>
        <v>-10.49</v>
      </c>
      <c r="X9128" s="13" t="str">
        <f t="shared" si="1000"/>
        <v>UNDERPAYMENT</v>
      </c>
    </row>
    <row r="9129" spans="10:24" x14ac:dyDescent="0.25">
      <c r="J9129" s="13">
        <f t="shared" si="996"/>
        <v>0</v>
      </c>
      <c r="Q9129" s="14" t="e">
        <f t="shared" si="994"/>
        <v>#DIV/0!</v>
      </c>
      <c r="R9129" s="14" t="e">
        <f t="shared" si="995"/>
        <v>#DIV/0!</v>
      </c>
      <c r="U9129" s="13">
        <f t="shared" si="997"/>
        <v>10.49</v>
      </c>
      <c r="V9129" s="13">
        <f t="shared" si="998"/>
        <v>0</v>
      </c>
      <c r="W9129" s="13">
        <f t="shared" si="999"/>
        <v>-10.49</v>
      </c>
      <c r="X9129" s="13" t="str">
        <f t="shared" si="1000"/>
        <v>UNDERPAYMENT</v>
      </c>
    </row>
    <row r="9130" spans="10:24" x14ac:dyDescent="0.25">
      <c r="J9130" s="13">
        <f t="shared" si="996"/>
        <v>0</v>
      </c>
      <c r="Q9130" s="14" t="e">
        <f t="shared" si="994"/>
        <v>#DIV/0!</v>
      </c>
      <c r="R9130" s="14" t="e">
        <f t="shared" si="995"/>
        <v>#DIV/0!</v>
      </c>
      <c r="U9130" s="13">
        <f t="shared" si="997"/>
        <v>10.49</v>
      </c>
      <c r="V9130" s="13">
        <f t="shared" si="998"/>
        <v>0</v>
      </c>
      <c r="W9130" s="13">
        <f t="shared" si="999"/>
        <v>-10.49</v>
      </c>
      <c r="X9130" s="13" t="str">
        <f t="shared" si="1000"/>
        <v>UNDERPAYMENT</v>
      </c>
    </row>
    <row r="9131" spans="10:24" x14ac:dyDescent="0.25">
      <c r="J9131" s="13">
        <f t="shared" si="996"/>
        <v>0</v>
      </c>
      <c r="Q9131" s="14" t="e">
        <f t="shared" si="994"/>
        <v>#DIV/0!</v>
      </c>
      <c r="R9131" s="14" t="e">
        <f t="shared" si="995"/>
        <v>#DIV/0!</v>
      </c>
      <c r="U9131" s="13">
        <f t="shared" si="997"/>
        <v>10.49</v>
      </c>
      <c r="V9131" s="13">
        <f t="shared" si="998"/>
        <v>0</v>
      </c>
      <c r="W9131" s="13">
        <f t="shared" si="999"/>
        <v>-10.49</v>
      </c>
      <c r="X9131" s="13" t="str">
        <f t="shared" si="1000"/>
        <v>UNDERPAYMENT</v>
      </c>
    </row>
    <row r="9132" spans="10:24" x14ac:dyDescent="0.25">
      <c r="J9132" s="13">
        <f t="shared" si="996"/>
        <v>0</v>
      </c>
      <c r="Q9132" s="14" t="e">
        <f t="shared" si="994"/>
        <v>#DIV/0!</v>
      </c>
      <c r="R9132" s="14" t="e">
        <f t="shared" si="995"/>
        <v>#DIV/0!</v>
      </c>
      <c r="U9132" s="13">
        <f t="shared" si="997"/>
        <v>10.49</v>
      </c>
      <c r="V9132" s="13">
        <f t="shared" si="998"/>
        <v>0</v>
      </c>
      <c r="W9132" s="13">
        <f t="shared" si="999"/>
        <v>-10.49</v>
      </c>
      <c r="X9132" s="13" t="str">
        <f t="shared" si="1000"/>
        <v>UNDERPAYMENT</v>
      </c>
    </row>
    <row r="9133" spans="10:24" x14ac:dyDescent="0.25">
      <c r="J9133" s="13">
        <f t="shared" si="996"/>
        <v>0</v>
      </c>
      <c r="Q9133" s="14" t="e">
        <f t="shared" si="994"/>
        <v>#DIV/0!</v>
      </c>
      <c r="R9133" s="14" t="e">
        <f t="shared" si="995"/>
        <v>#DIV/0!</v>
      </c>
      <c r="U9133" s="13">
        <f t="shared" si="997"/>
        <v>10.49</v>
      </c>
      <c r="V9133" s="13">
        <f t="shared" si="998"/>
        <v>0</v>
      </c>
      <c r="W9133" s="13">
        <f t="shared" si="999"/>
        <v>-10.49</v>
      </c>
      <c r="X9133" s="13" t="str">
        <f t="shared" si="1000"/>
        <v>UNDERPAYMENT</v>
      </c>
    </row>
    <row r="9134" spans="10:24" x14ac:dyDescent="0.25">
      <c r="J9134" s="13">
        <f t="shared" si="996"/>
        <v>0</v>
      </c>
      <c r="Q9134" s="14" t="e">
        <f t="shared" si="994"/>
        <v>#DIV/0!</v>
      </c>
      <c r="R9134" s="14" t="e">
        <f t="shared" si="995"/>
        <v>#DIV/0!</v>
      </c>
      <c r="U9134" s="13">
        <f t="shared" si="997"/>
        <v>10.49</v>
      </c>
      <c r="V9134" s="13">
        <f t="shared" si="998"/>
        <v>0</v>
      </c>
      <c r="W9134" s="13">
        <f t="shared" si="999"/>
        <v>-10.49</v>
      </c>
      <c r="X9134" s="13" t="str">
        <f t="shared" si="1000"/>
        <v>UNDERPAYMENT</v>
      </c>
    </row>
    <row r="9135" spans="10:24" x14ac:dyDescent="0.25">
      <c r="J9135" s="13">
        <f t="shared" si="996"/>
        <v>0</v>
      </c>
      <c r="Q9135" s="14" t="e">
        <f t="shared" si="994"/>
        <v>#DIV/0!</v>
      </c>
      <c r="R9135" s="14" t="e">
        <f t="shared" si="995"/>
        <v>#DIV/0!</v>
      </c>
      <c r="U9135" s="13">
        <f t="shared" si="997"/>
        <v>10.49</v>
      </c>
      <c r="V9135" s="13">
        <f t="shared" si="998"/>
        <v>0</v>
      </c>
      <c r="W9135" s="13">
        <f t="shared" si="999"/>
        <v>-10.49</v>
      </c>
      <c r="X9135" s="13" t="str">
        <f t="shared" si="1000"/>
        <v>UNDERPAYMENT</v>
      </c>
    </row>
    <row r="9136" spans="10:24" x14ac:dyDescent="0.25">
      <c r="J9136" s="13">
        <f t="shared" si="996"/>
        <v>0</v>
      </c>
      <c r="Q9136" s="14" t="e">
        <f t="shared" si="994"/>
        <v>#DIV/0!</v>
      </c>
      <c r="R9136" s="14" t="e">
        <f t="shared" si="995"/>
        <v>#DIV/0!</v>
      </c>
      <c r="U9136" s="13">
        <f t="shared" si="997"/>
        <v>10.49</v>
      </c>
      <c r="V9136" s="13">
        <f t="shared" si="998"/>
        <v>0</v>
      </c>
      <c r="W9136" s="13">
        <f t="shared" si="999"/>
        <v>-10.49</v>
      </c>
      <c r="X9136" s="13" t="str">
        <f t="shared" si="1000"/>
        <v>UNDERPAYMENT</v>
      </c>
    </row>
    <row r="9137" spans="10:24" x14ac:dyDescent="0.25">
      <c r="J9137" s="13">
        <f t="shared" si="996"/>
        <v>0</v>
      </c>
      <c r="Q9137" s="14" t="e">
        <f t="shared" si="994"/>
        <v>#DIV/0!</v>
      </c>
      <c r="R9137" s="14" t="e">
        <f t="shared" si="995"/>
        <v>#DIV/0!</v>
      </c>
      <c r="U9137" s="13">
        <f t="shared" si="997"/>
        <v>10.49</v>
      </c>
      <c r="V9137" s="13">
        <f t="shared" si="998"/>
        <v>0</v>
      </c>
      <c r="W9137" s="13">
        <f t="shared" si="999"/>
        <v>-10.49</v>
      </c>
      <c r="X9137" s="13" t="str">
        <f t="shared" si="1000"/>
        <v>UNDERPAYMENT</v>
      </c>
    </row>
    <row r="9138" spans="10:24" x14ac:dyDescent="0.25">
      <c r="J9138" s="13">
        <f t="shared" si="996"/>
        <v>0</v>
      </c>
      <c r="Q9138" s="14" t="e">
        <f t="shared" si="994"/>
        <v>#DIV/0!</v>
      </c>
      <c r="R9138" s="14" t="e">
        <f t="shared" si="995"/>
        <v>#DIV/0!</v>
      </c>
      <c r="U9138" s="13">
        <f t="shared" si="997"/>
        <v>10.49</v>
      </c>
      <c r="V9138" s="13">
        <f t="shared" si="998"/>
        <v>0</v>
      </c>
      <c r="W9138" s="13">
        <f t="shared" si="999"/>
        <v>-10.49</v>
      </c>
      <c r="X9138" s="13" t="str">
        <f t="shared" si="1000"/>
        <v>UNDERPAYMENT</v>
      </c>
    </row>
    <row r="9139" spans="10:24" x14ac:dyDescent="0.25">
      <c r="J9139" s="13">
        <f t="shared" si="996"/>
        <v>0</v>
      </c>
      <c r="Q9139" s="14" t="e">
        <f t="shared" ref="Q9139:Q9202" si="1001">IF(((H9139*E9139)+(M9139-L9139)-(N9139*E9139))/(N9139*E9139) &lt;=0,((H9139*E9139)+(M9139-L9139)-(N9139*E9139))/(N9139*E9139),"")</f>
        <v>#DIV/0!</v>
      </c>
      <c r="R9139" s="14" t="e">
        <f t="shared" ref="R9139:R9202" si="1002">IF(((H9139*E9139)+(M9139-L9139)-(N9139*E9139))/(N9139*E9139) &gt;0,((H9139*E9139)+(M9139-L9139)-(N9139*E9139))/(N9139*E9139),"")</f>
        <v>#DIV/0!</v>
      </c>
      <c r="U9139" s="13">
        <f t="shared" si="997"/>
        <v>10.49</v>
      </c>
      <c r="V9139" s="13">
        <f t="shared" si="998"/>
        <v>0</v>
      </c>
      <c r="W9139" s="13">
        <f t="shared" si="999"/>
        <v>-10.49</v>
      </c>
      <c r="X9139" s="13" t="str">
        <f t="shared" si="1000"/>
        <v>UNDERPAYMENT</v>
      </c>
    </row>
    <row r="9140" spans="10:24" x14ac:dyDescent="0.25">
      <c r="J9140" s="13">
        <f t="shared" ref="J9140:J9203" si="1003">K9140+L9140</f>
        <v>0</v>
      </c>
      <c r="Q9140" s="14" t="e">
        <f t="shared" si="1001"/>
        <v>#DIV/0!</v>
      </c>
      <c r="R9140" s="14" t="e">
        <f t="shared" si="1002"/>
        <v>#DIV/0!</v>
      </c>
      <c r="U9140" s="13">
        <f t="shared" ref="U9140:U9203" si="1004">(N9140*E9140)+10.49</f>
        <v>10.49</v>
      </c>
      <c r="V9140" s="13">
        <f t="shared" ref="V9140:V9203" si="1005">(H9140*E9140)+K9140+M9140</f>
        <v>0</v>
      </c>
      <c r="W9140" s="13">
        <f t="shared" ref="W9140:W9203" si="1006">V9140-U9140</f>
        <v>-10.49</v>
      </c>
      <c r="X9140" s="13" t="str">
        <f t="shared" ref="X9140:X9203" si="1007">IF(W9140 &lt;= -0.01, "UNDERPAYMENT", "COMPLIANT")</f>
        <v>UNDERPAYMENT</v>
      </c>
    </row>
    <row r="9141" spans="10:24" x14ac:dyDescent="0.25">
      <c r="J9141" s="13">
        <f t="shared" si="1003"/>
        <v>0</v>
      </c>
      <c r="Q9141" s="14" t="e">
        <f t="shared" si="1001"/>
        <v>#DIV/0!</v>
      </c>
      <c r="R9141" s="14" t="e">
        <f t="shared" si="1002"/>
        <v>#DIV/0!</v>
      </c>
      <c r="U9141" s="13">
        <f t="shared" si="1004"/>
        <v>10.49</v>
      </c>
      <c r="V9141" s="13">
        <f t="shared" si="1005"/>
        <v>0</v>
      </c>
      <c r="W9141" s="13">
        <f t="shared" si="1006"/>
        <v>-10.49</v>
      </c>
      <c r="X9141" s="13" t="str">
        <f t="shared" si="1007"/>
        <v>UNDERPAYMENT</v>
      </c>
    </row>
    <row r="9142" spans="10:24" x14ac:dyDescent="0.25">
      <c r="J9142" s="13">
        <f t="shared" si="1003"/>
        <v>0</v>
      </c>
      <c r="Q9142" s="14" t="e">
        <f t="shared" si="1001"/>
        <v>#DIV/0!</v>
      </c>
      <c r="R9142" s="14" t="e">
        <f t="shared" si="1002"/>
        <v>#DIV/0!</v>
      </c>
      <c r="U9142" s="13">
        <f t="shared" si="1004"/>
        <v>10.49</v>
      </c>
      <c r="V9142" s="13">
        <f t="shared" si="1005"/>
        <v>0</v>
      </c>
      <c r="W9142" s="13">
        <f t="shared" si="1006"/>
        <v>-10.49</v>
      </c>
      <c r="X9142" s="13" t="str">
        <f t="shared" si="1007"/>
        <v>UNDERPAYMENT</v>
      </c>
    </row>
    <row r="9143" spans="10:24" x14ac:dyDescent="0.25">
      <c r="J9143" s="13">
        <f t="shared" si="1003"/>
        <v>0</v>
      </c>
      <c r="Q9143" s="14" t="e">
        <f t="shared" si="1001"/>
        <v>#DIV/0!</v>
      </c>
      <c r="R9143" s="14" t="e">
        <f t="shared" si="1002"/>
        <v>#DIV/0!</v>
      </c>
      <c r="U9143" s="13">
        <f t="shared" si="1004"/>
        <v>10.49</v>
      </c>
      <c r="V9143" s="13">
        <f t="shared" si="1005"/>
        <v>0</v>
      </c>
      <c r="W9143" s="13">
        <f t="shared" si="1006"/>
        <v>-10.49</v>
      </c>
      <c r="X9143" s="13" t="str">
        <f t="shared" si="1007"/>
        <v>UNDERPAYMENT</v>
      </c>
    </row>
    <row r="9144" spans="10:24" x14ac:dyDescent="0.25">
      <c r="J9144" s="13">
        <f t="shared" si="1003"/>
        <v>0</v>
      </c>
      <c r="Q9144" s="14" t="e">
        <f t="shared" si="1001"/>
        <v>#DIV/0!</v>
      </c>
      <c r="R9144" s="14" t="e">
        <f t="shared" si="1002"/>
        <v>#DIV/0!</v>
      </c>
      <c r="U9144" s="13">
        <f t="shared" si="1004"/>
        <v>10.49</v>
      </c>
      <c r="V9144" s="13">
        <f t="shared" si="1005"/>
        <v>0</v>
      </c>
      <c r="W9144" s="13">
        <f t="shared" si="1006"/>
        <v>-10.49</v>
      </c>
      <c r="X9144" s="13" t="str">
        <f t="shared" si="1007"/>
        <v>UNDERPAYMENT</v>
      </c>
    </row>
    <row r="9145" spans="10:24" x14ac:dyDescent="0.25">
      <c r="J9145" s="13">
        <f t="shared" si="1003"/>
        <v>0</v>
      </c>
      <c r="Q9145" s="14" t="e">
        <f t="shared" si="1001"/>
        <v>#DIV/0!</v>
      </c>
      <c r="R9145" s="14" t="e">
        <f t="shared" si="1002"/>
        <v>#DIV/0!</v>
      </c>
      <c r="U9145" s="13">
        <f t="shared" si="1004"/>
        <v>10.49</v>
      </c>
      <c r="V9145" s="13">
        <f t="shared" si="1005"/>
        <v>0</v>
      </c>
      <c r="W9145" s="13">
        <f t="shared" si="1006"/>
        <v>-10.49</v>
      </c>
      <c r="X9145" s="13" t="str">
        <f t="shared" si="1007"/>
        <v>UNDERPAYMENT</v>
      </c>
    </row>
    <row r="9146" spans="10:24" x14ac:dyDescent="0.25">
      <c r="J9146" s="13">
        <f t="shared" si="1003"/>
        <v>0</v>
      </c>
      <c r="Q9146" s="14" t="e">
        <f t="shared" si="1001"/>
        <v>#DIV/0!</v>
      </c>
      <c r="R9146" s="14" t="e">
        <f t="shared" si="1002"/>
        <v>#DIV/0!</v>
      </c>
      <c r="U9146" s="13">
        <f t="shared" si="1004"/>
        <v>10.49</v>
      </c>
      <c r="V9146" s="13">
        <f t="shared" si="1005"/>
        <v>0</v>
      </c>
      <c r="W9146" s="13">
        <f t="shared" si="1006"/>
        <v>-10.49</v>
      </c>
      <c r="X9146" s="13" t="str">
        <f t="shared" si="1007"/>
        <v>UNDERPAYMENT</v>
      </c>
    </row>
    <row r="9147" spans="10:24" x14ac:dyDescent="0.25">
      <c r="J9147" s="13">
        <f t="shared" si="1003"/>
        <v>0</v>
      </c>
      <c r="Q9147" s="14" t="e">
        <f t="shared" si="1001"/>
        <v>#DIV/0!</v>
      </c>
      <c r="R9147" s="14" t="e">
        <f t="shared" si="1002"/>
        <v>#DIV/0!</v>
      </c>
      <c r="U9147" s="13">
        <f t="shared" si="1004"/>
        <v>10.49</v>
      </c>
      <c r="V9147" s="13">
        <f t="shared" si="1005"/>
        <v>0</v>
      </c>
      <c r="W9147" s="13">
        <f t="shared" si="1006"/>
        <v>-10.49</v>
      </c>
      <c r="X9147" s="13" t="str">
        <f t="shared" si="1007"/>
        <v>UNDERPAYMENT</v>
      </c>
    </row>
    <row r="9148" spans="10:24" x14ac:dyDescent="0.25">
      <c r="J9148" s="13">
        <f t="shared" si="1003"/>
        <v>0</v>
      </c>
      <c r="Q9148" s="14" t="e">
        <f t="shared" si="1001"/>
        <v>#DIV/0!</v>
      </c>
      <c r="R9148" s="14" t="e">
        <f t="shared" si="1002"/>
        <v>#DIV/0!</v>
      </c>
      <c r="U9148" s="13">
        <f t="shared" si="1004"/>
        <v>10.49</v>
      </c>
      <c r="V9148" s="13">
        <f t="shared" si="1005"/>
        <v>0</v>
      </c>
      <c r="W9148" s="13">
        <f t="shared" si="1006"/>
        <v>-10.49</v>
      </c>
      <c r="X9148" s="13" t="str">
        <f t="shared" si="1007"/>
        <v>UNDERPAYMENT</v>
      </c>
    </row>
    <row r="9149" spans="10:24" x14ac:dyDescent="0.25">
      <c r="J9149" s="13">
        <f t="shared" si="1003"/>
        <v>0</v>
      </c>
      <c r="Q9149" s="14" t="e">
        <f t="shared" si="1001"/>
        <v>#DIV/0!</v>
      </c>
      <c r="R9149" s="14" t="e">
        <f t="shared" si="1002"/>
        <v>#DIV/0!</v>
      </c>
      <c r="U9149" s="13">
        <f t="shared" si="1004"/>
        <v>10.49</v>
      </c>
      <c r="V9149" s="13">
        <f t="shared" si="1005"/>
        <v>0</v>
      </c>
      <c r="W9149" s="13">
        <f t="shared" si="1006"/>
        <v>-10.49</v>
      </c>
      <c r="X9149" s="13" t="str">
        <f t="shared" si="1007"/>
        <v>UNDERPAYMENT</v>
      </c>
    </row>
    <row r="9150" spans="10:24" x14ac:dyDescent="0.25">
      <c r="J9150" s="13">
        <f t="shared" si="1003"/>
        <v>0</v>
      </c>
      <c r="Q9150" s="14" t="e">
        <f t="shared" si="1001"/>
        <v>#DIV/0!</v>
      </c>
      <c r="R9150" s="14" t="e">
        <f t="shared" si="1002"/>
        <v>#DIV/0!</v>
      </c>
      <c r="U9150" s="13">
        <f t="shared" si="1004"/>
        <v>10.49</v>
      </c>
      <c r="V9150" s="13">
        <f t="shared" si="1005"/>
        <v>0</v>
      </c>
      <c r="W9150" s="13">
        <f t="shared" si="1006"/>
        <v>-10.49</v>
      </c>
      <c r="X9150" s="13" t="str">
        <f t="shared" si="1007"/>
        <v>UNDERPAYMENT</v>
      </c>
    </row>
    <row r="9151" spans="10:24" x14ac:dyDescent="0.25">
      <c r="J9151" s="13">
        <f t="shared" si="1003"/>
        <v>0</v>
      </c>
      <c r="Q9151" s="14" t="e">
        <f t="shared" si="1001"/>
        <v>#DIV/0!</v>
      </c>
      <c r="R9151" s="14" t="e">
        <f t="shared" si="1002"/>
        <v>#DIV/0!</v>
      </c>
      <c r="U9151" s="13">
        <f t="shared" si="1004"/>
        <v>10.49</v>
      </c>
      <c r="V9151" s="13">
        <f t="shared" si="1005"/>
        <v>0</v>
      </c>
      <c r="W9151" s="13">
        <f t="shared" si="1006"/>
        <v>-10.49</v>
      </c>
      <c r="X9151" s="13" t="str">
        <f t="shared" si="1007"/>
        <v>UNDERPAYMENT</v>
      </c>
    </row>
    <row r="9152" spans="10:24" x14ac:dyDescent="0.25">
      <c r="J9152" s="13">
        <f t="shared" si="1003"/>
        <v>0</v>
      </c>
      <c r="Q9152" s="14" t="e">
        <f t="shared" si="1001"/>
        <v>#DIV/0!</v>
      </c>
      <c r="R9152" s="14" t="e">
        <f t="shared" si="1002"/>
        <v>#DIV/0!</v>
      </c>
      <c r="U9152" s="13">
        <f t="shared" si="1004"/>
        <v>10.49</v>
      </c>
      <c r="V9152" s="13">
        <f t="shared" si="1005"/>
        <v>0</v>
      </c>
      <c r="W9152" s="13">
        <f t="shared" si="1006"/>
        <v>-10.49</v>
      </c>
      <c r="X9152" s="13" t="str">
        <f t="shared" si="1007"/>
        <v>UNDERPAYMENT</v>
      </c>
    </row>
    <row r="9153" spans="10:24" x14ac:dyDescent="0.25">
      <c r="J9153" s="13">
        <f t="shared" si="1003"/>
        <v>0</v>
      </c>
      <c r="Q9153" s="14" t="e">
        <f t="shared" si="1001"/>
        <v>#DIV/0!</v>
      </c>
      <c r="R9153" s="14" t="e">
        <f t="shared" si="1002"/>
        <v>#DIV/0!</v>
      </c>
      <c r="U9153" s="13">
        <f t="shared" si="1004"/>
        <v>10.49</v>
      </c>
      <c r="V9153" s="13">
        <f t="shared" si="1005"/>
        <v>0</v>
      </c>
      <c r="W9153" s="13">
        <f t="shared" si="1006"/>
        <v>-10.49</v>
      </c>
      <c r="X9153" s="13" t="str">
        <f t="shared" si="1007"/>
        <v>UNDERPAYMENT</v>
      </c>
    </row>
    <row r="9154" spans="10:24" x14ac:dyDescent="0.25">
      <c r="J9154" s="13">
        <f t="shared" si="1003"/>
        <v>0</v>
      </c>
      <c r="Q9154" s="14" t="e">
        <f t="shared" si="1001"/>
        <v>#DIV/0!</v>
      </c>
      <c r="R9154" s="14" t="e">
        <f t="shared" si="1002"/>
        <v>#DIV/0!</v>
      </c>
      <c r="U9154" s="13">
        <f t="shared" si="1004"/>
        <v>10.49</v>
      </c>
      <c r="V9154" s="13">
        <f t="shared" si="1005"/>
        <v>0</v>
      </c>
      <c r="W9154" s="13">
        <f t="shared" si="1006"/>
        <v>-10.49</v>
      </c>
      <c r="X9154" s="13" t="str">
        <f t="shared" si="1007"/>
        <v>UNDERPAYMENT</v>
      </c>
    </row>
    <row r="9155" spans="10:24" x14ac:dyDescent="0.25">
      <c r="J9155" s="13">
        <f t="shared" si="1003"/>
        <v>0</v>
      </c>
      <c r="Q9155" s="14" t="e">
        <f t="shared" si="1001"/>
        <v>#DIV/0!</v>
      </c>
      <c r="R9155" s="14" t="e">
        <f t="shared" si="1002"/>
        <v>#DIV/0!</v>
      </c>
      <c r="U9155" s="13">
        <f t="shared" si="1004"/>
        <v>10.49</v>
      </c>
      <c r="V9155" s="13">
        <f t="shared" si="1005"/>
        <v>0</v>
      </c>
      <c r="W9155" s="13">
        <f t="shared" si="1006"/>
        <v>-10.49</v>
      </c>
      <c r="X9155" s="13" t="str">
        <f t="shared" si="1007"/>
        <v>UNDERPAYMENT</v>
      </c>
    </row>
    <row r="9156" spans="10:24" x14ac:dyDescent="0.25">
      <c r="J9156" s="13">
        <f t="shared" si="1003"/>
        <v>0</v>
      </c>
      <c r="Q9156" s="14" t="e">
        <f t="shared" si="1001"/>
        <v>#DIV/0!</v>
      </c>
      <c r="R9156" s="14" t="e">
        <f t="shared" si="1002"/>
        <v>#DIV/0!</v>
      </c>
      <c r="U9156" s="13">
        <f t="shared" si="1004"/>
        <v>10.49</v>
      </c>
      <c r="V9156" s="13">
        <f t="shared" si="1005"/>
        <v>0</v>
      </c>
      <c r="W9156" s="13">
        <f t="shared" si="1006"/>
        <v>-10.49</v>
      </c>
      <c r="X9156" s="13" t="str">
        <f t="shared" si="1007"/>
        <v>UNDERPAYMENT</v>
      </c>
    </row>
    <row r="9157" spans="10:24" x14ac:dyDescent="0.25">
      <c r="J9157" s="13">
        <f t="shared" si="1003"/>
        <v>0</v>
      </c>
      <c r="Q9157" s="14" t="e">
        <f t="shared" si="1001"/>
        <v>#DIV/0!</v>
      </c>
      <c r="R9157" s="14" t="e">
        <f t="shared" si="1002"/>
        <v>#DIV/0!</v>
      </c>
      <c r="U9157" s="13">
        <f t="shared" si="1004"/>
        <v>10.49</v>
      </c>
      <c r="V9157" s="13">
        <f t="shared" si="1005"/>
        <v>0</v>
      </c>
      <c r="W9157" s="13">
        <f t="shared" si="1006"/>
        <v>-10.49</v>
      </c>
      <c r="X9157" s="13" t="str">
        <f t="shared" si="1007"/>
        <v>UNDERPAYMENT</v>
      </c>
    </row>
    <row r="9158" spans="10:24" x14ac:dyDescent="0.25">
      <c r="J9158" s="13">
        <f t="shared" si="1003"/>
        <v>0</v>
      </c>
      <c r="Q9158" s="14" t="e">
        <f t="shared" si="1001"/>
        <v>#DIV/0!</v>
      </c>
      <c r="R9158" s="14" t="e">
        <f t="shared" si="1002"/>
        <v>#DIV/0!</v>
      </c>
      <c r="U9158" s="13">
        <f t="shared" si="1004"/>
        <v>10.49</v>
      </c>
      <c r="V9158" s="13">
        <f t="shared" si="1005"/>
        <v>0</v>
      </c>
      <c r="W9158" s="13">
        <f t="shared" si="1006"/>
        <v>-10.49</v>
      </c>
      <c r="X9158" s="13" t="str">
        <f t="shared" si="1007"/>
        <v>UNDERPAYMENT</v>
      </c>
    </row>
    <row r="9159" spans="10:24" x14ac:dyDescent="0.25">
      <c r="J9159" s="13">
        <f t="shared" si="1003"/>
        <v>0</v>
      </c>
      <c r="Q9159" s="14" t="e">
        <f t="shared" si="1001"/>
        <v>#DIV/0!</v>
      </c>
      <c r="R9159" s="14" t="e">
        <f t="shared" si="1002"/>
        <v>#DIV/0!</v>
      </c>
      <c r="U9159" s="13">
        <f t="shared" si="1004"/>
        <v>10.49</v>
      </c>
      <c r="V9159" s="13">
        <f t="shared" si="1005"/>
        <v>0</v>
      </c>
      <c r="W9159" s="13">
        <f t="shared" si="1006"/>
        <v>-10.49</v>
      </c>
      <c r="X9159" s="13" t="str">
        <f t="shared" si="1007"/>
        <v>UNDERPAYMENT</v>
      </c>
    </row>
    <row r="9160" spans="10:24" x14ac:dyDescent="0.25">
      <c r="J9160" s="13">
        <f t="shared" si="1003"/>
        <v>0</v>
      </c>
      <c r="Q9160" s="14" t="e">
        <f t="shared" si="1001"/>
        <v>#DIV/0!</v>
      </c>
      <c r="R9160" s="14" t="e">
        <f t="shared" si="1002"/>
        <v>#DIV/0!</v>
      </c>
      <c r="U9160" s="13">
        <f t="shared" si="1004"/>
        <v>10.49</v>
      </c>
      <c r="V9160" s="13">
        <f t="shared" si="1005"/>
        <v>0</v>
      </c>
      <c r="W9160" s="13">
        <f t="shared" si="1006"/>
        <v>-10.49</v>
      </c>
      <c r="X9160" s="13" t="str">
        <f t="shared" si="1007"/>
        <v>UNDERPAYMENT</v>
      </c>
    </row>
    <row r="9161" spans="10:24" x14ac:dyDescent="0.25">
      <c r="J9161" s="13">
        <f t="shared" si="1003"/>
        <v>0</v>
      </c>
      <c r="Q9161" s="14" t="e">
        <f t="shared" si="1001"/>
        <v>#DIV/0!</v>
      </c>
      <c r="R9161" s="14" t="e">
        <f t="shared" si="1002"/>
        <v>#DIV/0!</v>
      </c>
      <c r="U9161" s="13">
        <f t="shared" si="1004"/>
        <v>10.49</v>
      </c>
      <c r="V9161" s="13">
        <f t="shared" si="1005"/>
        <v>0</v>
      </c>
      <c r="W9161" s="13">
        <f t="shared" si="1006"/>
        <v>-10.49</v>
      </c>
      <c r="X9161" s="13" t="str">
        <f t="shared" si="1007"/>
        <v>UNDERPAYMENT</v>
      </c>
    </row>
    <row r="9162" spans="10:24" x14ac:dyDescent="0.25">
      <c r="J9162" s="13">
        <f t="shared" si="1003"/>
        <v>0</v>
      </c>
      <c r="Q9162" s="14" t="e">
        <f t="shared" si="1001"/>
        <v>#DIV/0!</v>
      </c>
      <c r="R9162" s="14" t="e">
        <f t="shared" si="1002"/>
        <v>#DIV/0!</v>
      </c>
      <c r="U9162" s="13">
        <f t="shared" si="1004"/>
        <v>10.49</v>
      </c>
      <c r="V9162" s="13">
        <f t="shared" si="1005"/>
        <v>0</v>
      </c>
      <c r="W9162" s="13">
        <f t="shared" si="1006"/>
        <v>-10.49</v>
      </c>
      <c r="X9162" s="13" t="str">
        <f t="shared" si="1007"/>
        <v>UNDERPAYMENT</v>
      </c>
    </row>
    <row r="9163" spans="10:24" x14ac:dyDescent="0.25">
      <c r="J9163" s="13">
        <f t="shared" si="1003"/>
        <v>0</v>
      </c>
      <c r="Q9163" s="14" t="e">
        <f t="shared" si="1001"/>
        <v>#DIV/0!</v>
      </c>
      <c r="R9163" s="14" t="e">
        <f t="shared" si="1002"/>
        <v>#DIV/0!</v>
      </c>
      <c r="U9163" s="13">
        <f t="shared" si="1004"/>
        <v>10.49</v>
      </c>
      <c r="V9163" s="13">
        <f t="shared" si="1005"/>
        <v>0</v>
      </c>
      <c r="W9163" s="13">
        <f t="shared" si="1006"/>
        <v>-10.49</v>
      </c>
      <c r="X9163" s="13" t="str">
        <f t="shared" si="1007"/>
        <v>UNDERPAYMENT</v>
      </c>
    </row>
    <row r="9164" spans="10:24" x14ac:dyDescent="0.25">
      <c r="J9164" s="13">
        <f t="shared" si="1003"/>
        <v>0</v>
      </c>
      <c r="Q9164" s="14" t="e">
        <f t="shared" si="1001"/>
        <v>#DIV/0!</v>
      </c>
      <c r="R9164" s="14" t="e">
        <f t="shared" si="1002"/>
        <v>#DIV/0!</v>
      </c>
      <c r="U9164" s="13">
        <f t="shared" si="1004"/>
        <v>10.49</v>
      </c>
      <c r="V9164" s="13">
        <f t="shared" si="1005"/>
        <v>0</v>
      </c>
      <c r="W9164" s="13">
        <f t="shared" si="1006"/>
        <v>-10.49</v>
      </c>
      <c r="X9164" s="13" t="str">
        <f t="shared" si="1007"/>
        <v>UNDERPAYMENT</v>
      </c>
    </row>
    <row r="9165" spans="10:24" x14ac:dyDescent="0.25">
      <c r="J9165" s="13">
        <f t="shared" si="1003"/>
        <v>0</v>
      </c>
      <c r="Q9165" s="14" t="e">
        <f t="shared" si="1001"/>
        <v>#DIV/0!</v>
      </c>
      <c r="R9165" s="14" t="e">
        <f t="shared" si="1002"/>
        <v>#DIV/0!</v>
      </c>
      <c r="U9165" s="13">
        <f t="shared" si="1004"/>
        <v>10.49</v>
      </c>
      <c r="V9165" s="13">
        <f t="shared" si="1005"/>
        <v>0</v>
      </c>
      <c r="W9165" s="13">
        <f t="shared" si="1006"/>
        <v>-10.49</v>
      </c>
      <c r="X9165" s="13" t="str">
        <f t="shared" si="1007"/>
        <v>UNDERPAYMENT</v>
      </c>
    </row>
    <row r="9166" spans="10:24" x14ac:dyDescent="0.25">
      <c r="J9166" s="13">
        <f t="shared" si="1003"/>
        <v>0</v>
      </c>
      <c r="Q9166" s="14" t="e">
        <f t="shared" si="1001"/>
        <v>#DIV/0!</v>
      </c>
      <c r="R9166" s="14" t="e">
        <f t="shared" si="1002"/>
        <v>#DIV/0!</v>
      </c>
      <c r="U9166" s="13">
        <f t="shared" si="1004"/>
        <v>10.49</v>
      </c>
      <c r="V9166" s="13">
        <f t="shared" si="1005"/>
        <v>0</v>
      </c>
      <c r="W9166" s="13">
        <f t="shared" si="1006"/>
        <v>-10.49</v>
      </c>
      <c r="X9166" s="13" t="str">
        <f t="shared" si="1007"/>
        <v>UNDERPAYMENT</v>
      </c>
    </row>
    <row r="9167" spans="10:24" x14ac:dyDescent="0.25">
      <c r="J9167" s="13">
        <f t="shared" si="1003"/>
        <v>0</v>
      </c>
      <c r="Q9167" s="14" t="e">
        <f t="shared" si="1001"/>
        <v>#DIV/0!</v>
      </c>
      <c r="R9167" s="14" t="e">
        <f t="shared" si="1002"/>
        <v>#DIV/0!</v>
      </c>
      <c r="U9167" s="13">
        <f t="shared" si="1004"/>
        <v>10.49</v>
      </c>
      <c r="V9167" s="13">
        <f t="shared" si="1005"/>
        <v>0</v>
      </c>
      <c r="W9167" s="13">
        <f t="shared" si="1006"/>
        <v>-10.49</v>
      </c>
      <c r="X9167" s="13" t="str">
        <f t="shared" si="1007"/>
        <v>UNDERPAYMENT</v>
      </c>
    </row>
    <row r="9168" spans="10:24" x14ac:dyDescent="0.25">
      <c r="J9168" s="13">
        <f t="shared" si="1003"/>
        <v>0</v>
      </c>
      <c r="Q9168" s="14" t="e">
        <f t="shared" si="1001"/>
        <v>#DIV/0!</v>
      </c>
      <c r="R9168" s="14" t="e">
        <f t="shared" si="1002"/>
        <v>#DIV/0!</v>
      </c>
      <c r="U9168" s="13">
        <f t="shared" si="1004"/>
        <v>10.49</v>
      </c>
      <c r="V9168" s="13">
        <f t="shared" si="1005"/>
        <v>0</v>
      </c>
      <c r="W9168" s="13">
        <f t="shared" si="1006"/>
        <v>-10.49</v>
      </c>
      <c r="X9168" s="13" t="str">
        <f t="shared" si="1007"/>
        <v>UNDERPAYMENT</v>
      </c>
    </row>
    <row r="9169" spans="10:24" x14ac:dyDescent="0.25">
      <c r="J9169" s="13">
        <f t="shared" si="1003"/>
        <v>0</v>
      </c>
      <c r="Q9169" s="14" t="e">
        <f t="shared" si="1001"/>
        <v>#DIV/0!</v>
      </c>
      <c r="R9169" s="14" t="e">
        <f t="shared" si="1002"/>
        <v>#DIV/0!</v>
      </c>
      <c r="U9169" s="13">
        <f t="shared" si="1004"/>
        <v>10.49</v>
      </c>
      <c r="V9169" s="13">
        <f t="shared" si="1005"/>
        <v>0</v>
      </c>
      <c r="W9169" s="13">
        <f t="shared" si="1006"/>
        <v>-10.49</v>
      </c>
      <c r="X9169" s="13" t="str">
        <f t="shared" si="1007"/>
        <v>UNDERPAYMENT</v>
      </c>
    </row>
    <row r="9170" spans="10:24" x14ac:dyDescent="0.25">
      <c r="J9170" s="13">
        <f t="shared" si="1003"/>
        <v>0</v>
      </c>
      <c r="Q9170" s="14" t="e">
        <f t="shared" si="1001"/>
        <v>#DIV/0!</v>
      </c>
      <c r="R9170" s="14" t="e">
        <f t="shared" si="1002"/>
        <v>#DIV/0!</v>
      </c>
      <c r="U9170" s="13">
        <f t="shared" si="1004"/>
        <v>10.49</v>
      </c>
      <c r="V9170" s="13">
        <f t="shared" si="1005"/>
        <v>0</v>
      </c>
      <c r="W9170" s="13">
        <f t="shared" si="1006"/>
        <v>-10.49</v>
      </c>
      <c r="X9170" s="13" t="str">
        <f t="shared" si="1007"/>
        <v>UNDERPAYMENT</v>
      </c>
    </row>
    <row r="9171" spans="10:24" x14ac:dyDescent="0.25">
      <c r="J9171" s="13">
        <f t="shared" si="1003"/>
        <v>0</v>
      </c>
      <c r="Q9171" s="14" t="e">
        <f t="shared" si="1001"/>
        <v>#DIV/0!</v>
      </c>
      <c r="R9171" s="14" t="e">
        <f t="shared" si="1002"/>
        <v>#DIV/0!</v>
      </c>
      <c r="U9171" s="13">
        <f t="shared" si="1004"/>
        <v>10.49</v>
      </c>
      <c r="V9171" s="13">
        <f t="shared" si="1005"/>
        <v>0</v>
      </c>
      <c r="W9171" s="13">
        <f t="shared" si="1006"/>
        <v>-10.49</v>
      </c>
      <c r="X9171" s="13" t="str">
        <f t="shared" si="1007"/>
        <v>UNDERPAYMENT</v>
      </c>
    </row>
    <row r="9172" spans="10:24" x14ac:dyDescent="0.25">
      <c r="J9172" s="13">
        <f t="shared" si="1003"/>
        <v>0</v>
      </c>
      <c r="Q9172" s="14" t="e">
        <f t="shared" si="1001"/>
        <v>#DIV/0!</v>
      </c>
      <c r="R9172" s="14" t="e">
        <f t="shared" si="1002"/>
        <v>#DIV/0!</v>
      </c>
      <c r="U9172" s="13">
        <f t="shared" si="1004"/>
        <v>10.49</v>
      </c>
      <c r="V9172" s="13">
        <f t="shared" si="1005"/>
        <v>0</v>
      </c>
      <c r="W9172" s="13">
        <f t="shared" si="1006"/>
        <v>-10.49</v>
      </c>
      <c r="X9172" s="13" t="str">
        <f t="shared" si="1007"/>
        <v>UNDERPAYMENT</v>
      </c>
    </row>
    <row r="9173" spans="10:24" x14ac:dyDescent="0.25">
      <c r="J9173" s="13">
        <f t="shared" si="1003"/>
        <v>0</v>
      </c>
      <c r="Q9173" s="14" t="e">
        <f t="shared" si="1001"/>
        <v>#DIV/0!</v>
      </c>
      <c r="R9173" s="14" t="e">
        <f t="shared" si="1002"/>
        <v>#DIV/0!</v>
      </c>
      <c r="U9173" s="13">
        <f t="shared" si="1004"/>
        <v>10.49</v>
      </c>
      <c r="V9173" s="13">
        <f t="shared" si="1005"/>
        <v>0</v>
      </c>
      <c r="W9173" s="13">
        <f t="shared" si="1006"/>
        <v>-10.49</v>
      </c>
      <c r="X9173" s="13" t="str">
        <f t="shared" si="1007"/>
        <v>UNDERPAYMENT</v>
      </c>
    </row>
    <row r="9174" spans="10:24" x14ac:dyDescent="0.25">
      <c r="J9174" s="13">
        <f t="shared" si="1003"/>
        <v>0</v>
      </c>
      <c r="Q9174" s="14" t="e">
        <f t="shared" si="1001"/>
        <v>#DIV/0!</v>
      </c>
      <c r="R9174" s="14" t="e">
        <f t="shared" si="1002"/>
        <v>#DIV/0!</v>
      </c>
      <c r="U9174" s="13">
        <f t="shared" si="1004"/>
        <v>10.49</v>
      </c>
      <c r="V9174" s="13">
        <f t="shared" si="1005"/>
        <v>0</v>
      </c>
      <c r="W9174" s="13">
        <f t="shared" si="1006"/>
        <v>-10.49</v>
      </c>
      <c r="X9174" s="13" t="str">
        <f t="shared" si="1007"/>
        <v>UNDERPAYMENT</v>
      </c>
    </row>
    <row r="9175" spans="10:24" x14ac:dyDescent="0.25">
      <c r="J9175" s="13">
        <f t="shared" si="1003"/>
        <v>0</v>
      </c>
      <c r="Q9175" s="14" t="e">
        <f t="shared" si="1001"/>
        <v>#DIV/0!</v>
      </c>
      <c r="R9175" s="14" t="e">
        <f t="shared" si="1002"/>
        <v>#DIV/0!</v>
      </c>
      <c r="U9175" s="13">
        <f t="shared" si="1004"/>
        <v>10.49</v>
      </c>
      <c r="V9175" s="13">
        <f t="shared" si="1005"/>
        <v>0</v>
      </c>
      <c r="W9175" s="13">
        <f t="shared" si="1006"/>
        <v>-10.49</v>
      </c>
      <c r="X9175" s="13" t="str">
        <f t="shared" si="1007"/>
        <v>UNDERPAYMENT</v>
      </c>
    </row>
    <row r="9176" spans="10:24" x14ac:dyDescent="0.25">
      <c r="J9176" s="13">
        <f t="shared" si="1003"/>
        <v>0</v>
      </c>
      <c r="Q9176" s="14" t="e">
        <f t="shared" si="1001"/>
        <v>#DIV/0!</v>
      </c>
      <c r="R9176" s="14" t="e">
        <f t="shared" si="1002"/>
        <v>#DIV/0!</v>
      </c>
      <c r="U9176" s="13">
        <f t="shared" si="1004"/>
        <v>10.49</v>
      </c>
      <c r="V9176" s="13">
        <f t="shared" si="1005"/>
        <v>0</v>
      </c>
      <c r="W9176" s="13">
        <f t="shared" si="1006"/>
        <v>-10.49</v>
      </c>
      <c r="X9176" s="13" t="str">
        <f t="shared" si="1007"/>
        <v>UNDERPAYMENT</v>
      </c>
    </row>
    <row r="9177" spans="10:24" x14ac:dyDescent="0.25">
      <c r="J9177" s="13">
        <f t="shared" si="1003"/>
        <v>0</v>
      </c>
      <c r="Q9177" s="14" t="e">
        <f t="shared" si="1001"/>
        <v>#DIV/0!</v>
      </c>
      <c r="R9177" s="14" t="e">
        <f t="shared" si="1002"/>
        <v>#DIV/0!</v>
      </c>
      <c r="U9177" s="13">
        <f t="shared" si="1004"/>
        <v>10.49</v>
      </c>
      <c r="V9177" s="13">
        <f t="shared" si="1005"/>
        <v>0</v>
      </c>
      <c r="W9177" s="13">
        <f t="shared" si="1006"/>
        <v>-10.49</v>
      </c>
      <c r="X9177" s="13" t="str">
        <f t="shared" si="1007"/>
        <v>UNDERPAYMENT</v>
      </c>
    </row>
    <row r="9178" spans="10:24" x14ac:dyDescent="0.25">
      <c r="J9178" s="13">
        <f t="shared" si="1003"/>
        <v>0</v>
      </c>
      <c r="Q9178" s="14" t="e">
        <f t="shared" si="1001"/>
        <v>#DIV/0!</v>
      </c>
      <c r="R9178" s="14" t="e">
        <f t="shared" si="1002"/>
        <v>#DIV/0!</v>
      </c>
      <c r="U9178" s="13">
        <f t="shared" si="1004"/>
        <v>10.49</v>
      </c>
      <c r="V9178" s="13">
        <f t="shared" si="1005"/>
        <v>0</v>
      </c>
      <c r="W9178" s="13">
        <f t="shared" si="1006"/>
        <v>-10.49</v>
      </c>
      <c r="X9178" s="13" t="str">
        <f t="shared" si="1007"/>
        <v>UNDERPAYMENT</v>
      </c>
    </row>
    <row r="9179" spans="10:24" x14ac:dyDescent="0.25">
      <c r="J9179" s="13">
        <f t="shared" si="1003"/>
        <v>0</v>
      </c>
      <c r="Q9179" s="14" t="e">
        <f t="shared" si="1001"/>
        <v>#DIV/0!</v>
      </c>
      <c r="R9179" s="14" t="e">
        <f t="shared" si="1002"/>
        <v>#DIV/0!</v>
      </c>
      <c r="U9179" s="13">
        <f t="shared" si="1004"/>
        <v>10.49</v>
      </c>
      <c r="V9179" s="13">
        <f t="shared" si="1005"/>
        <v>0</v>
      </c>
      <c r="W9179" s="13">
        <f t="shared" si="1006"/>
        <v>-10.49</v>
      </c>
      <c r="X9179" s="13" t="str">
        <f t="shared" si="1007"/>
        <v>UNDERPAYMENT</v>
      </c>
    </row>
    <row r="9180" spans="10:24" x14ac:dyDescent="0.25">
      <c r="J9180" s="13">
        <f t="shared" si="1003"/>
        <v>0</v>
      </c>
      <c r="Q9180" s="14" t="e">
        <f t="shared" si="1001"/>
        <v>#DIV/0!</v>
      </c>
      <c r="R9180" s="14" t="e">
        <f t="shared" si="1002"/>
        <v>#DIV/0!</v>
      </c>
      <c r="U9180" s="13">
        <f t="shared" si="1004"/>
        <v>10.49</v>
      </c>
      <c r="V9180" s="13">
        <f t="shared" si="1005"/>
        <v>0</v>
      </c>
      <c r="W9180" s="13">
        <f t="shared" si="1006"/>
        <v>-10.49</v>
      </c>
      <c r="X9180" s="13" t="str">
        <f t="shared" si="1007"/>
        <v>UNDERPAYMENT</v>
      </c>
    </row>
    <row r="9181" spans="10:24" x14ac:dyDescent="0.25">
      <c r="J9181" s="13">
        <f t="shared" si="1003"/>
        <v>0</v>
      </c>
      <c r="Q9181" s="14" t="e">
        <f t="shared" si="1001"/>
        <v>#DIV/0!</v>
      </c>
      <c r="R9181" s="14" t="e">
        <f t="shared" si="1002"/>
        <v>#DIV/0!</v>
      </c>
      <c r="U9181" s="13">
        <f t="shared" si="1004"/>
        <v>10.49</v>
      </c>
      <c r="V9181" s="13">
        <f t="shared" si="1005"/>
        <v>0</v>
      </c>
      <c r="W9181" s="13">
        <f t="shared" si="1006"/>
        <v>-10.49</v>
      </c>
      <c r="X9181" s="13" t="str">
        <f t="shared" si="1007"/>
        <v>UNDERPAYMENT</v>
      </c>
    </row>
    <row r="9182" spans="10:24" x14ac:dyDescent="0.25">
      <c r="J9182" s="13">
        <f t="shared" si="1003"/>
        <v>0</v>
      </c>
      <c r="Q9182" s="14" t="e">
        <f t="shared" si="1001"/>
        <v>#DIV/0!</v>
      </c>
      <c r="R9182" s="14" t="e">
        <f t="shared" si="1002"/>
        <v>#DIV/0!</v>
      </c>
      <c r="U9182" s="13">
        <f t="shared" si="1004"/>
        <v>10.49</v>
      </c>
      <c r="V9182" s="13">
        <f t="shared" si="1005"/>
        <v>0</v>
      </c>
      <c r="W9182" s="13">
        <f t="shared" si="1006"/>
        <v>-10.49</v>
      </c>
      <c r="X9182" s="13" t="str">
        <f t="shared" si="1007"/>
        <v>UNDERPAYMENT</v>
      </c>
    </row>
    <row r="9183" spans="10:24" x14ac:dyDescent="0.25">
      <c r="J9183" s="13">
        <f t="shared" si="1003"/>
        <v>0</v>
      </c>
      <c r="Q9183" s="14" t="e">
        <f t="shared" si="1001"/>
        <v>#DIV/0!</v>
      </c>
      <c r="R9183" s="14" t="e">
        <f t="shared" si="1002"/>
        <v>#DIV/0!</v>
      </c>
      <c r="U9183" s="13">
        <f t="shared" si="1004"/>
        <v>10.49</v>
      </c>
      <c r="V9183" s="13">
        <f t="shared" si="1005"/>
        <v>0</v>
      </c>
      <c r="W9183" s="13">
        <f t="shared" si="1006"/>
        <v>-10.49</v>
      </c>
      <c r="X9183" s="13" t="str">
        <f t="shared" si="1007"/>
        <v>UNDERPAYMENT</v>
      </c>
    </row>
    <row r="9184" spans="10:24" x14ac:dyDescent="0.25">
      <c r="J9184" s="13">
        <f t="shared" si="1003"/>
        <v>0</v>
      </c>
      <c r="Q9184" s="14" t="e">
        <f t="shared" si="1001"/>
        <v>#DIV/0!</v>
      </c>
      <c r="R9184" s="14" t="e">
        <f t="shared" si="1002"/>
        <v>#DIV/0!</v>
      </c>
      <c r="U9184" s="13">
        <f t="shared" si="1004"/>
        <v>10.49</v>
      </c>
      <c r="V9184" s="13">
        <f t="shared" si="1005"/>
        <v>0</v>
      </c>
      <c r="W9184" s="13">
        <f t="shared" si="1006"/>
        <v>-10.49</v>
      </c>
      <c r="X9184" s="13" t="str">
        <f t="shared" si="1007"/>
        <v>UNDERPAYMENT</v>
      </c>
    </row>
    <row r="9185" spans="10:24" x14ac:dyDescent="0.25">
      <c r="J9185" s="13">
        <f t="shared" si="1003"/>
        <v>0</v>
      </c>
      <c r="Q9185" s="14" t="e">
        <f t="shared" si="1001"/>
        <v>#DIV/0!</v>
      </c>
      <c r="R9185" s="14" t="e">
        <f t="shared" si="1002"/>
        <v>#DIV/0!</v>
      </c>
      <c r="U9185" s="13">
        <f t="shared" si="1004"/>
        <v>10.49</v>
      </c>
      <c r="V9185" s="13">
        <f t="shared" si="1005"/>
        <v>0</v>
      </c>
      <c r="W9185" s="13">
        <f t="shared" si="1006"/>
        <v>-10.49</v>
      </c>
      <c r="X9185" s="13" t="str">
        <f t="shared" si="1007"/>
        <v>UNDERPAYMENT</v>
      </c>
    </row>
    <row r="9186" spans="10:24" x14ac:dyDescent="0.25">
      <c r="J9186" s="13">
        <f t="shared" si="1003"/>
        <v>0</v>
      </c>
      <c r="Q9186" s="14" t="e">
        <f t="shared" si="1001"/>
        <v>#DIV/0!</v>
      </c>
      <c r="R9186" s="14" t="e">
        <f t="shared" si="1002"/>
        <v>#DIV/0!</v>
      </c>
      <c r="U9186" s="13">
        <f t="shared" si="1004"/>
        <v>10.49</v>
      </c>
      <c r="V9186" s="13">
        <f t="shared" si="1005"/>
        <v>0</v>
      </c>
      <c r="W9186" s="13">
        <f t="shared" si="1006"/>
        <v>-10.49</v>
      </c>
      <c r="X9186" s="13" t="str">
        <f t="shared" si="1007"/>
        <v>UNDERPAYMENT</v>
      </c>
    </row>
    <row r="9187" spans="10:24" x14ac:dyDescent="0.25">
      <c r="J9187" s="13">
        <f t="shared" si="1003"/>
        <v>0</v>
      </c>
      <c r="Q9187" s="14" t="e">
        <f t="shared" si="1001"/>
        <v>#DIV/0!</v>
      </c>
      <c r="R9187" s="14" t="e">
        <f t="shared" si="1002"/>
        <v>#DIV/0!</v>
      </c>
      <c r="U9187" s="13">
        <f t="shared" si="1004"/>
        <v>10.49</v>
      </c>
      <c r="V9187" s="13">
        <f t="shared" si="1005"/>
        <v>0</v>
      </c>
      <c r="W9187" s="13">
        <f t="shared" si="1006"/>
        <v>-10.49</v>
      </c>
      <c r="X9187" s="13" t="str">
        <f t="shared" si="1007"/>
        <v>UNDERPAYMENT</v>
      </c>
    </row>
    <row r="9188" spans="10:24" x14ac:dyDescent="0.25">
      <c r="J9188" s="13">
        <f t="shared" si="1003"/>
        <v>0</v>
      </c>
      <c r="Q9188" s="14" t="e">
        <f t="shared" si="1001"/>
        <v>#DIV/0!</v>
      </c>
      <c r="R9188" s="14" t="e">
        <f t="shared" si="1002"/>
        <v>#DIV/0!</v>
      </c>
      <c r="U9188" s="13">
        <f t="shared" si="1004"/>
        <v>10.49</v>
      </c>
      <c r="V9188" s="13">
        <f t="shared" si="1005"/>
        <v>0</v>
      </c>
      <c r="W9188" s="13">
        <f t="shared" si="1006"/>
        <v>-10.49</v>
      </c>
      <c r="X9188" s="13" t="str">
        <f t="shared" si="1007"/>
        <v>UNDERPAYMENT</v>
      </c>
    </row>
    <row r="9189" spans="10:24" x14ac:dyDescent="0.25">
      <c r="J9189" s="13">
        <f t="shared" si="1003"/>
        <v>0</v>
      </c>
      <c r="Q9189" s="14" t="e">
        <f t="shared" si="1001"/>
        <v>#DIV/0!</v>
      </c>
      <c r="R9189" s="14" t="e">
        <f t="shared" si="1002"/>
        <v>#DIV/0!</v>
      </c>
      <c r="U9189" s="13">
        <f t="shared" si="1004"/>
        <v>10.49</v>
      </c>
      <c r="V9189" s="13">
        <f t="shared" si="1005"/>
        <v>0</v>
      </c>
      <c r="W9189" s="13">
        <f t="shared" si="1006"/>
        <v>-10.49</v>
      </c>
      <c r="X9189" s="13" t="str">
        <f t="shared" si="1007"/>
        <v>UNDERPAYMENT</v>
      </c>
    </row>
    <row r="9190" spans="10:24" x14ac:dyDescent="0.25">
      <c r="J9190" s="13">
        <f t="shared" si="1003"/>
        <v>0</v>
      </c>
      <c r="Q9190" s="14" t="e">
        <f t="shared" si="1001"/>
        <v>#DIV/0!</v>
      </c>
      <c r="R9190" s="14" t="e">
        <f t="shared" si="1002"/>
        <v>#DIV/0!</v>
      </c>
      <c r="U9190" s="13">
        <f t="shared" si="1004"/>
        <v>10.49</v>
      </c>
      <c r="V9190" s="13">
        <f t="shared" si="1005"/>
        <v>0</v>
      </c>
      <c r="W9190" s="13">
        <f t="shared" si="1006"/>
        <v>-10.49</v>
      </c>
      <c r="X9190" s="13" t="str">
        <f t="shared" si="1007"/>
        <v>UNDERPAYMENT</v>
      </c>
    </row>
    <row r="9191" spans="10:24" x14ac:dyDescent="0.25">
      <c r="J9191" s="13">
        <f t="shared" si="1003"/>
        <v>0</v>
      </c>
      <c r="Q9191" s="14" t="e">
        <f t="shared" si="1001"/>
        <v>#DIV/0!</v>
      </c>
      <c r="R9191" s="14" t="e">
        <f t="shared" si="1002"/>
        <v>#DIV/0!</v>
      </c>
      <c r="U9191" s="13">
        <f t="shared" si="1004"/>
        <v>10.49</v>
      </c>
      <c r="V9191" s="13">
        <f t="shared" si="1005"/>
        <v>0</v>
      </c>
      <c r="W9191" s="13">
        <f t="shared" si="1006"/>
        <v>-10.49</v>
      </c>
      <c r="X9191" s="13" t="str">
        <f t="shared" si="1007"/>
        <v>UNDERPAYMENT</v>
      </c>
    </row>
    <row r="9192" spans="10:24" x14ac:dyDescent="0.25">
      <c r="J9192" s="13">
        <f t="shared" si="1003"/>
        <v>0</v>
      </c>
      <c r="Q9192" s="14" t="e">
        <f t="shared" si="1001"/>
        <v>#DIV/0!</v>
      </c>
      <c r="R9192" s="14" t="e">
        <f t="shared" si="1002"/>
        <v>#DIV/0!</v>
      </c>
      <c r="U9192" s="13">
        <f t="shared" si="1004"/>
        <v>10.49</v>
      </c>
      <c r="V9192" s="13">
        <f t="shared" si="1005"/>
        <v>0</v>
      </c>
      <c r="W9192" s="13">
        <f t="shared" si="1006"/>
        <v>-10.49</v>
      </c>
      <c r="X9192" s="13" t="str">
        <f t="shared" si="1007"/>
        <v>UNDERPAYMENT</v>
      </c>
    </row>
    <row r="9193" spans="10:24" x14ac:dyDescent="0.25">
      <c r="J9193" s="13">
        <f t="shared" si="1003"/>
        <v>0</v>
      </c>
      <c r="Q9193" s="14" t="e">
        <f t="shared" si="1001"/>
        <v>#DIV/0!</v>
      </c>
      <c r="R9193" s="14" t="e">
        <f t="shared" si="1002"/>
        <v>#DIV/0!</v>
      </c>
      <c r="U9193" s="13">
        <f t="shared" si="1004"/>
        <v>10.49</v>
      </c>
      <c r="V9193" s="13">
        <f t="shared" si="1005"/>
        <v>0</v>
      </c>
      <c r="W9193" s="13">
        <f t="shared" si="1006"/>
        <v>-10.49</v>
      </c>
      <c r="X9193" s="13" t="str">
        <f t="shared" si="1007"/>
        <v>UNDERPAYMENT</v>
      </c>
    </row>
    <row r="9194" spans="10:24" x14ac:dyDescent="0.25">
      <c r="J9194" s="13">
        <f t="shared" si="1003"/>
        <v>0</v>
      </c>
      <c r="Q9194" s="14" t="e">
        <f t="shared" si="1001"/>
        <v>#DIV/0!</v>
      </c>
      <c r="R9194" s="14" t="e">
        <f t="shared" si="1002"/>
        <v>#DIV/0!</v>
      </c>
      <c r="U9194" s="13">
        <f t="shared" si="1004"/>
        <v>10.49</v>
      </c>
      <c r="V9194" s="13">
        <f t="shared" si="1005"/>
        <v>0</v>
      </c>
      <c r="W9194" s="13">
        <f t="shared" si="1006"/>
        <v>-10.49</v>
      </c>
      <c r="X9194" s="13" t="str">
        <f t="shared" si="1007"/>
        <v>UNDERPAYMENT</v>
      </c>
    </row>
    <row r="9195" spans="10:24" x14ac:dyDescent="0.25">
      <c r="J9195" s="13">
        <f t="shared" si="1003"/>
        <v>0</v>
      </c>
      <c r="Q9195" s="14" t="e">
        <f t="shared" si="1001"/>
        <v>#DIV/0!</v>
      </c>
      <c r="R9195" s="14" t="e">
        <f t="shared" si="1002"/>
        <v>#DIV/0!</v>
      </c>
      <c r="U9195" s="13">
        <f t="shared" si="1004"/>
        <v>10.49</v>
      </c>
      <c r="V9195" s="13">
        <f t="shared" si="1005"/>
        <v>0</v>
      </c>
      <c r="W9195" s="13">
        <f t="shared" si="1006"/>
        <v>-10.49</v>
      </c>
      <c r="X9195" s="13" t="str">
        <f t="shared" si="1007"/>
        <v>UNDERPAYMENT</v>
      </c>
    </row>
    <row r="9196" spans="10:24" x14ac:dyDescent="0.25">
      <c r="J9196" s="13">
        <f t="shared" si="1003"/>
        <v>0</v>
      </c>
      <c r="Q9196" s="14" t="e">
        <f t="shared" si="1001"/>
        <v>#DIV/0!</v>
      </c>
      <c r="R9196" s="14" t="e">
        <f t="shared" si="1002"/>
        <v>#DIV/0!</v>
      </c>
      <c r="U9196" s="13">
        <f t="shared" si="1004"/>
        <v>10.49</v>
      </c>
      <c r="V9196" s="13">
        <f t="shared" si="1005"/>
        <v>0</v>
      </c>
      <c r="W9196" s="13">
        <f t="shared" si="1006"/>
        <v>-10.49</v>
      </c>
      <c r="X9196" s="13" t="str">
        <f t="shared" si="1007"/>
        <v>UNDERPAYMENT</v>
      </c>
    </row>
    <row r="9197" spans="10:24" x14ac:dyDescent="0.25">
      <c r="J9197" s="13">
        <f t="shared" si="1003"/>
        <v>0</v>
      </c>
      <c r="Q9197" s="14" t="e">
        <f t="shared" si="1001"/>
        <v>#DIV/0!</v>
      </c>
      <c r="R9197" s="14" t="e">
        <f t="shared" si="1002"/>
        <v>#DIV/0!</v>
      </c>
      <c r="U9197" s="13">
        <f t="shared" si="1004"/>
        <v>10.49</v>
      </c>
      <c r="V9197" s="13">
        <f t="shared" si="1005"/>
        <v>0</v>
      </c>
      <c r="W9197" s="13">
        <f t="shared" si="1006"/>
        <v>-10.49</v>
      </c>
      <c r="X9197" s="13" t="str">
        <f t="shared" si="1007"/>
        <v>UNDERPAYMENT</v>
      </c>
    </row>
    <row r="9198" spans="10:24" x14ac:dyDescent="0.25">
      <c r="J9198" s="13">
        <f t="shared" si="1003"/>
        <v>0</v>
      </c>
      <c r="Q9198" s="14" t="e">
        <f t="shared" si="1001"/>
        <v>#DIV/0!</v>
      </c>
      <c r="R9198" s="14" t="e">
        <f t="shared" si="1002"/>
        <v>#DIV/0!</v>
      </c>
      <c r="U9198" s="13">
        <f t="shared" si="1004"/>
        <v>10.49</v>
      </c>
      <c r="V9198" s="13">
        <f t="shared" si="1005"/>
        <v>0</v>
      </c>
      <c r="W9198" s="13">
        <f t="shared" si="1006"/>
        <v>-10.49</v>
      </c>
      <c r="X9198" s="13" t="str">
        <f t="shared" si="1007"/>
        <v>UNDERPAYMENT</v>
      </c>
    </row>
    <row r="9199" spans="10:24" x14ac:dyDescent="0.25">
      <c r="J9199" s="13">
        <f t="shared" si="1003"/>
        <v>0</v>
      </c>
      <c r="Q9199" s="14" t="e">
        <f t="shared" si="1001"/>
        <v>#DIV/0!</v>
      </c>
      <c r="R9199" s="14" t="e">
        <f t="shared" si="1002"/>
        <v>#DIV/0!</v>
      </c>
      <c r="U9199" s="13">
        <f t="shared" si="1004"/>
        <v>10.49</v>
      </c>
      <c r="V9199" s="13">
        <f t="shared" si="1005"/>
        <v>0</v>
      </c>
      <c r="W9199" s="13">
        <f t="shared" si="1006"/>
        <v>-10.49</v>
      </c>
      <c r="X9199" s="13" t="str">
        <f t="shared" si="1007"/>
        <v>UNDERPAYMENT</v>
      </c>
    </row>
    <row r="9200" spans="10:24" x14ac:dyDescent="0.25">
      <c r="J9200" s="13">
        <f t="shared" si="1003"/>
        <v>0</v>
      </c>
      <c r="Q9200" s="14" t="e">
        <f t="shared" si="1001"/>
        <v>#DIV/0!</v>
      </c>
      <c r="R9200" s="14" t="e">
        <f t="shared" si="1002"/>
        <v>#DIV/0!</v>
      </c>
      <c r="U9200" s="13">
        <f t="shared" si="1004"/>
        <v>10.49</v>
      </c>
      <c r="V9200" s="13">
        <f t="shared" si="1005"/>
        <v>0</v>
      </c>
      <c r="W9200" s="13">
        <f t="shared" si="1006"/>
        <v>-10.49</v>
      </c>
      <c r="X9200" s="13" t="str">
        <f t="shared" si="1007"/>
        <v>UNDERPAYMENT</v>
      </c>
    </row>
    <row r="9201" spans="10:24" x14ac:dyDescent="0.25">
      <c r="J9201" s="13">
        <f t="shared" si="1003"/>
        <v>0</v>
      </c>
      <c r="Q9201" s="14" t="e">
        <f t="shared" si="1001"/>
        <v>#DIV/0!</v>
      </c>
      <c r="R9201" s="14" t="e">
        <f t="shared" si="1002"/>
        <v>#DIV/0!</v>
      </c>
      <c r="U9201" s="13">
        <f t="shared" si="1004"/>
        <v>10.49</v>
      </c>
      <c r="V9201" s="13">
        <f t="shared" si="1005"/>
        <v>0</v>
      </c>
      <c r="W9201" s="13">
        <f t="shared" si="1006"/>
        <v>-10.49</v>
      </c>
      <c r="X9201" s="13" t="str">
        <f t="shared" si="1007"/>
        <v>UNDERPAYMENT</v>
      </c>
    </row>
    <row r="9202" spans="10:24" x14ac:dyDescent="0.25">
      <c r="J9202" s="13">
        <f t="shared" si="1003"/>
        <v>0</v>
      </c>
      <c r="Q9202" s="14" t="e">
        <f t="shared" si="1001"/>
        <v>#DIV/0!</v>
      </c>
      <c r="R9202" s="14" t="e">
        <f t="shared" si="1002"/>
        <v>#DIV/0!</v>
      </c>
      <c r="U9202" s="13">
        <f t="shared" si="1004"/>
        <v>10.49</v>
      </c>
      <c r="V9202" s="13">
        <f t="shared" si="1005"/>
        <v>0</v>
      </c>
      <c r="W9202" s="13">
        <f t="shared" si="1006"/>
        <v>-10.49</v>
      </c>
      <c r="X9202" s="13" t="str">
        <f t="shared" si="1007"/>
        <v>UNDERPAYMENT</v>
      </c>
    </row>
    <row r="9203" spans="10:24" x14ac:dyDescent="0.25">
      <c r="J9203" s="13">
        <f t="shared" si="1003"/>
        <v>0</v>
      </c>
      <c r="Q9203" s="14" t="e">
        <f t="shared" ref="Q9203:Q9266" si="1008">IF(((H9203*E9203)+(M9203-L9203)-(N9203*E9203))/(N9203*E9203) &lt;=0,((H9203*E9203)+(M9203-L9203)-(N9203*E9203))/(N9203*E9203),"")</f>
        <v>#DIV/0!</v>
      </c>
      <c r="R9203" s="14" t="e">
        <f t="shared" ref="R9203:R9266" si="1009">IF(((H9203*E9203)+(M9203-L9203)-(N9203*E9203))/(N9203*E9203) &gt;0,((H9203*E9203)+(M9203-L9203)-(N9203*E9203))/(N9203*E9203),"")</f>
        <v>#DIV/0!</v>
      </c>
      <c r="U9203" s="13">
        <f t="shared" si="1004"/>
        <v>10.49</v>
      </c>
      <c r="V9203" s="13">
        <f t="shared" si="1005"/>
        <v>0</v>
      </c>
      <c r="W9203" s="13">
        <f t="shared" si="1006"/>
        <v>-10.49</v>
      </c>
      <c r="X9203" s="13" t="str">
        <f t="shared" si="1007"/>
        <v>UNDERPAYMENT</v>
      </c>
    </row>
    <row r="9204" spans="10:24" x14ac:dyDescent="0.25">
      <c r="J9204" s="13">
        <f t="shared" ref="J9204:J9267" si="1010">K9204+L9204</f>
        <v>0</v>
      </c>
      <c r="Q9204" s="14" t="e">
        <f t="shared" si="1008"/>
        <v>#DIV/0!</v>
      </c>
      <c r="R9204" s="14" t="e">
        <f t="shared" si="1009"/>
        <v>#DIV/0!</v>
      </c>
      <c r="U9204" s="13">
        <f t="shared" ref="U9204:U9267" si="1011">(N9204*E9204)+10.49</f>
        <v>10.49</v>
      </c>
      <c r="V9204" s="13">
        <f t="shared" ref="V9204:V9267" si="1012">(H9204*E9204)+K9204+M9204</f>
        <v>0</v>
      </c>
      <c r="W9204" s="13">
        <f t="shared" ref="W9204:W9267" si="1013">V9204-U9204</f>
        <v>-10.49</v>
      </c>
      <c r="X9204" s="13" t="str">
        <f t="shared" ref="X9204:X9267" si="1014">IF(W9204 &lt;= -0.01, "UNDERPAYMENT", "COMPLIANT")</f>
        <v>UNDERPAYMENT</v>
      </c>
    </row>
    <row r="9205" spans="10:24" x14ac:dyDescent="0.25">
      <c r="J9205" s="13">
        <f t="shared" si="1010"/>
        <v>0</v>
      </c>
      <c r="Q9205" s="14" t="e">
        <f t="shared" si="1008"/>
        <v>#DIV/0!</v>
      </c>
      <c r="R9205" s="14" t="e">
        <f t="shared" si="1009"/>
        <v>#DIV/0!</v>
      </c>
      <c r="U9205" s="13">
        <f t="shared" si="1011"/>
        <v>10.49</v>
      </c>
      <c r="V9205" s="13">
        <f t="shared" si="1012"/>
        <v>0</v>
      </c>
      <c r="W9205" s="13">
        <f t="shared" si="1013"/>
        <v>-10.49</v>
      </c>
      <c r="X9205" s="13" t="str">
        <f t="shared" si="1014"/>
        <v>UNDERPAYMENT</v>
      </c>
    </row>
    <row r="9206" spans="10:24" x14ac:dyDescent="0.25">
      <c r="J9206" s="13">
        <f t="shared" si="1010"/>
        <v>0</v>
      </c>
      <c r="Q9206" s="14" t="e">
        <f t="shared" si="1008"/>
        <v>#DIV/0!</v>
      </c>
      <c r="R9206" s="14" t="e">
        <f t="shared" si="1009"/>
        <v>#DIV/0!</v>
      </c>
      <c r="U9206" s="13">
        <f t="shared" si="1011"/>
        <v>10.49</v>
      </c>
      <c r="V9206" s="13">
        <f t="shared" si="1012"/>
        <v>0</v>
      </c>
      <c r="W9206" s="13">
        <f t="shared" si="1013"/>
        <v>-10.49</v>
      </c>
      <c r="X9206" s="13" t="str">
        <f t="shared" si="1014"/>
        <v>UNDERPAYMENT</v>
      </c>
    </row>
    <row r="9207" spans="10:24" x14ac:dyDescent="0.25">
      <c r="J9207" s="13">
        <f t="shared" si="1010"/>
        <v>0</v>
      </c>
      <c r="Q9207" s="14" t="e">
        <f t="shared" si="1008"/>
        <v>#DIV/0!</v>
      </c>
      <c r="R9207" s="14" t="e">
        <f t="shared" si="1009"/>
        <v>#DIV/0!</v>
      </c>
      <c r="U9207" s="13">
        <f t="shared" si="1011"/>
        <v>10.49</v>
      </c>
      <c r="V9207" s="13">
        <f t="shared" si="1012"/>
        <v>0</v>
      </c>
      <c r="W9207" s="13">
        <f t="shared" si="1013"/>
        <v>-10.49</v>
      </c>
      <c r="X9207" s="13" t="str">
        <f t="shared" si="1014"/>
        <v>UNDERPAYMENT</v>
      </c>
    </row>
    <row r="9208" spans="10:24" x14ac:dyDescent="0.25">
      <c r="J9208" s="13">
        <f t="shared" si="1010"/>
        <v>0</v>
      </c>
      <c r="Q9208" s="14" t="e">
        <f t="shared" si="1008"/>
        <v>#DIV/0!</v>
      </c>
      <c r="R9208" s="14" t="e">
        <f t="shared" si="1009"/>
        <v>#DIV/0!</v>
      </c>
      <c r="U9208" s="13">
        <f t="shared" si="1011"/>
        <v>10.49</v>
      </c>
      <c r="V9208" s="13">
        <f t="shared" si="1012"/>
        <v>0</v>
      </c>
      <c r="W9208" s="13">
        <f t="shared" si="1013"/>
        <v>-10.49</v>
      </c>
      <c r="X9208" s="13" t="str">
        <f t="shared" si="1014"/>
        <v>UNDERPAYMENT</v>
      </c>
    </row>
    <row r="9209" spans="10:24" x14ac:dyDescent="0.25">
      <c r="J9209" s="13">
        <f t="shared" si="1010"/>
        <v>0</v>
      </c>
      <c r="Q9209" s="14" t="e">
        <f t="shared" si="1008"/>
        <v>#DIV/0!</v>
      </c>
      <c r="R9209" s="14" t="e">
        <f t="shared" si="1009"/>
        <v>#DIV/0!</v>
      </c>
      <c r="U9209" s="13">
        <f t="shared" si="1011"/>
        <v>10.49</v>
      </c>
      <c r="V9209" s="13">
        <f t="shared" si="1012"/>
        <v>0</v>
      </c>
      <c r="W9209" s="13">
        <f t="shared" si="1013"/>
        <v>-10.49</v>
      </c>
      <c r="X9209" s="13" t="str">
        <f t="shared" si="1014"/>
        <v>UNDERPAYMENT</v>
      </c>
    </row>
    <row r="9210" spans="10:24" x14ac:dyDescent="0.25">
      <c r="J9210" s="13">
        <f t="shared" si="1010"/>
        <v>0</v>
      </c>
      <c r="Q9210" s="14" t="e">
        <f t="shared" si="1008"/>
        <v>#DIV/0!</v>
      </c>
      <c r="R9210" s="14" t="e">
        <f t="shared" si="1009"/>
        <v>#DIV/0!</v>
      </c>
      <c r="U9210" s="13">
        <f t="shared" si="1011"/>
        <v>10.49</v>
      </c>
      <c r="V9210" s="13">
        <f t="shared" si="1012"/>
        <v>0</v>
      </c>
      <c r="W9210" s="13">
        <f t="shared" si="1013"/>
        <v>-10.49</v>
      </c>
      <c r="X9210" s="13" t="str">
        <f t="shared" si="1014"/>
        <v>UNDERPAYMENT</v>
      </c>
    </row>
    <row r="9211" spans="10:24" x14ac:dyDescent="0.25">
      <c r="J9211" s="13">
        <f t="shared" si="1010"/>
        <v>0</v>
      </c>
      <c r="Q9211" s="14" t="e">
        <f t="shared" si="1008"/>
        <v>#DIV/0!</v>
      </c>
      <c r="R9211" s="14" t="e">
        <f t="shared" si="1009"/>
        <v>#DIV/0!</v>
      </c>
      <c r="U9211" s="13">
        <f t="shared" si="1011"/>
        <v>10.49</v>
      </c>
      <c r="V9211" s="13">
        <f t="shared" si="1012"/>
        <v>0</v>
      </c>
      <c r="W9211" s="13">
        <f t="shared" si="1013"/>
        <v>-10.49</v>
      </c>
      <c r="X9211" s="13" t="str">
        <f t="shared" si="1014"/>
        <v>UNDERPAYMENT</v>
      </c>
    </row>
    <row r="9212" spans="10:24" x14ac:dyDescent="0.25">
      <c r="J9212" s="13">
        <f t="shared" si="1010"/>
        <v>0</v>
      </c>
      <c r="Q9212" s="14" t="e">
        <f t="shared" si="1008"/>
        <v>#DIV/0!</v>
      </c>
      <c r="R9212" s="14" t="e">
        <f t="shared" si="1009"/>
        <v>#DIV/0!</v>
      </c>
      <c r="U9212" s="13">
        <f t="shared" si="1011"/>
        <v>10.49</v>
      </c>
      <c r="V9212" s="13">
        <f t="shared" si="1012"/>
        <v>0</v>
      </c>
      <c r="W9212" s="13">
        <f t="shared" si="1013"/>
        <v>-10.49</v>
      </c>
      <c r="X9212" s="13" t="str">
        <f t="shared" si="1014"/>
        <v>UNDERPAYMENT</v>
      </c>
    </row>
    <row r="9213" spans="10:24" x14ac:dyDescent="0.25">
      <c r="J9213" s="13">
        <f t="shared" si="1010"/>
        <v>0</v>
      </c>
      <c r="Q9213" s="14" t="e">
        <f t="shared" si="1008"/>
        <v>#DIV/0!</v>
      </c>
      <c r="R9213" s="14" t="e">
        <f t="shared" si="1009"/>
        <v>#DIV/0!</v>
      </c>
      <c r="U9213" s="13">
        <f t="shared" si="1011"/>
        <v>10.49</v>
      </c>
      <c r="V9213" s="13">
        <f t="shared" si="1012"/>
        <v>0</v>
      </c>
      <c r="W9213" s="13">
        <f t="shared" si="1013"/>
        <v>-10.49</v>
      </c>
      <c r="X9213" s="13" t="str">
        <f t="shared" si="1014"/>
        <v>UNDERPAYMENT</v>
      </c>
    </row>
    <row r="9214" spans="10:24" x14ac:dyDescent="0.25">
      <c r="J9214" s="13">
        <f t="shared" si="1010"/>
        <v>0</v>
      </c>
      <c r="Q9214" s="14" t="e">
        <f t="shared" si="1008"/>
        <v>#DIV/0!</v>
      </c>
      <c r="R9214" s="14" t="e">
        <f t="shared" si="1009"/>
        <v>#DIV/0!</v>
      </c>
      <c r="U9214" s="13">
        <f t="shared" si="1011"/>
        <v>10.49</v>
      </c>
      <c r="V9214" s="13">
        <f t="shared" si="1012"/>
        <v>0</v>
      </c>
      <c r="W9214" s="13">
        <f t="shared" si="1013"/>
        <v>-10.49</v>
      </c>
      <c r="X9214" s="13" t="str">
        <f t="shared" si="1014"/>
        <v>UNDERPAYMENT</v>
      </c>
    </row>
    <row r="9215" spans="10:24" x14ac:dyDescent="0.25">
      <c r="J9215" s="13">
        <f t="shared" si="1010"/>
        <v>0</v>
      </c>
      <c r="Q9215" s="14" t="e">
        <f t="shared" si="1008"/>
        <v>#DIV/0!</v>
      </c>
      <c r="R9215" s="14" t="e">
        <f t="shared" si="1009"/>
        <v>#DIV/0!</v>
      </c>
      <c r="U9215" s="13">
        <f t="shared" si="1011"/>
        <v>10.49</v>
      </c>
      <c r="V9215" s="13">
        <f t="shared" si="1012"/>
        <v>0</v>
      </c>
      <c r="W9215" s="13">
        <f t="shared" si="1013"/>
        <v>-10.49</v>
      </c>
      <c r="X9215" s="13" t="str">
        <f t="shared" si="1014"/>
        <v>UNDERPAYMENT</v>
      </c>
    </row>
    <row r="9216" spans="10:24" x14ac:dyDescent="0.25">
      <c r="J9216" s="13">
        <f t="shared" si="1010"/>
        <v>0</v>
      </c>
      <c r="Q9216" s="14" t="e">
        <f t="shared" si="1008"/>
        <v>#DIV/0!</v>
      </c>
      <c r="R9216" s="14" t="e">
        <f t="shared" si="1009"/>
        <v>#DIV/0!</v>
      </c>
      <c r="U9216" s="13">
        <f t="shared" si="1011"/>
        <v>10.49</v>
      </c>
      <c r="V9216" s="13">
        <f t="shared" si="1012"/>
        <v>0</v>
      </c>
      <c r="W9216" s="13">
        <f t="shared" si="1013"/>
        <v>-10.49</v>
      </c>
      <c r="X9216" s="13" t="str">
        <f t="shared" si="1014"/>
        <v>UNDERPAYMENT</v>
      </c>
    </row>
    <row r="9217" spans="10:24" x14ac:dyDescent="0.25">
      <c r="J9217" s="13">
        <f t="shared" si="1010"/>
        <v>0</v>
      </c>
      <c r="Q9217" s="14" t="e">
        <f t="shared" si="1008"/>
        <v>#DIV/0!</v>
      </c>
      <c r="R9217" s="14" t="e">
        <f t="shared" si="1009"/>
        <v>#DIV/0!</v>
      </c>
      <c r="U9217" s="13">
        <f t="shared" si="1011"/>
        <v>10.49</v>
      </c>
      <c r="V9217" s="13">
        <f t="shared" si="1012"/>
        <v>0</v>
      </c>
      <c r="W9217" s="13">
        <f t="shared" si="1013"/>
        <v>-10.49</v>
      </c>
      <c r="X9217" s="13" t="str">
        <f t="shared" si="1014"/>
        <v>UNDERPAYMENT</v>
      </c>
    </row>
    <row r="9218" spans="10:24" x14ac:dyDescent="0.25">
      <c r="J9218" s="13">
        <f t="shared" si="1010"/>
        <v>0</v>
      </c>
      <c r="Q9218" s="14" t="e">
        <f t="shared" si="1008"/>
        <v>#DIV/0!</v>
      </c>
      <c r="R9218" s="14" t="e">
        <f t="shared" si="1009"/>
        <v>#DIV/0!</v>
      </c>
      <c r="U9218" s="13">
        <f t="shared" si="1011"/>
        <v>10.49</v>
      </c>
      <c r="V9218" s="13">
        <f t="shared" si="1012"/>
        <v>0</v>
      </c>
      <c r="W9218" s="13">
        <f t="shared" si="1013"/>
        <v>-10.49</v>
      </c>
      <c r="X9218" s="13" t="str">
        <f t="shared" si="1014"/>
        <v>UNDERPAYMENT</v>
      </c>
    </row>
    <row r="9219" spans="10:24" x14ac:dyDescent="0.25">
      <c r="J9219" s="13">
        <f t="shared" si="1010"/>
        <v>0</v>
      </c>
      <c r="Q9219" s="14" t="e">
        <f t="shared" si="1008"/>
        <v>#DIV/0!</v>
      </c>
      <c r="R9219" s="14" t="e">
        <f t="shared" si="1009"/>
        <v>#DIV/0!</v>
      </c>
      <c r="U9219" s="13">
        <f t="shared" si="1011"/>
        <v>10.49</v>
      </c>
      <c r="V9219" s="13">
        <f t="shared" si="1012"/>
        <v>0</v>
      </c>
      <c r="W9219" s="13">
        <f t="shared" si="1013"/>
        <v>-10.49</v>
      </c>
      <c r="X9219" s="13" t="str">
        <f t="shared" si="1014"/>
        <v>UNDERPAYMENT</v>
      </c>
    </row>
    <row r="9220" spans="10:24" x14ac:dyDescent="0.25">
      <c r="J9220" s="13">
        <f t="shared" si="1010"/>
        <v>0</v>
      </c>
      <c r="Q9220" s="14" t="e">
        <f t="shared" si="1008"/>
        <v>#DIV/0!</v>
      </c>
      <c r="R9220" s="14" t="e">
        <f t="shared" si="1009"/>
        <v>#DIV/0!</v>
      </c>
      <c r="U9220" s="13">
        <f t="shared" si="1011"/>
        <v>10.49</v>
      </c>
      <c r="V9220" s="13">
        <f t="shared" si="1012"/>
        <v>0</v>
      </c>
      <c r="W9220" s="13">
        <f t="shared" si="1013"/>
        <v>-10.49</v>
      </c>
      <c r="X9220" s="13" t="str">
        <f t="shared" si="1014"/>
        <v>UNDERPAYMENT</v>
      </c>
    </row>
    <row r="9221" spans="10:24" x14ac:dyDescent="0.25">
      <c r="J9221" s="13">
        <f t="shared" si="1010"/>
        <v>0</v>
      </c>
      <c r="Q9221" s="14" t="e">
        <f t="shared" si="1008"/>
        <v>#DIV/0!</v>
      </c>
      <c r="R9221" s="14" t="e">
        <f t="shared" si="1009"/>
        <v>#DIV/0!</v>
      </c>
      <c r="U9221" s="13">
        <f t="shared" si="1011"/>
        <v>10.49</v>
      </c>
      <c r="V9221" s="13">
        <f t="shared" si="1012"/>
        <v>0</v>
      </c>
      <c r="W9221" s="13">
        <f t="shared" si="1013"/>
        <v>-10.49</v>
      </c>
      <c r="X9221" s="13" t="str">
        <f t="shared" si="1014"/>
        <v>UNDERPAYMENT</v>
      </c>
    </row>
    <row r="9222" spans="10:24" x14ac:dyDescent="0.25">
      <c r="J9222" s="13">
        <f t="shared" si="1010"/>
        <v>0</v>
      </c>
      <c r="Q9222" s="14" t="e">
        <f t="shared" si="1008"/>
        <v>#DIV/0!</v>
      </c>
      <c r="R9222" s="14" t="e">
        <f t="shared" si="1009"/>
        <v>#DIV/0!</v>
      </c>
      <c r="U9222" s="13">
        <f t="shared" si="1011"/>
        <v>10.49</v>
      </c>
      <c r="V9222" s="13">
        <f t="shared" si="1012"/>
        <v>0</v>
      </c>
      <c r="W9222" s="13">
        <f t="shared" si="1013"/>
        <v>-10.49</v>
      </c>
      <c r="X9222" s="13" t="str">
        <f t="shared" si="1014"/>
        <v>UNDERPAYMENT</v>
      </c>
    </row>
    <row r="9223" spans="10:24" x14ac:dyDescent="0.25">
      <c r="J9223" s="13">
        <f t="shared" si="1010"/>
        <v>0</v>
      </c>
      <c r="Q9223" s="14" t="e">
        <f t="shared" si="1008"/>
        <v>#DIV/0!</v>
      </c>
      <c r="R9223" s="14" t="e">
        <f t="shared" si="1009"/>
        <v>#DIV/0!</v>
      </c>
      <c r="U9223" s="13">
        <f t="shared" si="1011"/>
        <v>10.49</v>
      </c>
      <c r="V9223" s="13">
        <f t="shared" si="1012"/>
        <v>0</v>
      </c>
      <c r="W9223" s="13">
        <f t="shared" si="1013"/>
        <v>-10.49</v>
      </c>
      <c r="X9223" s="13" t="str">
        <f t="shared" si="1014"/>
        <v>UNDERPAYMENT</v>
      </c>
    </row>
    <row r="9224" spans="10:24" x14ac:dyDescent="0.25">
      <c r="J9224" s="13">
        <f t="shared" si="1010"/>
        <v>0</v>
      </c>
      <c r="Q9224" s="14" t="e">
        <f t="shared" si="1008"/>
        <v>#DIV/0!</v>
      </c>
      <c r="R9224" s="14" t="e">
        <f t="shared" si="1009"/>
        <v>#DIV/0!</v>
      </c>
      <c r="U9224" s="13">
        <f t="shared" si="1011"/>
        <v>10.49</v>
      </c>
      <c r="V9224" s="13">
        <f t="shared" si="1012"/>
        <v>0</v>
      </c>
      <c r="W9224" s="13">
        <f t="shared" si="1013"/>
        <v>-10.49</v>
      </c>
      <c r="X9224" s="13" t="str">
        <f t="shared" si="1014"/>
        <v>UNDERPAYMENT</v>
      </c>
    </row>
    <row r="9225" spans="10:24" x14ac:dyDescent="0.25">
      <c r="J9225" s="13">
        <f t="shared" si="1010"/>
        <v>0</v>
      </c>
      <c r="Q9225" s="14" t="e">
        <f t="shared" si="1008"/>
        <v>#DIV/0!</v>
      </c>
      <c r="R9225" s="14" t="e">
        <f t="shared" si="1009"/>
        <v>#DIV/0!</v>
      </c>
      <c r="U9225" s="13">
        <f t="shared" si="1011"/>
        <v>10.49</v>
      </c>
      <c r="V9225" s="13">
        <f t="shared" si="1012"/>
        <v>0</v>
      </c>
      <c r="W9225" s="13">
        <f t="shared" si="1013"/>
        <v>-10.49</v>
      </c>
      <c r="X9225" s="13" t="str">
        <f t="shared" si="1014"/>
        <v>UNDERPAYMENT</v>
      </c>
    </row>
    <row r="9226" spans="10:24" x14ac:dyDescent="0.25">
      <c r="J9226" s="13">
        <f t="shared" si="1010"/>
        <v>0</v>
      </c>
      <c r="Q9226" s="14" t="e">
        <f t="shared" si="1008"/>
        <v>#DIV/0!</v>
      </c>
      <c r="R9226" s="14" t="e">
        <f t="shared" si="1009"/>
        <v>#DIV/0!</v>
      </c>
      <c r="U9226" s="13">
        <f t="shared" si="1011"/>
        <v>10.49</v>
      </c>
      <c r="V9226" s="13">
        <f t="shared" si="1012"/>
        <v>0</v>
      </c>
      <c r="W9226" s="13">
        <f t="shared" si="1013"/>
        <v>-10.49</v>
      </c>
      <c r="X9226" s="13" t="str">
        <f t="shared" si="1014"/>
        <v>UNDERPAYMENT</v>
      </c>
    </row>
    <row r="9227" spans="10:24" x14ac:dyDescent="0.25">
      <c r="J9227" s="13">
        <f t="shared" si="1010"/>
        <v>0</v>
      </c>
      <c r="Q9227" s="14" t="e">
        <f t="shared" si="1008"/>
        <v>#DIV/0!</v>
      </c>
      <c r="R9227" s="14" t="e">
        <f t="shared" si="1009"/>
        <v>#DIV/0!</v>
      </c>
      <c r="U9227" s="13">
        <f t="shared" si="1011"/>
        <v>10.49</v>
      </c>
      <c r="V9227" s="13">
        <f t="shared" si="1012"/>
        <v>0</v>
      </c>
      <c r="W9227" s="13">
        <f t="shared" si="1013"/>
        <v>-10.49</v>
      </c>
      <c r="X9227" s="13" t="str">
        <f t="shared" si="1014"/>
        <v>UNDERPAYMENT</v>
      </c>
    </row>
    <row r="9228" spans="10:24" x14ac:dyDescent="0.25">
      <c r="J9228" s="13">
        <f t="shared" si="1010"/>
        <v>0</v>
      </c>
      <c r="Q9228" s="14" t="e">
        <f t="shared" si="1008"/>
        <v>#DIV/0!</v>
      </c>
      <c r="R9228" s="14" t="e">
        <f t="shared" si="1009"/>
        <v>#DIV/0!</v>
      </c>
      <c r="U9228" s="13">
        <f t="shared" si="1011"/>
        <v>10.49</v>
      </c>
      <c r="V9228" s="13">
        <f t="shared" si="1012"/>
        <v>0</v>
      </c>
      <c r="W9228" s="13">
        <f t="shared" si="1013"/>
        <v>-10.49</v>
      </c>
      <c r="X9228" s="13" t="str">
        <f t="shared" si="1014"/>
        <v>UNDERPAYMENT</v>
      </c>
    </row>
    <row r="9229" spans="10:24" x14ac:dyDescent="0.25">
      <c r="J9229" s="13">
        <f t="shared" si="1010"/>
        <v>0</v>
      </c>
      <c r="Q9229" s="14" t="e">
        <f t="shared" si="1008"/>
        <v>#DIV/0!</v>
      </c>
      <c r="R9229" s="14" t="e">
        <f t="shared" si="1009"/>
        <v>#DIV/0!</v>
      </c>
      <c r="U9229" s="13">
        <f t="shared" si="1011"/>
        <v>10.49</v>
      </c>
      <c r="V9229" s="13">
        <f t="shared" si="1012"/>
        <v>0</v>
      </c>
      <c r="W9229" s="13">
        <f t="shared" si="1013"/>
        <v>-10.49</v>
      </c>
      <c r="X9229" s="13" t="str">
        <f t="shared" si="1014"/>
        <v>UNDERPAYMENT</v>
      </c>
    </row>
    <row r="9230" spans="10:24" x14ac:dyDescent="0.25">
      <c r="J9230" s="13">
        <f t="shared" si="1010"/>
        <v>0</v>
      </c>
      <c r="Q9230" s="14" t="e">
        <f t="shared" si="1008"/>
        <v>#DIV/0!</v>
      </c>
      <c r="R9230" s="14" t="e">
        <f t="shared" si="1009"/>
        <v>#DIV/0!</v>
      </c>
      <c r="U9230" s="13">
        <f t="shared" si="1011"/>
        <v>10.49</v>
      </c>
      <c r="V9230" s="13">
        <f t="shared" si="1012"/>
        <v>0</v>
      </c>
      <c r="W9230" s="13">
        <f t="shared" si="1013"/>
        <v>-10.49</v>
      </c>
      <c r="X9230" s="13" t="str">
        <f t="shared" si="1014"/>
        <v>UNDERPAYMENT</v>
      </c>
    </row>
    <row r="9231" spans="10:24" x14ac:dyDescent="0.25">
      <c r="J9231" s="13">
        <f t="shared" si="1010"/>
        <v>0</v>
      </c>
      <c r="Q9231" s="14" t="e">
        <f t="shared" si="1008"/>
        <v>#DIV/0!</v>
      </c>
      <c r="R9231" s="14" t="e">
        <f t="shared" si="1009"/>
        <v>#DIV/0!</v>
      </c>
      <c r="U9231" s="13">
        <f t="shared" si="1011"/>
        <v>10.49</v>
      </c>
      <c r="V9231" s="13">
        <f t="shared" si="1012"/>
        <v>0</v>
      </c>
      <c r="W9231" s="13">
        <f t="shared" si="1013"/>
        <v>-10.49</v>
      </c>
      <c r="X9231" s="13" t="str">
        <f t="shared" si="1014"/>
        <v>UNDERPAYMENT</v>
      </c>
    </row>
    <row r="9232" spans="10:24" x14ac:dyDescent="0.25">
      <c r="J9232" s="13">
        <f t="shared" si="1010"/>
        <v>0</v>
      </c>
      <c r="Q9232" s="14" t="e">
        <f t="shared" si="1008"/>
        <v>#DIV/0!</v>
      </c>
      <c r="R9232" s="14" t="e">
        <f t="shared" si="1009"/>
        <v>#DIV/0!</v>
      </c>
      <c r="U9232" s="13">
        <f t="shared" si="1011"/>
        <v>10.49</v>
      </c>
      <c r="V9232" s="13">
        <f t="shared" si="1012"/>
        <v>0</v>
      </c>
      <c r="W9232" s="13">
        <f t="shared" si="1013"/>
        <v>-10.49</v>
      </c>
      <c r="X9232" s="13" t="str">
        <f t="shared" si="1014"/>
        <v>UNDERPAYMENT</v>
      </c>
    </row>
    <row r="9233" spans="10:24" x14ac:dyDescent="0.25">
      <c r="J9233" s="13">
        <f t="shared" si="1010"/>
        <v>0</v>
      </c>
      <c r="Q9233" s="14" t="e">
        <f t="shared" si="1008"/>
        <v>#DIV/0!</v>
      </c>
      <c r="R9233" s="14" t="e">
        <f t="shared" si="1009"/>
        <v>#DIV/0!</v>
      </c>
      <c r="U9233" s="13">
        <f t="shared" si="1011"/>
        <v>10.49</v>
      </c>
      <c r="V9233" s="13">
        <f t="shared" si="1012"/>
        <v>0</v>
      </c>
      <c r="W9233" s="13">
        <f t="shared" si="1013"/>
        <v>-10.49</v>
      </c>
      <c r="X9233" s="13" t="str">
        <f t="shared" si="1014"/>
        <v>UNDERPAYMENT</v>
      </c>
    </row>
    <row r="9234" spans="10:24" x14ac:dyDescent="0.25">
      <c r="J9234" s="13">
        <f t="shared" si="1010"/>
        <v>0</v>
      </c>
      <c r="Q9234" s="14" t="e">
        <f t="shared" si="1008"/>
        <v>#DIV/0!</v>
      </c>
      <c r="R9234" s="14" t="e">
        <f t="shared" si="1009"/>
        <v>#DIV/0!</v>
      </c>
      <c r="U9234" s="13">
        <f t="shared" si="1011"/>
        <v>10.49</v>
      </c>
      <c r="V9234" s="13">
        <f t="shared" si="1012"/>
        <v>0</v>
      </c>
      <c r="W9234" s="13">
        <f t="shared" si="1013"/>
        <v>-10.49</v>
      </c>
      <c r="X9234" s="13" t="str">
        <f t="shared" si="1014"/>
        <v>UNDERPAYMENT</v>
      </c>
    </row>
    <row r="9235" spans="10:24" x14ac:dyDescent="0.25">
      <c r="J9235" s="13">
        <f t="shared" si="1010"/>
        <v>0</v>
      </c>
      <c r="Q9235" s="14" t="e">
        <f t="shared" si="1008"/>
        <v>#DIV/0!</v>
      </c>
      <c r="R9235" s="14" t="e">
        <f t="shared" si="1009"/>
        <v>#DIV/0!</v>
      </c>
      <c r="U9235" s="13">
        <f t="shared" si="1011"/>
        <v>10.49</v>
      </c>
      <c r="V9235" s="13">
        <f t="shared" si="1012"/>
        <v>0</v>
      </c>
      <c r="W9235" s="13">
        <f t="shared" si="1013"/>
        <v>-10.49</v>
      </c>
      <c r="X9235" s="13" t="str">
        <f t="shared" si="1014"/>
        <v>UNDERPAYMENT</v>
      </c>
    </row>
    <row r="9236" spans="10:24" x14ac:dyDescent="0.25">
      <c r="J9236" s="13">
        <f t="shared" si="1010"/>
        <v>0</v>
      </c>
      <c r="Q9236" s="14" t="e">
        <f t="shared" si="1008"/>
        <v>#DIV/0!</v>
      </c>
      <c r="R9236" s="14" t="e">
        <f t="shared" si="1009"/>
        <v>#DIV/0!</v>
      </c>
      <c r="U9236" s="13">
        <f t="shared" si="1011"/>
        <v>10.49</v>
      </c>
      <c r="V9236" s="13">
        <f t="shared" si="1012"/>
        <v>0</v>
      </c>
      <c r="W9236" s="13">
        <f t="shared" si="1013"/>
        <v>-10.49</v>
      </c>
      <c r="X9236" s="13" t="str">
        <f t="shared" si="1014"/>
        <v>UNDERPAYMENT</v>
      </c>
    </row>
    <row r="9237" spans="10:24" x14ac:dyDescent="0.25">
      <c r="J9237" s="13">
        <f t="shared" si="1010"/>
        <v>0</v>
      </c>
      <c r="Q9237" s="14" t="e">
        <f t="shared" si="1008"/>
        <v>#DIV/0!</v>
      </c>
      <c r="R9237" s="14" t="e">
        <f t="shared" si="1009"/>
        <v>#DIV/0!</v>
      </c>
      <c r="U9237" s="13">
        <f t="shared" si="1011"/>
        <v>10.49</v>
      </c>
      <c r="V9237" s="13">
        <f t="shared" si="1012"/>
        <v>0</v>
      </c>
      <c r="W9237" s="13">
        <f t="shared" si="1013"/>
        <v>-10.49</v>
      </c>
      <c r="X9237" s="13" t="str">
        <f t="shared" si="1014"/>
        <v>UNDERPAYMENT</v>
      </c>
    </row>
    <row r="9238" spans="10:24" x14ac:dyDescent="0.25">
      <c r="J9238" s="13">
        <f t="shared" si="1010"/>
        <v>0</v>
      </c>
      <c r="Q9238" s="14" t="e">
        <f t="shared" si="1008"/>
        <v>#DIV/0!</v>
      </c>
      <c r="R9238" s="14" t="e">
        <f t="shared" si="1009"/>
        <v>#DIV/0!</v>
      </c>
      <c r="U9238" s="13">
        <f t="shared" si="1011"/>
        <v>10.49</v>
      </c>
      <c r="V9238" s="13">
        <f t="shared" si="1012"/>
        <v>0</v>
      </c>
      <c r="W9238" s="13">
        <f t="shared" si="1013"/>
        <v>-10.49</v>
      </c>
      <c r="X9238" s="13" t="str">
        <f t="shared" si="1014"/>
        <v>UNDERPAYMENT</v>
      </c>
    </row>
    <row r="9239" spans="10:24" x14ac:dyDescent="0.25">
      <c r="J9239" s="13">
        <f t="shared" si="1010"/>
        <v>0</v>
      </c>
      <c r="Q9239" s="14" t="e">
        <f t="shared" si="1008"/>
        <v>#DIV/0!</v>
      </c>
      <c r="R9239" s="14" t="e">
        <f t="shared" si="1009"/>
        <v>#DIV/0!</v>
      </c>
      <c r="U9239" s="13">
        <f t="shared" si="1011"/>
        <v>10.49</v>
      </c>
      <c r="V9239" s="13">
        <f t="shared" si="1012"/>
        <v>0</v>
      </c>
      <c r="W9239" s="13">
        <f t="shared" si="1013"/>
        <v>-10.49</v>
      </c>
      <c r="X9239" s="13" t="str">
        <f t="shared" si="1014"/>
        <v>UNDERPAYMENT</v>
      </c>
    </row>
    <row r="9240" spans="10:24" x14ac:dyDescent="0.25">
      <c r="J9240" s="13">
        <f t="shared" si="1010"/>
        <v>0</v>
      </c>
      <c r="Q9240" s="14" t="e">
        <f t="shared" si="1008"/>
        <v>#DIV/0!</v>
      </c>
      <c r="R9240" s="14" t="e">
        <f t="shared" si="1009"/>
        <v>#DIV/0!</v>
      </c>
      <c r="U9240" s="13">
        <f t="shared" si="1011"/>
        <v>10.49</v>
      </c>
      <c r="V9240" s="13">
        <f t="shared" si="1012"/>
        <v>0</v>
      </c>
      <c r="W9240" s="13">
        <f t="shared" si="1013"/>
        <v>-10.49</v>
      </c>
      <c r="X9240" s="13" t="str">
        <f t="shared" si="1014"/>
        <v>UNDERPAYMENT</v>
      </c>
    </row>
    <row r="9241" spans="10:24" x14ac:dyDescent="0.25">
      <c r="J9241" s="13">
        <f t="shared" si="1010"/>
        <v>0</v>
      </c>
      <c r="Q9241" s="14" t="e">
        <f t="shared" si="1008"/>
        <v>#DIV/0!</v>
      </c>
      <c r="R9241" s="14" t="e">
        <f t="shared" si="1009"/>
        <v>#DIV/0!</v>
      </c>
      <c r="U9241" s="13">
        <f t="shared" si="1011"/>
        <v>10.49</v>
      </c>
      <c r="V9241" s="13">
        <f t="shared" si="1012"/>
        <v>0</v>
      </c>
      <c r="W9241" s="13">
        <f t="shared" si="1013"/>
        <v>-10.49</v>
      </c>
      <c r="X9241" s="13" t="str">
        <f t="shared" si="1014"/>
        <v>UNDERPAYMENT</v>
      </c>
    </row>
    <row r="9242" spans="10:24" x14ac:dyDescent="0.25">
      <c r="J9242" s="13">
        <f t="shared" si="1010"/>
        <v>0</v>
      </c>
      <c r="Q9242" s="14" t="e">
        <f t="shared" si="1008"/>
        <v>#DIV/0!</v>
      </c>
      <c r="R9242" s="14" t="e">
        <f t="shared" si="1009"/>
        <v>#DIV/0!</v>
      </c>
      <c r="U9242" s="13">
        <f t="shared" si="1011"/>
        <v>10.49</v>
      </c>
      <c r="V9242" s="13">
        <f t="shared" si="1012"/>
        <v>0</v>
      </c>
      <c r="W9242" s="13">
        <f t="shared" si="1013"/>
        <v>-10.49</v>
      </c>
      <c r="X9242" s="13" t="str">
        <f t="shared" si="1014"/>
        <v>UNDERPAYMENT</v>
      </c>
    </row>
    <row r="9243" spans="10:24" x14ac:dyDescent="0.25">
      <c r="J9243" s="13">
        <f t="shared" si="1010"/>
        <v>0</v>
      </c>
      <c r="Q9243" s="14" t="e">
        <f t="shared" si="1008"/>
        <v>#DIV/0!</v>
      </c>
      <c r="R9243" s="14" t="e">
        <f t="shared" si="1009"/>
        <v>#DIV/0!</v>
      </c>
      <c r="U9243" s="13">
        <f t="shared" si="1011"/>
        <v>10.49</v>
      </c>
      <c r="V9243" s="13">
        <f t="shared" si="1012"/>
        <v>0</v>
      </c>
      <c r="W9243" s="13">
        <f t="shared" si="1013"/>
        <v>-10.49</v>
      </c>
      <c r="X9243" s="13" t="str">
        <f t="shared" si="1014"/>
        <v>UNDERPAYMENT</v>
      </c>
    </row>
    <row r="9244" spans="10:24" x14ac:dyDescent="0.25">
      <c r="J9244" s="13">
        <f t="shared" si="1010"/>
        <v>0</v>
      </c>
      <c r="Q9244" s="14" t="e">
        <f t="shared" si="1008"/>
        <v>#DIV/0!</v>
      </c>
      <c r="R9244" s="14" t="e">
        <f t="shared" si="1009"/>
        <v>#DIV/0!</v>
      </c>
      <c r="U9244" s="13">
        <f t="shared" si="1011"/>
        <v>10.49</v>
      </c>
      <c r="V9244" s="13">
        <f t="shared" si="1012"/>
        <v>0</v>
      </c>
      <c r="W9244" s="13">
        <f t="shared" si="1013"/>
        <v>-10.49</v>
      </c>
      <c r="X9244" s="13" t="str">
        <f t="shared" si="1014"/>
        <v>UNDERPAYMENT</v>
      </c>
    </row>
    <row r="9245" spans="10:24" x14ac:dyDescent="0.25">
      <c r="J9245" s="13">
        <f t="shared" si="1010"/>
        <v>0</v>
      </c>
      <c r="Q9245" s="14" t="e">
        <f t="shared" si="1008"/>
        <v>#DIV/0!</v>
      </c>
      <c r="R9245" s="14" t="e">
        <f t="shared" si="1009"/>
        <v>#DIV/0!</v>
      </c>
      <c r="U9245" s="13">
        <f t="shared" si="1011"/>
        <v>10.49</v>
      </c>
      <c r="V9245" s="13">
        <f t="shared" si="1012"/>
        <v>0</v>
      </c>
      <c r="W9245" s="13">
        <f t="shared" si="1013"/>
        <v>-10.49</v>
      </c>
      <c r="X9245" s="13" t="str">
        <f t="shared" si="1014"/>
        <v>UNDERPAYMENT</v>
      </c>
    </row>
    <row r="9246" spans="10:24" x14ac:dyDescent="0.25">
      <c r="J9246" s="13">
        <f t="shared" si="1010"/>
        <v>0</v>
      </c>
      <c r="Q9246" s="14" t="e">
        <f t="shared" si="1008"/>
        <v>#DIV/0!</v>
      </c>
      <c r="R9246" s="14" t="e">
        <f t="shared" si="1009"/>
        <v>#DIV/0!</v>
      </c>
      <c r="U9246" s="13">
        <f t="shared" si="1011"/>
        <v>10.49</v>
      </c>
      <c r="V9246" s="13">
        <f t="shared" si="1012"/>
        <v>0</v>
      </c>
      <c r="W9246" s="13">
        <f t="shared" si="1013"/>
        <v>-10.49</v>
      </c>
      <c r="X9246" s="13" t="str">
        <f t="shared" si="1014"/>
        <v>UNDERPAYMENT</v>
      </c>
    </row>
    <row r="9247" spans="10:24" x14ac:dyDescent="0.25">
      <c r="J9247" s="13">
        <f t="shared" si="1010"/>
        <v>0</v>
      </c>
      <c r="Q9247" s="14" t="e">
        <f t="shared" si="1008"/>
        <v>#DIV/0!</v>
      </c>
      <c r="R9247" s="14" t="e">
        <f t="shared" si="1009"/>
        <v>#DIV/0!</v>
      </c>
      <c r="U9247" s="13">
        <f t="shared" si="1011"/>
        <v>10.49</v>
      </c>
      <c r="V9247" s="13">
        <f t="shared" si="1012"/>
        <v>0</v>
      </c>
      <c r="W9247" s="13">
        <f t="shared" si="1013"/>
        <v>-10.49</v>
      </c>
      <c r="X9247" s="13" t="str">
        <f t="shared" si="1014"/>
        <v>UNDERPAYMENT</v>
      </c>
    </row>
    <row r="9248" spans="10:24" x14ac:dyDescent="0.25">
      <c r="J9248" s="13">
        <f t="shared" si="1010"/>
        <v>0</v>
      </c>
      <c r="Q9248" s="14" t="e">
        <f t="shared" si="1008"/>
        <v>#DIV/0!</v>
      </c>
      <c r="R9248" s="14" t="e">
        <f t="shared" si="1009"/>
        <v>#DIV/0!</v>
      </c>
      <c r="U9248" s="13">
        <f t="shared" si="1011"/>
        <v>10.49</v>
      </c>
      <c r="V9248" s="13">
        <f t="shared" si="1012"/>
        <v>0</v>
      </c>
      <c r="W9248" s="13">
        <f t="shared" si="1013"/>
        <v>-10.49</v>
      </c>
      <c r="X9248" s="13" t="str">
        <f t="shared" si="1014"/>
        <v>UNDERPAYMENT</v>
      </c>
    </row>
    <row r="9249" spans="10:24" x14ac:dyDescent="0.25">
      <c r="J9249" s="13">
        <f t="shared" si="1010"/>
        <v>0</v>
      </c>
      <c r="Q9249" s="14" t="e">
        <f t="shared" si="1008"/>
        <v>#DIV/0!</v>
      </c>
      <c r="R9249" s="14" t="e">
        <f t="shared" si="1009"/>
        <v>#DIV/0!</v>
      </c>
      <c r="U9249" s="13">
        <f t="shared" si="1011"/>
        <v>10.49</v>
      </c>
      <c r="V9249" s="13">
        <f t="shared" si="1012"/>
        <v>0</v>
      </c>
      <c r="W9249" s="13">
        <f t="shared" si="1013"/>
        <v>-10.49</v>
      </c>
      <c r="X9249" s="13" t="str">
        <f t="shared" si="1014"/>
        <v>UNDERPAYMENT</v>
      </c>
    </row>
    <row r="9250" spans="10:24" x14ac:dyDescent="0.25">
      <c r="J9250" s="13">
        <f t="shared" si="1010"/>
        <v>0</v>
      </c>
      <c r="Q9250" s="14" t="e">
        <f t="shared" si="1008"/>
        <v>#DIV/0!</v>
      </c>
      <c r="R9250" s="14" t="e">
        <f t="shared" si="1009"/>
        <v>#DIV/0!</v>
      </c>
      <c r="U9250" s="13">
        <f t="shared" si="1011"/>
        <v>10.49</v>
      </c>
      <c r="V9250" s="13">
        <f t="shared" si="1012"/>
        <v>0</v>
      </c>
      <c r="W9250" s="13">
        <f t="shared" si="1013"/>
        <v>-10.49</v>
      </c>
      <c r="X9250" s="13" t="str">
        <f t="shared" si="1014"/>
        <v>UNDERPAYMENT</v>
      </c>
    </row>
    <row r="9251" spans="10:24" x14ac:dyDescent="0.25">
      <c r="J9251" s="13">
        <f t="shared" si="1010"/>
        <v>0</v>
      </c>
      <c r="Q9251" s="14" t="e">
        <f t="shared" si="1008"/>
        <v>#DIV/0!</v>
      </c>
      <c r="R9251" s="14" t="e">
        <f t="shared" si="1009"/>
        <v>#DIV/0!</v>
      </c>
      <c r="U9251" s="13">
        <f t="shared" si="1011"/>
        <v>10.49</v>
      </c>
      <c r="V9251" s="13">
        <f t="shared" si="1012"/>
        <v>0</v>
      </c>
      <c r="W9251" s="13">
        <f t="shared" si="1013"/>
        <v>-10.49</v>
      </c>
      <c r="X9251" s="13" t="str">
        <f t="shared" si="1014"/>
        <v>UNDERPAYMENT</v>
      </c>
    </row>
    <row r="9252" spans="10:24" x14ac:dyDescent="0.25">
      <c r="J9252" s="13">
        <f t="shared" si="1010"/>
        <v>0</v>
      </c>
      <c r="Q9252" s="14" t="e">
        <f t="shared" si="1008"/>
        <v>#DIV/0!</v>
      </c>
      <c r="R9252" s="14" t="e">
        <f t="shared" si="1009"/>
        <v>#DIV/0!</v>
      </c>
      <c r="U9252" s="13">
        <f t="shared" si="1011"/>
        <v>10.49</v>
      </c>
      <c r="V9252" s="13">
        <f t="shared" si="1012"/>
        <v>0</v>
      </c>
      <c r="W9252" s="13">
        <f t="shared" si="1013"/>
        <v>-10.49</v>
      </c>
      <c r="X9252" s="13" t="str">
        <f t="shared" si="1014"/>
        <v>UNDERPAYMENT</v>
      </c>
    </row>
    <row r="9253" spans="10:24" x14ac:dyDescent="0.25">
      <c r="J9253" s="13">
        <f t="shared" si="1010"/>
        <v>0</v>
      </c>
      <c r="Q9253" s="14" t="e">
        <f t="shared" si="1008"/>
        <v>#DIV/0!</v>
      </c>
      <c r="R9253" s="14" t="e">
        <f t="shared" si="1009"/>
        <v>#DIV/0!</v>
      </c>
      <c r="U9253" s="13">
        <f t="shared" si="1011"/>
        <v>10.49</v>
      </c>
      <c r="V9253" s="13">
        <f t="shared" si="1012"/>
        <v>0</v>
      </c>
      <c r="W9253" s="13">
        <f t="shared" si="1013"/>
        <v>-10.49</v>
      </c>
      <c r="X9253" s="13" t="str">
        <f t="shared" si="1014"/>
        <v>UNDERPAYMENT</v>
      </c>
    </row>
    <row r="9254" spans="10:24" x14ac:dyDescent="0.25">
      <c r="J9254" s="13">
        <f t="shared" si="1010"/>
        <v>0</v>
      </c>
      <c r="Q9254" s="14" t="e">
        <f t="shared" si="1008"/>
        <v>#DIV/0!</v>
      </c>
      <c r="R9254" s="14" t="e">
        <f t="shared" si="1009"/>
        <v>#DIV/0!</v>
      </c>
      <c r="U9254" s="13">
        <f t="shared" si="1011"/>
        <v>10.49</v>
      </c>
      <c r="V9254" s="13">
        <f t="shared" si="1012"/>
        <v>0</v>
      </c>
      <c r="W9254" s="13">
        <f t="shared" si="1013"/>
        <v>-10.49</v>
      </c>
      <c r="X9254" s="13" t="str">
        <f t="shared" si="1014"/>
        <v>UNDERPAYMENT</v>
      </c>
    </row>
    <row r="9255" spans="10:24" x14ac:dyDescent="0.25">
      <c r="J9255" s="13">
        <f t="shared" si="1010"/>
        <v>0</v>
      </c>
      <c r="Q9255" s="14" t="e">
        <f t="shared" si="1008"/>
        <v>#DIV/0!</v>
      </c>
      <c r="R9255" s="14" t="e">
        <f t="shared" si="1009"/>
        <v>#DIV/0!</v>
      </c>
      <c r="U9255" s="13">
        <f t="shared" si="1011"/>
        <v>10.49</v>
      </c>
      <c r="V9255" s="13">
        <f t="shared" si="1012"/>
        <v>0</v>
      </c>
      <c r="W9255" s="13">
        <f t="shared" si="1013"/>
        <v>-10.49</v>
      </c>
      <c r="X9255" s="13" t="str">
        <f t="shared" si="1014"/>
        <v>UNDERPAYMENT</v>
      </c>
    </row>
    <row r="9256" spans="10:24" x14ac:dyDescent="0.25">
      <c r="J9256" s="13">
        <f t="shared" si="1010"/>
        <v>0</v>
      </c>
      <c r="Q9256" s="14" t="e">
        <f t="shared" si="1008"/>
        <v>#DIV/0!</v>
      </c>
      <c r="R9256" s="14" t="e">
        <f t="shared" si="1009"/>
        <v>#DIV/0!</v>
      </c>
      <c r="U9256" s="13">
        <f t="shared" si="1011"/>
        <v>10.49</v>
      </c>
      <c r="V9256" s="13">
        <f t="shared" si="1012"/>
        <v>0</v>
      </c>
      <c r="W9256" s="13">
        <f t="shared" si="1013"/>
        <v>-10.49</v>
      </c>
      <c r="X9256" s="13" t="str">
        <f t="shared" si="1014"/>
        <v>UNDERPAYMENT</v>
      </c>
    </row>
    <row r="9257" spans="10:24" x14ac:dyDescent="0.25">
      <c r="J9257" s="13">
        <f t="shared" si="1010"/>
        <v>0</v>
      </c>
      <c r="Q9257" s="14" t="e">
        <f t="shared" si="1008"/>
        <v>#DIV/0!</v>
      </c>
      <c r="R9257" s="14" t="e">
        <f t="shared" si="1009"/>
        <v>#DIV/0!</v>
      </c>
      <c r="U9257" s="13">
        <f t="shared" si="1011"/>
        <v>10.49</v>
      </c>
      <c r="V9257" s="13">
        <f t="shared" si="1012"/>
        <v>0</v>
      </c>
      <c r="W9257" s="13">
        <f t="shared" si="1013"/>
        <v>-10.49</v>
      </c>
      <c r="X9257" s="13" t="str">
        <f t="shared" si="1014"/>
        <v>UNDERPAYMENT</v>
      </c>
    </row>
    <row r="9258" spans="10:24" x14ac:dyDescent="0.25">
      <c r="J9258" s="13">
        <f t="shared" si="1010"/>
        <v>0</v>
      </c>
      <c r="Q9258" s="14" t="e">
        <f t="shared" si="1008"/>
        <v>#DIV/0!</v>
      </c>
      <c r="R9258" s="14" t="e">
        <f t="shared" si="1009"/>
        <v>#DIV/0!</v>
      </c>
      <c r="U9258" s="13">
        <f t="shared" si="1011"/>
        <v>10.49</v>
      </c>
      <c r="V9258" s="13">
        <f t="shared" si="1012"/>
        <v>0</v>
      </c>
      <c r="W9258" s="13">
        <f t="shared" si="1013"/>
        <v>-10.49</v>
      </c>
      <c r="X9258" s="13" t="str">
        <f t="shared" si="1014"/>
        <v>UNDERPAYMENT</v>
      </c>
    </row>
    <row r="9259" spans="10:24" x14ac:dyDescent="0.25">
      <c r="J9259" s="13">
        <f t="shared" si="1010"/>
        <v>0</v>
      </c>
      <c r="Q9259" s="14" t="e">
        <f t="shared" si="1008"/>
        <v>#DIV/0!</v>
      </c>
      <c r="R9259" s="14" t="e">
        <f t="shared" si="1009"/>
        <v>#DIV/0!</v>
      </c>
      <c r="U9259" s="13">
        <f t="shared" si="1011"/>
        <v>10.49</v>
      </c>
      <c r="V9259" s="13">
        <f t="shared" si="1012"/>
        <v>0</v>
      </c>
      <c r="W9259" s="13">
        <f t="shared" si="1013"/>
        <v>-10.49</v>
      </c>
      <c r="X9259" s="13" t="str">
        <f t="shared" si="1014"/>
        <v>UNDERPAYMENT</v>
      </c>
    </row>
    <row r="9260" spans="10:24" x14ac:dyDescent="0.25">
      <c r="J9260" s="13">
        <f t="shared" si="1010"/>
        <v>0</v>
      </c>
      <c r="Q9260" s="14" t="e">
        <f t="shared" si="1008"/>
        <v>#DIV/0!</v>
      </c>
      <c r="R9260" s="14" t="e">
        <f t="shared" si="1009"/>
        <v>#DIV/0!</v>
      </c>
      <c r="U9260" s="13">
        <f t="shared" si="1011"/>
        <v>10.49</v>
      </c>
      <c r="V9260" s="13">
        <f t="shared" si="1012"/>
        <v>0</v>
      </c>
      <c r="W9260" s="13">
        <f t="shared" si="1013"/>
        <v>-10.49</v>
      </c>
      <c r="X9260" s="13" t="str">
        <f t="shared" si="1014"/>
        <v>UNDERPAYMENT</v>
      </c>
    </row>
    <row r="9261" spans="10:24" x14ac:dyDescent="0.25">
      <c r="J9261" s="13">
        <f t="shared" si="1010"/>
        <v>0</v>
      </c>
      <c r="Q9261" s="14" t="e">
        <f t="shared" si="1008"/>
        <v>#DIV/0!</v>
      </c>
      <c r="R9261" s="14" t="e">
        <f t="shared" si="1009"/>
        <v>#DIV/0!</v>
      </c>
      <c r="U9261" s="13">
        <f t="shared" si="1011"/>
        <v>10.49</v>
      </c>
      <c r="V9261" s="13">
        <f t="shared" si="1012"/>
        <v>0</v>
      </c>
      <c r="W9261" s="13">
        <f t="shared" si="1013"/>
        <v>-10.49</v>
      </c>
      <c r="X9261" s="13" t="str">
        <f t="shared" si="1014"/>
        <v>UNDERPAYMENT</v>
      </c>
    </row>
    <row r="9262" spans="10:24" x14ac:dyDescent="0.25">
      <c r="J9262" s="13">
        <f t="shared" si="1010"/>
        <v>0</v>
      </c>
      <c r="Q9262" s="14" t="e">
        <f t="shared" si="1008"/>
        <v>#DIV/0!</v>
      </c>
      <c r="R9262" s="14" t="e">
        <f t="shared" si="1009"/>
        <v>#DIV/0!</v>
      </c>
      <c r="U9262" s="13">
        <f t="shared" si="1011"/>
        <v>10.49</v>
      </c>
      <c r="V9262" s="13">
        <f t="shared" si="1012"/>
        <v>0</v>
      </c>
      <c r="W9262" s="13">
        <f t="shared" si="1013"/>
        <v>-10.49</v>
      </c>
      <c r="X9262" s="13" t="str">
        <f t="shared" si="1014"/>
        <v>UNDERPAYMENT</v>
      </c>
    </row>
    <row r="9263" spans="10:24" x14ac:dyDescent="0.25">
      <c r="J9263" s="13">
        <f t="shared" si="1010"/>
        <v>0</v>
      </c>
      <c r="Q9263" s="14" t="e">
        <f t="shared" si="1008"/>
        <v>#DIV/0!</v>
      </c>
      <c r="R9263" s="14" t="e">
        <f t="shared" si="1009"/>
        <v>#DIV/0!</v>
      </c>
      <c r="U9263" s="13">
        <f t="shared" si="1011"/>
        <v>10.49</v>
      </c>
      <c r="V9263" s="13">
        <f t="shared" si="1012"/>
        <v>0</v>
      </c>
      <c r="W9263" s="13">
        <f t="shared" si="1013"/>
        <v>-10.49</v>
      </c>
      <c r="X9263" s="13" t="str">
        <f t="shared" si="1014"/>
        <v>UNDERPAYMENT</v>
      </c>
    </row>
    <row r="9264" spans="10:24" x14ac:dyDescent="0.25">
      <c r="J9264" s="13">
        <f t="shared" si="1010"/>
        <v>0</v>
      </c>
      <c r="Q9264" s="14" t="e">
        <f t="shared" si="1008"/>
        <v>#DIV/0!</v>
      </c>
      <c r="R9264" s="14" t="e">
        <f t="shared" si="1009"/>
        <v>#DIV/0!</v>
      </c>
      <c r="U9264" s="13">
        <f t="shared" si="1011"/>
        <v>10.49</v>
      </c>
      <c r="V9264" s="13">
        <f t="shared" si="1012"/>
        <v>0</v>
      </c>
      <c r="W9264" s="13">
        <f t="shared" si="1013"/>
        <v>-10.49</v>
      </c>
      <c r="X9264" s="13" t="str">
        <f t="shared" si="1014"/>
        <v>UNDERPAYMENT</v>
      </c>
    </row>
    <row r="9265" spans="10:24" x14ac:dyDescent="0.25">
      <c r="J9265" s="13">
        <f t="shared" si="1010"/>
        <v>0</v>
      </c>
      <c r="Q9265" s="14" t="e">
        <f t="shared" si="1008"/>
        <v>#DIV/0!</v>
      </c>
      <c r="R9265" s="14" t="e">
        <f t="shared" si="1009"/>
        <v>#DIV/0!</v>
      </c>
      <c r="U9265" s="13">
        <f t="shared" si="1011"/>
        <v>10.49</v>
      </c>
      <c r="V9265" s="13">
        <f t="shared" si="1012"/>
        <v>0</v>
      </c>
      <c r="W9265" s="13">
        <f t="shared" si="1013"/>
        <v>-10.49</v>
      </c>
      <c r="X9265" s="13" t="str">
        <f t="shared" si="1014"/>
        <v>UNDERPAYMENT</v>
      </c>
    </row>
    <row r="9266" spans="10:24" x14ac:dyDescent="0.25">
      <c r="J9266" s="13">
        <f t="shared" si="1010"/>
        <v>0</v>
      </c>
      <c r="Q9266" s="14" t="e">
        <f t="shared" si="1008"/>
        <v>#DIV/0!</v>
      </c>
      <c r="R9266" s="14" t="e">
        <f t="shared" si="1009"/>
        <v>#DIV/0!</v>
      </c>
      <c r="U9266" s="13">
        <f t="shared" si="1011"/>
        <v>10.49</v>
      </c>
      <c r="V9266" s="13">
        <f t="shared" si="1012"/>
        <v>0</v>
      </c>
      <c r="W9266" s="13">
        <f t="shared" si="1013"/>
        <v>-10.49</v>
      </c>
      <c r="X9266" s="13" t="str">
        <f t="shared" si="1014"/>
        <v>UNDERPAYMENT</v>
      </c>
    </row>
    <row r="9267" spans="10:24" x14ac:dyDescent="0.25">
      <c r="J9267" s="13">
        <f t="shared" si="1010"/>
        <v>0</v>
      </c>
      <c r="Q9267" s="14" t="e">
        <f t="shared" ref="Q9267:Q9330" si="1015">IF(((H9267*E9267)+(M9267-L9267)-(N9267*E9267))/(N9267*E9267) &lt;=0,((H9267*E9267)+(M9267-L9267)-(N9267*E9267))/(N9267*E9267),"")</f>
        <v>#DIV/0!</v>
      </c>
      <c r="R9267" s="14" t="e">
        <f t="shared" ref="R9267:R9330" si="1016">IF(((H9267*E9267)+(M9267-L9267)-(N9267*E9267))/(N9267*E9267) &gt;0,((H9267*E9267)+(M9267-L9267)-(N9267*E9267))/(N9267*E9267),"")</f>
        <v>#DIV/0!</v>
      </c>
      <c r="U9267" s="13">
        <f t="shared" si="1011"/>
        <v>10.49</v>
      </c>
      <c r="V9267" s="13">
        <f t="shared" si="1012"/>
        <v>0</v>
      </c>
      <c r="W9267" s="13">
        <f t="shared" si="1013"/>
        <v>-10.49</v>
      </c>
      <c r="X9267" s="13" t="str">
        <f t="shared" si="1014"/>
        <v>UNDERPAYMENT</v>
      </c>
    </row>
    <row r="9268" spans="10:24" x14ac:dyDescent="0.25">
      <c r="J9268" s="13">
        <f t="shared" ref="J9268:J9331" si="1017">K9268+L9268</f>
        <v>0</v>
      </c>
      <c r="Q9268" s="14" t="e">
        <f t="shared" si="1015"/>
        <v>#DIV/0!</v>
      </c>
      <c r="R9268" s="14" t="e">
        <f t="shared" si="1016"/>
        <v>#DIV/0!</v>
      </c>
      <c r="U9268" s="13">
        <f t="shared" ref="U9268:U9331" si="1018">(N9268*E9268)+10.49</f>
        <v>10.49</v>
      </c>
      <c r="V9268" s="13">
        <f t="shared" ref="V9268:V9331" si="1019">(H9268*E9268)+K9268+M9268</f>
        <v>0</v>
      </c>
      <c r="W9268" s="13">
        <f t="shared" ref="W9268:W9331" si="1020">V9268-U9268</f>
        <v>-10.49</v>
      </c>
      <c r="X9268" s="13" t="str">
        <f t="shared" ref="X9268:X9331" si="1021">IF(W9268 &lt;= -0.01, "UNDERPAYMENT", "COMPLIANT")</f>
        <v>UNDERPAYMENT</v>
      </c>
    </row>
    <row r="9269" spans="10:24" x14ac:dyDescent="0.25">
      <c r="J9269" s="13">
        <f t="shared" si="1017"/>
        <v>0</v>
      </c>
      <c r="Q9269" s="14" t="e">
        <f t="shared" si="1015"/>
        <v>#DIV/0!</v>
      </c>
      <c r="R9269" s="14" t="e">
        <f t="shared" si="1016"/>
        <v>#DIV/0!</v>
      </c>
      <c r="U9269" s="13">
        <f t="shared" si="1018"/>
        <v>10.49</v>
      </c>
      <c r="V9269" s="13">
        <f t="shared" si="1019"/>
        <v>0</v>
      </c>
      <c r="W9269" s="13">
        <f t="shared" si="1020"/>
        <v>-10.49</v>
      </c>
      <c r="X9269" s="13" t="str">
        <f t="shared" si="1021"/>
        <v>UNDERPAYMENT</v>
      </c>
    </row>
    <row r="9270" spans="10:24" x14ac:dyDescent="0.25">
      <c r="J9270" s="13">
        <f t="shared" si="1017"/>
        <v>0</v>
      </c>
      <c r="Q9270" s="14" t="e">
        <f t="shared" si="1015"/>
        <v>#DIV/0!</v>
      </c>
      <c r="R9270" s="14" t="e">
        <f t="shared" si="1016"/>
        <v>#DIV/0!</v>
      </c>
      <c r="U9270" s="13">
        <f t="shared" si="1018"/>
        <v>10.49</v>
      </c>
      <c r="V9270" s="13">
        <f t="shared" si="1019"/>
        <v>0</v>
      </c>
      <c r="W9270" s="13">
        <f t="shared" si="1020"/>
        <v>-10.49</v>
      </c>
      <c r="X9270" s="13" t="str">
        <f t="shared" si="1021"/>
        <v>UNDERPAYMENT</v>
      </c>
    </row>
    <row r="9271" spans="10:24" x14ac:dyDescent="0.25">
      <c r="J9271" s="13">
        <f t="shared" si="1017"/>
        <v>0</v>
      </c>
      <c r="Q9271" s="14" t="e">
        <f t="shared" si="1015"/>
        <v>#DIV/0!</v>
      </c>
      <c r="R9271" s="14" t="e">
        <f t="shared" si="1016"/>
        <v>#DIV/0!</v>
      </c>
      <c r="U9271" s="13">
        <f t="shared" si="1018"/>
        <v>10.49</v>
      </c>
      <c r="V9271" s="13">
        <f t="shared" si="1019"/>
        <v>0</v>
      </c>
      <c r="W9271" s="13">
        <f t="shared" si="1020"/>
        <v>-10.49</v>
      </c>
      <c r="X9271" s="13" t="str">
        <f t="shared" si="1021"/>
        <v>UNDERPAYMENT</v>
      </c>
    </row>
    <row r="9272" spans="10:24" x14ac:dyDescent="0.25">
      <c r="J9272" s="13">
        <f t="shared" si="1017"/>
        <v>0</v>
      </c>
      <c r="Q9272" s="14" t="e">
        <f t="shared" si="1015"/>
        <v>#DIV/0!</v>
      </c>
      <c r="R9272" s="14" t="e">
        <f t="shared" si="1016"/>
        <v>#DIV/0!</v>
      </c>
      <c r="U9272" s="13">
        <f t="shared" si="1018"/>
        <v>10.49</v>
      </c>
      <c r="V9272" s="13">
        <f t="shared" si="1019"/>
        <v>0</v>
      </c>
      <c r="W9272" s="13">
        <f t="shared" si="1020"/>
        <v>-10.49</v>
      </c>
      <c r="X9272" s="13" t="str">
        <f t="shared" si="1021"/>
        <v>UNDERPAYMENT</v>
      </c>
    </row>
    <row r="9273" spans="10:24" x14ac:dyDescent="0.25">
      <c r="J9273" s="13">
        <f t="shared" si="1017"/>
        <v>0</v>
      </c>
      <c r="Q9273" s="14" t="e">
        <f t="shared" si="1015"/>
        <v>#DIV/0!</v>
      </c>
      <c r="R9273" s="14" t="e">
        <f t="shared" si="1016"/>
        <v>#DIV/0!</v>
      </c>
      <c r="U9273" s="13">
        <f t="shared" si="1018"/>
        <v>10.49</v>
      </c>
      <c r="V9273" s="13">
        <f t="shared" si="1019"/>
        <v>0</v>
      </c>
      <c r="W9273" s="13">
        <f t="shared" si="1020"/>
        <v>-10.49</v>
      </c>
      <c r="X9273" s="13" t="str">
        <f t="shared" si="1021"/>
        <v>UNDERPAYMENT</v>
      </c>
    </row>
    <row r="9274" spans="10:24" x14ac:dyDescent="0.25">
      <c r="J9274" s="13">
        <f t="shared" si="1017"/>
        <v>0</v>
      </c>
      <c r="Q9274" s="14" t="e">
        <f t="shared" si="1015"/>
        <v>#DIV/0!</v>
      </c>
      <c r="R9274" s="14" t="e">
        <f t="shared" si="1016"/>
        <v>#DIV/0!</v>
      </c>
      <c r="U9274" s="13">
        <f t="shared" si="1018"/>
        <v>10.49</v>
      </c>
      <c r="V9274" s="13">
        <f t="shared" si="1019"/>
        <v>0</v>
      </c>
      <c r="W9274" s="13">
        <f t="shared" si="1020"/>
        <v>-10.49</v>
      </c>
      <c r="X9274" s="13" t="str">
        <f t="shared" si="1021"/>
        <v>UNDERPAYMENT</v>
      </c>
    </row>
    <row r="9275" spans="10:24" x14ac:dyDescent="0.25">
      <c r="J9275" s="13">
        <f t="shared" si="1017"/>
        <v>0</v>
      </c>
      <c r="Q9275" s="14" t="e">
        <f t="shared" si="1015"/>
        <v>#DIV/0!</v>
      </c>
      <c r="R9275" s="14" t="e">
        <f t="shared" si="1016"/>
        <v>#DIV/0!</v>
      </c>
      <c r="U9275" s="13">
        <f t="shared" si="1018"/>
        <v>10.49</v>
      </c>
      <c r="V9275" s="13">
        <f t="shared" si="1019"/>
        <v>0</v>
      </c>
      <c r="W9275" s="13">
        <f t="shared" si="1020"/>
        <v>-10.49</v>
      </c>
      <c r="X9275" s="13" t="str">
        <f t="shared" si="1021"/>
        <v>UNDERPAYMENT</v>
      </c>
    </row>
    <row r="9276" spans="10:24" x14ac:dyDescent="0.25">
      <c r="J9276" s="13">
        <f t="shared" si="1017"/>
        <v>0</v>
      </c>
      <c r="Q9276" s="14" t="e">
        <f t="shared" si="1015"/>
        <v>#DIV/0!</v>
      </c>
      <c r="R9276" s="14" t="e">
        <f t="shared" si="1016"/>
        <v>#DIV/0!</v>
      </c>
      <c r="U9276" s="13">
        <f t="shared" si="1018"/>
        <v>10.49</v>
      </c>
      <c r="V9276" s="13">
        <f t="shared" si="1019"/>
        <v>0</v>
      </c>
      <c r="W9276" s="13">
        <f t="shared" si="1020"/>
        <v>-10.49</v>
      </c>
      <c r="X9276" s="13" t="str">
        <f t="shared" si="1021"/>
        <v>UNDERPAYMENT</v>
      </c>
    </row>
    <row r="9277" spans="10:24" x14ac:dyDescent="0.25">
      <c r="J9277" s="13">
        <f t="shared" si="1017"/>
        <v>0</v>
      </c>
      <c r="Q9277" s="14" t="e">
        <f t="shared" si="1015"/>
        <v>#DIV/0!</v>
      </c>
      <c r="R9277" s="14" t="e">
        <f t="shared" si="1016"/>
        <v>#DIV/0!</v>
      </c>
      <c r="U9277" s="13">
        <f t="shared" si="1018"/>
        <v>10.49</v>
      </c>
      <c r="V9277" s="13">
        <f t="shared" si="1019"/>
        <v>0</v>
      </c>
      <c r="W9277" s="13">
        <f t="shared" si="1020"/>
        <v>-10.49</v>
      </c>
      <c r="X9277" s="13" t="str">
        <f t="shared" si="1021"/>
        <v>UNDERPAYMENT</v>
      </c>
    </row>
    <row r="9278" spans="10:24" x14ac:dyDescent="0.25">
      <c r="J9278" s="13">
        <f t="shared" si="1017"/>
        <v>0</v>
      </c>
      <c r="Q9278" s="14" t="e">
        <f t="shared" si="1015"/>
        <v>#DIV/0!</v>
      </c>
      <c r="R9278" s="14" t="e">
        <f t="shared" si="1016"/>
        <v>#DIV/0!</v>
      </c>
      <c r="U9278" s="13">
        <f t="shared" si="1018"/>
        <v>10.49</v>
      </c>
      <c r="V9278" s="13">
        <f t="shared" si="1019"/>
        <v>0</v>
      </c>
      <c r="W9278" s="13">
        <f t="shared" si="1020"/>
        <v>-10.49</v>
      </c>
      <c r="X9278" s="13" t="str">
        <f t="shared" si="1021"/>
        <v>UNDERPAYMENT</v>
      </c>
    </row>
    <row r="9279" spans="10:24" x14ac:dyDescent="0.25">
      <c r="J9279" s="13">
        <f t="shared" si="1017"/>
        <v>0</v>
      </c>
      <c r="Q9279" s="14" t="e">
        <f t="shared" si="1015"/>
        <v>#DIV/0!</v>
      </c>
      <c r="R9279" s="14" t="e">
        <f t="shared" si="1016"/>
        <v>#DIV/0!</v>
      </c>
      <c r="U9279" s="13">
        <f t="shared" si="1018"/>
        <v>10.49</v>
      </c>
      <c r="V9279" s="13">
        <f t="shared" si="1019"/>
        <v>0</v>
      </c>
      <c r="W9279" s="13">
        <f t="shared" si="1020"/>
        <v>-10.49</v>
      </c>
      <c r="X9279" s="13" t="str">
        <f t="shared" si="1021"/>
        <v>UNDERPAYMENT</v>
      </c>
    </row>
    <row r="9280" spans="10:24" x14ac:dyDescent="0.25">
      <c r="J9280" s="13">
        <f t="shared" si="1017"/>
        <v>0</v>
      </c>
      <c r="Q9280" s="14" t="e">
        <f t="shared" si="1015"/>
        <v>#DIV/0!</v>
      </c>
      <c r="R9280" s="14" t="e">
        <f t="shared" si="1016"/>
        <v>#DIV/0!</v>
      </c>
      <c r="U9280" s="13">
        <f t="shared" si="1018"/>
        <v>10.49</v>
      </c>
      <c r="V9280" s="13">
        <f t="shared" si="1019"/>
        <v>0</v>
      </c>
      <c r="W9280" s="13">
        <f t="shared" si="1020"/>
        <v>-10.49</v>
      </c>
      <c r="X9280" s="13" t="str">
        <f t="shared" si="1021"/>
        <v>UNDERPAYMENT</v>
      </c>
    </row>
    <row r="9281" spans="10:24" x14ac:dyDescent="0.25">
      <c r="J9281" s="13">
        <f t="shared" si="1017"/>
        <v>0</v>
      </c>
      <c r="Q9281" s="14" t="e">
        <f t="shared" si="1015"/>
        <v>#DIV/0!</v>
      </c>
      <c r="R9281" s="14" t="e">
        <f t="shared" si="1016"/>
        <v>#DIV/0!</v>
      </c>
      <c r="U9281" s="13">
        <f t="shared" si="1018"/>
        <v>10.49</v>
      </c>
      <c r="V9281" s="13">
        <f t="shared" si="1019"/>
        <v>0</v>
      </c>
      <c r="W9281" s="13">
        <f t="shared" si="1020"/>
        <v>-10.49</v>
      </c>
      <c r="X9281" s="13" t="str">
        <f t="shared" si="1021"/>
        <v>UNDERPAYMENT</v>
      </c>
    </row>
    <row r="9282" spans="10:24" x14ac:dyDescent="0.25">
      <c r="J9282" s="13">
        <f t="shared" si="1017"/>
        <v>0</v>
      </c>
      <c r="Q9282" s="14" t="e">
        <f t="shared" si="1015"/>
        <v>#DIV/0!</v>
      </c>
      <c r="R9282" s="14" t="e">
        <f t="shared" si="1016"/>
        <v>#DIV/0!</v>
      </c>
      <c r="U9282" s="13">
        <f t="shared" si="1018"/>
        <v>10.49</v>
      </c>
      <c r="V9282" s="13">
        <f t="shared" si="1019"/>
        <v>0</v>
      </c>
      <c r="W9282" s="13">
        <f t="shared" si="1020"/>
        <v>-10.49</v>
      </c>
      <c r="X9282" s="13" t="str">
        <f t="shared" si="1021"/>
        <v>UNDERPAYMENT</v>
      </c>
    </row>
    <row r="9283" spans="10:24" x14ac:dyDescent="0.25">
      <c r="J9283" s="13">
        <f t="shared" si="1017"/>
        <v>0</v>
      </c>
      <c r="Q9283" s="14" t="e">
        <f t="shared" si="1015"/>
        <v>#DIV/0!</v>
      </c>
      <c r="R9283" s="14" t="e">
        <f t="shared" si="1016"/>
        <v>#DIV/0!</v>
      </c>
      <c r="U9283" s="13">
        <f t="shared" si="1018"/>
        <v>10.49</v>
      </c>
      <c r="V9283" s="13">
        <f t="shared" si="1019"/>
        <v>0</v>
      </c>
      <c r="W9283" s="13">
        <f t="shared" si="1020"/>
        <v>-10.49</v>
      </c>
      <c r="X9283" s="13" t="str">
        <f t="shared" si="1021"/>
        <v>UNDERPAYMENT</v>
      </c>
    </row>
    <row r="9284" spans="10:24" x14ac:dyDescent="0.25">
      <c r="J9284" s="13">
        <f t="shared" si="1017"/>
        <v>0</v>
      </c>
      <c r="Q9284" s="14" t="e">
        <f t="shared" si="1015"/>
        <v>#DIV/0!</v>
      </c>
      <c r="R9284" s="14" t="e">
        <f t="shared" si="1016"/>
        <v>#DIV/0!</v>
      </c>
      <c r="U9284" s="13">
        <f t="shared" si="1018"/>
        <v>10.49</v>
      </c>
      <c r="V9284" s="13">
        <f t="shared" si="1019"/>
        <v>0</v>
      </c>
      <c r="W9284" s="13">
        <f t="shared" si="1020"/>
        <v>-10.49</v>
      </c>
      <c r="X9284" s="13" t="str">
        <f t="shared" si="1021"/>
        <v>UNDERPAYMENT</v>
      </c>
    </row>
    <row r="9285" spans="10:24" x14ac:dyDescent="0.25">
      <c r="J9285" s="13">
        <f t="shared" si="1017"/>
        <v>0</v>
      </c>
      <c r="Q9285" s="14" t="e">
        <f t="shared" si="1015"/>
        <v>#DIV/0!</v>
      </c>
      <c r="R9285" s="14" t="e">
        <f t="shared" si="1016"/>
        <v>#DIV/0!</v>
      </c>
      <c r="U9285" s="13">
        <f t="shared" si="1018"/>
        <v>10.49</v>
      </c>
      <c r="V9285" s="13">
        <f t="shared" si="1019"/>
        <v>0</v>
      </c>
      <c r="W9285" s="13">
        <f t="shared" si="1020"/>
        <v>-10.49</v>
      </c>
      <c r="X9285" s="13" t="str">
        <f t="shared" si="1021"/>
        <v>UNDERPAYMENT</v>
      </c>
    </row>
    <row r="9286" spans="10:24" x14ac:dyDescent="0.25">
      <c r="J9286" s="13">
        <f t="shared" si="1017"/>
        <v>0</v>
      </c>
      <c r="Q9286" s="14" t="e">
        <f t="shared" si="1015"/>
        <v>#DIV/0!</v>
      </c>
      <c r="R9286" s="14" t="e">
        <f t="shared" si="1016"/>
        <v>#DIV/0!</v>
      </c>
      <c r="U9286" s="13">
        <f t="shared" si="1018"/>
        <v>10.49</v>
      </c>
      <c r="V9286" s="13">
        <f t="shared" si="1019"/>
        <v>0</v>
      </c>
      <c r="W9286" s="13">
        <f t="shared" si="1020"/>
        <v>-10.49</v>
      </c>
      <c r="X9286" s="13" t="str">
        <f t="shared" si="1021"/>
        <v>UNDERPAYMENT</v>
      </c>
    </row>
    <row r="9287" spans="10:24" x14ac:dyDescent="0.25">
      <c r="J9287" s="13">
        <f t="shared" si="1017"/>
        <v>0</v>
      </c>
      <c r="Q9287" s="14" t="e">
        <f t="shared" si="1015"/>
        <v>#DIV/0!</v>
      </c>
      <c r="R9287" s="14" t="e">
        <f t="shared" si="1016"/>
        <v>#DIV/0!</v>
      </c>
      <c r="U9287" s="13">
        <f t="shared" si="1018"/>
        <v>10.49</v>
      </c>
      <c r="V9287" s="13">
        <f t="shared" si="1019"/>
        <v>0</v>
      </c>
      <c r="W9287" s="13">
        <f t="shared" si="1020"/>
        <v>-10.49</v>
      </c>
      <c r="X9287" s="13" t="str">
        <f t="shared" si="1021"/>
        <v>UNDERPAYMENT</v>
      </c>
    </row>
    <row r="9288" spans="10:24" x14ac:dyDescent="0.25">
      <c r="J9288" s="13">
        <f t="shared" si="1017"/>
        <v>0</v>
      </c>
      <c r="Q9288" s="14" t="e">
        <f t="shared" si="1015"/>
        <v>#DIV/0!</v>
      </c>
      <c r="R9288" s="14" t="e">
        <f t="shared" si="1016"/>
        <v>#DIV/0!</v>
      </c>
      <c r="U9288" s="13">
        <f t="shared" si="1018"/>
        <v>10.49</v>
      </c>
      <c r="V9288" s="13">
        <f t="shared" si="1019"/>
        <v>0</v>
      </c>
      <c r="W9288" s="13">
        <f t="shared" si="1020"/>
        <v>-10.49</v>
      </c>
      <c r="X9288" s="13" t="str">
        <f t="shared" si="1021"/>
        <v>UNDERPAYMENT</v>
      </c>
    </row>
    <row r="9289" spans="10:24" x14ac:dyDescent="0.25">
      <c r="J9289" s="13">
        <f t="shared" si="1017"/>
        <v>0</v>
      </c>
      <c r="Q9289" s="14" t="e">
        <f t="shared" si="1015"/>
        <v>#DIV/0!</v>
      </c>
      <c r="R9289" s="14" t="e">
        <f t="shared" si="1016"/>
        <v>#DIV/0!</v>
      </c>
      <c r="U9289" s="13">
        <f t="shared" si="1018"/>
        <v>10.49</v>
      </c>
      <c r="V9289" s="13">
        <f t="shared" si="1019"/>
        <v>0</v>
      </c>
      <c r="W9289" s="13">
        <f t="shared" si="1020"/>
        <v>-10.49</v>
      </c>
      <c r="X9289" s="13" t="str">
        <f t="shared" si="1021"/>
        <v>UNDERPAYMENT</v>
      </c>
    </row>
    <row r="9290" spans="10:24" x14ac:dyDescent="0.25">
      <c r="J9290" s="13">
        <f t="shared" si="1017"/>
        <v>0</v>
      </c>
      <c r="Q9290" s="14" t="e">
        <f t="shared" si="1015"/>
        <v>#DIV/0!</v>
      </c>
      <c r="R9290" s="14" t="e">
        <f t="shared" si="1016"/>
        <v>#DIV/0!</v>
      </c>
      <c r="U9290" s="13">
        <f t="shared" si="1018"/>
        <v>10.49</v>
      </c>
      <c r="V9290" s="13">
        <f t="shared" si="1019"/>
        <v>0</v>
      </c>
      <c r="W9290" s="13">
        <f t="shared" si="1020"/>
        <v>-10.49</v>
      </c>
      <c r="X9290" s="13" t="str">
        <f t="shared" si="1021"/>
        <v>UNDERPAYMENT</v>
      </c>
    </row>
    <row r="9291" spans="10:24" x14ac:dyDescent="0.25">
      <c r="J9291" s="13">
        <f t="shared" si="1017"/>
        <v>0</v>
      </c>
      <c r="Q9291" s="14" t="e">
        <f t="shared" si="1015"/>
        <v>#DIV/0!</v>
      </c>
      <c r="R9291" s="14" t="e">
        <f t="shared" si="1016"/>
        <v>#DIV/0!</v>
      </c>
      <c r="U9291" s="13">
        <f t="shared" si="1018"/>
        <v>10.49</v>
      </c>
      <c r="V9291" s="13">
        <f t="shared" si="1019"/>
        <v>0</v>
      </c>
      <c r="W9291" s="13">
        <f t="shared" si="1020"/>
        <v>-10.49</v>
      </c>
      <c r="X9291" s="13" t="str">
        <f t="shared" si="1021"/>
        <v>UNDERPAYMENT</v>
      </c>
    </row>
    <row r="9292" spans="10:24" x14ac:dyDescent="0.25">
      <c r="J9292" s="13">
        <f t="shared" si="1017"/>
        <v>0</v>
      </c>
      <c r="Q9292" s="14" t="e">
        <f t="shared" si="1015"/>
        <v>#DIV/0!</v>
      </c>
      <c r="R9292" s="14" t="e">
        <f t="shared" si="1016"/>
        <v>#DIV/0!</v>
      </c>
      <c r="U9292" s="13">
        <f t="shared" si="1018"/>
        <v>10.49</v>
      </c>
      <c r="V9292" s="13">
        <f t="shared" si="1019"/>
        <v>0</v>
      </c>
      <c r="W9292" s="13">
        <f t="shared" si="1020"/>
        <v>-10.49</v>
      </c>
      <c r="X9292" s="13" t="str">
        <f t="shared" si="1021"/>
        <v>UNDERPAYMENT</v>
      </c>
    </row>
    <row r="9293" spans="10:24" x14ac:dyDescent="0.25">
      <c r="J9293" s="13">
        <f t="shared" si="1017"/>
        <v>0</v>
      </c>
      <c r="Q9293" s="14" t="e">
        <f t="shared" si="1015"/>
        <v>#DIV/0!</v>
      </c>
      <c r="R9293" s="14" t="e">
        <f t="shared" si="1016"/>
        <v>#DIV/0!</v>
      </c>
      <c r="U9293" s="13">
        <f t="shared" si="1018"/>
        <v>10.49</v>
      </c>
      <c r="V9293" s="13">
        <f t="shared" si="1019"/>
        <v>0</v>
      </c>
      <c r="W9293" s="13">
        <f t="shared" si="1020"/>
        <v>-10.49</v>
      </c>
      <c r="X9293" s="13" t="str">
        <f t="shared" si="1021"/>
        <v>UNDERPAYMENT</v>
      </c>
    </row>
    <row r="9294" spans="10:24" x14ac:dyDescent="0.25">
      <c r="J9294" s="13">
        <f t="shared" si="1017"/>
        <v>0</v>
      </c>
      <c r="Q9294" s="14" t="e">
        <f t="shared" si="1015"/>
        <v>#DIV/0!</v>
      </c>
      <c r="R9294" s="14" t="e">
        <f t="shared" si="1016"/>
        <v>#DIV/0!</v>
      </c>
      <c r="U9294" s="13">
        <f t="shared" si="1018"/>
        <v>10.49</v>
      </c>
      <c r="V9294" s="13">
        <f t="shared" si="1019"/>
        <v>0</v>
      </c>
      <c r="W9294" s="13">
        <f t="shared" si="1020"/>
        <v>-10.49</v>
      </c>
      <c r="X9294" s="13" t="str">
        <f t="shared" si="1021"/>
        <v>UNDERPAYMENT</v>
      </c>
    </row>
    <row r="9295" spans="10:24" x14ac:dyDescent="0.25">
      <c r="J9295" s="13">
        <f t="shared" si="1017"/>
        <v>0</v>
      </c>
      <c r="Q9295" s="14" t="e">
        <f t="shared" si="1015"/>
        <v>#DIV/0!</v>
      </c>
      <c r="R9295" s="14" t="e">
        <f t="shared" si="1016"/>
        <v>#DIV/0!</v>
      </c>
      <c r="U9295" s="13">
        <f t="shared" si="1018"/>
        <v>10.49</v>
      </c>
      <c r="V9295" s="13">
        <f t="shared" si="1019"/>
        <v>0</v>
      </c>
      <c r="W9295" s="13">
        <f t="shared" si="1020"/>
        <v>-10.49</v>
      </c>
      <c r="X9295" s="13" t="str">
        <f t="shared" si="1021"/>
        <v>UNDERPAYMENT</v>
      </c>
    </row>
    <row r="9296" spans="10:24" x14ac:dyDescent="0.25">
      <c r="J9296" s="13">
        <f t="shared" si="1017"/>
        <v>0</v>
      </c>
      <c r="Q9296" s="14" t="e">
        <f t="shared" si="1015"/>
        <v>#DIV/0!</v>
      </c>
      <c r="R9296" s="14" t="e">
        <f t="shared" si="1016"/>
        <v>#DIV/0!</v>
      </c>
      <c r="U9296" s="13">
        <f t="shared" si="1018"/>
        <v>10.49</v>
      </c>
      <c r="V9296" s="13">
        <f t="shared" si="1019"/>
        <v>0</v>
      </c>
      <c r="W9296" s="13">
        <f t="shared" si="1020"/>
        <v>-10.49</v>
      </c>
      <c r="X9296" s="13" t="str">
        <f t="shared" si="1021"/>
        <v>UNDERPAYMENT</v>
      </c>
    </row>
    <row r="9297" spans="10:24" x14ac:dyDescent="0.25">
      <c r="J9297" s="13">
        <f t="shared" si="1017"/>
        <v>0</v>
      </c>
      <c r="Q9297" s="14" t="e">
        <f t="shared" si="1015"/>
        <v>#DIV/0!</v>
      </c>
      <c r="R9297" s="14" t="e">
        <f t="shared" si="1016"/>
        <v>#DIV/0!</v>
      </c>
      <c r="U9297" s="13">
        <f t="shared" si="1018"/>
        <v>10.49</v>
      </c>
      <c r="V9297" s="13">
        <f t="shared" si="1019"/>
        <v>0</v>
      </c>
      <c r="W9297" s="13">
        <f t="shared" si="1020"/>
        <v>-10.49</v>
      </c>
      <c r="X9297" s="13" t="str">
        <f t="shared" si="1021"/>
        <v>UNDERPAYMENT</v>
      </c>
    </row>
    <row r="9298" spans="10:24" x14ac:dyDescent="0.25">
      <c r="J9298" s="13">
        <f t="shared" si="1017"/>
        <v>0</v>
      </c>
      <c r="Q9298" s="14" t="e">
        <f t="shared" si="1015"/>
        <v>#DIV/0!</v>
      </c>
      <c r="R9298" s="14" t="e">
        <f t="shared" si="1016"/>
        <v>#DIV/0!</v>
      </c>
      <c r="U9298" s="13">
        <f t="shared" si="1018"/>
        <v>10.49</v>
      </c>
      <c r="V9298" s="13">
        <f t="shared" si="1019"/>
        <v>0</v>
      </c>
      <c r="W9298" s="13">
        <f t="shared" si="1020"/>
        <v>-10.49</v>
      </c>
      <c r="X9298" s="13" t="str">
        <f t="shared" si="1021"/>
        <v>UNDERPAYMENT</v>
      </c>
    </row>
    <row r="9299" spans="10:24" x14ac:dyDescent="0.25">
      <c r="J9299" s="13">
        <f t="shared" si="1017"/>
        <v>0</v>
      </c>
      <c r="Q9299" s="14" t="e">
        <f t="shared" si="1015"/>
        <v>#DIV/0!</v>
      </c>
      <c r="R9299" s="14" t="e">
        <f t="shared" si="1016"/>
        <v>#DIV/0!</v>
      </c>
      <c r="U9299" s="13">
        <f t="shared" si="1018"/>
        <v>10.49</v>
      </c>
      <c r="V9299" s="13">
        <f t="shared" si="1019"/>
        <v>0</v>
      </c>
      <c r="W9299" s="13">
        <f t="shared" si="1020"/>
        <v>-10.49</v>
      </c>
      <c r="X9299" s="13" t="str">
        <f t="shared" si="1021"/>
        <v>UNDERPAYMENT</v>
      </c>
    </row>
    <row r="9300" spans="10:24" x14ac:dyDescent="0.25">
      <c r="J9300" s="13">
        <f t="shared" si="1017"/>
        <v>0</v>
      </c>
      <c r="Q9300" s="14" t="e">
        <f t="shared" si="1015"/>
        <v>#DIV/0!</v>
      </c>
      <c r="R9300" s="14" t="e">
        <f t="shared" si="1016"/>
        <v>#DIV/0!</v>
      </c>
      <c r="U9300" s="13">
        <f t="shared" si="1018"/>
        <v>10.49</v>
      </c>
      <c r="V9300" s="13">
        <f t="shared" si="1019"/>
        <v>0</v>
      </c>
      <c r="W9300" s="13">
        <f t="shared" si="1020"/>
        <v>-10.49</v>
      </c>
      <c r="X9300" s="13" t="str">
        <f t="shared" si="1021"/>
        <v>UNDERPAYMENT</v>
      </c>
    </row>
    <row r="9301" spans="10:24" x14ac:dyDescent="0.25">
      <c r="J9301" s="13">
        <f t="shared" si="1017"/>
        <v>0</v>
      </c>
      <c r="Q9301" s="14" t="e">
        <f t="shared" si="1015"/>
        <v>#DIV/0!</v>
      </c>
      <c r="R9301" s="14" t="e">
        <f t="shared" si="1016"/>
        <v>#DIV/0!</v>
      </c>
      <c r="U9301" s="13">
        <f t="shared" si="1018"/>
        <v>10.49</v>
      </c>
      <c r="V9301" s="13">
        <f t="shared" si="1019"/>
        <v>0</v>
      </c>
      <c r="W9301" s="13">
        <f t="shared" si="1020"/>
        <v>-10.49</v>
      </c>
      <c r="X9301" s="13" t="str">
        <f t="shared" si="1021"/>
        <v>UNDERPAYMENT</v>
      </c>
    </row>
    <row r="9302" spans="10:24" x14ac:dyDescent="0.25">
      <c r="J9302" s="13">
        <f t="shared" si="1017"/>
        <v>0</v>
      </c>
      <c r="Q9302" s="14" t="e">
        <f t="shared" si="1015"/>
        <v>#DIV/0!</v>
      </c>
      <c r="R9302" s="14" t="e">
        <f t="shared" si="1016"/>
        <v>#DIV/0!</v>
      </c>
      <c r="U9302" s="13">
        <f t="shared" si="1018"/>
        <v>10.49</v>
      </c>
      <c r="V9302" s="13">
        <f t="shared" si="1019"/>
        <v>0</v>
      </c>
      <c r="W9302" s="13">
        <f t="shared" si="1020"/>
        <v>-10.49</v>
      </c>
      <c r="X9302" s="13" t="str">
        <f t="shared" si="1021"/>
        <v>UNDERPAYMENT</v>
      </c>
    </row>
    <row r="9303" spans="10:24" x14ac:dyDescent="0.25">
      <c r="J9303" s="13">
        <f t="shared" si="1017"/>
        <v>0</v>
      </c>
      <c r="Q9303" s="14" t="e">
        <f t="shared" si="1015"/>
        <v>#DIV/0!</v>
      </c>
      <c r="R9303" s="14" t="e">
        <f t="shared" si="1016"/>
        <v>#DIV/0!</v>
      </c>
      <c r="U9303" s="13">
        <f t="shared" si="1018"/>
        <v>10.49</v>
      </c>
      <c r="V9303" s="13">
        <f t="shared" si="1019"/>
        <v>0</v>
      </c>
      <c r="W9303" s="13">
        <f t="shared" si="1020"/>
        <v>-10.49</v>
      </c>
      <c r="X9303" s="13" t="str">
        <f t="shared" si="1021"/>
        <v>UNDERPAYMENT</v>
      </c>
    </row>
    <row r="9304" spans="10:24" x14ac:dyDescent="0.25">
      <c r="J9304" s="13">
        <f t="shared" si="1017"/>
        <v>0</v>
      </c>
      <c r="Q9304" s="14" t="e">
        <f t="shared" si="1015"/>
        <v>#DIV/0!</v>
      </c>
      <c r="R9304" s="14" t="e">
        <f t="shared" si="1016"/>
        <v>#DIV/0!</v>
      </c>
      <c r="U9304" s="13">
        <f t="shared" si="1018"/>
        <v>10.49</v>
      </c>
      <c r="V9304" s="13">
        <f t="shared" si="1019"/>
        <v>0</v>
      </c>
      <c r="W9304" s="13">
        <f t="shared" si="1020"/>
        <v>-10.49</v>
      </c>
      <c r="X9304" s="13" t="str">
        <f t="shared" si="1021"/>
        <v>UNDERPAYMENT</v>
      </c>
    </row>
    <row r="9305" spans="10:24" x14ac:dyDescent="0.25">
      <c r="J9305" s="13">
        <f t="shared" si="1017"/>
        <v>0</v>
      </c>
      <c r="Q9305" s="14" t="e">
        <f t="shared" si="1015"/>
        <v>#DIV/0!</v>
      </c>
      <c r="R9305" s="14" t="e">
        <f t="shared" si="1016"/>
        <v>#DIV/0!</v>
      </c>
      <c r="U9305" s="13">
        <f t="shared" si="1018"/>
        <v>10.49</v>
      </c>
      <c r="V9305" s="13">
        <f t="shared" si="1019"/>
        <v>0</v>
      </c>
      <c r="W9305" s="13">
        <f t="shared" si="1020"/>
        <v>-10.49</v>
      </c>
      <c r="X9305" s="13" t="str">
        <f t="shared" si="1021"/>
        <v>UNDERPAYMENT</v>
      </c>
    </row>
    <row r="9306" spans="10:24" x14ac:dyDescent="0.25">
      <c r="J9306" s="13">
        <f t="shared" si="1017"/>
        <v>0</v>
      </c>
      <c r="Q9306" s="14" t="e">
        <f t="shared" si="1015"/>
        <v>#DIV/0!</v>
      </c>
      <c r="R9306" s="14" t="e">
        <f t="shared" si="1016"/>
        <v>#DIV/0!</v>
      </c>
      <c r="U9306" s="13">
        <f t="shared" si="1018"/>
        <v>10.49</v>
      </c>
      <c r="V9306" s="13">
        <f t="shared" si="1019"/>
        <v>0</v>
      </c>
      <c r="W9306" s="13">
        <f t="shared" si="1020"/>
        <v>-10.49</v>
      </c>
      <c r="X9306" s="13" t="str">
        <f t="shared" si="1021"/>
        <v>UNDERPAYMENT</v>
      </c>
    </row>
    <row r="9307" spans="10:24" x14ac:dyDescent="0.25">
      <c r="J9307" s="13">
        <f t="shared" si="1017"/>
        <v>0</v>
      </c>
      <c r="Q9307" s="14" t="e">
        <f t="shared" si="1015"/>
        <v>#DIV/0!</v>
      </c>
      <c r="R9307" s="14" t="e">
        <f t="shared" si="1016"/>
        <v>#DIV/0!</v>
      </c>
      <c r="U9307" s="13">
        <f t="shared" si="1018"/>
        <v>10.49</v>
      </c>
      <c r="V9307" s="13">
        <f t="shared" si="1019"/>
        <v>0</v>
      </c>
      <c r="W9307" s="13">
        <f t="shared" si="1020"/>
        <v>-10.49</v>
      </c>
      <c r="X9307" s="13" t="str">
        <f t="shared" si="1021"/>
        <v>UNDERPAYMENT</v>
      </c>
    </row>
    <row r="9308" spans="10:24" x14ac:dyDescent="0.25">
      <c r="J9308" s="13">
        <f t="shared" si="1017"/>
        <v>0</v>
      </c>
      <c r="Q9308" s="14" t="e">
        <f t="shared" si="1015"/>
        <v>#DIV/0!</v>
      </c>
      <c r="R9308" s="14" t="e">
        <f t="shared" si="1016"/>
        <v>#DIV/0!</v>
      </c>
      <c r="U9308" s="13">
        <f t="shared" si="1018"/>
        <v>10.49</v>
      </c>
      <c r="V9308" s="13">
        <f t="shared" si="1019"/>
        <v>0</v>
      </c>
      <c r="W9308" s="13">
        <f t="shared" si="1020"/>
        <v>-10.49</v>
      </c>
      <c r="X9308" s="13" t="str">
        <f t="shared" si="1021"/>
        <v>UNDERPAYMENT</v>
      </c>
    </row>
    <row r="9309" spans="10:24" x14ac:dyDescent="0.25">
      <c r="J9309" s="13">
        <f t="shared" si="1017"/>
        <v>0</v>
      </c>
      <c r="Q9309" s="14" t="e">
        <f t="shared" si="1015"/>
        <v>#DIV/0!</v>
      </c>
      <c r="R9309" s="14" t="e">
        <f t="shared" si="1016"/>
        <v>#DIV/0!</v>
      </c>
      <c r="U9309" s="13">
        <f t="shared" si="1018"/>
        <v>10.49</v>
      </c>
      <c r="V9309" s="13">
        <f t="shared" si="1019"/>
        <v>0</v>
      </c>
      <c r="W9309" s="13">
        <f t="shared" si="1020"/>
        <v>-10.49</v>
      </c>
      <c r="X9309" s="13" t="str">
        <f t="shared" si="1021"/>
        <v>UNDERPAYMENT</v>
      </c>
    </row>
    <row r="9310" spans="10:24" x14ac:dyDescent="0.25">
      <c r="J9310" s="13">
        <f t="shared" si="1017"/>
        <v>0</v>
      </c>
      <c r="Q9310" s="14" t="e">
        <f t="shared" si="1015"/>
        <v>#DIV/0!</v>
      </c>
      <c r="R9310" s="14" t="e">
        <f t="shared" si="1016"/>
        <v>#DIV/0!</v>
      </c>
      <c r="U9310" s="13">
        <f t="shared" si="1018"/>
        <v>10.49</v>
      </c>
      <c r="V9310" s="13">
        <f t="shared" si="1019"/>
        <v>0</v>
      </c>
      <c r="W9310" s="13">
        <f t="shared" si="1020"/>
        <v>-10.49</v>
      </c>
      <c r="X9310" s="13" t="str">
        <f t="shared" si="1021"/>
        <v>UNDERPAYMENT</v>
      </c>
    </row>
    <row r="9311" spans="10:24" x14ac:dyDescent="0.25">
      <c r="J9311" s="13">
        <f t="shared" si="1017"/>
        <v>0</v>
      </c>
      <c r="Q9311" s="14" t="e">
        <f t="shared" si="1015"/>
        <v>#DIV/0!</v>
      </c>
      <c r="R9311" s="14" t="e">
        <f t="shared" si="1016"/>
        <v>#DIV/0!</v>
      </c>
      <c r="U9311" s="13">
        <f t="shared" si="1018"/>
        <v>10.49</v>
      </c>
      <c r="V9311" s="13">
        <f t="shared" si="1019"/>
        <v>0</v>
      </c>
      <c r="W9311" s="13">
        <f t="shared" si="1020"/>
        <v>-10.49</v>
      </c>
      <c r="X9311" s="13" t="str">
        <f t="shared" si="1021"/>
        <v>UNDERPAYMENT</v>
      </c>
    </row>
    <row r="9312" spans="10:24" x14ac:dyDescent="0.25">
      <c r="J9312" s="13">
        <f t="shared" si="1017"/>
        <v>0</v>
      </c>
      <c r="Q9312" s="14" t="e">
        <f t="shared" si="1015"/>
        <v>#DIV/0!</v>
      </c>
      <c r="R9312" s="14" t="e">
        <f t="shared" si="1016"/>
        <v>#DIV/0!</v>
      </c>
      <c r="U9312" s="13">
        <f t="shared" si="1018"/>
        <v>10.49</v>
      </c>
      <c r="V9312" s="13">
        <f t="shared" si="1019"/>
        <v>0</v>
      </c>
      <c r="W9312" s="13">
        <f t="shared" si="1020"/>
        <v>-10.49</v>
      </c>
      <c r="X9312" s="13" t="str">
        <f t="shared" si="1021"/>
        <v>UNDERPAYMENT</v>
      </c>
    </row>
    <row r="9313" spans="10:24" x14ac:dyDescent="0.25">
      <c r="J9313" s="13">
        <f t="shared" si="1017"/>
        <v>0</v>
      </c>
      <c r="Q9313" s="14" t="e">
        <f t="shared" si="1015"/>
        <v>#DIV/0!</v>
      </c>
      <c r="R9313" s="14" t="e">
        <f t="shared" si="1016"/>
        <v>#DIV/0!</v>
      </c>
      <c r="U9313" s="13">
        <f t="shared" si="1018"/>
        <v>10.49</v>
      </c>
      <c r="V9313" s="13">
        <f t="shared" si="1019"/>
        <v>0</v>
      </c>
      <c r="W9313" s="13">
        <f t="shared" si="1020"/>
        <v>-10.49</v>
      </c>
      <c r="X9313" s="13" t="str">
        <f t="shared" si="1021"/>
        <v>UNDERPAYMENT</v>
      </c>
    </row>
    <row r="9314" spans="10:24" x14ac:dyDescent="0.25">
      <c r="J9314" s="13">
        <f t="shared" si="1017"/>
        <v>0</v>
      </c>
      <c r="Q9314" s="14" t="e">
        <f t="shared" si="1015"/>
        <v>#DIV/0!</v>
      </c>
      <c r="R9314" s="14" t="e">
        <f t="shared" si="1016"/>
        <v>#DIV/0!</v>
      </c>
      <c r="U9314" s="13">
        <f t="shared" si="1018"/>
        <v>10.49</v>
      </c>
      <c r="V9314" s="13">
        <f t="shared" si="1019"/>
        <v>0</v>
      </c>
      <c r="W9314" s="13">
        <f t="shared" si="1020"/>
        <v>-10.49</v>
      </c>
      <c r="X9314" s="13" t="str">
        <f t="shared" si="1021"/>
        <v>UNDERPAYMENT</v>
      </c>
    </row>
    <row r="9315" spans="10:24" x14ac:dyDescent="0.25">
      <c r="J9315" s="13">
        <f t="shared" si="1017"/>
        <v>0</v>
      </c>
      <c r="Q9315" s="14" t="e">
        <f t="shared" si="1015"/>
        <v>#DIV/0!</v>
      </c>
      <c r="R9315" s="14" t="e">
        <f t="shared" si="1016"/>
        <v>#DIV/0!</v>
      </c>
      <c r="U9315" s="13">
        <f t="shared" si="1018"/>
        <v>10.49</v>
      </c>
      <c r="V9315" s="13">
        <f t="shared" si="1019"/>
        <v>0</v>
      </c>
      <c r="W9315" s="13">
        <f t="shared" si="1020"/>
        <v>-10.49</v>
      </c>
      <c r="X9315" s="13" t="str">
        <f t="shared" si="1021"/>
        <v>UNDERPAYMENT</v>
      </c>
    </row>
    <row r="9316" spans="10:24" x14ac:dyDescent="0.25">
      <c r="J9316" s="13">
        <f t="shared" si="1017"/>
        <v>0</v>
      </c>
      <c r="Q9316" s="14" t="e">
        <f t="shared" si="1015"/>
        <v>#DIV/0!</v>
      </c>
      <c r="R9316" s="14" t="e">
        <f t="shared" si="1016"/>
        <v>#DIV/0!</v>
      </c>
      <c r="U9316" s="13">
        <f t="shared" si="1018"/>
        <v>10.49</v>
      </c>
      <c r="V9316" s="13">
        <f t="shared" si="1019"/>
        <v>0</v>
      </c>
      <c r="W9316" s="13">
        <f t="shared" si="1020"/>
        <v>-10.49</v>
      </c>
      <c r="X9316" s="13" t="str">
        <f t="shared" si="1021"/>
        <v>UNDERPAYMENT</v>
      </c>
    </row>
    <row r="9317" spans="10:24" x14ac:dyDescent="0.25">
      <c r="J9317" s="13">
        <f t="shared" si="1017"/>
        <v>0</v>
      </c>
      <c r="Q9317" s="14" t="e">
        <f t="shared" si="1015"/>
        <v>#DIV/0!</v>
      </c>
      <c r="R9317" s="14" t="e">
        <f t="shared" si="1016"/>
        <v>#DIV/0!</v>
      </c>
      <c r="U9317" s="13">
        <f t="shared" si="1018"/>
        <v>10.49</v>
      </c>
      <c r="V9317" s="13">
        <f t="shared" si="1019"/>
        <v>0</v>
      </c>
      <c r="W9317" s="13">
        <f t="shared" si="1020"/>
        <v>-10.49</v>
      </c>
      <c r="X9317" s="13" t="str">
        <f t="shared" si="1021"/>
        <v>UNDERPAYMENT</v>
      </c>
    </row>
    <row r="9318" spans="10:24" x14ac:dyDescent="0.25">
      <c r="J9318" s="13">
        <f t="shared" si="1017"/>
        <v>0</v>
      </c>
      <c r="Q9318" s="14" t="e">
        <f t="shared" si="1015"/>
        <v>#DIV/0!</v>
      </c>
      <c r="R9318" s="14" t="e">
        <f t="shared" si="1016"/>
        <v>#DIV/0!</v>
      </c>
      <c r="U9318" s="13">
        <f t="shared" si="1018"/>
        <v>10.49</v>
      </c>
      <c r="V9318" s="13">
        <f t="shared" si="1019"/>
        <v>0</v>
      </c>
      <c r="W9318" s="13">
        <f t="shared" si="1020"/>
        <v>-10.49</v>
      </c>
      <c r="X9318" s="13" t="str">
        <f t="shared" si="1021"/>
        <v>UNDERPAYMENT</v>
      </c>
    </row>
    <row r="9319" spans="10:24" x14ac:dyDescent="0.25">
      <c r="J9319" s="13">
        <f t="shared" si="1017"/>
        <v>0</v>
      </c>
      <c r="Q9319" s="14" t="e">
        <f t="shared" si="1015"/>
        <v>#DIV/0!</v>
      </c>
      <c r="R9319" s="14" t="e">
        <f t="shared" si="1016"/>
        <v>#DIV/0!</v>
      </c>
      <c r="U9319" s="13">
        <f t="shared" si="1018"/>
        <v>10.49</v>
      </c>
      <c r="V9319" s="13">
        <f t="shared" si="1019"/>
        <v>0</v>
      </c>
      <c r="W9319" s="13">
        <f t="shared" si="1020"/>
        <v>-10.49</v>
      </c>
      <c r="X9319" s="13" t="str">
        <f t="shared" si="1021"/>
        <v>UNDERPAYMENT</v>
      </c>
    </row>
    <row r="9320" spans="10:24" x14ac:dyDescent="0.25">
      <c r="J9320" s="13">
        <f t="shared" si="1017"/>
        <v>0</v>
      </c>
      <c r="Q9320" s="14" t="e">
        <f t="shared" si="1015"/>
        <v>#DIV/0!</v>
      </c>
      <c r="R9320" s="14" t="e">
        <f t="shared" si="1016"/>
        <v>#DIV/0!</v>
      </c>
      <c r="U9320" s="13">
        <f t="shared" si="1018"/>
        <v>10.49</v>
      </c>
      <c r="V9320" s="13">
        <f t="shared" si="1019"/>
        <v>0</v>
      </c>
      <c r="W9320" s="13">
        <f t="shared" si="1020"/>
        <v>-10.49</v>
      </c>
      <c r="X9320" s="13" t="str">
        <f t="shared" si="1021"/>
        <v>UNDERPAYMENT</v>
      </c>
    </row>
    <row r="9321" spans="10:24" x14ac:dyDescent="0.25">
      <c r="J9321" s="13">
        <f t="shared" si="1017"/>
        <v>0</v>
      </c>
      <c r="Q9321" s="14" t="e">
        <f t="shared" si="1015"/>
        <v>#DIV/0!</v>
      </c>
      <c r="R9321" s="14" t="e">
        <f t="shared" si="1016"/>
        <v>#DIV/0!</v>
      </c>
      <c r="U9321" s="13">
        <f t="shared" si="1018"/>
        <v>10.49</v>
      </c>
      <c r="V9321" s="13">
        <f t="shared" si="1019"/>
        <v>0</v>
      </c>
      <c r="W9321" s="13">
        <f t="shared" si="1020"/>
        <v>-10.49</v>
      </c>
      <c r="X9321" s="13" t="str">
        <f t="shared" si="1021"/>
        <v>UNDERPAYMENT</v>
      </c>
    </row>
    <row r="9322" spans="10:24" x14ac:dyDescent="0.25">
      <c r="J9322" s="13">
        <f t="shared" si="1017"/>
        <v>0</v>
      </c>
      <c r="Q9322" s="14" t="e">
        <f t="shared" si="1015"/>
        <v>#DIV/0!</v>
      </c>
      <c r="R9322" s="14" t="e">
        <f t="shared" si="1016"/>
        <v>#DIV/0!</v>
      </c>
      <c r="U9322" s="13">
        <f t="shared" si="1018"/>
        <v>10.49</v>
      </c>
      <c r="V9322" s="13">
        <f t="shared" si="1019"/>
        <v>0</v>
      </c>
      <c r="W9322" s="13">
        <f t="shared" si="1020"/>
        <v>-10.49</v>
      </c>
      <c r="X9322" s="13" t="str">
        <f t="shared" si="1021"/>
        <v>UNDERPAYMENT</v>
      </c>
    </row>
    <row r="9323" spans="10:24" x14ac:dyDescent="0.25">
      <c r="J9323" s="13">
        <f t="shared" si="1017"/>
        <v>0</v>
      </c>
      <c r="Q9323" s="14" t="e">
        <f t="shared" si="1015"/>
        <v>#DIV/0!</v>
      </c>
      <c r="R9323" s="14" t="e">
        <f t="shared" si="1016"/>
        <v>#DIV/0!</v>
      </c>
      <c r="U9323" s="13">
        <f t="shared" si="1018"/>
        <v>10.49</v>
      </c>
      <c r="V9323" s="13">
        <f t="shared" si="1019"/>
        <v>0</v>
      </c>
      <c r="W9323" s="13">
        <f t="shared" si="1020"/>
        <v>-10.49</v>
      </c>
      <c r="X9323" s="13" t="str">
        <f t="shared" si="1021"/>
        <v>UNDERPAYMENT</v>
      </c>
    </row>
    <row r="9324" spans="10:24" x14ac:dyDescent="0.25">
      <c r="J9324" s="13">
        <f t="shared" si="1017"/>
        <v>0</v>
      </c>
      <c r="Q9324" s="14" t="e">
        <f t="shared" si="1015"/>
        <v>#DIV/0!</v>
      </c>
      <c r="R9324" s="14" t="e">
        <f t="shared" si="1016"/>
        <v>#DIV/0!</v>
      </c>
      <c r="U9324" s="13">
        <f t="shared" si="1018"/>
        <v>10.49</v>
      </c>
      <c r="V9324" s="13">
        <f t="shared" si="1019"/>
        <v>0</v>
      </c>
      <c r="W9324" s="13">
        <f t="shared" si="1020"/>
        <v>-10.49</v>
      </c>
      <c r="X9324" s="13" t="str">
        <f t="shared" si="1021"/>
        <v>UNDERPAYMENT</v>
      </c>
    </row>
    <row r="9325" spans="10:24" x14ac:dyDescent="0.25">
      <c r="J9325" s="13">
        <f t="shared" si="1017"/>
        <v>0</v>
      </c>
      <c r="Q9325" s="14" t="e">
        <f t="shared" si="1015"/>
        <v>#DIV/0!</v>
      </c>
      <c r="R9325" s="14" t="e">
        <f t="shared" si="1016"/>
        <v>#DIV/0!</v>
      </c>
      <c r="U9325" s="13">
        <f t="shared" si="1018"/>
        <v>10.49</v>
      </c>
      <c r="V9325" s="13">
        <f t="shared" si="1019"/>
        <v>0</v>
      </c>
      <c r="W9325" s="13">
        <f t="shared" si="1020"/>
        <v>-10.49</v>
      </c>
      <c r="X9325" s="13" t="str">
        <f t="shared" si="1021"/>
        <v>UNDERPAYMENT</v>
      </c>
    </row>
    <row r="9326" spans="10:24" x14ac:dyDescent="0.25">
      <c r="J9326" s="13">
        <f t="shared" si="1017"/>
        <v>0</v>
      </c>
      <c r="Q9326" s="14" t="e">
        <f t="shared" si="1015"/>
        <v>#DIV/0!</v>
      </c>
      <c r="R9326" s="14" t="e">
        <f t="shared" si="1016"/>
        <v>#DIV/0!</v>
      </c>
      <c r="U9326" s="13">
        <f t="shared" si="1018"/>
        <v>10.49</v>
      </c>
      <c r="V9326" s="13">
        <f t="shared" si="1019"/>
        <v>0</v>
      </c>
      <c r="W9326" s="13">
        <f t="shared" si="1020"/>
        <v>-10.49</v>
      </c>
      <c r="X9326" s="13" t="str">
        <f t="shared" si="1021"/>
        <v>UNDERPAYMENT</v>
      </c>
    </row>
    <row r="9327" spans="10:24" x14ac:dyDescent="0.25">
      <c r="J9327" s="13">
        <f t="shared" si="1017"/>
        <v>0</v>
      </c>
      <c r="Q9327" s="14" t="e">
        <f t="shared" si="1015"/>
        <v>#DIV/0!</v>
      </c>
      <c r="R9327" s="14" t="e">
        <f t="shared" si="1016"/>
        <v>#DIV/0!</v>
      </c>
      <c r="U9327" s="13">
        <f t="shared" si="1018"/>
        <v>10.49</v>
      </c>
      <c r="V9327" s="13">
        <f t="shared" si="1019"/>
        <v>0</v>
      </c>
      <c r="W9327" s="13">
        <f t="shared" si="1020"/>
        <v>-10.49</v>
      </c>
      <c r="X9327" s="13" t="str">
        <f t="shared" si="1021"/>
        <v>UNDERPAYMENT</v>
      </c>
    </row>
    <row r="9328" spans="10:24" x14ac:dyDescent="0.25">
      <c r="J9328" s="13">
        <f t="shared" si="1017"/>
        <v>0</v>
      </c>
      <c r="Q9328" s="14" t="e">
        <f t="shared" si="1015"/>
        <v>#DIV/0!</v>
      </c>
      <c r="R9328" s="14" t="e">
        <f t="shared" si="1016"/>
        <v>#DIV/0!</v>
      </c>
      <c r="U9328" s="13">
        <f t="shared" si="1018"/>
        <v>10.49</v>
      </c>
      <c r="V9328" s="13">
        <f t="shared" si="1019"/>
        <v>0</v>
      </c>
      <c r="W9328" s="13">
        <f t="shared" si="1020"/>
        <v>-10.49</v>
      </c>
      <c r="X9328" s="13" t="str">
        <f t="shared" si="1021"/>
        <v>UNDERPAYMENT</v>
      </c>
    </row>
    <row r="9329" spans="10:24" x14ac:dyDescent="0.25">
      <c r="J9329" s="13">
        <f t="shared" si="1017"/>
        <v>0</v>
      </c>
      <c r="Q9329" s="14" t="e">
        <f t="shared" si="1015"/>
        <v>#DIV/0!</v>
      </c>
      <c r="R9329" s="14" t="e">
        <f t="shared" si="1016"/>
        <v>#DIV/0!</v>
      </c>
      <c r="U9329" s="13">
        <f t="shared" si="1018"/>
        <v>10.49</v>
      </c>
      <c r="V9329" s="13">
        <f t="shared" si="1019"/>
        <v>0</v>
      </c>
      <c r="W9329" s="13">
        <f t="shared" si="1020"/>
        <v>-10.49</v>
      </c>
      <c r="X9329" s="13" t="str">
        <f t="shared" si="1021"/>
        <v>UNDERPAYMENT</v>
      </c>
    </row>
    <row r="9330" spans="10:24" x14ac:dyDescent="0.25">
      <c r="J9330" s="13">
        <f t="shared" si="1017"/>
        <v>0</v>
      </c>
      <c r="Q9330" s="14" t="e">
        <f t="shared" si="1015"/>
        <v>#DIV/0!</v>
      </c>
      <c r="R9330" s="14" t="e">
        <f t="shared" si="1016"/>
        <v>#DIV/0!</v>
      </c>
      <c r="U9330" s="13">
        <f t="shared" si="1018"/>
        <v>10.49</v>
      </c>
      <c r="V9330" s="13">
        <f t="shared" si="1019"/>
        <v>0</v>
      </c>
      <c r="W9330" s="13">
        <f t="shared" si="1020"/>
        <v>-10.49</v>
      </c>
      <c r="X9330" s="13" t="str">
        <f t="shared" si="1021"/>
        <v>UNDERPAYMENT</v>
      </c>
    </row>
    <row r="9331" spans="10:24" x14ac:dyDescent="0.25">
      <c r="J9331" s="13">
        <f t="shared" si="1017"/>
        <v>0</v>
      </c>
      <c r="Q9331" s="14" t="e">
        <f t="shared" ref="Q9331:Q9394" si="1022">IF(((H9331*E9331)+(M9331-L9331)-(N9331*E9331))/(N9331*E9331) &lt;=0,((H9331*E9331)+(M9331-L9331)-(N9331*E9331))/(N9331*E9331),"")</f>
        <v>#DIV/0!</v>
      </c>
      <c r="R9331" s="14" t="e">
        <f t="shared" ref="R9331:R9394" si="1023">IF(((H9331*E9331)+(M9331-L9331)-(N9331*E9331))/(N9331*E9331) &gt;0,((H9331*E9331)+(M9331-L9331)-(N9331*E9331))/(N9331*E9331),"")</f>
        <v>#DIV/0!</v>
      </c>
      <c r="U9331" s="13">
        <f t="shared" si="1018"/>
        <v>10.49</v>
      </c>
      <c r="V9331" s="13">
        <f t="shared" si="1019"/>
        <v>0</v>
      </c>
      <c r="W9331" s="13">
        <f t="shared" si="1020"/>
        <v>-10.49</v>
      </c>
      <c r="X9331" s="13" t="str">
        <f t="shared" si="1021"/>
        <v>UNDERPAYMENT</v>
      </c>
    </row>
    <row r="9332" spans="10:24" x14ac:dyDescent="0.25">
      <c r="J9332" s="13">
        <f t="shared" ref="J9332:J9395" si="1024">K9332+L9332</f>
        <v>0</v>
      </c>
      <c r="Q9332" s="14" t="e">
        <f t="shared" si="1022"/>
        <v>#DIV/0!</v>
      </c>
      <c r="R9332" s="14" t="e">
        <f t="shared" si="1023"/>
        <v>#DIV/0!</v>
      </c>
      <c r="U9332" s="13">
        <f t="shared" ref="U9332:U9395" si="1025">(N9332*E9332)+10.49</f>
        <v>10.49</v>
      </c>
      <c r="V9332" s="13">
        <f t="shared" ref="V9332:V9395" si="1026">(H9332*E9332)+K9332+M9332</f>
        <v>0</v>
      </c>
      <c r="W9332" s="13">
        <f t="shared" ref="W9332:W9395" si="1027">V9332-U9332</f>
        <v>-10.49</v>
      </c>
      <c r="X9332" s="13" t="str">
        <f t="shared" ref="X9332:X9395" si="1028">IF(W9332 &lt;= -0.01, "UNDERPAYMENT", "COMPLIANT")</f>
        <v>UNDERPAYMENT</v>
      </c>
    </row>
    <row r="9333" spans="10:24" x14ac:dyDescent="0.25">
      <c r="J9333" s="13">
        <f t="shared" si="1024"/>
        <v>0</v>
      </c>
      <c r="Q9333" s="14" t="e">
        <f t="shared" si="1022"/>
        <v>#DIV/0!</v>
      </c>
      <c r="R9333" s="14" t="e">
        <f t="shared" si="1023"/>
        <v>#DIV/0!</v>
      </c>
      <c r="U9333" s="13">
        <f t="shared" si="1025"/>
        <v>10.49</v>
      </c>
      <c r="V9333" s="13">
        <f t="shared" si="1026"/>
        <v>0</v>
      </c>
      <c r="W9333" s="13">
        <f t="shared" si="1027"/>
        <v>-10.49</v>
      </c>
      <c r="X9333" s="13" t="str">
        <f t="shared" si="1028"/>
        <v>UNDERPAYMENT</v>
      </c>
    </row>
    <row r="9334" spans="10:24" x14ac:dyDescent="0.25">
      <c r="J9334" s="13">
        <f t="shared" si="1024"/>
        <v>0</v>
      </c>
      <c r="Q9334" s="14" t="e">
        <f t="shared" si="1022"/>
        <v>#DIV/0!</v>
      </c>
      <c r="R9334" s="14" t="e">
        <f t="shared" si="1023"/>
        <v>#DIV/0!</v>
      </c>
      <c r="U9334" s="13">
        <f t="shared" si="1025"/>
        <v>10.49</v>
      </c>
      <c r="V9334" s="13">
        <f t="shared" si="1026"/>
        <v>0</v>
      </c>
      <c r="W9334" s="13">
        <f t="shared" si="1027"/>
        <v>-10.49</v>
      </c>
      <c r="X9334" s="13" t="str">
        <f t="shared" si="1028"/>
        <v>UNDERPAYMENT</v>
      </c>
    </row>
    <row r="9335" spans="10:24" x14ac:dyDescent="0.25">
      <c r="J9335" s="13">
        <f t="shared" si="1024"/>
        <v>0</v>
      </c>
      <c r="Q9335" s="14" t="e">
        <f t="shared" si="1022"/>
        <v>#DIV/0!</v>
      </c>
      <c r="R9335" s="14" t="e">
        <f t="shared" si="1023"/>
        <v>#DIV/0!</v>
      </c>
      <c r="U9335" s="13">
        <f t="shared" si="1025"/>
        <v>10.49</v>
      </c>
      <c r="V9335" s="13">
        <f t="shared" si="1026"/>
        <v>0</v>
      </c>
      <c r="W9335" s="13">
        <f t="shared" si="1027"/>
        <v>-10.49</v>
      </c>
      <c r="X9335" s="13" t="str">
        <f t="shared" si="1028"/>
        <v>UNDERPAYMENT</v>
      </c>
    </row>
    <row r="9336" spans="10:24" x14ac:dyDescent="0.25">
      <c r="J9336" s="13">
        <f t="shared" si="1024"/>
        <v>0</v>
      </c>
      <c r="Q9336" s="14" t="e">
        <f t="shared" si="1022"/>
        <v>#DIV/0!</v>
      </c>
      <c r="R9336" s="14" t="e">
        <f t="shared" si="1023"/>
        <v>#DIV/0!</v>
      </c>
      <c r="U9336" s="13">
        <f t="shared" si="1025"/>
        <v>10.49</v>
      </c>
      <c r="V9336" s="13">
        <f t="shared" si="1026"/>
        <v>0</v>
      </c>
      <c r="W9336" s="13">
        <f t="shared" si="1027"/>
        <v>-10.49</v>
      </c>
      <c r="X9336" s="13" t="str">
        <f t="shared" si="1028"/>
        <v>UNDERPAYMENT</v>
      </c>
    </row>
    <row r="9337" spans="10:24" x14ac:dyDescent="0.25">
      <c r="J9337" s="13">
        <f t="shared" si="1024"/>
        <v>0</v>
      </c>
      <c r="Q9337" s="14" t="e">
        <f t="shared" si="1022"/>
        <v>#DIV/0!</v>
      </c>
      <c r="R9337" s="14" t="e">
        <f t="shared" si="1023"/>
        <v>#DIV/0!</v>
      </c>
      <c r="U9337" s="13">
        <f t="shared" si="1025"/>
        <v>10.49</v>
      </c>
      <c r="V9337" s="13">
        <f t="shared" si="1026"/>
        <v>0</v>
      </c>
      <c r="W9337" s="13">
        <f t="shared" si="1027"/>
        <v>-10.49</v>
      </c>
      <c r="X9337" s="13" t="str">
        <f t="shared" si="1028"/>
        <v>UNDERPAYMENT</v>
      </c>
    </row>
    <row r="9338" spans="10:24" x14ac:dyDescent="0.25">
      <c r="J9338" s="13">
        <f t="shared" si="1024"/>
        <v>0</v>
      </c>
      <c r="Q9338" s="14" t="e">
        <f t="shared" si="1022"/>
        <v>#DIV/0!</v>
      </c>
      <c r="R9338" s="14" t="e">
        <f t="shared" si="1023"/>
        <v>#DIV/0!</v>
      </c>
      <c r="U9338" s="13">
        <f t="shared" si="1025"/>
        <v>10.49</v>
      </c>
      <c r="V9338" s="13">
        <f t="shared" si="1026"/>
        <v>0</v>
      </c>
      <c r="W9338" s="13">
        <f t="shared" si="1027"/>
        <v>-10.49</v>
      </c>
      <c r="X9338" s="13" t="str">
        <f t="shared" si="1028"/>
        <v>UNDERPAYMENT</v>
      </c>
    </row>
    <row r="9339" spans="10:24" x14ac:dyDescent="0.25">
      <c r="J9339" s="13">
        <f t="shared" si="1024"/>
        <v>0</v>
      </c>
      <c r="Q9339" s="14" t="e">
        <f t="shared" si="1022"/>
        <v>#DIV/0!</v>
      </c>
      <c r="R9339" s="14" t="e">
        <f t="shared" si="1023"/>
        <v>#DIV/0!</v>
      </c>
      <c r="U9339" s="13">
        <f t="shared" si="1025"/>
        <v>10.49</v>
      </c>
      <c r="V9339" s="13">
        <f t="shared" si="1026"/>
        <v>0</v>
      </c>
      <c r="W9339" s="13">
        <f t="shared" si="1027"/>
        <v>-10.49</v>
      </c>
      <c r="X9339" s="13" t="str">
        <f t="shared" si="1028"/>
        <v>UNDERPAYMENT</v>
      </c>
    </row>
    <row r="9340" spans="10:24" x14ac:dyDescent="0.25">
      <c r="J9340" s="13">
        <f t="shared" si="1024"/>
        <v>0</v>
      </c>
      <c r="Q9340" s="14" t="e">
        <f t="shared" si="1022"/>
        <v>#DIV/0!</v>
      </c>
      <c r="R9340" s="14" t="e">
        <f t="shared" si="1023"/>
        <v>#DIV/0!</v>
      </c>
      <c r="U9340" s="13">
        <f t="shared" si="1025"/>
        <v>10.49</v>
      </c>
      <c r="V9340" s="13">
        <f t="shared" si="1026"/>
        <v>0</v>
      </c>
      <c r="W9340" s="13">
        <f t="shared" si="1027"/>
        <v>-10.49</v>
      </c>
      <c r="X9340" s="13" t="str">
        <f t="shared" si="1028"/>
        <v>UNDERPAYMENT</v>
      </c>
    </row>
    <row r="9341" spans="10:24" x14ac:dyDescent="0.25">
      <c r="J9341" s="13">
        <f t="shared" si="1024"/>
        <v>0</v>
      </c>
      <c r="Q9341" s="14" t="e">
        <f t="shared" si="1022"/>
        <v>#DIV/0!</v>
      </c>
      <c r="R9341" s="14" t="e">
        <f t="shared" si="1023"/>
        <v>#DIV/0!</v>
      </c>
      <c r="U9341" s="13">
        <f t="shared" si="1025"/>
        <v>10.49</v>
      </c>
      <c r="V9341" s="13">
        <f t="shared" si="1026"/>
        <v>0</v>
      </c>
      <c r="W9341" s="13">
        <f t="shared" si="1027"/>
        <v>-10.49</v>
      </c>
      <c r="X9341" s="13" t="str">
        <f t="shared" si="1028"/>
        <v>UNDERPAYMENT</v>
      </c>
    </row>
    <row r="9342" spans="10:24" x14ac:dyDescent="0.25">
      <c r="J9342" s="13">
        <f t="shared" si="1024"/>
        <v>0</v>
      </c>
      <c r="Q9342" s="14" t="e">
        <f t="shared" si="1022"/>
        <v>#DIV/0!</v>
      </c>
      <c r="R9342" s="14" t="e">
        <f t="shared" si="1023"/>
        <v>#DIV/0!</v>
      </c>
      <c r="U9342" s="13">
        <f t="shared" si="1025"/>
        <v>10.49</v>
      </c>
      <c r="V9342" s="13">
        <f t="shared" si="1026"/>
        <v>0</v>
      </c>
      <c r="W9342" s="13">
        <f t="shared" si="1027"/>
        <v>-10.49</v>
      </c>
      <c r="X9342" s="13" t="str">
        <f t="shared" si="1028"/>
        <v>UNDERPAYMENT</v>
      </c>
    </row>
    <row r="9343" spans="10:24" x14ac:dyDescent="0.25">
      <c r="J9343" s="13">
        <f t="shared" si="1024"/>
        <v>0</v>
      </c>
      <c r="Q9343" s="14" t="e">
        <f t="shared" si="1022"/>
        <v>#DIV/0!</v>
      </c>
      <c r="R9343" s="14" t="e">
        <f t="shared" si="1023"/>
        <v>#DIV/0!</v>
      </c>
      <c r="U9343" s="13">
        <f t="shared" si="1025"/>
        <v>10.49</v>
      </c>
      <c r="V9343" s="13">
        <f t="shared" si="1026"/>
        <v>0</v>
      </c>
      <c r="W9343" s="13">
        <f t="shared" si="1027"/>
        <v>-10.49</v>
      </c>
      <c r="X9343" s="13" t="str">
        <f t="shared" si="1028"/>
        <v>UNDERPAYMENT</v>
      </c>
    </row>
    <row r="9344" spans="10:24" x14ac:dyDescent="0.25">
      <c r="J9344" s="13">
        <f t="shared" si="1024"/>
        <v>0</v>
      </c>
      <c r="Q9344" s="14" t="e">
        <f t="shared" si="1022"/>
        <v>#DIV/0!</v>
      </c>
      <c r="R9344" s="14" t="e">
        <f t="shared" si="1023"/>
        <v>#DIV/0!</v>
      </c>
      <c r="U9344" s="13">
        <f t="shared" si="1025"/>
        <v>10.49</v>
      </c>
      <c r="V9344" s="13">
        <f t="shared" si="1026"/>
        <v>0</v>
      </c>
      <c r="W9344" s="13">
        <f t="shared" si="1027"/>
        <v>-10.49</v>
      </c>
      <c r="X9344" s="13" t="str">
        <f t="shared" si="1028"/>
        <v>UNDERPAYMENT</v>
      </c>
    </row>
    <row r="9345" spans="10:24" x14ac:dyDescent="0.25">
      <c r="J9345" s="13">
        <f t="shared" si="1024"/>
        <v>0</v>
      </c>
      <c r="Q9345" s="14" t="e">
        <f t="shared" si="1022"/>
        <v>#DIV/0!</v>
      </c>
      <c r="R9345" s="14" t="e">
        <f t="shared" si="1023"/>
        <v>#DIV/0!</v>
      </c>
      <c r="U9345" s="13">
        <f t="shared" si="1025"/>
        <v>10.49</v>
      </c>
      <c r="V9345" s="13">
        <f t="shared" si="1026"/>
        <v>0</v>
      </c>
      <c r="W9345" s="13">
        <f t="shared" si="1027"/>
        <v>-10.49</v>
      </c>
      <c r="X9345" s="13" t="str">
        <f t="shared" si="1028"/>
        <v>UNDERPAYMENT</v>
      </c>
    </row>
    <row r="9346" spans="10:24" x14ac:dyDescent="0.25">
      <c r="J9346" s="13">
        <f t="shared" si="1024"/>
        <v>0</v>
      </c>
      <c r="Q9346" s="14" t="e">
        <f t="shared" si="1022"/>
        <v>#DIV/0!</v>
      </c>
      <c r="R9346" s="14" t="e">
        <f t="shared" si="1023"/>
        <v>#DIV/0!</v>
      </c>
      <c r="U9346" s="13">
        <f t="shared" si="1025"/>
        <v>10.49</v>
      </c>
      <c r="V9346" s="13">
        <f t="shared" si="1026"/>
        <v>0</v>
      </c>
      <c r="W9346" s="13">
        <f t="shared" si="1027"/>
        <v>-10.49</v>
      </c>
      <c r="X9346" s="13" t="str">
        <f t="shared" si="1028"/>
        <v>UNDERPAYMENT</v>
      </c>
    </row>
    <row r="9347" spans="10:24" x14ac:dyDescent="0.25">
      <c r="J9347" s="13">
        <f t="shared" si="1024"/>
        <v>0</v>
      </c>
      <c r="Q9347" s="14" t="e">
        <f t="shared" si="1022"/>
        <v>#DIV/0!</v>
      </c>
      <c r="R9347" s="14" t="e">
        <f t="shared" si="1023"/>
        <v>#DIV/0!</v>
      </c>
      <c r="U9347" s="13">
        <f t="shared" si="1025"/>
        <v>10.49</v>
      </c>
      <c r="V9347" s="13">
        <f t="shared" si="1026"/>
        <v>0</v>
      </c>
      <c r="W9347" s="13">
        <f t="shared" si="1027"/>
        <v>-10.49</v>
      </c>
      <c r="X9347" s="13" t="str">
        <f t="shared" si="1028"/>
        <v>UNDERPAYMENT</v>
      </c>
    </row>
    <row r="9348" spans="10:24" x14ac:dyDescent="0.25">
      <c r="J9348" s="13">
        <f t="shared" si="1024"/>
        <v>0</v>
      </c>
      <c r="Q9348" s="14" t="e">
        <f t="shared" si="1022"/>
        <v>#DIV/0!</v>
      </c>
      <c r="R9348" s="14" t="e">
        <f t="shared" si="1023"/>
        <v>#DIV/0!</v>
      </c>
      <c r="U9348" s="13">
        <f t="shared" si="1025"/>
        <v>10.49</v>
      </c>
      <c r="V9348" s="13">
        <f t="shared" si="1026"/>
        <v>0</v>
      </c>
      <c r="W9348" s="13">
        <f t="shared" si="1027"/>
        <v>-10.49</v>
      </c>
      <c r="X9348" s="13" t="str">
        <f t="shared" si="1028"/>
        <v>UNDERPAYMENT</v>
      </c>
    </row>
    <row r="9349" spans="10:24" x14ac:dyDescent="0.25">
      <c r="J9349" s="13">
        <f t="shared" si="1024"/>
        <v>0</v>
      </c>
      <c r="Q9349" s="14" t="e">
        <f t="shared" si="1022"/>
        <v>#DIV/0!</v>
      </c>
      <c r="R9349" s="14" t="e">
        <f t="shared" si="1023"/>
        <v>#DIV/0!</v>
      </c>
      <c r="U9349" s="13">
        <f t="shared" si="1025"/>
        <v>10.49</v>
      </c>
      <c r="V9349" s="13">
        <f t="shared" si="1026"/>
        <v>0</v>
      </c>
      <c r="W9349" s="13">
        <f t="shared" si="1027"/>
        <v>-10.49</v>
      </c>
      <c r="X9349" s="13" t="str">
        <f t="shared" si="1028"/>
        <v>UNDERPAYMENT</v>
      </c>
    </row>
    <row r="9350" spans="10:24" x14ac:dyDescent="0.25">
      <c r="J9350" s="13">
        <f t="shared" si="1024"/>
        <v>0</v>
      </c>
      <c r="Q9350" s="14" t="e">
        <f t="shared" si="1022"/>
        <v>#DIV/0!</v>
      </c>
      <c r="R9350" s="14" t="e">
        <f t="shared" si="1023"/>
        <v>#DIV/0!</v>
      </c>
      <c r="U9350" s="13">
        <f t="shared" si="1025"/>
        <v>10.49</v>
      </c>
      <c r="V9350" s="13">
        <f t="shared" si="1026"/>
        <v>0</v>
      </c>
      <c r="W9350" s="13">
        <f t="shared" si="1027"/>
        <v>-10.49</v>
      </c>
      <c r="X9350" s="13" t="str">
        <f t="shared" si="1028"/>
        <v>UNDERPAYMENT</v>
      </c>
    </row>
    <row r="9351" spans="10:24" x14ac:dyDescent="0.25">
      <c r="J9351" s="13">
        <f t="shared" si="1024"/>
        <v>0</v>
      </c>
      <c r="Q9351" s="14" t="e">
        <f t="shared" si="1022"/>
        <v>#DIV/0!</v>
      </c>
      <c r="R9351" s="14" t="e">
        <f t="shared" si="1023"/>
        <v>#DIV/0!</v>
      </c>
      <c r="U9351" s="13">
        <f t="shared" si="1025"/>
        <v>10.49</v>
      </c>
      <c r="V9351" s="13">
        <f t="shared" si="1026"/>
        <v>0</v>
      </c>
      <c r="W9351" s="13">
        <f t="shared" si="1027"/>
        <v>-10.49</v>
      </c>
      <c r="X9351" s="13" t="str">
        <f t="shared" si="1028"/>
        <v>UNDERPAYMENT</v>
      </c>
    </row>
    <row r="9352" spans="10:24" x14ac:dyDescent="0.25">
      <c r="J9352" s="13">
        <f t="shared" si="1024"/>
        <v>0</v>
      </c>
      <c r="Q9352" s="14" t="e">
        <f t="shared" si="1022"/>
        <v>#DIV/0!</v>
      </c>
      <c r="R9352" s="14" t="e">
        <f t="shared" si="1023"/>
        <v>#DIV/0!</v>
      </c>
      <c r="U9352" s="13">
        <f t="shared" si="1025"/>
        <v>10.49</v>
      </c>
      <c r="V9352" s="13">
        <f t="shared" si="1026"/>
        <v>0</v>
      </c>
      <c r="W9352" s="13">
        <f t="shared" si="1027"/>
        <v>-10.49</v>
      </c>
      <c r="X9352" s="13" t="str">
        <f t="shared" si="1028"/>
        <v>UNDERPAYMENT</v>
      </c>
    </row>
    <row r="9353" spans="10:24" x14ac:dyDescent="0.25">
      <c r="J9353" s="13">
        <f t="shared" si="1024"/>
        <v>0</v>
      </c>
      <c r="Q9353" s="14" t="e">
        <f t="shared" si="1022"/>
        <v>#DIV/0!</v>
      </c>
      <c r="R9353" s="14" t="e">
        <f t="shared" si="1023"/>
        <v>#DIV/0!</v>
      </c>
      <c r="U9353" s="13">
        <f t="shared" si="1025"/>
        <v>10.49</v>
      </c>
      <c r="V9353" s="13">
        <f t="shared" si="1026"/>
        <v>0</v>
      </c>
      <c r="W9353" s="13">
        <f t="shared" si="1027"/>
        <v>-10.49</v>
      </c>
      <c r="X9353" s="13" t="str">
        <f t="shared" si="1028"/>
        <v>UNDERPAYMENT</v>
      </c>
    </row>
    <row r="9354" spans="10:24" x14ac:dyDescent="0.25">
      <c r="J9354" s="13">
        <f t="shared" si="1024"/>
        <v>0</v>
      </c>
      <c r="Q9354" s="14" t="e">
        <f t="shared" si="1022"/>
        <v>#DIV/0!</v>
      </c>
      <c r="R9354" s="14" t="e">
        <f t="shared" si="1023"/>
        <v>#DIV/0!</v>
      </c>
      <c r="U9354" s="13">
        <f t="shared" si="1025"/>
        <v>10.49</v>
      </c>
      <c r="V9354" s="13">
        <f t="shared" si="1026"/>
        <v>0</v>
      </c>
      <c r="W9354" s="13">
        <f t="shared" si="1027"/>
        <v>-10.49</v>
      </c>
      <c r="X9354" s="13" t="str">
        <f t="shared" si="1028"/>
        <v>UNDERPAYMENT</v>
      </c>
    </row>
    <row r="9355" spans="10:24" x14ac:dyDescent="0.25">
      <c r="J9355" s="13">
        <f t="shared" si="1024"/>
        <v>0</v>
      </c>
      <c r="Q9355" s="14" t="e">
        <f t="shared" si="1022"/>
        <v>#DIV/0!</v>
      </c>
      <c r="R9355" s="14" t="e">
        <f t="shared" si="1023"/>
        <v>#DIV/0!</v>
      </c>
      <c r="U9355" s="13">
        <f t="shared" si="1025"/>
        <v>10.49</v>
      </c>
      <c r="V9355" s="13">
        <f t="shared" si="1026"/>
        <v>0</v>
      </c>
      <c r="W9355" s="13">
        <f t="shared" si="1027"/>
        <v>-10.49</v>
      </c>
      <c r="X9355" s="13" t="str">
        <f t="shared" si="1028"/>
        <v>UNDERPAYMENT</v>
      </c>
    </row>
    <row r="9356" spans="10:24" x14ac:dyDescent="0.25">
      <c r="J9356" s="13">
        <f t="shared" si="1024"/>
        <v>0</v>
      </c>
      <c r="Q9356" s="14" t="e">
        <f t="shared" si="1022"/>
        <v>#DIV/0!</v>
      </c>
      <c r="R9356" s="14" t="e">
        <f t="shared" si="1023"/>
        <v>#DIV/0!</v>
      </c>
      <c r="U9356" s="13">
        <f t="shared" si="1025"/>
        <v>10.49</v>
      </c>
      <c r="V9356" s="13">
        <f t="shared" si="1026"/>
        <v>0</v>
      </c>
      <c r="W9356" s="13">
        <f t="shared" si="1027"/>
        <v>-10.49</v>
      </c>
      <c r="X9356" s="13" t="str">
        <f t="shared" si="1028"/>
        <v>UNDERPAYMENT</v>
      </c>
    </row>
    <row r="9357" spans="10:24" x14ac:dyDescent="0.25">
      <c r="J9357" s="13">
        <f t="shared" si="1024"/>
        <v>0</v>
      </c>
      <c r="Q9357" s="14" t="e">
        <f t="shared" si="1022"/>
        <v>#DIV/0!</v>
      </c>
      <c r="R9357" s="14" t="e">
        <f t="shared" si="1023"/>
        <v>#DIV/0!</v>
      </c>
      <c r="U9357" s="13">
        <f t="shared" si="1025"/>
        <v>10.49</v>
      </c>
      <c r="V9357" s="13">
        <f t="shared" si="1026"/>
        <v>0</v>
      </c>
      <c r="W9357" s="13">
        <f t="shared" si="1027"/>
        <v>-10.49</v>
      </c>
      <c r="X9357" s="13" t="str">
        <f t="shared" si="1028"/>
        <v>UNDERPAYMENT</v>
      </c>
    </row>
    <row r="9358" spans="10:24" x14ac:dyDescent="0.25">
      <c r="J9358" s="13">
        <f t="shared" si="1024"/>
        <v>0</v>
      </c>
      <c r="Q9358" s="14" t="e">
        <f t="shared" si="1022"/>
        <v>#DIV/0!</v>
      </c>
      <c r="R9358" s="14" t="e">
        <f t="shared" si="1023"/>
        <v>#DIV/0!</v>
      </c>
      <c r="U9358" s="13">
        <f t="shared" si="1025"/>
        <v>10.49</v>
      </c>
      <c r="V9358" s="13">
        <f t="shared" si="1026"/>
        <v>0</v>
      </c>
      <c r="W9358" s="13">
        <f t="shared" si="1027"/>
        <v>-10.49</v>
      </c>
      <c r="X9358" s="13" t="str">
        <f t="shared" si="1028"/>
        <v>UNDERPAYMENT</v>
      </c>
    </row>
    <row r="9359" spans="10:24" x14ac:dyDescent="0.25">
      <c r="J9359" s="13">
        <f t="shared" si="1024"/>
        <v>0</v>
      </c>
      <c r="Q9359" s="14" t="e">
        <f t="shared" si="1022"/>
        <v>#DIV/0!</v>
      </c>
      <c r="R9359" s="14" t="e">
        <f t="shared" si="1023"/>
        <v>#DIV/0!</v>
      </c>
      <c r="U9359" s="13">
        <f t="shared" si="1025"/>
        <v>10.49</v>
      </c>
      <c r="V9359" s="13">
        <f t="shared" si="1026"/>
        <v>0</v>
      </c>
      <c r="W9359" s="13">
        <f t="shared" si="1027"/>
        <v>-10.49</v>
      </c>
      <c r="X9359" s="13" t="str">
        <f t="shared" si="1028"/>
        <v>UNDERPAYMENT</v>
      </c>
    </row>
    <row r="9360" spans="10:24" x14ac:dyDescent="0.25">
      <c r="J9360" s="13">
        <f t="shared" si="1024"/>
        <v>0</v>
      </c>
      <c r="Q9360" s="14" t="e">
        <f t="shared" si="1022"/>
        <v>#DIV/0!</v>
      </c>
      <c r="R9360" s="14" t="e">
        <f t="shared" si="1023"/>
        <v>#DIV/0!</v>
      </c>
      <c r="U9360" s="13">
        <f t="shared" si="1025"/>
        <v>10.49</v>
      </c>
      <c r="V9360" s="13">
        <f t="shared" si="1026"/>
        <v>0</v>
      </c>
      <c r="W9360" s="13">
        <f t="shared" si="1027"/>
        <v>-10.49</v>
      </c>
      <c r="X9360" s="13" t="str">
        <f t="shared" si="1028"/>
        <v>UNDERPAYMENT</v>
      </c>
    </row>
    <row r="9361" spans="10:24" x14ac:dyDescent="0.25">
      <c r="J9361" s="13">
        <f t="shared" si="1024"/>
        <v>0</v>
      </c>
      <c r="Q9361" s="14" t="e">
        <f t="shared" si="1022"/>
        <v>#DIV/0!</v>
      </c>
      <c r="R9361" s="14" t="e">
        <f t="shared" si="1023"/>
        <v>#DIV/0!</v>
      </c>
      <c r="U9361" s="13">
        <f t="shared" si="1025"/>
        <v>10.49</v>
      </c>
      <c r="V9361" s="13">
        <f t="shared" si="1026"/>
        <v>0</v>
      </c>
      <c r="W9361" s="13">
        <f t="shared" si="1027"/>
        <v>-10.49</v>
      </c>
      <c r="X9361" s="13" t="str">
        <f t="shared" si="1028"/>
        <v>UNDERPAYMENT</v>
      </c>
    </row>
    <row r="9362" spans="10:24" x14ac:dyDescent="0.25">
      <c r="J9362" s="13">
        <f t="shared" si="1024"/>
        <v>0</v>
      </c>
      <c r="Q9362" s="14" t="e">
        <f t="shared" si="1022"/>
        <v>#DIV/0!</v>
      </c>
      <c r="R9362" s="14" t="e">
        <f t="shared" si="1023"/>
        <v>#DIV/0!</v>
      </c>
      <c r="U9362" s="13">
        <f t="shared" si="1025"/>
        <v>10.49</v>
      </c>
      <c r="V9362" s="13">
        <f t="shared" si="1026"/>
        <v>0</v>
      </c>
      <c r="W9362" s="13">
        <f t="shared" si="1027"/>
        <v>-10.49</v>
      </c>
      <c r="X9362" s="13" t="str">
        <f t="shared" si="1028"/>
        <v>UNDERPAYMENT</v>
      </c>
    </row>
    <row r="9363" spans="10:24" x14ac:dyDescent="0.25">
      <c r="J9363" s="13">
        <f t="shared" si="1024"/>
        <v>0</v>
      </c>
      <c r="Q9363" s="14" t="e">
        <f t="shared" si="1022"/>
        <v>#DIV/0!</v>
      </c>
      <c r="R9363" s="14" t="e">
        <f t="shared" si="1023"/>
        <v>#DIV/0!</v>
      </c>
      <c r="U9363" s="13">
        <f t="shared" si="1025"/>
        <v>10.49</v>
      </c>
      <c r="V9363" s="13">
        <f t="shared" si="1026"/>
        <v>0</v>
      </c>
      <c r="W9363" s="13">
        <f t="shared" si="1027"/>
        <v>-10.49</v>
      </c>
      <c r="X9363" s="13" t="str">
        <f t="shared" si="1028"/>
        <v>UNDERPAYMENT</v>
      </c>
    </row>
    <row r="9364" spans="10:24" x14ac:dyDescent="0.25">
      <c r="J9364" s="13">
        <f t="shared" si="1024"/>
        <v>0</v>
      </c>
      <c r="Q9364" s="14" t="e">
        <f t="shared" si="1022"/>
        <v>#DIV/0!</v>
      </c>
      <c r="R9364" s="14" t="e">
        <f t="shared" si="1023"/>
        <v>#DIV/0!</v>
      </c>
      <c r="U9364" s="13">
        <f t="shared" si="1025"/>
        <v>10.49</v>
      </c>
      <c r="V9364" s="13">
        <f t="shared" si="1026"/>
        <v>0</v>
      </c>
      <c r="W9364" s="13">
        <f t="shared" si="1027"/>
        <v>-10.49</v>
      </c>
      <c r="X9364" s="13" t="str">
        <f t="shared" si="1028"/>
        <v>UNDERPAYMENT</v>
      </c>
    </row>
    <row r="9365" spans="10:24" x14ac:dyDescent="0.25">
      <c r="J9365" s="13">
        <f t="shared" si="1024"/>
        <v>0</v>
      </c>
      <c r="Q9365" s="14" t="e">
        <f t="shared" si="1022"/>
        <v>#DIV/0!</v>
      </c>
      <c r="R9365" s="14" t="e">
        <f t="shared" si="1023"/>
        <v>#DIV/0!</v>
      </c>
      <c r="U9365" s="13">
        <f t="shared" si="1025"/>
        <v>10.49</v>
      </c>
      <c r="V9365" s="13">
        <f t="shared" si="1026"/>
        <v>0</v>
      </c>
      <c r="W9365" s="13">
        <f t="shared" si="1027"/>
        <v>-10.49</v>
      </c>
      <c r="X9365" s="13" t="str">
        <f t="shared" si="1028"/>
        <v>UNDERPAYMENT</v>
      </c>
    </row>
    <row r="9366" spans="10:24" x14ac:dyDescent="0.25">
      <c r="J9366" s="13">
        <f t="shared" si="1024"/>
        <v>0</v>
      </c>
      <c r="Q9366" s="14" t="e">
        <f t="shared" si="1022"/>
        <v>#DIV/0!</v>
      </c>
      <c r="R9366" s="14" t="e">
        <f t="shared" si="1023"/>
        <v>#DIV/0!</v>
      </c>
      <c r="U9366" s="13">
        <f t="shared" si="1025"/>
        <v>10.49</v>
      </c>
      <c r="V9366" s="13">
        <f t="shared" si="1026"/>
        <v>0</v>
      </c>
      <c r="W9366" s="13">
        <f t="shared" si="1027"/>
        <v>-10.49</v>
      </c>
      <c r="X9366" s="13" t="str">
        <f t="shared" si="1028"/>
        <v>UNDERPAYMENT</v>
      </c>
    </row>
    <row r="9367" spans="10:24" x14ac:dyDescent="0.25">
      <c r="J9367" s="13">
        <f t="shared" si="1024"/>
        <v>0</v>
      </c>
      <c r="Q9367" s="14" t="e">
        <f t="shared" si="1022"/>
        <v>#DIV/0!</v>
      </c>
      <c r="R9367" s="14" t="e">
        <f t="shared" si="1023"/>
        <v>#DIV/0!</v>
      </c>
      <c r="U9367" s="13">
        <f t="shared" si="1025"/>
        <v>10.49</v>
      </c>
      <c r="V9367" s="13">
        <f t="shared" si="1026"/>
        <v>0</v>
      </c>
      <c r="W9367" s="13">
        <f t="shared" si="1027"/>
        <v>-10.49</v>
      </c>
      <c r="X9367" s="13" t="str">
        <f t="shared" si="1028"/>
        <v>UNDERPAYMENT</v>
      </c>
    </row>
    <row r="9368" spans="10:24" x14ac:dyDescent="0.25">
      <c r="J9368" s="13">
        <f t="shared" si="1024"/>
        <v>0</v>
      </c>
      <c r="Q9368" s="14" t="e">
        <f t="shared" si="1022"/>
        <v>#DIV/0!</v>
      </c>
      <c r="R9368" s="14" t="e">
        <f t="shared" si="1023"/>
        <v>#DIV/0!</v>
      </c>
      <c r="U9368" s="13">
        <f t="shared" si="1025"/>
        <v>10.49</v>
      </c>
      <c r="V9368" s="13">
        <f t="shared" si="1026"/>
        <v>0</v>
      </c>
      <c r="W9368" s="13">
        <f t="shared" si="1027"/>
        <v>-10.49</v>
      </c>
      <c r="X9368" s="13" t="str">
        <f t="shared" si="1028"/>
        <v>UNDERPAYMENT</v>
      </c>
    </row>
    <row r="9369" spans="10:24" x14ac:dyDescent="0.25">
      <c r="J9369" s="13">
        <f t="shared" si="1024"/>
        <v>0</v>
      </c>
      <c r="Q9369" s="14" t="e">
        <f t="shared" si="1022"/>
        <v>#DIV/0!</v>
      </c>
      <c r="R9369" s="14" t="e">
        <f t="shared" si="1023"/>
        <v>#DIV/0!</v>
      </c>
      <c r="U9369" s="13">
        <f t="shared" si="1025"/>
        <v>10.49</v>
      </c>
      <c r="V9369" s="13">
        <f t="shared" si="1026"/>
        <v>0</v>
      </c>
      <c r="W9369" s="13">
        <f t="shared" si="1027"/>
        <v>-10.49</v>
      </c>
      <c r="X9369" s="13" t="str">
        <f t="shared" si="1028"/>
        <v>UNDERPAYMENT</v>
      </c>
    </row>
    <row r="9370" spans="10:24" x14ac:dyDescent="0.25">
      <c r="J9370" s="13">
        <f t="shared" si="1024"/>
        <v>0</v>
      </c>
      <c r="Q9370" s="14" t="e">
        <f t="shared" si="1022"/>
        <v>#DIV/0!</v>
      </c>
      <c r="R9370" s="14" t="e">
        <f t="shared" si="1023"/>
        <v>#DIV/0!</v>
      </c>
      <c r="U9370" s="13">
        <f t="shared" si="1025"/>
        <v>10.49</v>
      </c>
      <c r="V9370" s="13">
        <f t="shared" si="1026"/>
        <v>0</v>
      </c>
      <c r="W9370" s="13">
        <f t="shared" si="1027"/>
        <v>-10.49</v>
      </c>
      <c r="X9370" s="13" t="str">
        <f t="shared" si="1028"/>
        <v>UNDERPAYMENT</v>
      </c>
    </row>
    <row r="9371" spans="10:24" x14ac:dyDescent="0.25">
      <c r="J9371" s="13">
        <f t="shared" si="1024"/>
        <v>0</v>
      </c>
      <c r="Q9371" s="14" t="e">
        <f t="shared" si="1022"/>
        <v>#DIV/0!</v>
      </c>
      <c r="R9371" s="14" t="e">
        <f t="shared" si="1023"/>
        <v>#DIV/0!</v>
      </c>
      <c r="U9371" s="13">
        <f t="shared" si="1025"/>
        <v>10.49</v>
      </c>
      <c r="V9371" s="13">
        <f t="shared" si="1026"/>
        <v>0</v>
      </c>
      <c r="W9371" s="13">
        <f t="shared" si="1027"/>
        <v>-10.49</v>
      </c>
      <c r="X9371" s="13" t="str">
        <f t="shared" si="1028"/>
        <v>UNDERPAYMENT</v>
      </c>
    </row>
    <row r="9372" spans="10:24" x14ac:dyDescent="0.25">
      <c r="J9372" s="13">
        <f t="shared" si="1024"/>
        <v>0</v>
      </c>
      <c r="Q9372" s="14" t="e">
        <f t="shared" si="1022"/>
        <v>#DIV/0!</v>
      </c>
      <c r="R9372" s="14" t="e">
        <f t="shared" si="1023"/>
        <v>#DIV/0!</v>
      </c>
      <c r="U9372" s="13">
        <f t="shared" si="1025"/>
        <v>10.49</v>
      </c>
      <c r="V9372" s="13">
        <f t="shared" si="1026"/>
        <v>0</v>
      </c>
      <c r="W9372" s="13">
        <f t="shared" si="1027"/>
        <v>-10.49</v>
      </c>
      <c r="X9372" s="13" t="str">
        <f t="shared" si="1028"/>
        <v>UNDERPAYMENT</v>
      </c>
    </row>
    <row r="9373" spans="10:24" x14ac:dyDescent="0.25">
      <c r="J9373" s="13">
        <f t="shared" si="1024"/>
        <v>0</v>
      </c>
      <c r="Q9373" s="14" t="e">
        <f t="shared" si="1022"/>
        <v>#DIV/0!</v>
      </c>
      <c r="R9373" s="14" t="e">
        <f t="shared" si="1023"/>
        <v>#DIV/0!</v>
      </c>
      <c r="U9373" s="13">
        <f t="shared" si="1025"/>
        <v>10.49</v>
      </c>
      <c r="V9373" s="13">
        <f t="shared" si="1026"/>
        <v>0</v>
      </c>
      <c r="W9373" s="13">
        <f t="shared" si="1027"/>
        <v>-10.49</v>
      </c>
      <c r="X9373" s="13" t="str">
        <f t="shared" si="1028"/>
        <v>UNDERPAYMENT</v>
      </c>
    </row>
    <row r="9374" spans="10:24" x14ac:dyDescent="0.25">
      <c r="J9374" s="13">
        <f t="shared" si="1024"/>
        <v>0</v>
      </c>
      <c r="Q9374" s="14" t="e">
        <f t="shared" si="1022"/>
        <v>#DIV/0!</v>
      </c>
      <c r="R9374" s="14" t="e">
        <f t="shared" si="1023"/>
        <v>#DIV/0!</v>
      </c>
      <c r="U9374" s="13">
        <f t="shared" si="1025"/>
        <v>10.49</v>
      </c>
      <c r="V9374" s="13">
        <f t="shared" si="1026"/>
        <v>0</v>
      </c>
      <c r="W9374" s="13">
        <f t="shared" si="1027"/>
        <v>-10.49</v>
      </c>
      <c r="X9374" s="13" t="str">
        <f t="shared" si="1028"/>
        <v>UNDERPAYMENT</v>
      </c>
    </row>
    <row r="9375" spans="10:24" x14ac:dyDescent="0.25">
      <c r="J9375" s="13">
        <f t="shared" si="1024"/>
        <v>0</v>
      </c>
      <c r="Q9375" s="14" t="e">
        <f t="shared" si="1022"/>
        <v>#DIV/0!</v>
      </c>
      <c r="R9375" s="14" t="e">
        <f t="shared" si="1023"/>
        <v>#DIV/0!</v>
      </c>
      <c r="U9375" s="13">
        <f t="shared" si="1025"/>
        <v>10.49</v>
      </c>
      <c r="V9375" s="13">
        <f t="shared" si="1026"/>
        <v>0</v>
      </c>
      <c r="W9375" s="13">
        <f t="shared" si="1027"/>
        <v>-10.49</v>
      </c>
      <c r="X9375" s="13" t="str">
        <f t="shared" si="1028"/>
        <v>UNDERPAYMENT</v>
      </c>
    </row>
    <row r="9376" spans="10:24" x14ac:dyDescent="0.25">
      <c r="J9376" s="13">
        <f t="shared" si="1024"/>
        <v>0</v>
      </c>
      <c r="Q9376" s="14" t="e">
        <f t="shared" si="1022"/>
        <v>#DIV/0!</v>
      </c>
      <c r="R9376" s="14" t="e">
        <f t="shared" si="1023"/>
        <v>#DIV/0!</v>
      </c>
      <c r="U9376" s="13">
        <f t="shared" si="1025"/>
        <v>10.49</v>
      </c>
      <c r="V9376" s="13">
        <f t="shared" si="1026"/>
        <v>0</v>
      </c>
      <c r="W9376" s="13">
        <f t="shared" si="1027"/>
        <v>-10.49</v>
      </c>
      <c r="X9376" s="13" t="str">
        <f t="shared" si="1028"/>
        <v>UNDERPAYMENT</v>
      </c>
    </row>
    <row r="9377" spans="10:24" x14ac:dyDescent="0.25">
      <c r="J9377" s="13">
        <f t="shared" si="1024"/>
        <v>0</v>
      </c>
      <c r="Q9377" s="14" t="e">
        <f t="shared" si="1022"/>
        <v>#DIV/0!</v>
      </c>
      <c r="R9377" s="14" t="e">
        <f t="shared" si="1023"/>
        <v>#DIV/0!</v>
      </c>
      <c r="U9377" s="13">
        <f t="shared" si="1025"/>
        <v>10.49</v>
      </c>
      <c r="V9377" s="13">
        <f t="shared" si="1026"/>
        <v>0</v>
      </c>
      <c r="W9377" s="13">
        <f t="shared" si="1027"/>
        <v>-10.49</v>
      </c>
      <c r="X9377" s="13" t="str">
        <f t="shared" si="1028"/>
        <v>UNDERPAYMENT</v>
      </c>
    </row>
    <row r="9378" spans="10:24" x14ac:dyDescent="0.25">
      <c r="J9378" s="13">
        <f t="shared" si="1024"/>
        <v>0</v>
      </c>
      <c r="Q9378" s="14" t="e">
        <f t="shared" si="1022"/>
        <v>#DIV/0!</v>
      </c>
      <c r="R9378" s="14" t="e">
        <f t="shared" si="1023"/>
        <v>#DIV/0!</v>
      </c>
      <c r="U9378" s="13">
        <f t="shared" si="1025"/>
        <v>10.49</v>
      </c>
      <c r="V9378" s="13">
        <f t="shared" si="1026"/>
        <v>0</v>
      </c>
      <c r="W9378" s="13">
        <f t="shared" si="1027"/>
        <v>-10.49</v>
      </c>
      <c r="X9378" s="13" t="str">
        <f t="shared" si="1028"/>
        <v>UNDERPAYMENT</v>
      </c>
    </row>
    <row r="9379" spans="10:24" x14ac:dyDescent="0.25">
      <c r="J9379" s="13">
        <f t="shared" si="1024"/>
        <v>0</v>
      </c>
      <c r="Q9379" s="14" t="e">
        <f t="shared" si="1022"/>
        <v>#DIV/0!</v>
      </c>
      <c r="R9379" s="14" t="e">
        <f t="shared" si="1023"/>
        <v>#DIV/0!</v>
      </c>
      <c r="U9379" s="13">
        <f t="shared" si="1025"/>
        <v>10.49</v>
      </c>
      <c r="V9379" s="13">
        <f t="shared" si="1026"/>
        <v>0</v>
      </c>
      <c r="W9379" s="13">
        <f t="shared" si="1027"/>
        <v>-10.49</v>
      </c>
      <c r="X9379" s="13" t="str">
        <f t="shared" si="1028"/>
        <v>UNDERPAYMENT</v>
      </c>
    </row>
    <row r="9380" spans="10:24" x14ac:dyDescent="0.25">
      <c r="J9380" s="13">
        <f t="shared" si="1024"/>
        <v>0</v>
      </c>
      <c r="Q9380" s="14" t="e">
        <f t="shared" si="1022"/>
        <v>#DIV/0!</v>
      </c>
      <c r="R9380" s="14" t="e">
        <f t="shared" si="1023"/>
        <v>#DIV/0!</v>
      </c>
      <c r="U9380" s="13">
        <f t="shared" si="1025"/>
        <v>10.49</v>
      </c>
      <c r="V9380" s="13">
        <f t="shared" si="1026"/>
        <v>0</v>
      </c>
      <c r="W9380" s="13">
        <f t="shared" si="1027"/>
        <v>-10.49</v>
      </c>
      <c r="X9380" s="13" t="str">
        <f t="shared" si="1028"/>
        <v>UNDERPAYMENT</v>
      </c>
    </row>
    <row r="9381" spans="10:24" x14ac:dyDescent="0.25">
      <c r="J9381" s="13">
        <f t="shared" si="1024"/>
        <v>0</v>
      </c>
      <c r="Q9381" s="14" t="e">
        <f t="shared" si="1022"/>
        <v>#DIV/0!</v>
      </c>
      <c r="R9381" s="14" t="e">
        <f t="shared" si="1023"/>
        <v>#DIV/0!</v>
      </c>
      <c r="U9381" s="13">
        <f t="shared" si="1025"/>
        <v>10.49</v>
      </c>
      <c r="V9381" s="13">
        <f t="shared" si="1026"/>
        <v>0</v>
      </c>
      <c r="W9381" s="13">
        <f t="shared" si="1027"/>
        <v>-10.49</v>
      </c>
      <c r="X9381" s="13" t="str">
        <f t="shared" si="1028"/>
        <v>UNDERPAYMENT</v>
      </c>
    </row>
    <row r="9382" spans="10:24" x14ac:dyDescent="0.25">
      <c r="J9382" s="13">
        <f t="shared" si="1024"/>
        <v>0</v>
      </c>
      <c r="Q9382" s="14" t="e">
        <f t="shared" si="1022"/>
        <v>#DIV/0!</v>
      </c>
      <c r="R9382" s="14" t="e">
        <f t="shared" si="1023"/>
        <v>#DIV/0!</v>
      </c>
      <c r="U9382" s="13">
        <f t="shared" si="1025"/>
        <v>10.49</v>
      </c>
      <c r="V9382" s="13">
        <f t="shared" si="1026"/>
        <v>0</v>
      </c>
      <c r="W9382" s="13">
        <f t="shared" si="1027"/>
        <v>-10.49</v>
      </c>
      <c r="X9382" s="13" t="str">
        <f t="shared" si="1028"/>
        <v>UNDERPAYMENT</v>
      </c>
    </row>
    <row r="9383" spans="10:24" x14ac:dyDescent="0.25">
      <c r="J9383" s="13">
        <f t="shared" si="1024"/>
        <v>0</v>
      </c>
      <c r="Q9383" s="14" t="e">
        <f t="shared" si="1022"/>
        <v>#DIV/0!</v>
      </c>
      <c r="R9383" s="14" t="e">
        <f t="shared" si="1023"/>
        <v>#DIV/0!</v>
      </c>
      <c r="U9383" s="13">
        <f t="shared" si="1025"/>
        <v>10.49</v>
      </c>
      <c r="V9383" s="13">
        <f t="shared" si="1026"/>
        <v>0</v>
      </c>
      <c r="W9383" s="13">
        <f t="shared" si="1027"/>
        <v>-10.49</v>
      </c>
      <c r="X9383" s="13" t="str">
        <f t="shared" si="1028"/>
        <v>UNDERPAYMENT</v>
      </c>
    </row>
    <row r="9384" spans="10:24" x14ac:dyDescent="0.25">
      <c r="J9384" s="13">
        <f t="shared" si="1024"/>
        <v>0</v>
      </c>
      <c r="Q9384" s="14" t="e">
        <f t="shared" si="1022"/>
        <v>#DIV/0!</v>
      </c>
      <c r="R9384" s="14" t="e">
        <f t="shared" si="1023"/>
        <v>#DIV/0!</v>
      </c>
      <c r="U9384" s="13">
        <f t="shared" si="1025"/>
        <v>10.49</v>
      </c>
      <c r="V9384" s="13">
        <f t="shared" si="1026"/>
        <v>0</v>
      </c>
      <c r="W9384" s="13">
        <f t="shared" si="1027"/>
        <v>-10.49</v>
      </c>
      <c r="X9384" s="13" t="str">
        <f t="shared" si="1028"/>
        <v>UNDERPAYMENT</v>
      </c>
    </row>
    <row r="9385" spans="10:24" x14ac:dyDescent="0.25">
      <c r="J9385" s="13">
        <f t="shared" si="1024"/>
        <v>0</v>
      </c>
      <c r="Q9385" s="14" t="e">
        <f t="shared" si="1022"/>
        <v>#DIV/0!</v>
      </c>
      <c r="R9385" s="14" t="e">
        <f t="shared" si="1023"/>
        <v>#DIV/0!</v>
      </c>
      <c r="U9385" s="13">
        <f t="shared" si="1025"/>
        <v>10.49</v>
      </c>
      <c r="V9385" s="13">
        <f t="shared" si="1026"/>
        <v>0</v>
      </c>
      <c r="W9385" s="13">
        <f t="shared" si="1027"/>
        <v>-10.49</v>
      </c>
      <c r="X9385" s="13" t="str">
        <f t="shared" si="1028"/>
        <v>UNDERPAYMENT</v>
      </c>
    </row>
    <row r="9386" spans="10:24" x14ac:dyDescent="0.25">
      <c r="J9386" s="13">
        <f t="shared" si="1024"/>
        <v>0</v>
      </c>
      <c r="Q9386" s="14" t="e">
        <f t="shared" si="1022"/>
        <v>#DIV/0!</v>
      </c>
      <c r="R9386" s="14" t="e">
        <f t="shared" si="1023"/>
        <v>#DIV/0!</v>
      </c>
      <c r="U9386" s="13">
        <f t="shared" si="1025"/>
        <v>10.49</v>
      </c>
      <c r="V9386" s="13">
        <f t="shared" si="1026"/>
        <v>0</v>
      </c>
      <c r="W9386" s="13">
        <f t="shared" si="1027"/>
        <v>-10.49</v>
      </c>
      <c r="X9386" s="13" t="str">
        <f t="shared" si="1028"/>
        <v>UNDERPAYMENT</v>
      </c>
    </row>
    <row r="9387" spans="10:24" x14ac:dyDescent="0.25">
      <c r="J9387" s="13">
        <f t="shared" si="1024"/>
        <v>0</v>
      </c>
      <c r="Q9387" s="14" t="e">
        <f t="shared" si="1022"/>
        <v>#DIV/0!</v>
      </c>
      <c r="R9387" s="14" t="e">
        <f t="shared" si="1023"/>
        <v>#DIV/0!</v>
      </c>
      <c r="U9387" s="13">
        <f t="shared" si="1025"/>
        <v>10.49</v>
      </c>
      <c r="V9387" s="13">
        <f t="shared" si="1026"/>
        <v>0</v>
      </c>
      <c r="W9387" s="13">
        <f t="shared" si="1027"/>
        <v>-10.49</v>
      </c>
      <c r="X9387" s="13" t="str">
        <f t="shared" si="1028"/>
        <v>UNDERPAYMENT</v>
      </c>
    </row>
    <row r="9388" spans="10:24" x14ac:dyDescent="0.25">
      <c r="J9388" s="13">
        <f t="shared" si="1024"/>
        <v>0</v>
      </c>
      <c r="Q9388" s="14" t="e">
        <f t="shared" si="1022"/>
        <v>#DIV/0!</v>
      </c>
      <c r="R9388" s="14" t="e">
        <f t="shared" si="1023"/>
        <v>#DIV/0!</v>
      </c>
      <c r="U9388" s="13">
        <f t="shared" si="1025"/>
        <v>10.49</v>
      </c>
      <c r="V9388" s="13">
        <f t="shared" si="1026"/>
        <v>0</v>
      </c>
      <c r="W9388" s="13">
        <f t="shared" si="1027"/>
        <v>-10.49</v>
      </c>
      <c r="X9388" s="13" t="str">
        <f t="shared" si="1028"/>
        <v>UNDERPAYMENT</v>
      </c>
    </row>
    <row r="9389" spans="10:24" x14ac:dyDescent="0.25">
      <c r="J9389" s="13">
        <f t="shared" si="1024"/>
        <v>0</v>
      </c>
      <c r="Q9389" s="14" t="e">
        <f t="shared" si="1022"/>
        <v>#DIV/0!</v>
      </c>
      <c r="R9389" s="14" t="e">
        <f t="shared" si="1023"/>
        <v>#DIV/0!</v>
      </c>
      <c r="U9389" s="13">
        <f t="shared" si="1025"/>
        <v>10.49</v>
      </c>
      <c r="V9389" s="13">
        <f t="shared" si="1026"/>
        <v>0</v>
      </c>
      <c r="W9389" s="13">
        <f t="shared" si="1027"/>
        <v>-10.49</v>
      </c>
      <c r="X9389" s="13" t="str">
        <f t="shared" si="1028"/>
        <v>UNDERPAYMENT</v>
      </c>
    </row>
    <row r="9390" spans="10:24" x14ac:dyDescent="0.25">
      <c r="J9390" s="13">
        <f t="shared" si="1024"/>
        <v>0</v>
      </c>
      <c r="Q9390" s="14" t="e">
        <f t="shared" si="1022"/>
        <v>#DIV/0!</v>
      </c>
      <c r="R9390" s="14" t="e">
        <f t="shared" si="1023"/>
        <v>#DIV/0!</v>
      </c>
      <c r="U9390" s="13">
        <f t="shared" si="1025"/>
        <v>10.49</v>
      </c>
      <c r="V9390" s="13">
        <f t="shared" si="1026"/>
        <v>0</v>
      </c>
      <c r="W9390" s="13">
        <f t="shared" si="1027"/>
        <v>-10.49</v>
      </c>
      <c r="X9390" s="13" t="str">
        <f t="shared" si="1028"/>
        <v>UNDERPAYMENT</v>
      </c>
    </row>
    <row r="9391" spans="10:24" x14ac:dyDescent="0.25">
      <c r="J9391" s="13">
        <f t="shared" si="1024"/>
        <v>0</v>
      </c>
      <c r="Q9391" s="14" t="e">
        <f t="shared" si="1022"/>
        <v>#DIV/0!</v>
      </c>
      <c r="R9391" s="14" t="e">
        <f t="shared" si="1023"/>
        <v>#DIV/0!</v>
      </c>
      <c r="U9391" s="13">
        <f t="shared" si="1025"/>
        <v>10.49</v>
      </c>
      <c r="V9391" s="13">
        <f t="shared" si="1026"/>
        <v>0</v>
      </c>
      <c r="W9391" s="13">
        <f t="shared" si="1027"/>
        <v>-10.49</v>
      </c>
      <c r="X9391" s="13" t="str">
        <f t="shared" si="1028"/>
        <v>UNDERPAYMENT</v>
      </c>
    </row>
    <row r="9392" spans="10:24" x14ac:dyDescent="0.25">
      <c r="J9392" s="13">
        <f t="shared" si="1024"/>
        <v>0</v>
      </c>
      <c r="Q9392" s="14" t="e">
        <f t="shared" si="1022"/>
        <v>#DIV/0!</v>
      </c>
      <c r="R9392" s="14" t="e">
        <f t="shared" si="1023"/>
        <v>#DIV/0!</v>
      </c>
      <c r="U9392" s="13">
        <f t="shared" si="1025"/>
        <v>10.49</v>
      </c>
      <c r="V9392" s="13">
        <f t="shared" si="1026"/>
        <v>0</v>
      </c>
      <c r="W9392" s="13">
        <f t="shared" si="1027"/>
        <v>-10.49</v>
      </c>
      <c r="X9392" s="13" t="str">
        <f t="shared" si="1028"/>
        <v>UNDERPAYMENT</v>
      </c>
    </row>
    <row r="9393" spans="10:24" x14ac:dyDescent="0.25">
      <c r="J9393" s="13">
        <f t="shared" si="1024"/>
        <v>0</v>
      </c>
      <c r="Q9393" s="14" t="e">
        <f t="shared" si="1022"/>
        <v>#DIV/0!</v>
      </c>
      <c r="R9393" s="14" t="e">
        <f t="shared" si="1023"/>
        <v>#DIV/0!</v>
      </c>
      <c r="U9393" s="13">
        <f t="shared" si="1025"/>
        <v>10.49</v>
      </c>
      <c r="V9393" s="13">
        <f t="shared" si="1026"/>
        <v>0</v>
      </c>
      <c r="W9393" s="13">
        <f t="shared" si="1027"/>
        <v>-10.49</v>
      </c>
      <c r="X9393" s="13" t="str">
        <f t="shared" si="1028"/>
        <v>UNDERPAYMENT</v>
      </c>
    </row>
    <row r="9394" spans="10:24" x14ac:dyDescent="0.25">
      <c r="J9394" s="13">
        <f t="shared" si="1024"/>
        <v>0</v>
      </c>
      <c r="Q9394" s="14" t="e">
        <f t="shared" si="1022"/>
        <v>#DIV/0!</v>
      </c>
      <c r="R9394" s="14" t="e">
        <f t="shared" si="1023"/>
        <v>#DIV/0!</v>
      </c>
      <c r="U9394" s="13">
        <f t="shared" si="1025"/>
        <v>10.49</v>
      </c>
      <c r="V9394" s="13">
        <f t="shared" si="1026"/>
        <v>0</v>
      </c>
      <c r="W9394" s="13">
        <f t="shared" si="1027"/>
        <v>-10.49</v>
      </c>
      <c r="X9394" s="13" t="str">
        <f t="shared" si="1028"/>
        <v>UNDERPAYMENT</v>
      </c>
    </row>
    <row r="9395" spans="10:24" x14ac:dyDescent="0.25">
      <c r="J9395" s="13">
        <f t="shared" si="1024"/>
        <v>0</v>
      </c>
      <c r="Q9395" s="14" t="e">
        <f t="shared" ref="Q9395:Q9458" si="1029">IF(((H9395*E9395)+(M9395-L9395)-(N9395*E9395))/(N9395*E9395) &lt;=0,((H9395*E9395)+(M9395-L9395)-(N9395*E9395))/(N9395*E9395),"")</f>
        <v>#DIV/0!</v>
      </c>
      <c r="R9395" s="14" t="e">
        <f t="shared" ref="R9395:R9458" si="1030">IF(((H9395*E9395)+(M9395-L9395)-(N9395*E9395))/(N9395*E9395) &gt;0,((H9395*E9395)+(M9395-L9395)-(N9395*E9395))/(N9395*E9395),"")</f>
        <v>#DIV/0!</v>
      </c>
      <c r="U9395" s="13">
        <f t="shared" si="1025"/>
        <v>10.49</v>
      </c>
      <c r="V9395" s="13">
        <f t="shared" si="1026"/>
        <v>0</v>
      </c>
      <c r="W9395" s="13">
        <f t="shared" si="1027"/>
        <v>-10.49</v>
      </c>
      <c r="X9395" s="13" t="str">
        <f t="shared" si="1028"/>
        <v>UNDERPAYMENT</v>
      </c>
    </row>
    <row r="9396" spans="10:24" x14ac:dyDescent="0.25">
      <c r="J9396" s="13">
        <f t="shared" ref="J9396:J9459" si="1031">K9396+L9396</f>
        <v>0</v>
      </c>
      <c r="Q9396" s="14" t="e">
        <f t="shared" si="1029"/>
        <v>#DIV/0!</v>
      </c>
      <c r="R9396" s="14" t="e">
        <f t="shared" si="1030"/>
        <v>#DIV/0!</v>
      </c>
      <c r="U9396" s="13">
        <f t="shared" ref="U9396:U9459" si="1032">(N9396*E9396)+10.49</f>
        <v>10.49</v>
      </c>
      <c r="V9396" s="13">
        <f t="shared" ref="V9396:V9459" si="1033">(H9396*E9396)+K9396+M9396</f>
        <v>0</v>
      </c>
      <c r="W9396" s="13">
        <f t="shared" ref="W9396:W9459" si="1034">V9396-U9396</f>
        <v>-10.49</v>
      </c>
      <c r="X9396" s="13" t="str">
        <f t="shared" ref="X9396:X9459" si="1035">IF(W9396 &lt;= -0.01, "UNDERPAYMENT", "COMPLIANT")</f>
        <v>UNDERPAYMENT</v>
      </c>
    </row>
    <row r="9397" spans="10:24" x14ac:dyDescent="0.25">
      <c r="J9397" s="13">
        <f t="shared" si="1031"/>
        <v>0</v>
      </c>
      <c r="Q9397" s="14" t="e">
        <f t="shared" si="1029"/>
        <v>#DIV/0!</v>
      </c>
      <c r="R9397" s="14" t="e">
        <f t="shared" si="1030"/>
        <v>#DIV/0!</v>
      </c>
      <c r="U9397" s="13">
        <f t="shared" si="1032"/>
        <v>10.49</v>
      </c>
      <c r="V9397" s="13">
        <f t="shared" si="1033"/>
        <v>0</v>
      </c>
      <c r="W9397" s="13">
        <f t="shared" si="1034"/>
        <v>-10.49</v>
      </c>
      <c r="X9397" s="13" t="str">
        <f t="shared" si="1035"/>
        <v>UNDERPAYMENT</v>
      </c>
    </row>
    <row r="9398" spans="10:24" x14ac:dyDescent="0.25">
      <c r="J9398" s="13">
        <f t="shared" si="1031"/>
        <v>0</v>
      </c>
      <c r="Q9398" s="14" t="e">
        <f t="shared" si="1029"/>
        <v>#DIV/0!</v>
      </c>
      <c r="R9398" s="14" t="e">
        <f t="shared" si="1030"/>
        <v>#DIV/0!</v>
      </c>
      <c r="U9398" s="13">
        <f t="shared" si="1032"/>
        <v>10.49</v>
      </c>
      <c r="V9398" s="13">
        <f t="shared" si="1033"/>
        <v>0</v>
      </c>
      <c r="W9398" s="13">
        <f t="shared" si="1034"/>
        <v>-10.49</v>
      </c>
      <c r="X9398" s="13" t="str">
        <f t="shared" si="1035"/>
        <v>UNDERPAYMENT</v>
      </c>
    </row>
    <row r="9399" spans="10:24" x14ac:dyDescent="0.25">
      <c r="J9399" s="13">
        <f t="shared" si="1031"/>
        <v>0</v>
      </c>
      <c r="Q9399" s="14" t="e">
        <f t="shared" si="1029"/>
        <v>#DIV/0!</v>
      </c>
      <c r="R9399" s="14" t="e">
        <f t="shared" si="1030"/>
        <v>#DIV/0!</v>
      </c>
      <c r="U9399" s="13">
        <f t="shared" si="1032"/>
        <v>10.49</v>
      </c>
      <c r="V9399" s="13">
        <f t="shared" si="1033"/>
        <v>0</v>
      </c>
      <c r="W9399" s="13">
        <f t="shared" si="1034"/>
        <v>-10.49</v>
      </c>
      <c r="X9399" s="13" t="str">
        <f t="shared" si="1035"/>
        <v>UNDERPAYMENT</v>
      </c>
    </row>
    <row r="9400" spans="10:24" x14ac:dyDescent="0.25">
      <c r="J9400" s="13">
        <f t="shared" si="1031"/>
        <v>0</v>
      </c>
      <c r="Q9400" s="14" t="e">
        <f t="shared" si="1029"/>
        <v>#DIV/0!</v>
      </c>
      <c r="R9400" s="14" t="e">
        <f t="shared" si="1030"/>
        <v>#DIV/0!</v>
      </c>
      <c r="U9400" s="13">
        <f t="shared" si="1032"/>
        <v>10.49</v>
      </c>
      <c r="V9400" s="13">
        <f t="shared" si="1033"/>
        <v>0</v>
      </c>
      <c r="W9400" s="13">
        <f t="shared" si="1034"/>
        <v>-10.49</v>
      </c>
      <c r="X9400" s="13" t="str">
        <f t="shared" si="1035"/>
        <v>UNDERPAYMENT</v>
      </c>
    </row>
    <row r="9401" spans="10:24" x14ac:dyDescent="0.25">
      <c r="J9401" s="13">
        <f t="shared" si="1031"/>
        <v>0</v>
      </c>
      <c r="Q9401" s="14" t="e">
        <f t="shared" si="1029"/>
        <v>#DIV/0!</v>
      </c>
      <c r="R9401" s="14" t="e">
        <f t="shared" si="1030"/>
        <v>#DIV/0!</v>
      </c>
      <c r="U9401" s="13">
        <f t="shared" si="1032"/>
        <v>10.49</v>
      </c>
      <c r="V9401" s="13">
        <f t="shared" si="1033"/>
        <v>0</v>
      </c>
      <c r="W9401" s="13">
        <f t="shared" si="1034"/>
        <v>-10.49</v>
      </c>
      <c r="X9401" s="13" t="str">
        <f t="shared" si="1035"/>
        <v>UNDERPAYMENT</v>
      </c>
    </row>
    <row r="9402" spans="10:24" x14ac:dyDescent="0.25">
      <c r="J9402" s="13">
        <f t="shared" si="1031"/>
        <v>0</v>
      </c>
      <c r="Q9402" s="14" t="e">
        <f t="shared" si="1029"/>
        <v>#DIV/0!</v>
      </c>
      <c r="R9402" s="14" t="e">
        <f t="shared" si="1030"/>
        <v>#DIV/0!</v>
      </c>
      <c r="U9402" s="13">
        <f t="shared" si="1032"/>
        <v>10.49</v>
      </c>
      <c r="V9402" s="13">
        <f t="shared" si="1033"/>
        <v>0</v>
      </c>
      <c r="W9402" s="13">
        <f t="shared" si="1034"/>
        <v>-10.49</v>
      </c>
      <c r="X9402" s="13" t="str">
        <f t="shared" si="1035"/>
        <v>UNDERPAYMENT</v>
      </c>
    </row>
    <row r="9403" spans="10:24" x14ac:dyDescent="0.25">
      <c r="J9403" s="13">
        <f t="shared" si="1031"/>
        <v>0</v>
      </c>
      <c r="Q9403" s="14" t="e">
        <f t="shared" si="1029"/>
        <v>#DIV/0!</v>
      </c>
      <c r="R9403" s="14" t="e">
        <f t="shared" si="1030"/>
        <v>#DIV/0!</v>
      </c>
      <c r="U9403" s="13">
        <f t="shared" si="1032"/>
        <v>10.49</v>
      </c>
      <c r="V9403" s="13">
        <f t="shared" si="1033"/>
        <v>0</v>
      </c>
      <c r="W9403" s="13">
        <f t="shared" si="1034"/>
        <v>-10.49</v>
      </c>
      <c r="X9403" s="13" t="str">
        <f t="shared" si="1035"/>
        <v>UNDERPAYMENT</v>
      </c>
    </row>
    <row r="9404" spans="10:24" x14ac:dyDescent="0.25">
      <c r="J9404" s="13">
        <f t="shared" si="1031"/>
        <v>0</v>
      </c>
      <c r="Q9404" s="14" t="e">
        <f t="shared" si="1029"/>
        <v>#DIV/0!</v>
      </c>
      <c r="R9404" s="14" t="e">
        <f t="shared" si="1030"/>
        <v>#DIV/0!</v>
      </c>
      <c r="U9404" s="13">
        <f t="shared" si="1032"/>
        <v>10.49</v>
      </c>
      <c r="V9404" s="13">
        <f t="shared" si="1033"/>
        <v>0</v>
      </c>
      <c r="W9404" s="13">
        <f t="shared" si="1034"/>
        <v>-10.49</v>
      </c>
      <c r="X9404" s="13" t="str">
        <f t="shared" si="1035"/>
        <v>UNDERPAYMENT</v>
      </c>
    </row>
    <row r="9405" spans="10:24" x14ac:dyDescent="0.25">
      <c r="J9405" s="13">
        <f t="shared" si="1031"/>
        <v>0</v>
      </c>
      <c r="Q9405" s="14" t="e">
        <f t="shared" si="1029"/>
        <v>#DIV/0!</v>
      </c>
      <c r="R9405" s="14" t="e">
        <f t="shared" si="1030"/>
        <v>#DIV/0!</v>
      </c>
      <c r="U9405" s="13">
        <f t="shared" si="1032"/>
        <v>10.49</v>
      </c>
      <c r="V9405" s="13">
        <f t="shared" si="1033"/>
        <v>0</v>
      </c>
      <c r="W9405" s="13">
        <f t="shared" si="1034"/>
        <v>-10.49</v>
      </c>
      <c r="X9405" s="13" t="str">
        <f t="shared" si="1035"/>
        <v>UNDERPAYMENT</v>
      </c>
    </row>
    <row r="9406" spans="10:24" x14ac:dyDescent="0.25">
      <c r="J9406" s="13">
        <f t="shared" si="1031"/>
        <v>0</v>
      </c>
      <c r="Q9406" s="14" t="e">
        <f t="shared" si="1029"/>
        <v>#DIV/0!</v>
      </c>
      <c r="R9406" s="14" t="e">
        <f t="shared" si="1030"/>
        <v>#DIV/0!</v>
      </c>
      <c r="U9406" s="13">
        <f t="shared" si="1032"/>
        <v>10.49</v>
      </c>
      <c r="V9406" s="13">
        <f t="shared" si="1033"/>
        <v>0</v>
      </c>
      <c r="W9406" s="13">
        <f t="shared" si="1034"/>
        <v>-10.49</v>
      </c>
      <c r="X9406" s="13" t="str">
        <f t="shared" si="1035"/>
        <v>UNDERPAYMENT</v>
      </c>
    </row>
    <row r="9407" spans="10:24" x14ac:dyDescent="0.25">
      <c r="J9407" s="13">
        <f t="shared" si="1031"/>
        <v>0</v>
      </c>
      <c r="Q9407" s="14" t="e">
        <f t="shared" si="1029"/>
        <v>#DIV/0!</v>
      </c>
      <c r="R9407" s="14" t="e">
        <f t="shared" si="1030"/>
        <v>#DIV/0!</v>
      </c>
      <c r="U9407" s="13">
        <f t="shared" si="1032"/>
        <v>10.49</v>
      </c>
      <c r="V9407" s="13">
        <f t="shared" si="1033"/>
        <v>0</v>
      </c>
      <c r="W9407" s="13">
        <f t="shared" si="1034"/>
        <v>-10.49</v>
      </c>
      <c r="X9407" s="13" t="str">
        <f t="shared" si="1035"/>
        <v>UNDERPAYMENT</v>
      </c>
    </row>
    <row r="9408" spans="10:24" x14ac:dyDescent="0.25">
      <c r="J9408" s="13">
        <f t="shared" si="1031"/>
        <v>0</v>
      </c>
      <c r="Q9408" s="14" t="e">
        <f t="shared" si="1029"/>
        <v>#DIV/0!</v>
      </c>
      <c r="R9408" s="14" t="e">
        <f t="shared" si="1030"/>
        <v>#DIV/0!</v>
      </c>
      <c r="U9408" s="13">
        <f t="shared" si="1032"/>
        <v>10.49</v>
      </c>
      <c r="V9408" s="13">
        <f t="shared" si="1033"/>
        <v>0</v>
      </c>
      <c r="W9408" s="13">
        <f t="shared" si="1034"/>
        <v>-10.49</v>
      </c>
      <c r="X9408" s="13" t="str">
        <f t="shared" si="1035"/>
        <v>UNDERPAYMENT</v>
      </c>
    </row>
    <row r="9409" spans="10:24" x14ac:dyDescent="0.25">
      <c r="J9409" s="13">
        <f t="shared" si="1031"/>
        <v>0</v>
      </c>
      <c r="Q9409" s="14" t="e">
        <f t="shared" si="1029"/>
        <v>#DIV/0!</v>
      </c>
      <c r="R9409" s="14" t="e">
        <f t="shared" si="1030"/>
        <v>#DIV/0!</v>
      </c>
      <c r="U9409" s="13">
        <f t="shared" si="1032"/>
        <v>10.49</v>
      </c>
      <c r="V9409" s="13">
        <f t="shared" si="1033"/>
        <v>0</v>
      </c>
      <c r="W9409" s="13">
        <f t="shared" si="1034"/>
        <v>-10.49</v>
      </c>
      <c r="X9409" s="13" t="str">
        <f t="shared" si="1035"/>
        <v>UNDERPAYMENT</v>
      </c>
    </row>
    <row r="9410" spans="10:24" x14ac:dyDescent="0.25">
      <c r="J9410" s="13">
        <f t="shared" si="1031"/>
        <v>0</v>
      </c>
      <c r="Q9410" s="14" t="e">
        <f t="shared" si="1029"/>
        <v>#DIV/0!</v>
      </c>
      <c r="R9410" s="14" t="e">
        <f t="shared" si="1030"/>
        <v>#DIV/0!</v>
      </c>
      <c r="U9410" s="13">
        <f t="shared" si="1032"/>
        <v>10.49</v>
      </c>
      <c r="V9410" s="13">
        <f t="shared" si="1033"/>
        <v>0</v>
      </c>
      <c r="W9410" s="13">
        <f t="shared" si="1034"/>
        <v>-10.49</v>
      </c>
      <c r="X9410" s="13" t="str">
        <f t="shared" si="1035"/>
        <v>UNDERPAYMENT</v>
      </c>
    </row>
    <row r="9411" spans="10:24" x14ac:dyDescent="0.25">
      <c r="J9411" s="13">
        <f t="shared" si="1031"/>
        <v>0</v>
      </c>
      <c r="Q9411" s="14" t="e">
        <f t="shared" si="1029"/>
        <v>#DIV/0!</v>
      </c>
      <c r="R9411" s="14" t="e">
        <f t="shared" si="1030"/>
        <v>#DIV/0!</v>
      </c>
      <c r="U9411" s="13">
        <f t="shared" si="1032"/>
        <v>10.49</v>
      </c>
      <c r="V9411" s="13">
        <f t="shared" si="1033"/>
        <v>0</v>
      </c>
      <c r="W9411" s="13">
        <f t="shared" si="1034"/>
        <v>-10.49</v>
      </c>
      <c r="X9411" s="13" t="str">
        <f t="shared" si="1035"/>
        <v>UNDERPAYMENT</v>
      </c>
    </row>
    <row r="9412" spans="10:24" x14ac:dyDescent="0.25">
      <c r="J9412" s="13">
        <f t="shared" si="1031"/>
        <v>0</v>
      </c>
      <c r="Q9412" s="14" t="e">
        <f t="shared" si="1029"/>
        <v>#DIV/0!</v>
      </c>
      <c r="R9412" s="14" t="e">
        <f t="shared" si="1030"/>
        <v>#DIV/0!</v>
      </c>
      <c r="U9412" s="13">
        <f t="shared" si="1032"/>
        <v>10.49</v>
      </c>
      <c r="V9412" s="13">
        <f t="shared" si="1033"/>
        <v>0</v>
      </c>
      <c r="W9412" s="13">
        <f t="shared" si="1034"/>
        <v>-10.49</v>
      </c>
      <c r="X9412" s="13" t="str">
        <f t="shared" si="1035"/>
        <v>UNDERPAYMENT</v>
      </c>
    </row>
    <row r="9413" spans="10:24" x14ac:dyDescent="0.25">
      <c r="J9413" s="13">
        <f t="shared" si="1031"/>
        <v>0</v>
      </c>
      <c r="Q9413" s="14" t="e">
        <f t="shared" si="1029"/>
        <v>#DIV/0!</v>
      </c>
      <c r="R9413" s="14" t="e">
        <f t="shared" si="1030"/>
        <v>#DIV/0!</v>
      </c>
      <c r="U9413" s="13">
        <f t="shared" si="1032"/>
        <v>10.49</v>
      </c>
      <c r="V9413" s="13">
        <f t="shared" si="1033"/>
        <v>0</v>
      </c>
      <c r="W9413" s="13">
        <f t="shared" si="1034"/>
        <v>-10.49</v>
      </c>
      <c r="X9413" s="13" t="str">
        <f t="shared" si="1035"/>
        <v>UNDERPAYMENT</v>
      </c>
    </row>
    <row r="9414" spans="10:24" x14ac:dyDescent="0.25">
      <c r="J9414" s="13">
        <f t="shared" si="1031"/>
        <v>0</v>
      </c>
      <c r="Q9414" s="14" t="e">
        <f t="shared" si="1029"/>
        <v>#DIV/0!</v>
      </c>
      <c r="R9414" s="14" t="e">
        <f t="shared" si="1030"/>
        <v>#DIV/0!</v>
      </c>
      <c r="U9414" s="13">
        <f t="shared" si="1032"/>
        <v>10.49</v>
      </c>
      <c r="V9414" s="13">
        <f t="shared" si="1033"/>
        <v>0</v>
      </c>
      <c r="W9414" s="13">
        <f t="shared" si="1034"/>
        <v>-10.49</v>
      </c>
      <c r="X9414" s="13" t="str">
        <f t="shared" si="1035"/>
        <v>UNDERPAYMENT</v>
      </c>
    </row>
    <row r="9415" spans="10:24" x14ac:dyDescent="0.25">
      <c r="J9415" s="13">
        <f t="shared" si="1031"/>
        <v>0</v>
      </c>
      <c r="Q9415" s="14" t="e">
        <f t="shared" si="1029"/>
        <v>#DIV/0!</v>
      </c>
      <c r="R9415" s="14" t="e">
        <f t="shared" si="1030"/>
        <v>#DIV/0!</v>
      </c>
      <c r="U9415" s="13">
        <f t="shared" si="1032"/>
        <v>10.49</v>
      </c>
      <c r="V9415" s="13">
        <f t="shared" si="1033"/>
        <v>0</v>
      </c>
      <c r="W9415" s="13">
        <f t="shared" si="1034"/>
        <v>-10.49</v>
      </c>
      <c r="X9415" s="13" t="str">
        <f t="shared" si="1035"/>
        <v>UNDERPAYMENT</v>
      </c>
    </row>
    <row r="9416" spans="10:24" x14ac:dyDescent="0.25">
      <c r="J9416" s="13">
        <f t="shared" si="1031"/>
        <v>0</v>
      </c>
      <c r="Q9416" s="14" t="e">
        <f t="shared" si="1029"/>
        <v>#DIV/0!</v>
      </c>
      <c r="R9416" s="14" t="e">
        <f t="shared" si="1030"/>
        <v>#DIV/0!</v>
      </c>
      <c r="U9416" s="13">
        <f t="shared" si="1032"/>
        <v>10.49</v>
      </c>
      <c r="V9416" s="13">
        <f t="shared" si="1033"/>
        <v>0</v>
      </c>
      <c r="W9416" s="13">
        <f t="shared" si="1034"/>
        <v>-10.49</v>
      </c>
      <c r="X9416" s="13" t="str">
        <f t="shared" si="1035"/>
        <v>UNDERPAYMENT</v>
      </c>
    </row>
    <row r="9417" spans="10:24" x14ac:dyDescent="0.25">
      <c r="J9417" s="13">
        <f t="shared" si="1031"/>
        <v>0</v>
      </c>
      <c r="Q9417" s="14" t="e">
        <f t="shared" si="1029"/>
        <v>#DIV/0!</v>
      </c>
      <c r="R9417" s="14" t="e">
        <f t="shared" si="1030"/>
        <v>#DIV/0!</v>
      </c>
      <c r="U9417" s="13">
        <f t="shared" si="1032"/>
        <v>10.49</v>
      </c>
      <c r="V9417" s="13">
        <f t="shared" si="1033"/>
        <v>0</v>
      </c>
      <c r="W9417" s="13">
        <f t="shared" si="1034"/>
        <v>-10.49</v>
      </c>
      <c r="X9417" s="13" t="str">
        <f t="shared" si="1035"/>
        <v>UNDERPAYMENT</v>
      </c>
    </row>
    <row r="9418" spans="10:24" x14ac:dyDescent="0.25">
      <c r="J9418" s="13">
        <f t="shared" si="1031"/>
        <v>0</v>
      </c>
      <c r="Q9418" s="14" t="e">
        <f t="shared" si="1029"/>
        <v>#DIV/0!</v>
      </c>
      <c r="R9418" s="14" t="e">
        <f t="shared" si="1030"/>
        <v>#DIV/0!</v>
      </c>
      <c r="U9418" s="13">
        <f t="shared" si="1032"/>
        <v>10.49</v>
      </c>
      <c r="V9418" s="13">
        <f t="shared" si="1033"/>
        <v>0</v>
      </c>
      <c r="W9418" s="13">
        <f t="shared" si="1034"/>
        <v>-10.49</v>
      </c>
      <c r="X9418" s="13" t="str">
        <f t="shared" si="1035"/>
        <v>UNDERPAYMENT</v>
      </c>
    </row>
    <row r="9419" spans="10:24" x14ac:dyDescent="0.25">
      <c r="J9419" s="13">
        <f t="shared" si="1031"/>
        <v>0</v>
      </c>
      <c r="Q9419" s="14" t="e">
        <f t="shared" si="1029"/>
        <v>#DIV/0!</v>
      </c>
      <c r="R9419" s="14" t="e">
        <f t="shared" si="1030"/>
        <v>#DIV/0!</v>
      </c>
      <c r="U9419" s="13">
        <f t="shared" si="1032"/>
        <v>10.49</v>
      </c>
      <c r="V9419" s="13">
        <f t="shared" si="1033"/>
        <v>0</v>
      </c>
      <c r="W9419" s="13">
        <f t="shared" si="1034"/>
        <v>-10.49</v>
      </c>
      <c r="X9419" s="13" t="str">
        <f t="shared" si="1035"/>
        <v>UNDERPAYMENT</v>
      </c>
    </row>
    <row r="9420" spans="10:24" x14ac:dyDescent="0.25">
      <c r="J9420" s="13">
        <f t="shared" si="1031"/>
        <v>0</v>
      </c>
      <c r="Q9420" s="14" t="e">
        <f t="shared" si="1029"/>
        <v>#DIV/0!</v>
      </c>
      <c r="R9420" s="14" t="e">
        <f t="shared" si="1030"/>
        <v>#DIV/0!</v>
      </c>
      <c r="U9420" s="13">
        <f t="shared" si="1032"/>
        <v>10.49</v>
      </c>
      <c r="V9420" s="13">
        <f t="shared" si="1033"/>
        <v>0</v>
      </c>
      <c r="W9420" s="13">
        <f t="shared" si="1034"/>
        <v>-10.49</v>
      </c>
      <c r="X9420" s="13" t="str">
        <f t="shared" si="1035"/>
        <v>UNDERPAYMENT</v>
      </c>
    </row>
    <row r="9421" spans="10:24" x14ac:dyDescent="0.25">
      <c r="J9421" s="13">
        <f t="shared" si="1031"/>
        <v>0</v>
      </c>
      <c r="Q9421" s="14" t="e">
        <f t="shared" si="1029"/>
        <v>#DIV/0!</v>
      </c>
      <c r="R9421" s="14" t="e">
        <f t="shared" si="1030"/>
        <v>#DIV/0!</v>
      </c>
      <c r="U9421" s="13">
        <f t="shared" si="1032"/>
        <v>10.49</v>
      </c>
      <c r="V9421" s="13">
        <f t="shared" si="1033"/>
        <v>0</v>
      </c>
      <c r="W9421" s="13">
        <f t="shared" si="1034"/>
        <v>-10.49</v>
      </c>
      <c r="X9421" s="13" t="str">
        <f t="shared" si="1035"/>
        <v>UNDERPAYMENT</v>
      </c>
    </row>
    <row r="9422" spans="10:24" x14ac:dyDescent="0.25">
      <c r="J9422" s="13">
        <f t="shared" si="1031"/>
        <v>0</v>
      </c>
      <c r="Q9422" s="14" t="e">
        <f t="shared" si="1029"/>
        <v>#DIV/0!</v>
      </c>
      <c r="R9422" s="14" t="e">
        <f t="shared" si="1030"/>
        <v>#DIV/0!</v>
      </c>
      <c r="U9422" s="13">
        <f t="shared" si="1032"/>
        <v>10.49</v>
      </c>
      <c r="V9422" s="13">
        <f t="shared" si="1033"/>
        <v>0</v>
      </c>
      <c r="W9422" s="13">
        <f t="shared" si="1034"/>
        <v>-10.49</v>
      </c>
      <c r="X9422" s="13" t="str">
        <f t="shared" si="1035"/>
        <v>UNDERPAYMENT</v>
      </c>
    </row>
    <row r="9423" spans="10:24" x14ac:dyDescent="0.25">
      <c r="J9423" s="13">
        <f t="shared" si="1031"/>
        <v>0</v>
      </c>
      <c r="Q9423" s="14" t="e">
        <f t="shared" si="1029"/>
        <v>#DIV/0!</v>
      </c>
      <c r="R9423" s="14" t="e">
        <f t="shared" si="1030"/>
        <v>#DIV/0!</v>
      </c>
      <c r="U9423" s="13">
        <f t="shared" si="1032"/>
        <v>10.49</v>
      </c>
      <c r="V9423" s="13">
        <f t="shared" si="1033"/>
        <v>0</v>
      </c>
      <c r="W9423" s="13">
        <f t="shared" si="1034"/>
        <v>-10.49</v>
      </c>
      <c r="X9423" s="13" t="str">
        <f t="shared" si="1035"/>
        <v>UNDERPAYMENT</v>
      </c>
    </row>
    <row r="9424" spans="10:24" x14ac:dyDescent="0.25">
      <c r="J9424" s="13">
        <f t="shared" si="1031"/>
        <v>0</v>
      </c>
      <c r="Q9424" s="14" t="e">
        <f t="shared" si="1029"/>
        <v>#DIV/0!</v>
      </c>
      <c r="R9424" s="14" t="e">
        <f t="shared" si="1030"/>
        <v>#DIV/0!</v>
      </c>
      <c r="U9424" s="13">
        <f t="shared" si="1032"/>
        <v>10.49</v>
      </c>
      <c r="V9424" s="13">
        <f t="shared" si="1033"/>
        <v>0</v>
      </c>
      <c r="W9424" s="13">
        <f t="shared" si="1034"/>
        <v>-10.49</v>
      </c>
      <c r="X9424" s="13" t="str">
        <f t="shared" si="1035"/>
        <v>UNDERPAYMENT</v>
      </c>
    </row>
    <row r="9425" spans="10:24" x14ac:dyDescent="0.25">
      <c r="J9425" s="13">
        <f t="shared" si="1031"/>
        <v>0</v>
      </c>
      <c r="Q9425" s="14" t="e">
        <f t="shared" si="1029"/>
        <v>#DIV/0!</v>
      </c>
      <c r="R9425" s="14" t="e">
        <f t="shared" si="1030"/>
        <v>#DIV/0!</v>
      </c>
      <c r="U9425" s="13">
        <f t="shared" si="1032"/>
        <v>10.49</v>
      </c>
      <c r="V9425" s="13">
        <f t="shared" si="1033"/>
        <v>0</v>
      </c>
      <c r="W9425" s="13">
        <f t="shared" si="1034"/>
        <v>-10.49</v>
      </c>
      <c r="X9425" s="13" t="str">
        <f t="shared" si="1035"/>
        <v>UNDERPAYMENT</v>
      </c>
    </row>
    <row r="9426" spans="10:24" x14ac:dyDescent="0.25">
      <c r="J9426" s="13">
        <f t="shared" si="1031"/>
        <v>0</v>
      </c>
      <c r="Q9426" s="14" t="e">
        <f t="shared" si="1029"/>
        <v>#DIV/0!</v>
      </c>
      <c r="R9426" s="14" t="e">
        <f t="shared" si="1030"/>
        <v>#DIV/0!</v>
      </c>
      <c r="U9426" s="13">
        <f t="shared" si="1032"/>
        <v>10.49</v>
      </c>
      <c r="V9426" s="13">
        <f t="shared" si="1033"/>
        <v>0</v>
      </c>
      <c r="W9426" s="13">
        <f t="shared" si="1034"/>
        <v>-10.49</v>
      </c>
      <c r="X9426" s="13" t="str">
        <f t="shared" si="1035"/>
        <v>UNDERPAYMENT</v>
      </c>
    </row>
    <row r="9427" spans="10:24" x14ac:dyDescent="0.25">
      <c r="J9427" s="13">
        <f t="shared" si="1031"/>
        <v>0</v>
      </c>
      <c r="Q9427" s="14" t="e">
        <f t="shared" si="1029"/>
        <v>#DIV/0!</v>
      </c>
      <c r="R9427" s="14" t="e">
        <f t="shared" si="1030"/>
        <v>#DIV/0!</v>
      </c>
      <c r="U9427" s="13">
        <f t="shared" si="1032"/>
        <v>10.49</v>
      </c>
      <c r="V9427" s="13">
        <f t="shared" si="1033"/>
        <v>0</v>
      </c>
      <c r="W9427" s="13">
        <f t="shared" si="1034"/>
        <v>-10.49</v>
      </c>
      <c r="X9427" s="13" t="str">
        <f t="shared" si="1035"/>
        <v>UNDERPAYMENT</v>
      </c>
    </row>
    <row r="9428" spans="10:24" x14ac:dyDescent="0.25">
      <c r="J9428" s="13">
        <f t="shared" si="1031"/>
        <v>0</v>
      </c>
      <c r="Q9428" s="14" t="e">
        <f t="shared" si="1029"/>
        <v>#DIV/0!</v>
      </c>
      <c r="R9428" s="14" t="e">
        <f t="shared" si="1030"/>
        <v>#DIV/0!</v>
      </c>
      <c r="U9428" s="13">
        <f t="shared" si="1032"/>
        <v>10.49</v>
      </c>
      <c r="V9428" s="13">
        <f t="shared" si="1033"/>
        <v>0</v>
      </c>
      <c r="W9428" s="13">
        <f t="shared" si="1034"/>
        <v>-10.49</v>
      </c>
      <c r="X9428" s="13" t="str">
        <f t="shared" si="1035"/>
        <v>UNDERPAYMENT</v>
      </c>
    </row>
    <row r="9429" spans="10:24" x14ac:dyDescent="0.25">
      <c r="J9429" s="13">
        <f t="shared" si="1031"/>
        <v>0</v>
      </c>
      <c r="Q9429" s="14" t="e">
        <f t="shared" si="1029"/>
        <v>#DIV/0!</v>
      </c>
      <c r="R9429" s="14" t="e">
        <f t="shared" si="1030"/>
        <v>#DIV/0!</v>
      </c>
      <c r="U9429" s="13">
        <f t="shared" si="1032"/>
        <v>10.49</v>
      </c>
      <c r="V9429" s="13">
        <f t="shared" si="1033"/>
        <v>0</v>
      </c>
      <c r="W9429" s="13">
        <f t="shared" si="1034"/>
        <v>-10.49</v>
      </c>
      <c r="X9429" s="13" t="str">
        <f t="shared" si="1035"/>
        <v>UNDERPAYMENT</v>
      </c>
    </row>
    <row r="9430" spans="10:24" x14ac:dyDescent="0.25">
      <c r="J9430" s="13">
        <f t="shared" si="1031"/>
        <v>0</v>
      </c>
      <c r="Q9430" s="14" t="e">
        <f t="shared" si="1029"/>
        <v>#DIV/0!</v>
      </c>
      <c r="R9430" s="14" t="e">
        <f t="shared" si="1030"/>
        <v>#DIV/0!</v>
      </c>
      <c r="U9430" s="13">
        <f t="shared" si="1032"/>
        <v>10.49</v>
      </c>
      <c r="V9430" s="13">
        <f t="shared" si="1033"/>
        <v>0</v>
      </c>
      <c r="W9430" s="13">
        <f t="shared" si="1034"/>
        <v>-10.49</v>
      </c>
      <c r="X9430" s="13" t="str">
        <f t="shared" si="1035"/>
        <v>UNDERPAYMENT</v>
      </c>
    </row>
    <row r="9431" spans="10:24" x14ac:dyDescent="0.25">
      <c r="J9431" s="13">
        <f t="shared" si="1031"/>
        <v>0</v>
      </c>
      <c r="Q9431" s="14" t="e">
        <f t="shared" si="1029"/>
        <v>#DIV/0!</v>
      </c>
      <c r="R9431" s="14" t="e">
        <f t="shared" si="1030"/>
        <v>#DIV/0!</v>
      </c>
      <c r="U9431" s="13">
        <f t="shared" si="1032"/>
        <v>10.49</v>
      </c>
      <c r="V9431" s="13">
        <f t="shared" si="1033"/>
        <v>0</v>
      </c>
      <c r="W9431" s="13">
        <f t="shared" si="1034"/>
        <v>-10.49</v>
      </c>
      <c r="X9431" s="13" t="str">
        <f t="shared" si="1035"/>
        <v>UNDERPAYMENT</v>
      </c>
    </row>
    <row r="9432" spans="10:24" x14ac:dyDescent="0.25">
      <c r="J9432" s="13">
        <f t="shared" si="1031"/>
        <v>0</v>
      </c>
      <c r="Q9432" s="14" t="e">
        <f t="shared" si="1029"/>
        <v>#DIV/0!</v>
      </c>
      <c r="R9432" s="14" t="e">
        <f t="shared" si="1030"/>
        <v>#DIV/0!</v>
      </c>
      <c r="U9432" s="13">
        <f t="shared" si="1032"/>
        <v>10.49</v>
      </c>
      <c r="V9432" s="13">
        <f t="shared" si="1033"/>
        <v>0</v>
      </c>
      <c r="W9432" s="13">
        <f t="shared" si="1034"/>
        <v>-10.49</v>
      </c>
      <c r="X9432" s="13" t="str">
        <f t="shared" si="1035"/>
        <v>UNDERPAYMENT</v>
      </c>
    </row>
    <row r="9433" spans="10:24" x14ac:dyDescent="0.25">
      <c r="J9433" s="13">
        <f t="shared" si="1031"/>
        <v>0</v>
      </c>
      <c r="Q9433" s="14" t="e">
        <f t="shared" si="1029"/>
        <v>#DIV/0!</v>
      </c>
      <c r="R9433" s="14" t="e">
        <f t="shared" si="1030"/>
        <v>#DIV/0!</v>
      </c>
      <c r="U9433" s="13">
        <f t="shared" si="1032"/>
        <v>10.49</v>
      </c>
      <c r="V9433" s="13">
        <f t="shared" si="1033"/>
        <v>0</v>
      </c>
      <c r="W9433" s="13">
        <f t="shared" si="1034"/>
        <v>-10.49</v>
      </c>
      <c r="X9433" s="13" t="str">
        <f t="shared" si="1035"/>
        <v>UNDERPAYMENT</v>
      </c>
    </row>
    <row r="9434" spans="10:24" x14ac:dyDescent="0.25">
      <c r="J9434" s="13">
        <f t="shared" si="1031"/>
        <v>0</v>
      </c>
      <c r="Q9434" s="14" t="e">
        <f t="shared" si="1029"/>
        <v>#DIV/0!</v>
      </c>
      <c r="R9434" s="14" t="e">
        <f t="shared" si="1030"/>
        <v>#DIV/0!</v>
      </c>
      <c r="U9434" s="13">
        <f t="shared" si="1032"/>
        <v>10.49</v>
      </c>
      <c r="V9434" s="13">
        <f t="shared" si="1033"/>
        <v>0</v>
      </c>
      <c r="W9434" s="13">
        <f t="shared" si="1034"/>
        <v>-10.49</v>
      </c>
      <c r="X9434" s="13" t="str">
        <f t="shared" si="1035"/>
        <v>UNDERPAYMENT</v>
      </c>
    </row>
    <row r="9435" spans="10:24" x14ac:dyDescent="0.25">
      <c r="J9435" s="13">
        <f t="shared" si="1031"/>
        <v>0</v>
      </c>
      <c r="Q9435" s="14" t="e">
        <f t="shared" si="1029"/>
        <v>#DIV/0!</v>
      </c>
      <c r="R9435" s="14" t="e">
        <f t="shared" si="1030"/>
        <v>#DIV/0!</v>
      </c>
      <c r="U9435" s="13">
        <f t="shared" si="1032"/>
        <v>10.49</v>
      </c>
      <c r="V9435" s="13">
        <f t="shared" si="1033"/>
        <v>0</v>
      </c>
      <c r="W9435" s="13">
        <f t="shared" si="1034"/>
        <v>-10.49</v>
      </c>
      <c r="X9435" s="13" t="str">
        <f t="shared" si="1035"/>
        <v>UNDERPAYMENT</v>
      </c>
    </row>
    <row r="9436" spans="10:24" x14ac:dyDescent="0.25">
      <c r="J9436" s="13">
        <f t="shared" si="1031"/>
        <v>0</v>
      </c>
      <c r="Q9436" s="14" t="e">
        <f t="shared" si="1029"/>
        <v>#DIV/0!</v>
      </c>
      <c r="R9436" s="14" t="e">
        <f t="shared" si="1030"/>
        <v>#DIV/0!</v>
      </c>
      <c r="U9436" s="13">
        <f t="shared" si="1032"/>
        <v>10.49</v>
      </c>
      <c r="V9436" s="13">
        <f t="shared" si="1033"/>
        <v>0</v>
      </c>
      <c r="W9436" s="13">
        <f t="shared" si="1034"/>
        <v>-10.49</v>
      </c>
      <c r="X9436" s="13" t="str">
        <f t="shared" si="1035"/>
        <v>UNDERPAYMENT</v>
      </c>
    </row>
    <row r="9437" spans="10:24" x14ac:dyDescent="0.25">
      <c r="J9437" s="13">
        <f t="shared" si="1031"/>
        <v>0</v>
      </c>
      <c r="Q9437" s="14" t="e">
        <f t="shared" si="1029"/>
        <v>#DIV/0!</v>
      </c>
      <c r="R9437" s="14" t="e">
        <f t="shared" si="1030"/>
        <v>#DIV/0!</v>
      </c>
      <c r="U9437" s="13">
        <f t="shared" si="1032"/>
        <v>10.49</v>
      </c>
      <c r="V9437" s="13">
        <f t="shared" si="1033"/>
        <v>0</v>
      </c>
      <c r="W9437" s="13">
        <f t="shared" si="1034"/>
        <v>-10.49</v>
      </c>
      <c r="X9437" s="13" t="str">
        <f t="shared" si="1035"/>
        <v>UNDERPAYMENT</v>
      </c>
    </row>
    <row r="9438" spans="10:24" x14ac:dyDescent="0.25">
      <c r="J9438" s="13">
        <f t="shared" si="1031"/>
        <v>0</v>
      </c>
      <c r="Q9438" s="14" t="e">
        <f t="shared" si="1029"/>
        <v>#DIV/0!</v>
      </c>
      <c r="R9438" s="14" t="e">
        <f t="shared" si="1030"/>
        <v>#DIV/0!</v>
      </c>
      <c r="U9438" s="13">
        <f t="shared" si="1032"/>
        <v>10.49</v>
      </c>
      <c r="V9438" s="13">
        <f t="shared" si="1033"/>
        <v>0</v>
      </c>
      <c r="W9438" s="13">
        <f t="shared" si="1034"/>
        <v>-10.49</v>
      </c>
      <c r="X9438" s="13" t="str">
        <f t="shared" si="1035"/>
        <v>UNDERPAYMENT</v>
      </c>
    </row>
    <row r="9439" spans="10:24" x14ac:dyDescent="0.25">
      <c r="J9439" s="13">
        <f t="shared" si="1031"/>
        <v>0</v>
      </c>
      <c r="Q9439" s="14" t="e">
        <f t="shared" si="1029"/>
        <v>#DIV/0!</v>
      </c>
      <c r="R9439" s="14" t="e">
        <f t="shared" si="1030"/>
        <v>#DIV/0!</v>
      </c>
      <c r="U9439" s="13">
        <f t="shared" si="1032"/>
        <v>10.49</v>
      </c>
      <c r="V9439" s="13">
        <f t="shared" si="1033"/>
        <v>0</v>
      </c>
      <c r="W9439" s="13">
        <f t="shared" si="1034"/>
        <v>-10.49</v>
      </c>
      <c r="X9439" s="13" t="str">
        <f t="shared" si="1035"/>
        <v>UNDERPAYMENT</v>
      </c>
    </row>
    <row r="9440" spans="10:24" x14ac:dyDescent="0.25">
      <c r="J9440" s="13">
        <f t="shared" si="1031"/>
        <v>0</v>
      </c>
      <c r="Q9440" s="14" t="e">
        <f t="shared" si="1029"/>
        <v>#DIV/0!</v>
      </c>
      <c r="R9440" s="14" t="e">
        <f t="shared" si="1030"/>
        <v>#DIV/0!</v>
      </c>
      <c r="U9440" s="13">
        <f t="shared" si="1032"/>
        <v>10.49</v>
      </c>
      <c r="V9440" s="13">
        <f t="shared" si="1033"/>
        <v>0</v>
      </c>
      <c r="W9440" s="13">
        <f t="shared" si="1034"/>
        <v>-10.49</v>
      </c>
      <c r="X9440" s="13" t="str">
        <f t="shared" si="1035"/>
        <v>UNDERPAYMENT</v>
      </c>
    </row>
    <row r="9441" spans="10:24" x14ac:dyDescent="0.25">
      <c r="J9441" s="13">
        <f t="shared" si="1031"/>
        <v>0</v>
      </c>
      <c r="Q9441" s="14" t="e">
        <f t="shared" si="1029"/>
        <v>#DIV/0!</v>
      </c>
      <c r="R9441" s="14" t="e">
        <f t="shared" si="1030"/>
        <v>#DIV/0!</v>
      </c>
      <c r="U9441" s="13">
        <f t="shared" si="1032"/>
        <v>10.49</v>
      </c>
      <c r="V9441" s="13">
        <f t="shared" si="1033"/>
        <v>0</v>
      </c>
      <c r="W9441" s="13">
        <f t="shared" si="1034"/>
        <v>-10.49</v>
      </c>
      <c r="X9441" s="13" t="str">
        <f t="shared" si="1035"/>
        <v>UNDERPAYMENT</v>
      </c>
    </row>
    <row r="9442" spans="10:24" x14ac:dyDescent="0.25">
      <c r="J9442" s="13">
        <f t="shared" si="1031"/>
        <v>0</v>
      </c>
      <c r="Q9442" s="14" t="e">
        <f t="shared" si="1029"/>
        <v>#DIV/0!</v>
      </c>
      <c r="R9442" s="14" t="e">
        <f t="shared" si="1030"/>
        <v>#DIV/0!</v>
      </c>
      <c r="U9442" s="13">
        <f t="shared" si="1032"/>
        <v>10.49</v>
      </c>
      <c r="V9442" s="13">
        <f t="shared" si="1033"/>
        <v>0</v>
      </c>
      <c r="W9442" s="13">
        <f t="shared" si="1034"/>
        <v>-10.49</v>
      </c>
      <c r="X9442" s="13" t="str">
        <f t="shared" si="1035"/>
        <v>UNDERPAYMENT</v>
      </c>
    </row>
    <row r="9443" spans="10:24" x14ac:dyDescent="0.25">
      <c r="J9443" s="13">
        <f t="shared" si="1031"/>
        <v>0</v>
      </c>
      <c r="Q9443" s="14" t="e">
        <f t="shared" si="1029"/>
        <v>#DIV/0!</v>
      </c>
      <c r="R9443" s="14" t="e">
        <f t="shared" si="1030"/>
        <v>#DIV/0!</v>
      </c>
      <c r="U9443" s="13">
        <f t="shared" si="1032"/>
        <v>10.49</v>
      </c>
      <c r="V9443" s="13">
        <f t="shared" si="1033"/>
        <v>0</v>
      </c>
      <c r="W9443" s="13">
        <f t="shared" si="1034"/>
        <v>-10.49</v>
      </c>
      <c r="X9443" s="13" t="str">
        <f t="shared" si="1035"/>
        <v>UNDERPAYMENT</v>
      </c>
    </row>
    <row r="9444" spans="10:24" x14ac:dyDescent="0.25">
      <c r="J9444" s="13">
        <f t="shared" si="1031"/>
        <v>0</v>
      </c>
      <c r="Q9444" s="14" t="e">
        <f t="shared" si="1029"/>
        <v>#DIV/0!</v>
      </c>
      <c r="R9444" s="14" t="e">
        <f t="shared" si="1030"/>
        <v>#DIV/0!</v>
      </c>
      <c r="U9444" s="13">
        <f t="shared" si="1032"/>
        <v>10.49</v>
      </c>
      <c r="V9444" s="13">
        <f t="shared" si="1033"/>
        <v>0</v>
      </c>
      <c r="W9444" s="13">
        <f t="shared" si="1034"/>
        <v>-10.49</v>
      </c>
      <c r="X9444" s="13" t="str">
        <f t="shared" si="1035"/>
        <v>UNDERPAYMENT</v>
      </c>
    </row>
    <row r="9445" spans="10:24" x14ac:dyDescent="0.25">
      <c r="J9445" s="13">
        <f t="shared" si="1031"/>
        <v>0</v>
      </c>
      <c r="Q9445" s="14" t="e">
        <f t="shared" si="1029"/>
        <v>#DIV/0!</v>
      </c>
      <c r="R9445" s="14" t="e">
        <f t="shared" si="1030"/>
        <v>#DIV/0!</v>
      </c>
      <c r="U9445" s="13">
        <f t="shared" si="1032"/>
        <v>10.49</v>
      </c>
      <c r="V9445" s="13">
        <f t="shared" si="1033"/>
        <v>0</v>
      </c>
      <c r="W9445" s="13">
        <f t="shared" si="1034"/>
        <v>-10.49</v>
      </c>
      <c r="X9445" s="13" t="str">
        <f t="shared" si="1035"/>
        <v>UNDERPAYMENT</v>
      </c>
    </row>
    <row r="9446" spans="10:24" x14ac:dyDescent="0.25">
      <c r="J9446" s="13">
        <f t="shared" si="1031"/>
        <v>0</v>
      </c>
      <c r="Q9446" s="14" t="e">
        <f t="shared" si="1029"/>
        <v>#DIV/0!</v>
      </c>
      <c r="R9446" s="14" t="e">
        <f t="shared" si="1030"/>
        <v>#DIV/0!</v>
      </c>
      <c r="U9446" s="13">
        <f t="shared" si="1032"/>
        <v>10.49</v>
      </c>
      <c r="V9446" s="13">
        <f t="shared" si="1033"/>
        <v>0</v>
      </c>
      <c r="W9446" s="13">
        <f t="shared" si="1034"/>
        <v>-10.49</v>
      </c>
      <c r="X9446" s="13" t="str">
        <f t="shared" si="1035"/>
        <v>UNDERPAYMENT</v>
      </c>
    </row>
    <row r="9447" spans="10:24" x14ac:dyDescent="0.25">
      <c r="J9447" s="13">
        <f t="shared" si="1031"/>
        <v>0</v>
      </c>
      <c r="Q9447" s="14" t="e">
        <f t="shared" si="1029"/>
        <v>#DIV/0!</v>
      </c>
      <c r="R9447" s="14" t="e">
        <f t="shared" si="1030"/>
        <v>#DIV/0!</v>
      </c>
      <c r="U9447" s="13">
        <f t="shared" si="1032"/>
        <v>10.49</v>
      </c>
      <c r="V9447" s="13">
        <f t="shared" si="1033"/>
        <v>0</v>
      </c>
      <c r="W9447" s="13">
        <f t="shared" si="1034"/>
        <v>-10.49</v>
      </c>
      <c r="X9447" s="13" t="str">
        <f t="shared" si="1035"/>
        <v>UNDERPAYMENT</v>
      </c>
    </row>
    <row r="9448" spans="10:24" x14ac:dyDescent="0.25">
      <c r="J9448" s="13">
        <f t="shared" si="1031"/>
        <v>0</v>
      </c>
      <c r="Q9448" s="14" t="e">
        <f t="shared" si="1029"/>
        <v>#DIV/0!</v>
      </c>
      <c r="R9448" s="14" t="e">
        <f t="shared" si="1030"/>
        <v>#DIV/0!</v>
      </c>
      <c r="U9448" s="13">
        <f t="shared" si="1032"/>
        <v>10.49</v>
      </c>
      <c r="V9448" s="13">
        <f t="shared" si="1033"/>
        <v>0</v>
      </c>
      <c r="W9448" s="13">
        <f t="shared" si="1034"/>
        <v>-10.49</v>
      </c>
      <c r="X9448" s="13" t="str">
        <f t="shared" si="1035"/>
        <v>UNDERPAYMENT</v>
      </c>
    </row>
    <row r="9449" spans="10:24" x14ac:dyDescent="0.25">
      <c r="J9449" s="13">
        <f t="shared" si="1031"/>
        <v>0</v>
      </c>
      <c r="Q9449" s="14" t="e">
        <f t="shared" si="1029"/>
        <v>#DIV/0!</v>
      </c>
      <c r="R9449" s="14" t="e">
        <f t="shared" si="1030"/>
        <v>#DIV/0!</v>
      </c>
      <c r="U9449" s="13">
        <f t="shared" si="1032"/>
        <v>10.49</v>
      </c>
      <c r="V9449" s="13">
        <f t="shared" si="1033"/>
        <v>0</v>
      </c>
      <c r="W9449" s="13">
        <f t="shared" si="1034"/>
        <v>-10.49</v>
      </c>
      <c r="X9449" s="13" t="str">
        <f t="shared" si="1035"/>
        <v>UNDERPAYMENT</v>
      </c>
    </row>
    <row r="9450" spans="10:24" x14ac:dyDescent="0.25">
      <c r="J9450" s="13">
        <f t="shared" si="1031"/>
        <v>0</v>
      </c>
      <c r="Q9450" s="14" t="e">
        <f t="shared" si="1029"/>
        <v>#DIV/0!</v>
      </c>
      <c r="R9450" s="14" t="e">
        <f t="shared" si="1030"/>
        <v>#DIV/0!</v>
      </c>
      <c r="U9450" s="13">
        <f t="shared" si="1032"/>
        <v>10.49</v>
      </c>
      <c r="V9450" s="13">
        <f t="shared" si="1033"/>
        <v>0</v>
      </c>
      <c r="W9450" s="13">
        <f t="shared" si="1034"/>
        <v>-10.49</v>
      </c>
      <c r="X9450" s="13" t="str">
        <f t="shared" si="1035"/>
        <v>UNDERPAYMENT</v>
      </c>
    </row>
    <row r="9451" spans="10:24" x14ac:dyDescent="0.25">
      <c r="J9451" s="13">
        <f t="shared" si="1031"/>
        <v>0</v>
      </c>
      <c r="Q9451" s="14" t="e">
        <f t="shared" si="1029"/>
        <v>#DIV/0!</v>
      </c>
      <c r="R9451" s="14" t="e">
        <f t="shared" si="1030"/>
        <v>#DIV/0!</v>
      </c>
      <c r="U9451" s="13">
        <f t="shared" si="1032"/>
        <v>10.49</v>
      </c>
      <c r="V9451" s="13">
        <f t="shared" si="1033"/>
        <v>0</v>
      </c>
      <c r="W9451" s="13">
        <f t="shared" si="1034"/>
        <v>-10.49</v>
      </c>
      <c r="X9451" s="13" t="str">
        <f t="shared" si="1035"/>
        <v>UNDERPAYMENT</v>
      </c>
    </row>
    <row r="9452" spans="10:24" x14ac:dyDescent="0.25">
      <c r="J9452" s="13">
        <f t="shared" si="1031"/>
        <v>0</v>
      </c>
      <c r="Q9452" s="14" t="e">
        <f t="shared" si="1029"/>
        <v>#DIV/0!</v>
      </c>
      <c r="R9452" s="14" t="e">
        <f t="shared" si="1030"/>
        <v>#DIV/0!</v>
      </c>
      <c r="U9452" s="13">
        <f t="shared" si="1032"/>
        <v>10.49</v>
      </c>
      <c r="V9452" s="13">
        <f t="shared" si="1033"/>
        <v>0</v>
      </c>
      <c r="W9452" s="13">
        <f t="shared" si="1034"/>
        <v>-10.49</v>
      </c>
      <c r="X9452" s="13" t="str">
        <f t="shared" si="1035"/>
        <v>UNDERPAYMENT</v>
      </c>
    </row>
    <row r="9453" spans="10:24" x14ac:dyDescent="0.25">
      <c r="J9453" s="13">
        <f t="shared" si="1031"/>
        <v>0</v>
      </c>
      <c r="Q9453" s="14" t="e">
        <f t="shared" si="1029"/>
        <v>#DIV/0!</v>
      </c>
      <c r="R9453" s="14" t="e">
        <f t="shared" si="1030"/>
        <v>#DIV/0!</v>
      </c>
      <c r="U9453" s="13">
        <f t="shared" si="1032"/>
        <v>10.49</v>
      </c>
      <c r="V9453" s="13">
        <f t="shared" si="1033"/>
        <v>0</v>
      </c>
      <c r="W9453" s="13">
        <f t="shared" si="1034"/>
        <v>-10.49</v>
      </c>
      <c r="X9453" s="13" t="str">
        <f t="shared" si="1035"/>
        <v>UNDERPAYMENT</v>
      </c>
    </row>
    <row r="9454" spans="10:24" x14ac:dyDescent="0.25">
      <c r="J9454" s="13">
        <f t="shared" si="1031"/>
        <v>0</v>
      </c>
      <c r="Q9454" s="14" t="e">
        <f t="shared" si="1029"/>
        <v>#DIV/0!</v>
      </c>
      <c r="R9454" s="14" t="e">
        <f t="shared" si="1030"/>
        <v>#DIV/0!</v>
      </c>
      <c r="U9454" s="13">
        <f t="shared" si="1032"/>
        <v>10.49</v>
      </c>
      <c r="V9454" s="13">
        <f t="shared" si="1033"/>
        <v>0</v>
      </c>
      <c r="W9454" s="13">
        <f t="shared" si="1034"/>
        <v>-10.49</v>
      </c>
      <c r="X9454" s="13" t="str">
        <f t="shared" si="1035"/>
        <v>UNDERPAYMENT</v>
      </c>
    </row>
    <row r="9455" spans="10:24" x14ac:dyDescent="0.25">
      <c r="J9455" s="13">
        <f t="shared" si="1031"/>
        <v>0</v>
      </c>
      <c r="Q9455" s="14" t="e">
        <f t="shared" si="1029"/>
        <v>#DIV/0!</v>
      </c>
      <c r="R9455" s="14" t="e">
        <f t="shared" si="1030"/>
        <v>#DIV/0!</v>
      </c>
      <c r="U9455" s="13">
        <f t="shared" si="1032"/>
        <v>10.49</v>
      </c>
      <c r="V9455" s="13">
        <f t="shared" si="1033"/>
        <v>0</v>
      </c>
      <c r="W9455" s="13">
        <f t="shared" si="1034"/>
        <v>-10.49</v>
      </c>
      <c r="X9455" s="13" t="str">
        <f t="shared" si="1035"/>
        <v>UNDERPAYMENT</v>
      </c>
    </row>
    <row r="9456" spans="10:24" x14ac:dyDescent="0.25">
      <c r="J9456" s="13">
        <f t="shared" si="1031"/>
        <v>0</v>
      </c>
      <c r="Q9456" s="14" t="e">
        <f t="shared" si="1029"/>
        <v>#DIV/0!</v>
      </c>
      <c r="R9456" s="14" t="e">
        <f t="shared" si="1030"/>
        <v>#DIV/0!</v>
      </c>
      <c r="U9456" s="13">
        <f t="shared" si="1032"/>
        <v>10.49</v>
      </c>
      <c r="V9456" s="13">
        <f t="shared" si="1033"/>
        <v>0</v>
      </c>
      <c r="W9456" s="13">
        <f t="shared" si="1034"/>
        <v>-10.49</v>
      </c>
      <c r="X9456" s="13" t="str">
        <f t="shared" si="1035"/>
        <v>UNDERPAYMENT</v>
      </c>
    </row>
    <row r="9457" spans="10:24" x14ac:dyDescent="0.25">
      <c r="J9457" s="13">
        <f t="shared" si="1031"/>
        <v>0</v>
      </c>
      <c r="Q9457" s="14" t="e">
        <f t="shared" si="1029"/>
        <v>#DIV/0!</v>
      </c>
      <c r="R9457" s="14" t="e">
        <f t="shared" si="1030"/>
        <v>#DIV/0!</v>
      </c>
      <c r="U9457" s="13">
        <f t="shared" si="1032"/>
        <v>10.49</v>
      </c>
      <c r="V9457" s="13">
        <f t="shared" si="1033"/>
        <v>0</v>
      </c>
      <c r="W9457" s="13">
        <f t="shared" si="1034"/>
        <v>-10.49</v>
      </c>
      <c r="X9457" s="13" t="str">
        <f t="shared" si="1035"/>
        <v>UNDERPAYMENT</v>
      </c>
    </row>
    <row r="9458" spans="10:24" x14ac:dyDescent="0.25">
      <c r="J9458" s="13">
        <f t="shared" si="1031"/>
        <v>0</v>
      </c>
      <c r="Q9458" s="14" t="e">
        <f t="shared" si="1029"/>
        <v>#DIV/0!</v>
      </c>
      <c r="R9458" s="14" t="e">
        <f t="shared" si="1030"/>
        <v>#DIV/0!</v>
      </c>
      <c r="U9458" s="13">
        <f t="shared" si="1032"/>
        <v>10.49</v>
      </c>
      <c r="V9458" s="13">
        <f t="shared" si="1033"/>
        <v>0</v>
      </c>
      <c r="W9458" s="13">
        <f t="shared" si="1034"/>
        <v>-10.49</v>
      </c>
      <c r="X9458" s="13" t="str">
        <f t="shared" si="1035"/>
        <v>UNDERPAYMENT</v>
      </c>
    </row>
    <row r="9459" spans="10:24" x14ac:dyDescent="0.25">
      <c r="J9459" s="13">
        <f t="shared" si="1031"/>
        <v>0</v>
      </c>
      <c r="Q9459" s="14" t="e">
        <f t="shared" ref="Q9459:Q9522" si="1036">IF(((H9459*E9459)+(M9459-L9459)-(N9459*E9459))/(N9459*E9459) &lt;=0,((H9459*E9459)+(M9459-L9459)-(N9459*E9459))/(N9459*E9459),"")</f>
        <v>#DIV/0!</v>
      </c>
      <c r="R9459" s="14" t="e">
        <f t="shared" ref="R9459:R9522" si="1037">IF(((H9459*E9459)+(M9459-L9459)-(N9459*E9459))/(N9459*E9459) &gt;0,((H9459*E9459)+(M9459-L9459)-(N9459*E9459))/(N9459*E9459),"")</f>
        <v>#DIV/0!</v>
      </c>
      <c r="U9459" s="13">
        <f t="shared" si="1032"/>
        <v>10.49</v>
      </c>
      <c r="V9459" s="13">
        <f t="shared" si="1033"/>
        <v>0</v>
      </c>
      <c r="W9459" s="13">
        <f t="shared" si="1034"/>
        <v>-10.49</v>
      </c>
      <c r="X9459" s="13" t="str">
        <f t="shared" si="1035"/>
        <v>UNDERPAYMENT</v>
      </c>
    </row>
    <row r="9460" spans="10:24" x14ac:dyDescent="0.25">
      <c r="J9460" s="13">
        <f t="shared" ref="J9460:J9523" si="1038">K9460+L9460</f>
        <v>0</v>
      </c>
      <c r="Q9460" s="14" t="e">
        <f t="shared" si="1036"/>
        <v>#DIV/0!</v>
      </c>
      <c r="R9460" s="14" t="e">
        <f t="shared" si="1037"/>
        <v>#DIV/0!</v>
      </c>
      <c r="U9460" s="13">
        <f t="shared" ref="U9460:U9523" si="1039">(N9460*E9460)+10.49</f>
        <v>10.49</v>
      </c>
      <c r="V9460" s="13">
        <f t="shared" ref="V9460:V9523" si="1040">(H9460*E9460)+K9460+M9460</f>
        <v>0</v>
      </c>
      <c r="W9460" s="13">
        <f t="shared" ref="W9460:W9523" si="1041">V9460-U9460</f>
        <v>-10.49</v>
      </c>
      <c r="X9460" s="13" t="str">
        <f t="shared" ref="X9460:X9523" si="1042">IF(W9460 &lt;= -0.01, "UNDERPAYMENT", "COMPLIANT")</f>
        <v>UNDERPAYMENT</v>
      </c>
    </row>
    <row r="9461" spans="10:24" x14ac:dyDescent="0.25">
      <c r="J9461" s="13">
        <f t="shared" si="1038"/>
        <v>0</v>
      </c>
      <c r="Q9461" s="14" t="e">
        <f t="shared" si="1036"/>
        <v>#DIV/0!</v>
      </c>
      <c r="R9461" s="14" t="e">
        <f t="shared" si="1037"/>
        <v>#DIV/0!</v>
      </c>
      <c r="U9461" s="13">
        <f t="shared" si="1039"/>
        <v>10.49</v>
      </c>
      <c r="V9461" s="13">
        <f t="shared" si="1040"/>
        <v>0</v>
      </c>
      <c r="W9461" s="13">
        <f t="shared" si="1041"/>
        <v>-10.49</v>
      </c>
      <c r="X9461" s="13" t="str">
        <f t="shared" si="1042"/>
        <v>UNDERPAYMENT</v>
      </c>
    </row>
    <row r="9462" spans="10:24" x14ac:dyDescent="0.25">
      <c r="J9462" s="13">
        <f t="shared" si="1038"/>
        <v>0</v>
      </c>
      <c r="Q9462" s="14" t="e">
        <f t="shared" si="1036"/>
        <v>#DIV/0!</v>
      </c>
      <c r="R9462" s="14" t="e">
        <f t="shared" si="1037"/>
        <v>#DIV/0!</v>
      </c>
      <c r="U9462" s="13">
        <f t="shared" si="1039"/>
        <v>10.49</v>
      </c>
      <c r="V9462" s="13">
        <f t="shared" si="1040"/>
        <v>0</v>
      </c>
      <c r="W9462" s="13">
        <f t="shared" si="1041"/>
        <v>-10.49</v>
      </c>
      <c r="X9462" s="13" t="str">
        <f t="shared" si="1042"/>
        <v>UNDERPAYMENT</v>
      </c>
    </row>
    <row r="9463" spans="10:24" x14ac:dyDescent="0.25">
      <c r="J9463" s="13">
        <f t="shared" si="1038"/>
        <v>0</v>
      </c>
      <c r="Q9463" s="14" t="e">
        <f t="shared" si="1036"/>
        <v>#DIV/0!</v>
      </c>
      <c r="R9463" s="14" t="e">
        <f t="shared" si="1037"/>
        <v>#DIV/0!</v>
      </c>
      <c r="U9463" s="13">
        <f t="shared" si="1039"/>
        <v>10.49</v>
      </c>
      <c r="V9463" s="13">
        <f t="shared" si="1040"/>
        <v>0</v>
      </c>
      <c r="W9463" s="13">
        <f t="shared" si="1041"/>
        <v>-10.49</v>
      </c>
      <c r="X9463" s="13" t="str">
        <f t="shared" si="1042"/>
        <v>UNDERPAYMENT</v>
      </c>
    </row>
    <row r="9464" spans="10:24" x14ac:dyDescent="0.25">
      <c r="J9464" s="13">
        <f t="shared" si="1038"/>
        <v>0</v>
      </c>
      <c r="Q9464" s="14" t="e">
        <f t="shared" si="1036"/>
        <v>#DIV/0!</v>
      </c>
      <c r="R9464" s="14" t="e">
        <f t="shared" si="1037"/>
        <v>#DIV/0!</v>
      </c>
      <c r="U9464" s="13">
        <f t="shared" si="1039"/>
        <v>10.49</v>
      </c>
      <c r="V9464" s="13">
        <f t="shared" si="1040"/>
        <v>0</v>
      </c>
      <c r="W9464" s="13">
        <f t="shared" si="1041"/>
        <v>-10.49</v>
      </c>
      <c r="X9464" s="13" t="str">
        <f t="shared" si="1042"/>
        <v>UNDERPAYMENT</v>
      </c>
    </row>
    <row r="9465" spans="10:24" x14ac:dyDescent="0.25">
      <c r="J9465" s="13">
        <f t="shared" si="1038"/>
        <v>0</v>
      </c>
      <c r="Q9465" s="14" t="e">
        <f t="shared" si="1036"/>
        <v>#DIV/0!</v>
      </c>
      <c r="R9465" s="14" t="e">
        <f t="shared" si="1037"/>
        <v>#DIV/0!</v>
      </c>
      <c r="U9465" s="13">
        <f t="shared" si="1039"/>
        <v>10.49</v>
      </c>
      <c r="V9465" s="13">
        <f t="shared" si="1040"/>
        <v>0</v>
      </c>
      <c r="W9465" s="13">
        <f t="shared" si="1041"/>
        <v>-10.49</v>
      </c>
      <c r="X9465" s="13" t="str">
        <f t="shared" si="1042"/>
        <v>UNDERPAYMENT</v>
      </c>
    </row>
    <row r="9466" spans="10:24" x14ac:dyDescent="0.25">
      <c r="J9466" s="13">
        <f t="shared" si="1038"/>
        <v>0</v>
      </c>
      <c r="Q9466" s="14" t="e">
        <f t="shared" si="1036"/>
        <v>#DIV/0!</v>
      </c>
      <c r="R9466" s="14" t="e">
        <f t="shared" si="1037"/>
        <v>#DIV/0!</v>
      </c>
      <c r="U9466" s="13">
        <f t="shared" si="1039"/>
        <v>10.49</v>
      </c>
      <c r="V9466" s="13">
        <f t="shared" si="1040"/>
        <v>0</v>
      </c>
      <c r="W9466" s="13">
        <f t="shared" si="1041"/>
        <v>-10.49</v>
      </c>
      <c r="X9466" s="13" t="str">
        <f t="shared" si="1042"/>
        <v>UNDERPAYMENT</v>
      </c>
    </row>
    <row r="9467" spans="10:24" x14ac:dyDescent="0.25">
      <c r="J9467" s="13">
        <f t="shared" si="1038"/>
        <v>0</v>
      </c>
      <c r="Q9467" s="14" t="e">
        <f t="shared" si="1036"/>
        <v>#DIV/0!</v>
      </c>
      <c r="R9467" s="14" t="e">
        <f t="shared" si="1037"/>
        <v>#DIV/0!</v>
      </c>
      <c r="U9467" s="13">
        <f t="shared" si="1039"/>
        <v>10.49</v>
      </c>
      <c r="V9467" s="13">
        <f t="shared" si="1040"/>
        <v>0</v>
      </c>
      <c r="W9467" s="13">
        <f t="shared" si="1041"/>
        <v>-10.49</v>
      </c>
      <c r="X9467" s="13" t="str">
        <f t="shared" si="1042"/>
        <v>UNDERPAYMENT</v>
      </c>
    </row>
    <row r="9468" spans="10:24" x14ac:dyDescent="0.25">
      <c r="J9468" s="13">
        <f t="shared" si="1038"/>
        <v>0</v>
      </c>
      <c r="Q9468" s="14" t="e">
        <f t="shared" si="1036"/>
        <v>#DIV/0!</v>
      </c>
      <c r="R9468" s="14" t="e">
        <f t="shared" si="1037"/>
        <v>#DIV/0!</v>
      </c>
      <c r="U9468" s="13">
        <f t="shared" si="1039"/>
        <v>10.49</v>
      </c>
      <c r="V9468" s="13">
        <f t="shared" si="1040"/>
        <v>0</v>
      </c>
      <c r="W9468" s="13">
        <f t="shared" si="1041"/>
        <v>-10.49</v>
      </c>
      <c r="X9468" s="13" t="str">
        <f t="shared" si="1042"/>
        <v>UNDERPAYMENT</v>
      </c>
    </row>
    <row r="9469" spans="10:24" x14ac:dyDescent="0.25">
      <c r="J9469" s="13">
        <f t="shared" si="1038"/>
        <v>0</v>
      </c>
      <c r="Q9469" s="14" t="e">
        <f t="shared" si="1036"/>
        <v>#DIV/0!</v>
      </c>
      <c r="R9469" s="14" t="e">
        <f t="shared" si="1037"/>
        <v>#DIV/0!</v>
      </c>
      <c r="U9469" s="13">
        <f t="shared" si="1039"/>
        <v>10.49</v>
      </c>
      <c r="V9469" s="13">
        <f t="shared" si="1040"/>
        <v>0</v>
      </c>
      <c r="W9469" s="13">
        <f t="shared" si="1041"/>
        <v>-10.49</v>
      </c>
      <c r="X9469" s="13" t="str">
        <f t="shared" si="1042"/>
        <v>UNDERPAYMENT</v>
      </c>
    </row>
    <row r="9470" spans="10:24" x14ac:dyDescent="0.25">
      <c r="J9470" s="13">
        <f t="shared" si="1038"/>
        <v>0</v>
      </c>
      <c r="Q9470" s="14" t="e">
        <f t="shared" si="1036"/>
        <v>#DIV/0!</v>
      </c>
      <c r="R9470" s="14" t="e">
        <f t="shared" si="1037"/>
        <v>#DIV/0!</v>
      </c>
      <c r="U9470" s="13">
        <f t="shared" si="1039"/>
        <v>10.49</v>
      </c>
      <c r="V9470" s="13">
        <f t="shared" si="1040"/>
        <v>0</v>
      </c>
      <c r="W9470" s="13">
        <f t="shared" si="1041"/>
        <v>-10.49</v>
      </c>
      <c r="X9470" s="13" t="str">
        <f t="shared" si="1042"/>
        <v>UNDERPAYMENT</v>
      </c>
    </row>
    <row r="9471" spans="10:24" x14ac:dyDescent="0.25">
      <c r="J9471" s="13">
        <f t="shared" si="1038"/>
        <v>0</v>
      </c>
      <c r="Q9471" s="14" t="e">
        <f t="shared" si="1036"/>
        <v>#DIV/0!</v>
      </c>
      <c r="R9471" s="14" t="e">
        <f t="shared" si="1037"/>
        <v>#DIV/0!</v>
      </c>
      <c r="U9471" s="13">
        <f t="shared" si="1039"/>
        <v>10.49</v>
      </c>
      <c r="V9471" s="13">
        <f t="shared" si="1040"/>
        <v>0</v>
      </c>
      <c r="W9471" s="13">
        <f t="shared" si="1041"/>
        <v>-10.49</v>
      </c>
      <c r="X9471" s="13" t="str">
        <f t="shared" si="1042"/>
        <v>UNDERPAYMENT</v>
      </c>
    </row>
    <row r="9472" spans="10:24" x14ac:dyDescent="0.25">
      <c r="J9472" s="13">
        <f t="shared" si="1038"/>
        <v>0</v>
      </c>
      <c r="Q9472" s="14" t="e">
        <f t="shared" si="1036"/>
        <v>#DIV/0!</v>
      </c>
      <c r="R9472" s="14" t="e">
        <f t="shared" si="1037"/>
        <v>#DIV/0!</v>
      </c>
      <c r="U9472" s="13">
        <f t="shared" si="1039"/>
        <v>10.49</v>
      </c>
      <c r="V9472" s="13">
        <f t="shared" si="1040"/>
        <v>0</v>
      </c>
      <c r="W9472" s="13">
        <f t="shared" si="1041"/>
        <v>-10.49</v>
      </c>
      <c r="X9472" s="13" t="str">
        <f t="shared" si="1042"/>
        <v>UNDERPAYMENT</v>
      </c>
    </row>
    <row r="9473" spans="10:24" x14ac:dyDescent="0.25">
      <c r="J9473" s="13">
        <f t="shared" si="1038"/>
        <v>0</v>
      </c>
      <c r="Q9473" s="14" t="e">
        <f t="shared" si="1036"/>
        <v>#DIV/0!</v>
      </c>
      <c r="R9473" s="14" t="e">
        <f t="shared" si="1037"/>
        <v>#DIV/0!</v>
      </c>
      <c r="U9473" s="13">
        <f t="shared" si="1039"/>
        <v>10.49</v>
      </c>
      <c r="V9473" s="13">
        <f t="shared" si="1040"/>
        <v>0</v>
      </c>
      <c r="W9473" s="13">
        <f t="shared" si="1041"/>
        <v>-10.49</v>
      </c>
      <c r="X9473" s="13" t="str">
        <f t="shared" si="1042"/>
        <v>UNDERPAYMENT</v>
      </c>
    </row>
    <row r="9474" spans="10:24" x14ac:dyDescent="0.25">
      <c r="J9474" s="13">
        <f t="shared" si="1038"/>
        <v>0</v>
      </c>
      <c r="Q9474" s="14" t="e">
        <f t="shared" si="1036"/>
        <v>#DIV/0!</v>
      </c>
      <c r="R9474" s="14" t="e">
        <f t="shared" si="1037"/>
        <v>#DIV/0!</v>
      </c>
      <c r="U9474" s="13">
        <f t="shared" si="1039"/>
        <v>10.49</v>
      </c>
      <c r="V9474" s="13">
        <f t="shared" si="1040"/>
        <v>0</v>
      </c>
      <c r="W9474" s="13">
        <f t="shared" si="1041"/>
        <v>-10.49</v>
      </c>
      <c r="X9474" s="13" t="str">
        <f t="shared" si="1042"/>
        <v>UNDERPAYMENT</v>
      </c>
    </row>
    <row r="9475" spans="10:24" x14ac:dyDescent="0.25">
      <c r="J9475" s="13">
        <f t="shared" si="1038"/>
        <v>0</v>
      </c>
      <c r="Q9475" s="14" t="e">
        <f t="shared" si="1036"/>
        <v>#DIV/0!</v>
      </c>
      <c r="R9475" s="14" t="e">
        <f t="shared" si="1037"/>
        <v>#DIV/0!</v>
      </c>
      <c r="U9475" s="13">
        <f t="shared" si="1039"/>
        <v>10.49</v>
      </c>
      <c r="V9475" s="13">
        <f t="shared" si="1040"/>
        <v>0</v>
      </c>
      <c r="W9475" s="13">
        <f t="shared" si="1041"/>
        <v>-10.49</v>
      </c>
      <c r="X9475" s="13" t="str">
        <f t="shared" si="1042"/>
        <v>UNDERPAYMENT</v>
      </c>
    </row>
    <row r="9476" spans="10:24" x14ac:dyDescent="0.25">
      <c r="J9476" s="13">
        <f t="shared" si="1038"/>
        <v>0</v>
      </c>
      <c r="Q9476" s="14" t="e">
        <f t="shared" si="1036"/>
        <v>#DIV/0!</v>
      </c>
      <c r="R9476" s="14" t="e">
        <f t="shared" si="1037"/>
        <v>#DIV/0!</v>
      </c>
      <c r="U9476" s="13">
        <f t="shared" si="1039"/>
        <v>10.49</v>
      </c>
      <c r="V9476" s="13">
        <f t="shared" si="1040"/>
        <v>0</v>
      </c>
      <c r="W9476" s="13">
        <f t="shared" si="1041"/>
        <v>-10.49</v>
      </c>
      <c r="X9476" s="13" t="str">
        <f t="shared" si="1042"/>
        <v>UNDERPAYMENT</v>
      </c>
    </row>
    <row r="9477" spans="10:24" x14ac:dyDescent="0.25">
      <c r="J9477" s="13">
        <f t="shared" si="1038"/>
        <v>0</v>
      </c>
      <c r="Q9477" s="14" t="e">
        <f t="shared" si="1036"/>
        <v>#DIV/0!</v>
      </c>
      <c r="R9477" s="14" t="e">
        <f t="shared" si="1037"/>
        <v>#DIV/0!</v>
      </c>
      <c r="U9477" s="13">
        <f t="shared" si="1039"/>
        <v>10.49</v>
      </c>
      <c r="V9477" s="13">
        <f t="shared" si="1040"/>
        <v>0</v>
      </c>
      <c r="W9477" s="13">
        <f t="shared" si="1041"/>
        <v>-10.49</v>
      </c>
      <c r="X9477" s="13" t="str">
        <f t="shared" si="1042"/>
        <v>UNDERPAYMENT</v>
      </c>
    </row>
    <row r="9478" spans="10:24" x14ac:dyDescent="0.25">
      <c r="J9478" s="13">
        <f t="shared" si="1038"/>
        <v>0</v>
      </c>
      <c r="Q9478" s="14" t="e">
        <f t="shared" si="1036"/>
        <v>#DIV/0!</v>
      </c>
      <c r="R9478" s="14" t="e">
        <f t="shared" si="1037"/>
        <v>#DIV/0!</v>
      </c>
      <c r="U9478" s="13">
        <f t="shared" si="1039"/>
        <v>10.49</v>
      </c>
      <c r="V9478" s="13">
        <f t="shared" si="1040"/>
        <v>0</v>
      </c>
      <c r="W9478" s="13">
        <f t="shared" si="1041"/>
        <v>-10.49</v>
      </c>
      <c r="X9478" s="13" t="str">
        <f t="shared" si="1042"/>
        <v>UNDERPAYMENT</v>
      </c>
    </row>
    <row r="9479" spans="10:24" x14ac:dyDescent="0.25">
      <c r="J9479" s="13">
        <f t="shared" si="1038"/>
        <v>0</v>
      </c>
      <c r="Q9479" s="14" t="e">
        <f t="shared" si="1036"/>
        <v>#DIV/0!</v>
      </c>
      <c r="R9479" s="14" t="e">
        <f t="shared" si="1037"/>
        <v>#DIV/0!</v>
      </c>
      <c r="U9479" s="13">
        <f t="shared" si="1039"/>
        <v>10.49</v>
      </c>
      <c r="V9479" s="13">
        <f t="shared" si="1040"/>
        <v>0</v>
      </c>
      <c r="W9479" s="13">
        <f t="shared" si="1041"/>
        <v>-10.49</v>
      </c>
      <c r="X9479" s="13" t="str">
        <f t="shared" si="1042"/>
        <v>UNDERPAYMENT</v>
      </c>
    </row>
    <row r="9480" spans="10:24" x14ac:dyDescent="0.25">
      <c r="J9480" s="13">
        <f t="shared" si="1038"/>
        <v>0</v>
      </c>
      <c r="Q9480" s="14" t="e">
        <f t="shared" si="1036"/>
        <v>#DIV/0!</v>
      </c>
      <c r="R9480" s="14" t="e">
        <f t="shared" si="1037"/>
        <v>#DIV/0!</v>
      </c>
      <c r="U9480" s="13">
        <f t="shared" si="1039"/>
        <v>10.49</v>
      </c>
      <c r="V9480" s="13">
        <f t="shared" si="1040"/>
        <v>0</v>
      </c>
      <c r="W9480" s="13">
        <f t="shared" si="1041"/>
        <v>-10.49</v>
      </c>
      <c r="X9480" s="13" t="str">
        <f t="shared" si="1042"/>
        <v>UNDERPAYMENT</v>
      </c>
    </row>
    <row r="9481" spans="10:24" x14ac:dyDescent="0.25">
      <c r="J9481" s="13">
        <f t="shared" si="1038"/>
        <v>0</v>
      </c>
      <c r="Q9481" s="14" t="e">
        <f t="shared" si="1036"/>
        <v>#DIV/0!</v>
      </c>
      <c r="R9481" s="14" t="e">
        <f t="shared" si="1037"/>
        <v>#DIV/0!</v>
      </c>
      <c r="U9481" s="13">
        <f t="shared" si="1039"/>
        <v>10.49</v>
      </c>
      <c r="V9481" s="13">
        <f t="shared" si="1040"/>
        <v>0</v>
      </c>
      <c r="W9481" s="13">
        <f t="shared" si="1041"/>
        <v>-10.49</v>
      </c>
      <c r="X9481" s="13" t="str">
        <f t="shared" si="1042"/>
        <v>UNDERPAYMENT</v>
      </c>
    </row>
    <row r="9482" spans="10:24" x14ac:dyDescent="0.25">
      <c r="J9482" s="13">
        <f t="shared" si="1038"/>
        <v>0</v>
      </c>
      <c r="Q9482" s="14" t="e">
        <f t="shared" si="1036"/>
        <v>#DIV/0!</v>
      </c>
      <c r="R9482" s="14" t="e">
        <f t="shared" si="1037"/>
        <v>#DIV/0!</v>
      </c>
      <c r="U9482" s="13">
        <f t="shared" si="1039"/>
        <v>10.49</v>
      </c>
      <c r="V9482" s="13">
        <f t="shared" si="1040"/>
        <v>0</v>
      </c>
      <c r="W9482" s="13">
        <f t="shared" si="1041"/>
        <v>-10.49</v>
      </c>
      <c r="X9482" s="13" t="str">
        <f t="shared" si="1042"/>
        <v>UNDERPAYMENT</v>
      </c>
    </row>
    <row r="9483" spans="10:24" x14ac:dyDescent="0.25">
      <c r="J9483" s="13">
        <f t="shared" si="1038"/>
        <v>0</v>
      </c>
      <c r="Q9483" s="14" t="e">
        <f t="shared" si="1036"/>
        <v>#DIV/0!</v>
      </c>
      <c r="R9483" s="14" t="e">
        <f t="shared" si="1037"/>
        <v>#DIV/0!</v>
      </c>
      <c r="U9483" s="13">
        <f t="shared" si="1039"/>
        <v>10.49</v>
      </c>
      <c r="V9483" s="13">
        <f t="shared" si="1040"/>
        <v>0</v>
      </c>
      <c r="W9483" s="13">
        <f t="shared" si="1041"/>
        <v>-10.49</v>
      </c>
      <c r="X9483" s="13" t="str">
        <f t="shared" si="1042"/>
        <v>UNDERPAYMENT</v>
      </c>
    </row>
    <row r="9484" spans="10:24" x14ac:dyDescent="0.25">
      <c r="J9484" s="13">
        <f t="shared" si="1038"/>
        <v>0</v>
      </c>
      <c r="Q9484" s="14" t="e">
        <f t="shared" si="1036"/>
        <v>#DIV/0!</v>
      </c>
      <c r="R9484" s="14" t="e">
        <f t="shared" si="1037"/>
        <v>#DIV/0!</v>
      </c>
      <c r="U9484" s="13">
        <f t="shared" si="1039"/>
        <v>10.49</v>
      </c>
      <c r="V9484" s="13">
        <f t="shared" si="1040"/>
        <v>0</v>
      </c>
      <c r="W9484" s="13">
        <f t="shared" si="1041"/>
        <v>-10.49</v>
      </c>
      <c r="X9484" s="13" t="str">
        <f t="shared" si="1042"/>
        <v>UNDERPAYMENT</v>
      </c>
    </row>
    <row r="9485" spans="10:24" x14ac:dyDescent="0.25">
      <c r="J9485" s="13">
        <f t="shared" si="1038"/>
        <v>0</v>
      </c>
      <c r="Q9485" s="14" t="e">
        <f t="shared" si="1036"/>
        <v>#DIV/0!</v>
      </c>
      <c r="R9485" s="14" t="e">
        <f t="shared" si="1037"/>
        <v>#DIV/0!</v>
      </c>
      <c r="U9485" s="13">
        <f t="shared" si="1039"/>
        <v>10.49</v>
      </c>
      <c r="V9485" s="13">
        <f t="shared" si="1040"/>
        <v>0</v>
      </c>
      <c r="W9485" s="13">
        <f t="shared" si="1041"/>
        <v>-10.49</v>
      </c>
      <c r="X9485" s="13" t="str">
        <f t="shared" si="1042"/>
        <v>UNDERPAYMENT</v>
      </c>
    </row>
    <row r="9486" spans="10:24" x14ac:dyDescent="0.25">
      <c r="J9486" s="13">
        <f t="shared" si="1038"/>
        <v>0</v>
      </c>
      <c r="Q9486" s="14" t="e">
        <f t="shared" si="1036"/>
        <v>#DIV/0!</v>
      </c>
      <c r="R9486" s="14" t="e">
        <f t="shared" si="1037"/>
        <v>#DIV/0!</v>
      </c>
      <c r="U9486" s="13">
        <f t="shared" si="1039"/>
        <v>10.49</v>
      </c>
      <c r="V9486" s="13">
        <f t="shared" si="1040"/>
        <v>0</v>
      </c>
      <c r="W9486" s="13">
        <f t="shared" si="1041"/>
        <v>-10.49</v>
      </c>
      <c r="X9486" s="13" t="str">
        <f t="shared" si="1042"/>
        <v>UNDERPAYMENT</v>
      </c>
    </row>
    <row r="9487" spans="10:24" x14ac:dyDescent="0.25">
      <c r="J9487" s="13">
        <f t="shared" si="1038"/>
        <v>0</v>
      </c>
      <c r="Q9487" s="14" t="e">
        <f t="shared" si="1036"/>
        <v>#DIV/0!</v>
      </c>
      <c r="R9487" s="14" t="e">
        <f t="shared" si="1037"/>
        <v>#DIV/0!</v>
      </c>
      <c r="U9487" s="13">
        <f t="shared" si="1039"/>
        <v>10.49</v>
      </c>
      <c r="V9487" s="13">
        <f t="shared" si="1040"/>
        <v>0</v>
      </c>
      <c r="W9487" s="13">
        <f t="shared" si="1041"/>
        <v>-10.49</v>
      </c>
      <c r="X9487" s="13" t="str">
        <f t="shared" si="1042"/>
        <v>UNDERPAYMENT</v>
      </c>
    </row>
    <row r="9488" spans="10:24" x14ac:dyDescent="0.25">
      <c r="J9488" s="13">
        <f t="shared" si="1038"/>
        <v>0</v>
      </c>
      <c r="Q9488" s="14" t="e">
        <f t="shared" si="1036"/>
        <v>#DIV/0!</v>
      </c>
      <c r="R9488" s="14" t="e">
        <f t="shared" si="1037"/>
        <v>#DIV/0!</v>
      </c>
      <c r="U9488" s="13">
        <f t="shared" si="1039"/>
        <v>10.49</v>
      </c>
      <c r="V9488" s="13">
        <f t="shared" si="1040"/>
        <v>0</v>
      </c>
      <c r="W9488" s="13">
        <f t="shared" si="1041"/>
        <v>-10.49</v>
      </c>
      <c r="X9488" s="13" t="str">
        <f t="shared" si="1042"/>
        <v>UNDERPAYMENT</v>
      </c>
    </row>
    <row r="9489" spans="10:24" x14ac:dyDescent="0.25">
      <c r="J9489" s="13">
        <f t="shared" si="1038"/>
        <v>0</v>
      </c>
      <c r="Q9489" s="14" t="e">
        <f t="shared" si="1036"/>
        <v>#DIV/0!</v>
      </c>
      <c r="R9489" s="14" t="e">
        <f t="shared" si="1037"/>
        <v>#DIV/0!</v>
      </c>
      <c r="U9489" s="13">
        <f t="shared" si="1039"/>
        <v>10.49</v>
      </c>
      <c r="V9489" s="13">
        <f t="shared" si="1040"/>
        <v>0</v>
      </c>
      <c r="W9489" s="13">
        <f t="shared" si="1041"/>
        <v>-10.49</v>
      </c>
      <c r="X9489" s="13" t="str">
        <f t="shared" si="1042"/>
        <v>UNDERPAYMENT</v>
      </c>
    </row>
    <row r="9490" spans="10:24" x14ac:dyDescent="0.25">
      <c r="J9490" s="13">
        <f t="shared" si="1038"/>
        <v>0</v>
      </c>
      <c r="Q9490" s="14" t="e">
        <f t="shared" si="1036"/>
        <v>#DIV/0!</v>
      </c>
      <c r="R9490" s="14" t="e">
        <f t="shared" si="1037"/>
        <v>#DIV/0!</v>
      </c>
      <c r="U9490" s="13">
        <f t="shared" si="1039"/>
        <v>10.49</v>
      </c>
      <c r="V9490" s="13">
        <f t="shared" si="1040"/>
        <v>0</v>
      </c>
      <c r="W9490" s="13">
        <f t="shared" si="1041"/>
        <v>-10.49</v>
      </c>
      <c r="X9490" s="13" t="str">
        <f t="shared" si="1042"/>
        <v>UNDERPAYMENT</v>
      </c>
    </row>
    <row r="9491" spans="10:24" x14ac:dyDescent="0.25">
      <c r="J9491" s="13">
        <f t="shared" si="1038"/>
        <v>0</v>
      </c>
      <c r="Q9491" s="14" t="e">
        <f t="shared" si="1036"/>
        <v>#DIV/0!</v>
      </c>
      <c r="R9491" s="14" t="e">
        <f t="shared" si="1037"/>
        <v>#DIV/0!</v>
      </c>
      <c r="U9491" s="13">
        <f t="shared" si="1039"/>
        <v>10.49</v>
      </c>
      <c r="V9491" s="13">
        <f t="shared" si="1040"/>
        <v>0</v>
      </c>
      <c r="W9491" s="13">
        <f t="shared" si="1041"/>
        <v>-10.49</v>
      </c>
      <c r="X9491" s="13" t="str">
        <f t="shared" si="1042"/>
        <v>UNDERPAYMENT</v>
      </c>
    </row>
    <row r="9492" spans="10:24" x14ac:dyDescent="0.25">
      <c r="J9492" s="13">
        <f t="shared" si="1038"/>
        <v>0</v>
      </c>
      <c r="Q9492" s="14" t="e">
        <f t="shared" si="1036"/>
        <v>#DIV/0!</v>
      </c>
      <c r="R9492" s="14" t="e">
        <f t="shared" si="1037"/>
        <v>#DIV/0!</v>
      </c>
      <c r="U9492" s="13">
        <f t="shared" si="1039"/>
        <v>10.49</v>
      </c>
      <c r="V9492" s="13">
        <f t="shared" si="1040"/>
        <v>0</v>
      </c>
      <c r="W9492" s="13">
        <f t="shared" si="1041"/>
        <v>-10.49</v>
      </c>
      <c r="X9492" s="13" t="str">
        <f t="shared" si="1042"/>
        <v>UNDERPAYMENT</v>
      </c>
    </row>
    <row r="9493" spans="10:24" x14ac:dyDescent="0.25">
      <c r="J9493" s="13">
        <f t="shared" si="1038"/>
        <v>0</v>
      </c>
      <c r="Q9493" s="14" t="e">
        <f t="shared" si="1036"/>
        <v>#DIV/0!</v>
      </c>
      <c r="R9493" s="14" t="e">
        <f t="shared" si="1037"/>
        <v>#DIV/0!</v>
      </c>
      <c r="U9493" s="13">
        <f t="shared" si="1039"/>
        <v>10.49</v>
      </c>
      <c r="V9493" s="13">
        <f t="shared" si="1040"/>
        <v>0</v>
      </c>
      <c r="W9493" s="13">
        <f t="shared" si="1041"/>
        <v>-10.49</v>
      </c>
      <c r="X9493" s="13" t="str">
        <f t="shared" si="1042"/>
        <v>UNDERPAYMENT</v>
      </c>
    </row>
    <row r="9494" spans="10:24" x14ac:dyDescent="0.25">
      <c r="J9494" s="13">
        <f t="shared" si="1038"/>
        <v>0</v>
      </c>
      <c r="Q9494" s="14" t="e">
        <f t="shared" si="1036"/>
        <v>#DIV/0!</v>
      </c>
      <c r="R9494" s="14" t="e">
        <f t="shared" si="1037"/>
        <v>#DIV/0!</v>
      </c>
      <c r="U9494" s="13">
        <f t="shared" si="1039"/>
        <v>10.49</v>
      </c>
      <c r="V9494" s="13">
        <f t="shared" si="1040"/>
        <v>0</v>
      </c>
      <c r="W9494" s="13">
        <f t="shared" si="1041"/>
        <v>-10.49</v>
      </c>
      <c r="X9494" s="13" t="str">
        <f t="shared" si="1042"/>
        <v>UNDERPAYMENT</v>
      </c>
    </row>
    <row r="9495" spans="10:24" x14ac:dyDescent="0.25">
      <c r="J9495" s="13">
        <f t="shared" si="1038"/>
        <v>0</v>
      </c>
      <c r="Q9495" s="14" t="e">
        <f t="shared" si="1036"/>
        <v>#DIV/0!</v>
      </c>
      <c r="R9495" s="14" t="e">
        <f t="shared" si="1037"/>
        <v>#DIV/0!</v>
      </c>
      <c r="U9495" s="13">
        <f t="shared" si="1039"/>
        <v>10.49</v>
      </c>
      <c r="V9495" s="13">
        <f t="shared" si="1040"/>
        <v>0</v>
      </c>
      <c r="W9495" s="13">
        <f t="shared" si="1041"/>
        <v>-10.49</v>
      </c>
      <c r="X9495" s="13" t="str">
        <f t="shared" si="1042"/>
        <v>UNDERPAYMENT</v>
      </c>
    </row>
    <row r="9496" spans="10:24" x14ac:dyDescent="0.25">
      <c r="J9496" s="13">
        <f t="shared" si="1038"/>
        <v>0</v>
      </c>
      <c r="Q9496" s="14" t="e">
        <f t="shared" si="1036"/>
        <v>#DIV/0!</v>
      </c>
      <c r="R9496" s="14" t="e">
        <f t="shared" si="1037"/>
        <v>#DIV/0!</v>
      </c>
      <c r="U9496" s="13">
        <f t="shared" si="1039"/>
        <v>10.49</v>
      </c>
      <c r="V9496" s="13">
        <f t="shared" si="1040"/>
        <v>0</v>
      </c>
      <c r="W9496" s="13">
        <f t="shared" si="1041"/>
        <v>-10.49</v>
      </c>
      <c r="X9496" s="13" t="str">
        <f t="shared" si="1042"/>
        <v>UNDERPAYMENT</v>
      </c>
    </row>
    <row r="9497" spans="10:24" x14ac:dyDescent="0.25">
      <c r="J9497" s="13">
        <f t="shared" si="1038"/>
        <v>0</v>
      </c>
      <c r="Q9497" s="14" t="e">
        <f t="shared" si="1036"/>
        <v>#DIV/0!</v>
      </c>
      <c r="R9497" s="14" t="e">
        <f t="shared" si="1037"/>
        <v>#DIV/0!</v>
      </c>
      <c r="U9497" s="13">
        <f t="shared" si="1039"/>
        <v>10.49</v>
      </c>
      <c r="V9497" s="13">
        <f t="shared" si="1040"/>
        <v>0</v>
      </c>
      <c r="W9497" s="13">
        <f t="shared" si="1041"/>
        <v>-10.49</v>
      </c>
      <c r="X9497" s="13" t="str">
        <f t="shared" si="1042"/>
        <v>UNDERPAYMENT</v>
      </c>
    </row>
    <row r="9498" spans="10:24" x14ac:dyDescent="0.25">
      <c r="J9498" s="13">
        <f t="shared" si="1038"/>
        <v>0</v>
      </c>
      <c r="Q9498" s="14" t="e">
        <f t="shared" si="1036"/>
        <v>#DIV/0!</v>
      </c>
      <c r="R9498" s="14" t="e">
        <f t="shared" si="1037"/>
        <v>#DIV/0!</v>
      </c>
      <c r="U9498" s="13">
        <f t="shared" si="1039"/>
        <v>10.49</v>
      </c>
      <c r="V9498" s="13">
        <f t="shared" si="1040"/>
        <v>0</v>
      </c>
      <c r="W9498" s="13">
        <f t="shared" si="1041"/>
        <v>-10.49</v>
      </c>
      <c r="X9498" s="13" t="str">
        <f t="shared" si="1042"/>
        <v>UNDERPAYMENT</v>
      </c>
    </row>
    <row r="9499" spans="10:24" x14ac:dyDescent="0.25">
      <c r="J9499" s="13">
        <f t="shared" si="1038"/>
        <v>0</v>
      </c>
      <c r="Q9499" s="14" t="e">
        <f t="shared" si="1036"/>
        <v>#DIV/0!</v>
      </c>
      <c r="R9499" s="14" t="e">
        <f t="shared" si="1037"/>
        <v>#DIV/0!</v>
      </c>
      <c r="U9499" s="13">
        <f t="shared" si="1039"/>
        <v>10.49</v>
      </c>
      <c r="V9499" s="13">
        <f t="shared" si="1040"/>
        <v>0</v>
      </c>
      <c r="W9499" s="13">
        <f t="shared" si="1041"/>
        <v>-10.49</v>
      </c>
      <c r="X9499" s="13" t="str">
        <f t="shared" si="1042"/>
        <v>UNDERPAYMENT</v>
      </c>
    </row>
    <row r="9500" spans="10:24" x14ac:dyDescent="0.25">
      <c r="J9500" s="13">
        <f t="shared" si="1038"/>
        <v>0</v>
      </c>
      <c r="Q9500" s="14" t="e">
        <f t="shared" si="1036"/>
        <v>#DIV/0!</v>
      </c>
      <c r="R9500" s="14" t="e">
        <f t="shared" si="1037"/>
        <v>#DIV/0!</v>
      </c>
      <c r="U9500" s="13">
        <f t="shared" si="1039"/>
        <v>10.49</v>
      </c>
      <c r="V9500" s="13">
        <f t="shared" si="1040"/>
        <v>0</v>
      </c>
      <c r="W9500" s="13">
        <f t="shared" si="1041"/>
        <v>-10.49</v>
      </c>
      <c r="X9500" s="13" t="str">
        <f t="shared" si="1042"/>
        <v>UNDERPAYMENT</v>
      </c>
    </row>
    <row r="9501" spans="10:24" x14ac:dyDescent="0.25">
      <c r="J9501" s="13">
        <f t="shared" si="1038"/>
        <v>0</v>
      </c>
      <c r="Q9501" s="14" t="e">
        <f t="shared" si="1036"/>
        <v>#DIV/0!</v>
      </c>
      <c r="R9501" s="14" t="e">
        <f t="shared" si="1037"/>
        <v>#DIV/0!</v>
      </c>
      <c r="U9501" s="13">
        <f t="shared" si="1039"/>
        <v>10.49</v>
      </c>
      <c r="V9501" s="13">
        <f t="shared" si="1040"/>
        <v>0</v>
      </c>
      <c r="W9501" s="13">
        <f t="shared" si="1041"/>
        <v>-10.49</v>
      </c>
      <c r="X9501" s="13" t="str">
        <f t="shared" si="1042"/>
        <v>UNDERPAYMENT</v>
      </c>
    </row>
    <row r="9502" spans="10:24" x14ac:dyDescent="0.25">
      <c r="J9502" s="13">
        <f t="shared" si="1038"/>
        <v>0</v>
      </c>
      <c r="Q9502" s="14" t="e">
        <f t="shared" si="1036"/>
        <v>#DIV/0!</v>
      </c>
      <c r="R9502" s="14" t="e">
        <f t="shared" si="1037"/>
        <v>#DIV/0!</v>
      </c>
      <c r="U9502" s="13">
        <f t="shared" si="1039"/>
        <v>10.49</v>
      </c>
      <c r="V9502" s="13">
        <f t="shared" si="1040"/>
        <v>0</v>
      </c>
      <c r="W9502" s="13">
        <f t="shared" si="1041"/>
        <v>-10.49</v>
      </c>
      <c r="X9502" s="13" t="str">
        <f t="shared" si="1042"/>
        <v>UNDERPAYMENT</v>
      </c>
    </row>
    <row r="9503" spans="10:24" x14ac:dyDescent="0.25">
      <c r="J9503" s="13">
        <f t="shared" si="1038"/>
        <v>0</v>
      </c>
      <c r="Q9503" s="14" t="e">
        <f t="shared" si="1036"/>
        <v>#DIV/0!</v>
      </c>
      <c r="R9503" s="14" t="e">
        <f t="shared" si="1037"/>
        <v>#DIV/0!</v>
      </c>
      <c r="U9503" s="13">
        <f t="shared" si="1039"/>
        <v>10.49</v>
      </c>
      <c r="V9503" s="13">
        <f t="shared" si="1040"/>
        <v>0</v>
      </c>
      <c r="W9503" s="13">
        <f t="shared" si="1041"/>
        <v>-10.49</v>
      </c>
      <c r="X9503" s="13" t="str">
        <f t="shared" si="1042"/>
        <v>UNDERPAYMENT</v>
      </c>
    </row>
    <row r="9504" spans="10:24" x14ac:dyDescent="0.25">
      <c r="J9504" s="13">
        <f t="shared" si="1038"/>
        <v>0</v>
      </c>
      <c r="Q9504" s="14" t="e">
        <f t="shared" si="1036"/>
        <v>#DIV/0!</v>
      </c>
      <c r="R9504" s="14" t="e">
        <f t="shared" si="1037"/>
        <v>#DIV/0!</v>
      </c>
      <c r="U9504" s="13">
        <f t="shared" si="1039"/>
        <v>10.49</v>
      </c>
      <c r="V9504" s="13">
        <f t="shared" si="1040"/>
        <v>0</v>
      </c>
      <c r="W9504" s="13">
        <f t="shared" si="1041"/>
        <v>-10.49</v>
      </c>
      <c r="X9504" s="13" t="str">
        <f t="shared" si="1042"/>
        <v>UNDERPAYMENT</v>
      </c>
    </row>
    <row r="9505" spans="10:24" x14ac:dyDescent="0.25">
      <c r="J9505" s="13">
        <f t="shared" si="1038"/>
        <v>0</v>
      </c>
      <c r="Q9505" s="14" t="e">
        <f t="shared" si="1036"/>
        <v>#DIV/0!</v>
      </c>
      <c r="R9505" s="14" t="e">
        <f t="shared" si="1037"/>
        <v>#DIV/0!</v>
      </c>
      <c r="U9505" s="13">
        <f t="shared" si="1039"/>
        <v>10.49</v>
      </c>
      <c r="V9505" s="13">
        <f t="shared" si="1040"/>
        <v>0</v>
      </c>
      <c r="W9505" s="13">
        <f t="shared" si="1041"/>
        <v>-10.49</v>
      </c>
      <c r="X9505" s="13" t="str">
        <f t="shared" si="1042"/>
        <v>UNDERPAYMENT</v>
      </c>
    </row>
    <row r="9506" spans="10:24" x14ac:dyDescent="0.25">
      <c r="J9506" s="13">
        <f t="shared" si="1038"/>
        <v>0</v>
      </c>
      <c r="Q9506" s="14" t="e">
        <f t="shared" si="1036"/>
        <v>#DIV/0!</v>
      </c>
      <c r="R9506" s="14" t="e">
        <f t="shared" si="1037"/>
        <v>#DIV/0!</v>
      </c>
      <c r="U9506" s="13">
        <f t="shared" si="1039"/>
        <v>10.49</v>
      </c>
      <c r="V9506" s="13">
        <f t="shared" si="1040"/>
        <v>0</v>
      </c>
      <c r="W9506" s="13">
        <f t="shared" si="1041"/>
        <v>-10.49</v>
      </c>
      <c r="X9506" s="13" t="str">
        <f t="shared" si="1042"/>
        <v>UNDERPAYMENT</v>
      </c>
    </row>
    <row r="9507" spans="10:24" x14ac:dyDescent="0.25">
      <c r="J9507" s="13">
        <f t="shared" si="1038"/>
        <v>0</v>
      </c>
      <c r="Q9507" s="14" t="e">
        <f t="shared" si="1036"/>
        <v>#DIV/0!</v>
      </c>
      <c r="R9507" s="14" t="e">
        <f t="shared" si="1037"/>
        <v>#DIV/0!</v>
      </c>
      <c r="U9507" s="13">
        <f t="shared" si="1039"/>
        <v>10.49</v>
      </c>
      <c r="V9507" s="13">
        <f t="shared" si="1040"/>
        <v>0</v>
      </c>
      <c r="W9507" s="13">
        <f t="shared" si="1041"/>
        <v>-10.49</v>
      </c>
      <c r="X9507" s="13" t="str">
        <f t="shared" si="1042"/>
        <v>UNDERPAYMENT</v>
      </c>
    </row>
    <row r="9508" spans="10:24" x14ac:dyDescent="0.25">
      <c r="J9508" s="13">
        <f t="shared" si="1038"/>
        <v>0</v>
      </c>
      <c r="Q9508" s="14" t="e">
        <f t="shared" si="1036"/>
        <v>#DIV/0!</v>
      </c>
      <c r="R9508" s="14" t="e">
        <f t="shared" si="1037"/>
        <v>#DIV/0!</v>
      </c>
      <c r="U9508" s="13">
        <f t="shared" si="1039"/>
        <v>10.49</v>
      </c>
      <c r="V9508" s="13">
        <f t="shared" si="1040"/>
        <v>0</v>
      </c>
      <c r="W9508" s="13">
        <f t="shared" si="1041"/>
        <v>-10.49</v>
      </c>
      <c r="X9508" s="13" t="str">
        <f t="shared" si="1042"/>
        <v>UNDERPAYMENT</v>
      </c>
    </row>
    <row r="9509" spans="10:24" x14ac:dyDescent="0.25">
      <c r="J9509" s="13">
        <f t="shared" si="1038"/>
        <v>0</v>
      </c>
      <c r="Q9509" s="14" t="e">
        <f t="shared" si="1036"/>
        <v>#DIV/0!</v>
      </c>
      <c r="R9509" s="14" t="e">
        <f t="shared" si="1037"/>
        <v>#DIV/0!</v>
      </c>
      <c r="U9509" s="13">
        <f t="shared" si="1039"/>
        <v>10.49</v>
      </c>
      <c r="V9509" s="13">
        <f t="shared" si="1040"/>
        <v>0</v>
      </c>
      <c r="W9509" s="13">
        <f t="shared" si="1041"/>
        <v>-10.49</v>
      </c>
      <c r="X9509" s="13" t="str">
        <f t="shared" si="1042"/>
        <v>UNDERPAYMENT</v>
      </c>
    </row>
    <row r="9510" spans="10:24" x14ac:dyDescent="0.25">
      <c r="J9510" s="13">
        <f t="shared" si="1038"/>
        <v>0</v>
      </c>
      <c r="Q9510" s="14" t="e">
        <f t="shared" si="1036"/>
        <v>#DIV/0!</v>
      </c>
      <c r="R9510" s="14" t="e">
        <f t="shared" si="1037"/>
        <v>#DIV/0!</v>
      </c>
      <c r="U9510" s="13">
        <f t="shared" si="1039"/>
        <v>10.49</v>
      </c>
      <c r="V9510" s="13">
        <f t="shared" si="1040"/>
        <v>0</v>
      </c>
      <c r="W9510" s="13">
        <f t="shared" si="1041"/>
        <v>-10.49</v>
      </c>
      <c r="X9510" s="13" t="str">
        <f t="shared" si="1042"/>
        <v>UNDERPAYMENT</v>
      </c>
    </row>
    <row r="9511" spans="10:24" x14ac:dyDescent="0.25">
      <c r="J9511" s="13">
        <f t="shared" si="1038"/>
        <v>0</v>
      </c>
      <c r="Q9511" s="14" t="e">
        <f t="shared" si="1036"/>
        <v>#DIV/0!</v>
      </c>
      <c r="R9511" s="14" t="e">
        <f t="shared" si="1037"/>
        <v>#DIV/0!</v>
      </c>
      <c r="U9511" s="13">
        <f t="shared" si="1039"/>
        <v>10.49</v>
      </c>
      <c r="V9511" s="13">
        <f t="shared" si="1040"/>
        <v>0</v>
      </c>
      <c r="W9511" s="13">
        <f t="shared" si="1041"/>
        <v>-10.49</v>
      </c>
      <c r="X9511" s="13" t="str">
        <f t="shared" si="1042"/>
        <v>UNDERPAYMENT</v>
      </c>
    </row>
    <row r="9512" spans="10:24" x14ac:dyDescent="0.25">
      <c r="J9512" s="13">
        <f t="shared" si="1038"/>
        <v>0</v>
      </c>
      <c r="Q9512" s="14" t="e">
        <f t="shared" si="1036"/>
        <v>#DIV/0!</v>
      </c>
      <c r="R9512" s="14" t="e">
        <f t="shared" si="1037"/>
        <v>#DIV/0!</v>
      </c>
      <c r="U9512" s="13">
        <f t="shared" si="1039"/>
        <v>10.49</v>
      </c>
      <c r="V9512" s="13">
        <f t="shared" si="1040"/>
        <v>0</v>
      </c>
      <c r="W9512" s="13">
        <f t="shared" si="1041"/>
        <v>-10.49</v>
      </c>
      <c r="X9512" s="13" t="str">
        <f t="shared" si="1042"/>
        <v>UNDERPAYMENT</v>
      </c>
    </row>
    <row r="9513" spans="10:24" x14ac:dyDescent="0.25">
      <c r="J9513" s="13">
        <f t="shared" si="1038"/>
        <v>0</v>
      </c>
      <c r="Q9513" s="14" t="e">
        <f t="shared" si="1036"/>
        <v>#DIV/0!</v>
      </c>
      <c r="R9513" s="14" t="e">
        <f t="shared" si="1037"/>
        <v>#DIV/0!</v>
      </c>
      <c r="U9513" s="13">
        <f t="shared" si="1039"/>
        <v>10.49</v>
      </c>
      <c r="V9513" s="13">
        <f t="shared" si="1040"/>
        <v>0</v>
      </c>
      <c r="W9513" s="13">
        <f t="shared" si="1041"/>
        <v>-10.49</v>
      </c>
      <c r="X9513" s="13" t="str">
        <f t="shared" si="1042"/>
        <v>UNDERPAYMENT</v>
      </c>
    </row>
    <row r="9514" spans="10:24" x14ac:dyDescent="0.25">
      <c r="J9514" s="13">
        <f t="shared" si="1038"/>
        <v>0</v>
      </c>
      <c r="Q9514" s="14" t="e">
        <f t="shared" si="1036"/>
        <v>#DIV/0!</v>
      </c>
      <c r="R9514" s="14" t="e">
        <f t="shared" si="1037"/>
        <v>#DIV/0!</v>
      </c>
      <c r="U9514" s="13">
        <f t="shared" si="1039"/>
        <v>10.49</v>
      </c>
      <c r="V9514" s="13">
        <f t="shared" si="1040"/>
        <v>0</v>
      </c>
      <c r="W9514" s="13">
        <f t="shared" si="1041"/>
        <v>-10.49</v>
      </c>
      <c r="X9514" s="13" t="str">
        <f t="shared" si="1042"/>
        <v>UNDERPAYMENT</v>
      </c>
    </row>
    <row r="9515" spans="10:24" x14ac:dyDescent="0.25">
      <c r="J9515" s="13">
        <f t="shared" si="1038"/>
        <v>0</v>
      </c>
      <c r="Q9515" s="14" t="e">
        <f t="shared" si="1036"/>
        <v>#DIV/0!</v>
      </c>
      <c r="R9515" s="14" t="e">
        <f t="shared" si="1037"/>
        <v>#DIV/0!</v>
      </c>
      <c r="U9515" s="13">
        <f t="shared" si="1039"/>
        <v>10.49</v>
      </c>
      <c r="V9515" s="13">
        <f t="shared" si="1040"/>
        <v>0</v>
      </c>
      <c r="W9515" s="13">
        <f t="shared" si="1041"/>
        <v>-10.49</v>
      </c>
      <c r="X9515" s="13" t="str">
        <f t="shared" si="1042"/>
        <v>UNDERPAYMENT</v>
      </c>
    </row>
    <row r="9516" spans="10:24" x14ac:dyDescent="0.25">
      <c r="J9516" s="13">
        <f t="shared" si="1038"/>
        <v>0</v>
      </c>
      <c r="Q9516" s="14" t="e">
        <f t="shared" si="1036"/>
        <v>#DIV/0!</v>
      </c>
      <c r="R9516" s="14" t="e">
        <f t="shared" si="1037"/>
        <v>#DIV/0!</v>
      </c>
      <c r="U9516" s="13">
        <f t="shared" si="1039"/>
        <v>10.49</v>
      </c>
      <c r="V9516" s="13">
        <f t="shared" si="1040"/>
        <v>0</v>
      </c>
      <c r="W9516" s="13">
        <f t="shared" si="1041"/>
        <v>-10.49</v>
      </c>
      <c r="X9516" s="13" t="str">
        <f t="shared" si="1042"/>
        <v>UNDERPAYMENT</v>
      </c>
    </row>
    <row r="9517" spans="10:24" x14ac:dyDescent="0.25">
      <c r="J9517" s="13">
        <f t="shared" si="1038"/>
        <v>0</v>
      </c>
      <c r="Q9517" s="14" t="e">
        <f t="shared" si="1036"/>
        <v>#DIV/0!</v>
      </c>
      <c r="R9517" s="14" t="e">
        <f t="shared" si="1037"/>
        <v>#DIV/0!</v>
      </c>
      <c r="U9517" s="13">
        <f t="shared" si="1039"/>
        <v>10.49</v>
      </c>
      <c r="V9517" s="13">
        <f t="shared" si="1040"/>
        <v>0</v>
      </c>
      <c r="W9517" s="13">
        <f t="shared" si="1041"/>
        <v>-10.49</v>
      </c>
      <c r="X9517" s="13" t="str">
        <f t="shared" si="1042"/>
        <v>UNDERPAYMENT</v>
      </c>
    </row>
    <row r="9518" spans="10:24" x14ac:dyDescent="0.25">
      <c r="J9518" s="13">
        <f t="shared" si="1038"/>
        <v>0</v>
      </c>
      <c r="Q9518" s="14" t="e">
        <f t="shared" si="1036"/>
        <v>#DIV/0!</v>
      </c>
      <c r="R9518" s="14" t="e">
        <f t="shared" si="1037"/>
        <v>#DIV/0!</v>
      </c>
      <c r="U9518" s="13">
        <f t="shared" si="1039"/>
        <v>10.49</v>
      </c>
      <c r="V9518" s="13">
        <f t="shared" si="1040"/>
        <v>0</v>
      </c>
      <c r="W9518" s="13">
        <f t="shared" si="1041"/>
        <v>-10.49</v>
      </c>
      <c r="X9518" s="13" t="str">
        <f t="shared" si="1042"/>
        <v>UNDERPAYMENT</v>
      </c>
    </row>
    <row r="9519" spans="10:24" x14ac:dyDescent="0.25">
      <c r="J9519" s="13">
        <f t="shared" si="1038"/>
        <v>0</v>
      </c>
      <c r="Q9519" s="14" t="e">
        <f t="shared" si="1036"/>
        <v>#DIV/0!</v>
      </c>
      <c r="R9519" s="14" t="e">
        <f t="shared" si="1037"/>
        <v>#DIV/0!</v>
      </c>
      <c r="U9519" s="13">
        <f t="shared" si="1039"/>
        <v>10.49</v>
      </c>
      <c r="V9519" s="13">
        <f t="shared" si="1040"/>
        <v>0</v>
      </c>
      <c r="W9519" s="13">
        <f t="shared" si="1041"/>
        <v>-10.49</v>
      </c>
      <c r="X9519" s="13" t="str">
        <f t="shared" si="1042"/>
        <v>UNDERPAYMENT</v>
      </c>
    </row>
    <row r="9520" spans="10:24" x14ac:dyDescent="0.25">
      <c r="J9520" s="13">
        <f t="shared" si="1038"/>
        <v>0</v>
      </c>
      <c r="Q9520" s="14" t="e">
        <f t="shared" si="1036"/>
        <v>#DIV/0!</v>
      </c>
      <c r="R9520" s="14" t="e">
        <f t="shared" si="1037"/>
        <v>#DIV/0!</v>
      </c>
      <c r="U9520" s="13">
        <f t="shared" si="1039"/>
        <v>10.49</v>
      </c>
      <c r="V9520" s="13">
        <f t="shared" si="1040"/>
        <v>0</v>
      </c>
      <c r="W9520" s="13">
        <f t="shared" si="1041"/>
        <v>-10.49</v>
      </c>
      <c r="X9520" s="13" t="str">
        <f t="shared" si="1042"/>
        <v>UNDERPAYMENT</v>
      </c>
    </row>
    <row r="9521" spans="10:24" x14ac:dyDescent="0.25">
      <c r="J9521" s="13">
        <f t="shared" si="1038"/>
        <v>0</v>
      </c>
      <c r="Q9521" s="14" t="e">
        <f t="shared" si="1036"/>
        <v>#DIV/0!</v>
      </c>
      <c r="R9521" s="14" t="e">
        <f t="shared" si="1037"/>
        <v>#DIV/0!</v>
      </c>
      <c r="U9521" s="13">
        <f t="shared" si="1039"/>
        <v>10.49</v>
      </c>
      <c r="V9521" s="13">
        <f t="shared" si="1040"/>
        <v>0</v>
      </c>
      <c r="W9521" s="13">
        <f t="shared" si="1041"/>
        <v>-10.49</v>
      </c>
      <c r="X9521" s="13" t="str">
        <f t="shared" si="1042"/>
        <v>UNDERPAYMENT</v>
      </c>
    </row>
    <row r="9522" spans="10:24" x14ac:dyDescent="0.25">
      <c r="J9522" s="13">
        <f t="shared" si="1038"/>
        <v>0</v>
      </c>
      <c r="Q9522" s="14" t="e">
        <f t="shared" si="1036"/>
        <v>#DIV/0!</v>
      </c>
      <c r="R9522" s="14" t="e">
        <f t="shared" si="1037"/>
        <v>#DIV/0!</v>
      </c>
      <c r="U9522" s="13">
        <f t="shared" si="1039"/>
        <v>10.49</v>
      </c>
      <c r="V9522" s="13">
        <f t="shared" si="1040"/>
        <v>0</v>
      </c>
      <c r="W9522" s="13">
        <f t="shared" si="1041"/>
        <v>-10.49</v>
      </c>
      <c r="X9522" s="13" t="str">
        <f t="shared" si="1042"/>
        <v>UNDERPAYMENT</v>
      </c>
    </row>
    <row r="9523" spans="10:24" x14ac:dyDescent="0.25">
      <c r="J9523" s="13">
        <f t="shared" si="1038"/>
        <v>0</v>
      </c>
      <c r="Q9523" s="14" t="e">
        <f t="shared" ref="Q9523:Q9586" si="1043">IF(((H9523*E9523)+(M9523-L9523)-(N9523*E9523))/(N9523*E9523) &lt;=0,((H9523*E9523)+(M9523-L9523)-(N9523*E9523))/(N9523*E9523),"")</f>
        <v>#DIV/0!</v>
      </c>
      <c r="R9523" s="14" t="e">
        <f t="shared" ref="R9523:R9586" si="1044">IF(((H9523*E9523)+(M9523-L9523)-(N9523*E9523))/(N9523*E9523) &gt;0,((H9523*E9523)+(M9523-L9523)-(N9523*E9523))/(N9523*E9523),"")</f>
        <v>#DIV/0!</v>
      </c>
      <c r="U9523" s="13">
        <f t="shared" si="1039"/>
        <v>10.49</v>
      </c>
      <c r="V9523" s="13">
        <f t="shared" si="1040"/>
        <v>0</v>
      </c>
      <c r="W9523" s="13">
        <f t="shared" si="1041"/>
        <v>-10.49</v>
      </c>
      <c r="X9523" s="13" t="str">
        <f t="shared" si="1042"/>
        <v>UNDERPAYMENT</v>
      </c>
    </row>
    <row r="9524" spans="10:24" x14ac:dyDescent="0.25">
      <c r="J9524" s="13">
        <f t="shared" ref="J9524:J9587" si="1045">K9524+L9524</f>
        <v>0</v>
      </c>
      <c r="Q9524" s="14" t="e">
        <f t="shared" si="1043"/>
        <v>#DIV/0!</v>
      </c>
      <c r="R9524" s="14" t="e">
        <f t="shared" si="1044"/>
        <v>#DIV/0!</v>
      </c>
      <c r="U9524" s="13">
        <f t="shared" ref="U9524:U9587" si="1046">(N9524*E9524)+10.49</f>
        <v>10.49</v>
      </c>
      <c r="V9524" s="13">
        <f t="shared" ref="V9524:V9587" si="1047">(H9524*E9524)+K9524+M9524</f>
        <v>0</v>
      </c>
      <c r="W9524" s="13">
        <f t="shared" ref="W9524:W9587" si="1048">V9524-U9524</f>
        <v>-10.49</v>
      </c>
      <c r="X9524" s="13" t="str">
        <f t="shared" ref="X9524:X9587" si="1049">IF(W9524 &lt;= -0.01, "UNDERPAYMENT", "COMPLIANT")</f>
        <v>UNDERPAYMENT</v>
      </c>
    </row>
    <row r="9525" spans="10:24" x14ac:dyDescent="0.25">
      <c r="J9525" s="13">
        <f t="shared" si="1045"/>
        <v>0</v>
      </c>
      <c r="Q9525" s="14" t="e">
        <f t="shared" si="1043"/>
        <v>#DIV/0!</v>
      </c>
      <c r="R9525" s="14" t="e">
        <f t="shared" si="1044"/>
        <v>#DIV/0!</v>
      </c>
      <c r="U9525" s="13">
        <f t="shared" si="1046"/>
        <v>10.49</v>
      </c>
      <c r="V9525" s="13">
        <f t="shared" si="1047"/>
        <v>0</v>
      </c>
      <c r="W9525" s="13">
        <f t="shared" si="1048"/>
        <v>-10.49</v>
      </c>
      <c r="X9525" s="13" t="str">
        <f t="shared" si="1049"/>
        <v>UNDERPAYMENT</v>
      </c>
    </row>
    <row r="9526" spans="10:24" x14ac:dyDescent="0.25">
      <c r="J9526" s="13">
        <f t="shared" si="1045"/>
        <v>0</v>
      </c>
      <c r="Q9526" s="14" t="e">
        <f t="shared" si="1043"/>
        <v>#DIV/0!</v>
      </c>
      <c r="R9526" s="14" t="e">
        <f t="shared" si="1044"/>
        <v>#DIV/0!</v>
      </c>
      <c r="U9526" s="13">
        <f t="shared" si="1046"/>
        <v>10.49</v>
      </c>
      <c r="V9526" s="13">
        <f t="shared" si="1047"/>
        <v>0</v>
      </c>
      <c r="W9526" s="13">
        <f t="shared" si="1048"/>
        <v>-10.49</v>
      </c>
      <c r="X9526" s="13" t="str">
        <f t="shared" si="1049"/>
        <v>UNDERPAYMENT</v>
      </c>
    </row>
    <row r="9527" spans="10:24" x14ac:dyDescent="0.25">
      <c r="J9527" s="13">
        <f t="shared" si="1045"/>
        <v>0</v>
      </c>
      <c r="Q9527" s="14" t="e">
        <f t="shared" si="1043"/>
        <v>#DIV/0!</v>
      </c>
      <c r="R9527" s="14" t="e">
        <f t="shared" si="1044"/>
        <v>#DIV/0!</v>
      </c>
      <c r="U9527" s="13">
        <f t="shared" si="1046"/>
        <v>10.49</v>
      </c>
      <c r="V9527" s="13">
        <f t="shared" si="1047"/>
        <v>0</v>
      </c>
      <c r="W9527" s="13">
        <f t="shared" si="1048"/>
        <v>-10.49</v>
      </c>
      <c r="X9527" s="13" t="str">
        <f t="shared" si="1049"/>
        <v>UNDERPAYMENT</v>
      </c>
    </row>
    <row r="9528" spans="10:24" x14ac:dyDescent="0.25">
      <c r="J9528" s="13">
        <f t="shared" si="1045"/>
        <v>0</v>
      </c>
      <c r="Q9528" s="14" t="e">
        <f t="shared" si="1043"/>
        <v>#DIV/0!</v>
      </c>
      <c r="R9528" s="14" t="e">
        <f t="shared" si="1044"/>
        <v>#DIV/0!</v>
      </c>
      <c r="U9528" s="13">
        <f t="shared" si="1046"/>
        <v>10.49</v>
      </c>
      <c r="V9528" s="13">
        <f t="shared" si="1047"/>
        <v>0</v>
      </c>
      <c r="W9528" s="13">
        <f t="shared" si="1048"/>
        <v>-10.49</v>
      </c>
      <c r="X9528" s="13" t="str">
        <f t="shared" si="1049"/>
        <v>UNDERPAYMENT</v>
      </c>
    </row>
    <row r="9529" spans="10:24" x14ac:dyDescent="0.25">
      <c r="J9529" s="13">
        <f t="shared" si="1045"/>
        <v>0</v>
      </c>
      <c r="Q9529" s="14" t="e">
        <f t="shared" si="1043"/>
        <v>#DIV/0!</v>
      </c>
      <c r="R9529" s="14" t="e">
        <f t="shared" si="1044"/>
        <v>#DIV/0!</v>
      </c>
      <c r="U9529" s="13">
        <f t="shared" si="1046"/>
        <v>10.49</v>
      </c>
      <c r="V9529" s="13">
        <f t="shared" si="1047"/>
        <v>0</v>
      </c>
      <c r="W9529" s="13">
        <f t="shared" si="1048"/>
        <v>-10.49</v>
      </c>
      <c r="X9529" s="13" t="str">
        <f t="shared" si="1049"/>
        <v>UNDERPAYMENT</v>
      </c>
    </row>
    <row r="9530" spans="10:24" x14ac:dyDescent="0.25">
      <c r="J9530" s="13">
        <f t="shared" si="1045"/>
        <v>0</v>
      </c>
      <c r="Q9530" s="14" t="e">
        <f t="shared" si="1043"/>
        <v>#DIV/0!</v>
      </c>
      <c r="R9530" s="14" t="e">
        <f t="shared" si="1044"/>
        <v>#DIV/0!</v>
      </c>
      <c r="U9530" s="13">
        <f t="shared" si="1046"/>
        <v>10.49</v>
      </c>
      <c r="V9530" s="13">
        <f t="shared" si="1047"/>
        <v>0</v>
      </c>
      <c r="W9530" s="13">
        <f t="shared" si="1048"/>
        <v>-10.49</v>
      </c>
      <c r="X9530" s="13" t="str">
        <f t="shared" si="1049"/>
        <v>UNDERPAYMENT</v>
      </c>
    </row>
    <row r="9531" spans="10:24" x14ac:dyDescent="0.25">
      <c r="J9531" s="13">
        <f t="shared" si="1045"/>
        <v>0</v>
      </c>
      <c r="Q9531" s="14" t="e">
        <f t="shared" si="1043"/>
        <v>#DIV/0!</v>
      </c>
      <c r="R9531" s="14" t="e">
        <f t="shared" si="1044"/>
        <v>#DIV/0!</v>
      </c>
      <c r="U9531" s="13">
        <f t="shared" si="1046"/>
        <v>10.49</v>
      </c>
      <c r="V9531" s="13">
        <f t="shared" si="1047"/>
        <v>0</v>
      </c>
      <c r="W9531" s="13">
        <f t="shared" si="1048"/>
        <v>-10.49</v>
      </c>
      <c r="X9531" s="13" t="str">
        <f t="shared" si="1049"/>
        <v>UNDERPAYMENT</v>
      </c>
    </row>
    <row r="9532" spans="10:24" x14ac:dyDescent="0.25">
      <c r="J9532" s="13">
        <f t="shared" si="1045"/>
        <v>0</v>
      </c>
      <c r="Q9532" s="14" t="e">
        <f t="shared" si="1043"/>
        <v>#DIV/0!</v>
      </c>
      <c r="R9532" s="14" t="e">
        <f t="shared" si="1044"/>
        <v>#DIV/0!</v>
      </c>
      <c r="U9532" s="13">
        <f t="shared" si="1046"/>
        <v>10.49</v>
      </c>
      <c r="V9532" s="13">
        <f t="shared" si="1047"/>
        <v>0</v>
      </c>
      <c r="W9532" s="13">
        <f t="shared" si="1048"/>
        <v>-10.49</v>
      </c>
      <c r="X9532" s="13" t="str">
        <f t="shared" si="1049"/>
        <v>UNDERPAYMENT</v>
      </c>
    </row>
    <row r="9533" spans="10:24" x14ac:dyDescent="0.25">
      <c r="J9533" s="13">
        <f t="shared" si="1045"/>
        <v>0</v>
      </c>
      <c r="Q9533" s="14" t="e">
        <f t="shared" si="1043"/>
        <v>#DIV/0!</v>
      </c>
      <c r="R9533" s="14" t="e">
        <f t="shared" si="1044"/>
        <v>#DIV/0!</v>
      </c>
      <c r="U9533" s="13">
        <f t="shared" si="1046"/>
        <v>10.49</v>
      </c>
      <c r="V9533" s="13">
        <f t="shared" si="1047"/>
        <v>0</v>
      </c>
      <c r="W9533" s="13">
        <f t="shared" si="1048"/>
        <v>-10.49</v>
      </c>
      <c r="X9533" s="13" t="str">
        <f t="shared" si="1049"/>
        <v>UNDERPAYMENT</v>
      </c>
    </row>
    <row r="9534" spans="10:24" x14ac:dyDescent="0.25">
      <c r="J9534" s="13">
        <f t="shared" si="1045"/>
        <v>0</v>
      </c>
      <c r="Q9534" s="14" t="e">
        <f t="shared" si="1043"/>
        <v>#DIV/0!</v>
      </c>
      <c r="R9534" s="14" t="e">
        <f t="shared" si="1044"/>
        <v>#DIV/0!</v>
      </c>
      <c r="U9534" s="13">
        <f t="shared" si="1046"/>
        <v>10.49</v>
      </c>
      <c r="V9534" s="13">
        <f t="shared" si="1047"/>
        <v>0</v>
      </c>
      <c r="W9534" s="13">
        <f t="shared" si="1048"/>
        <v>-10.49</v>
      </c>
      <c r="X9534" s="13" t="str">
        <f t="shared" si="1049"/>
        <v>UNDERPAYMENT</v>
      </c>
    </row>
    <row r="9535" spans="10:24" x14ac:dyDescent="0.25">
      <c r="J9535" s="13">
        <f t="shared" si="1045"/>
        <v>0</v>
      </c>
      <c r="Q9535" s="14" t="e">
        <f t="shared" si="1043"/>
        <v>#DIV/0!</v>
      </c>
      <c r="R9535" s="14" t="e">
        <f t="shared" si="1044"/>
        <v>#DIV/0!</v>
      </c>
      <c r="U9535" s="13">
        <f t="shared" si="1046"/>
        <v>10.49</v>
      </c>
      <c r="V9535" s="13">
        <f t="shared" si="1047"/>
        <v>0</v>
      </c>
      <c r="W9535" s="13">
        <f t="shared" si="1048"/>
        <v>-10.49</v>
      </c>
      <c r="X9535" s="13" t="str">
        <f t="shared" si="1049"/>
        <v>UNDERPAYMENT</v>
      </c>
    </row>
    <row r="9536" spans="10:24" x14ac:dyDescent="0.25">
      <c r="J9536" s="13">
        <f t="shared" si="1045"/>
        <v>0</v>
      </c>
      <c r="Q9536" s="14" t="e">
        <f t="shared" si="1043"/>
        <v>#DIV/0!</v>
      </c>
      <c r="R9536" s="14" t="e">
        <f t="shared" si="1044"/>
        <v>#DIV/0!</v>
      </c>
      <c r="U9536" s="13">
        <f t="shared" si="1046"/>
        <v>10.49</v>
      </c>
      <c r="V9536" s="13">
        <f t="shared" si="1047"/>
        <v>0</v>
      </c>
      <c r="W9536" s="13">
        <f t="shared" si="1048"/>
        <v>-10.49</v>
      </c>
      <c r="X9536" s="13" t="str">
        <f t="shared" si="1049"/>
        <v>UNDERPAYMENT</v>
      </c>
    </row>
    <row r="9537" spans="10:24" x14ac:dyDescent="0.25">
      <c r="J9537" s="13">
        <f t="shared" si="1045"/>
        <v>0</v>
      </c>
      <c r="Q9537" s="14" t="e">
        <f t="shared" si="1043"/>
        <v>#DIV/0!</v>
      </c>
      <c r="R9537" s="14" t="e">
        <f t="shared" si="1044"/>
        <v>#DIV/0!</v>
      </c>
      <c r="U9537" s="13">
        <f t="shared" si="1046"/>
        <v>10.49</v>
      </c>
      <c r="V9537" s="13">
        <f t="shared" si="1047"/>
        <v>0</v>
      </c>
      <c r="W9537" s="13">
        <f t="shared" si="1048"/>
        <v>-10.49</v>
      </c>
      <c r="X9537" s="13" t="str">
        <f t="shared" si="1049"/>
        <v>UNDERPAYMENT</v>
      </c>
    </row>
    <row r="9538" spans="10:24" x14ac:dyDescent="0.25">
      <c r="J9538" s="13">
        <f t="shared" si="1045"/>
        <v>0</v>
      </c>
      <c r="Q9538" s="14" t="e">
        <f t="shared" si="1043"/>
        <v>#DIV/0!</v>
      </c>
      <c r="R9538" s="14" t="e">
        <f t="shared" si="1044"/>
        <v>#DIV/0!</v>
      </c>
      <c r="U9538" s="13">
        <f t="shared" si="1046"/>
        <v>10.49</v>
      </c>
      <c r="V9538" s="13">
        <f t="shared" si="1047"/>
        <v>0</v>
      </c>
      <c r="W9538" s="13">
        <f t="shared" si="1048"/>
        <v>-10.49</v>
      </c>
      <c r="X9538" s="13" t="str">
        <f t="shared" si="1049"/>
        <v>UNDERPAYMENT</v>
      </c>
    </row>
    <row r="9539" spans="10:24" x14ac:dyDescent="0.25">
      <c r="J9539" s="13">
        <f t="shared" si="1045"/>
        <v>0</v>
      </c>
      <c r="Q9539" s="14" t="e">
        <f t="shared" si="1043"/>
        <v>#DIV/0!</v>
      </c>
      <c r="R9539" s="14" t="e">
        <f t="shared" si="1044"/>
        <v>#DIV/0!</v>
      </c>
      <c r="U9539" s="13">
        <f t="shared" si="1046"/>
        <v>10.49</v>
      </c>
      <c r="V9539" s="13">
        <f t="shared" si="1047"/>
        <v>0</v>
      </c>
      <c r="W9539" s="13">
        <f t="shared" si="1048"/>
        <v>-10.49</v>
      </c>
      <c r="X9539" s="13" t="str">
        <f t="shared" si="1049"/>
        <v>UNDERPAYMENT</v>
      </c>
    </row>
    <row r="9540" spans="10:24" x14ac:dyDescent="0.25">
      <c r="J9540" s="13">
        <f t="shared" si="1045"/>
        <v>0</v>
      </c>
      <c r="Q9540" s="14" t="e">
        <f t="shared" si="1043"/>
        <v>#DIV/0!</v>
      </c>
      <c r="R9540" s="14" t="e">
        <f t="shared" si="1044"/>
        <v>#DIV/0!</v>
      </c>
      <c r="U9540" s="13">
        <f t="shared" si="1046"/>
        <v>10.49</v>
      </c>
      <c r="V9540" s="13">
        <f t="shared" si="1047"/>
        <v>0</v>
      </c>
      <c r="W9540" s="13">
        <f t="shared" si="1048"/>
        <v>-10.49</v>
      </c>
      <c r="X9540" s="13" t="str">
        <f t="shared" si="1049"/>
        <v>UNDERPAYMENT</v>
      </c>
    </row>
    <row r="9541" spans="10:24" x14ac:dyDescent="0.25">
      <c r="J9541" s="13">
        <f t="shared" si="1045"/>
        <v>0</v>
      </c>
      <c r="Q9541" s="14" t="e">
        <f t="shared" si="1043"/>
        <v>#DIV/0!</v>
      </c>
      <c r="R9541" s="14" t="e">
        <f t="shared" si="1044"/>
        <v>#DIV/0!</v>
      </c>
      <c r="U9541" s="13">
        <f t="shared" si="1046"/>
        <v>10.49</v>
      </c>
      <c r="V9541" s="13">
        <f t="shared" si="1047"/>
        <v>0</v>
      </c>
      <c r="W9541" s="13">
        <f t="shared" si="1048"/>
        <v>-10.49</v>
      </c>
      <c r="X9541" s="13" t="str">
        <f t="shared" si="1049"/>
        <v>UNDERPAYMENT</v>
      </c>
    </row>
    <row r="9542" spans="10:24" x14ac:dyDescent="0.25">
      <c r="J9542" s="13">
        <f t="shared" si="1045"/>
        <v>0</v>
      </c>
      <c r="Q9542" s="14" t="e">
        <f t="shared" si="1043"/>
        <v>#DIV/0!</v>
      </c>
      <c r="R9542" s="14" t="e">
        <f t="shared" si="1044"/>
        <v>#DIV/0!</v>
      </c>
      <c r="U9542" s="13">
        <f t="shared" si="1046"/>
        <v>10.49</v>
      </c>
      <c r="V9542" s="13">
        <f t="shared" si="1047"/>
        <v>0</v>
      </c>
      <c r="W9542" s="13">
        <f t="shared" si="1048"/>
        <v>-10.49</v>
      </c>
      <c r="X9542" s="13" t="str">
        <f t="shared" si="1049"/>
        <v>UNDERPAYMENT</v>
      </c>
    </row>
    <row r="9543" spans="10:24" x14ac:dyDescent="0.25">
      <c r="J9543" s="13">
        <f t="shared" si="1045"/>
        <v>0</v>
      </c>
      <c r="Q9543" s="14" t="e">
        <f t="shared" si="1043"/>
        <v>#DIV/0!</v>
      </c>
      <c r="R9543" s="14" t="e">
        <f t="shared" si="1044"/>
        <v>#DIV/0!</v>
      </c>
      <c r="U9543" s="13">
        <f t="shared" si="1046"/>
        <v>10.49</v>
      </c>
      <c r="V9543" s="13">
        <f t="shared" si="1047"/>
        <v>0</v>
      </c>
      <c r="W9543" s="13">
        <f t="shared" si="1048"/>
        <v>-10.49</v>
      </c>
      <c r="X9543" s="13" t="str">
        <f t="shared" si="1049"/>
        <v>UNDERPAYMENT</v>
      </c>
    </row>
    <row r="9544" spans="10:24" x14ac:dyDescent="0.25">
      <c r="J9544" s="13">
        <f t="shared" si="1045"/>
        <v>0</v>
      </c>
      <c r="Q9544" s="14" t="e">
        <f t="shared" si="1043"/>
        <v>#DIV/0!</v>
      </c>
      <c r="R9544" s="14" t="e">
        <f t="shared" si="1044"/>
        <v>#DIV/0!</v>
      </c>
      <c r="U9544" s="13">
        <f t="shared" si="1046"/>
        <v>10.49</v>
      </c>
      <c r="V9544" s="13">
        <f t="shared" si="1047"/>
        <v>0</v>
      </c>
      <c r="W9544" s="13">
        <f t="shared" si="1048"/>
        <v>-10.49</v>
      </c>
      <c r="X9544" s="13" t="str">
        <f t="shared" si="1049"/>
        <v>UNDERPAYMENT</v>
      </c>
    </row>
    <row r="9545" spans="10:24" x14ac:dyDescent="0.25">
      <c r="J9545" s="13">
        <f t="shared" si="1045"/>
        <v>0</v>
      </c>
      <c r="Q9545" s="14" t="e">
        <f t="shared" si="1043"/>
        <v>#DIV/0!</v>
      </c>
      <c r="R9545" s="14" t="e">
        <f t="shared" si="1044"/>
        <v>#DIV/0!</v>
      </c>
      <c r="U9545" s="13">
        <f t="shared" si="1046"/>
        <v>10.49</v>
      </c>
      <c r="V9545" s="13">
        <f t="shared" si="1047"/>
        <v>0</v>
      </c>
      <c r="W9545" s="13">
        <f t="shared" si="1048"/>
        <v>-10.49</v>
      </c>
      <c r="X9545" s="13" t="str">
        <f t="shared" si="1049"/>
        <v>UNDERPAYMENT</v>
      </c>
    </row>
    <row r="9546" spans="10:24" x14ac:dyDescent="0.25">
      <c r="J9546" s="13">
        <f t="shared" si="1045"/>
        <v>0</v>
      </c>
      <c r="Q9546" s="14" t="e">
        <f t="shared" si="1043"/>
        <v>#DIV/0!</v>
      </c>
      <c r="R9546" s="14" t="e">
        <f t="shared" si="1044"/>
        <v>#DIV/0!</v>
      </c>
      <c r="U9546" s="13">
        <f t="shared" si="1046"/>
        <v>10.49</v>
      </c>
      <c r="V9546" s="13">
        <f t="shared" si="1047"/>
        <v>0</v>
      </c>
      <c r="W9546" s="13">
        <f t="shared" si="1048"/>
        <v>-10.49</v>
      </c>
      <c r="X9546" s="13" t="str">
        <f t="shared" si="1049"/>
        <v>UNDERPAYMENT</v>
      </c>
    </row>
    <row r="9547" spans="10:24" x14ac:dyDescent="0.25">
      <c r="J9547" s="13">
        <f t="shared" si="1045"/>
        <v>0</v>
      </c>
      <c r="Q9547" s="14" t="e">
        <f t="shared" si="1043"/>
        <v>#DIV/0!</v>
      </c>
      <c r="R9547" s="14" t="e">
        <f t="shared" si="1044"/>
        <v>#DIV/0!</v>
      </c>
      <c r="U9547" s="13">
        <f t="shared" si="1046"/>
        <v>10.49</v>
      </c>
      <c r="V9547" s="13">
        <f t="shared" si="1047"/>
        <v>0</v>
      </c>
      <c r="W9547" s="13">
        <f t="shared" si="1048"/>
        <v>-10.49</v>
      </c>
      <c r="X9547" s="13" t="str">
        <f t="shared" si="1049"/>
        <v>UNDERPAYMENT</v>
      </c>
    </row>
    <row r="9548" spans="10:24" x14ac:dyDescent="0.25">
      <c r="J9548" s="13">
        <f t="shared" si="1045"/>
        <v>0</v>
      </c>
      <c r="Q9548" s="14" t="e">
        <f t="shared" si="1043"/>
        <v>#DIV/0!</v>
      </c>
      <c r="R9548" s="14" t="e">
        <f t="shared" si="1044"/>
        <v>#DIV/0!</v>
      </c>
      <c r="U9548" s="13">
        <f t="shared" si="1046"/>
        <v>10.49</v>
      </c>
      <c r="V9548" s="13">
        <f t="shared" si="1047"/>
        <v>0</v>
      </c>
      <c r="W9548" s="13">
        <f t="shared" si="1048"/>
        <v>-10.49</v>
      </c>
      <c r="X9548" s="13" t="str">
        <f t="shared" si="1049"/>
        <v>UNDERPAYMENT</v>
      </c>
    </row>
    <row r="9549" spans="10:24" x14ac:dyDescent="0.25">
      <c r="J9549" s="13">
        <f t="shared" si="1045"/>
        <v>0</v>
      </c>
      <c r="Q9549" s="14" t="e">
        <f t="shared" si="1043"/>
        <v>#DIV/0!</v>
      </c>
      <c r="R9549" s="14" t="e">
        <f t="shared" si="1044"/>
        <v>#DIV/0!</v>
      </c>
      <c r="U9549" s="13">
        <f t="shared" si="1046"/>
        <v>10.49</v>
      </c>
      <c r="V9549" s="13">
        <f t="shared" si="1047"/>
        <v>0</v>
      </c>
      <c r="W9549" s="13">
        <f t="shared" si="1048"/>
        <v>-10.49</v>
      </c>
      <c r="X9549" s="13" t="str">
        <f t="shared" si="1049"/>
        <v>UNDERPAYMENT</v>
      </c>
    </row>
    <row r="9550" spans="10:24" x14ac:dyDescent="0.25">
      <c r="J9550" s="13">
        <f t="shared" si="1045"/>
        <v>0</v>
      </c>
      <c r="Q9550" s="14" t="e">
        <f t="shared" si="1043"/>
        <v>#DIV/0!</v>
      </c>
      <c r="R9550" s="14" t="e">
        <f t="shared" si="1044"/>
        <v>#DIV/0!</v>
      </c>
      <c r="U9550" s="13">
        <f t="shared" si="1046"/>
        <v>10.49</v>
      </c>
      <c r="V9550" s="13">
        <f t="shared" si="1047"/>
        <v>0</v>
      </c>
      <c r="W9550" s="13">
        <f t="shared" si="1048"/>
        <v>-10.49</v>
      </c>
      <c r="X9550" s="13" t="str">
        <f t="shared" si="1049"/>
        <v>UNDERPAYMENT</v>
      </c>
    </row>
    <row r="9551" spans="10:24" x14ac:dyDescent="0.25">
      <c r="J9551" s="13">
        <f t="shared" si="1045"/>
        <v>0</v>
      </c>
      <c r="Q9551" s="14" t="e">
        <f t="shared" si="1043"/>
        <v>#DIV/0!</v>
      </c>
      <c r="R9551" s="14" t="e">
        <f t="shared" si="1044"/>
        <v>#DIV/0!</v>
      </c>
      <c r="U9551" s="13">
        <f t="shared" si="1046"/>
        <v>10.49</v>
      </c>
      <c r="V9551" s="13">
        <f t="shared" si="1047"/>
        <v>0</v>
      </c>
      <c r="W9551" s="13">
        <f t="shared" si="1048"/>
        <v>-10.49</v>
      </c>
      <c r="X9551" s="13" t="str">
        <f t="shared" si="1049"/>
        <v>UNDERPAYMENT</v>
      </c>
    </row>
    <row r="9552" spans="10:24" x14ac:dyDescent="0.25">
      <c r="J9552" s="13">
        <f t="shared" si="1045"/>
        <v>0</v>
      </c>
      <c r="Q9552" s="14" t="e">
        <f t="shared" si="1043"/>
        <v>#DIV/0!</v>
      </c>
      <c r="R9552" s="14" t="e">
        <f t="shared" si="1044"/>
        <v>#DIV/0!</v>
      </c>
      <c r="U9552" s="13">
        <f t="shared" si="1046"/>
        <v>10.49</v>
      </c>
      <c r="V9552" s="13">
        <f t="shared" si="1047"/>
        <v>0</v>
      </c>
      <c r="W9552" s="13">
        <f t="shared" si="1048"/>
        <v>-10.49</v>
      </c>
      <c r="X9552" s="13" t="str">
        <f t="shared" si="1049"/>
        <v>UNDERPAYMENT</v>
      </c>
    </row>
    <row r="9553" spans="10:24" x14ac:dyDescent="0.25">
      <c r="J9553" s="13">
        <f t="shared" si="1045"/>
        <v>0</v>
      </c>
      <c r="Q9553" s="14" t="e">
        <f t="shared" si="1043"/>
        <v>#DIV/0!</v>
      </c>
      <c r="R9553" s="14" t="e">
        <f t="shared" si="1044"/>
        <v>#DIV/0!</v>
      </c>
      <c r="U9553" s="13">
        <f t="shared" si="1046"/>
        <v>10.49</v>
      </c>
      <c r="V9553" s="13">
        <f t="shared" si="1047"/>
        <v>0</v>
      </c>
      <c r="W9553" s="13">
        <f t="shared" si="1048"/>
        <v>-10.49</v>
      </c>
      <c r="X9553" s="13" t="str">
        <f t="shared" si="1049"/>
        <v>UNDERPAYMENT</v>
      </c>
    </row>
    <row r="9554" spans="10:24" x14ac:dyDescent="0.25">
      <c r="J9554" s="13">
        <f t="shared" si="1045"/>
        <v>0</v>
      </c>
      <c r="Q9554" s="14" t="e">
        <f t="shared" si="1043"/>
        <v>#DIV/0!</v>
      </c>
      <c r="R9554" s="14" t="e">
        <f t="shared" si="1044"/>
        <v>#DIV/0!</v>
      </c>
      <c r="U9554" s="13">
        <f t="shared" si="1046"/>
        <v>10.49</v>
      </c>
      <c r="V9554" s="13">
        <f t="shared" si="1047"/>
        <v>0</v>
      </c>
      <c r="W9554" s="13">
        <f t="shared" si="1048"/>
        <v>-10.49</v>
      </c>
      <c r="X9554" s="13" t="str">
        <f t="shared" si="1049"/>
        <v>UNDERPAYMENT</v>
      </c>
    </row>
    <row r="9555" spans="10:24" x14ac:dyDescent="0.25">
      <c r="J9555" s="13">
        <f t="shared" si="1045"/>
        <v>0</v>
      </c>
      <c r="Q9555" s="14" t="e">
        <f t="shared" si="1043"/>
        <v>#DIV/0!</v>
      </c>
      <c r="R9555" s="14" t="e">
        <f t="shared" si="1044"/>
        <v>#DIV/0!</v>
      </c>
      <c r="U9555" s="13">
        <f t="shared" si="1046"/>
        <v>10.49</v>
      </c>
      <c r="V9555" s="13">
        <f t="shared" si="1047"/>
        <v>0</v>
      </c>
      <c r="W9555" s="13">
        <f t="shared" si="1048"/>
        <v>-10.49</v>
      </c>
      <c r="X9555" s="13" t="str">
        <f t="shared" si="1049"/>
        <v>UNDERPAYMENT</v>
      </c>
    </row>
    <row r="9556" spans="10:24" x14ac:dyDescent="0.25">
      <c r="J9556" s="13">
        <f t="shared" si="1045"/>
        <v>0</v>
      </c>
      <c r="Q9556" s="14" t="e">
        <f t="shared" si="1043"/>
        <v>#DIV/0!</v>
      </c>
      <c r="R9556" s="14" t="e">
        <f t="shared" si="1044"/>
        <v>#DIV/0!</v>
      </c>
      <c r="U9556" s="13">
        <f t="shared" si="1046"/>
        <v>10.49</v>
      </c>
      <c r="V9556" s="13">
        <f t="shared" si="1047"/>
        <v>0</v>
      </c>
      <c r="W9556" s="13">
        <f t="shared" si="1048"/>
        <v>-10.49</v>
      </c>
      <c r="X9556" s="13" t="str">
        <f t="shared" si="1049"/>
        <v>UNDERPAYMENT</v>
      </c>
    </row>
    <row r="9557" spans="10:24" x14ac:dyDescent="0.25">
      <c r="J9557" s="13">
        <f t="shared" si="1045"/>
        <v>0</v>
      </c>
      <c r="Q9557" s="14" t="e">
        <f t="shared" si="1043"/>
        <v>#DIV/0!</v>
      </c>
      <c r="R9557" s="14" t="e">
        <f t="shared" si="1044"/>
        <v>#DIV/0!</v>
      </c>
      <c r="U9557" s="13">
        <f t="shared" si="1046"/>
        <v>10.49</v>
      </c>
      <c r="V9557" s="13">
        <f t="shared" si="1047"/>
        <v>0</v>
      </c>
      <c r="W9557" s="13">
        <f t="shared" si="1048"/>
        <v>-10.49</v>
      </c>
      <c r="X9557" s="13" t="str">
        <f t="shared" si="1049"/>
        <v>UNDERPAYMENT</v>
      </c>
    </row>
    <row r="9558" spans="10:24" x14ac:dyDescent="0.25">
      <c r="J9558" s="13">
        <f t="shared" si="1045"/>
        <v>0</v>
      </c>
      <c r="Q9558" s="14" t="e">
        <f t="shared" si="1043"/>
        <v>#DIV/0!</v>
      </c>
      <c r="R9558" s="14" t="e">
        <f t="shared" si="1044"/>
        <v>#DIV/0!</v>
      </c>
      <c r="U9558" s="13">
        <f t="shared" si="1046"/>
        <v>10.49</v>
      </c>
      <c r="V9558" s="13">
        <f t="shared" si="1047"/>
        <v>0</v>
      </c>
      <c r="W9558" s="13">
        <f t="shared" si="1048"/>
        <v>-10.49</v>
      </c>
      <c r="X9558" s="13" t="str">
        <f t="shared" si="1049"/>
        <v>UNDERPAYMENT</v>
      </c>
    </row>
    <row r="9559" spans="10:24" x14ac:dyDescent="0.25">
      <c r="J9559" s="13">
        <f t="shared" si="1045"/>
        <v>0</v>
      </c>
      <c r="Q9559" s="14" t="e">
        <f t="shared" si="1043"/>
        <v>#DIV/0!</v>
      </c>
      <c r="R9559" s="14" t="e">
        <f t="shared" si="1044"/>
        <v>#DIV/0!</v>
      </c>
      <c r="U9559" s="13">
        <f t="shared" si="1046"/>
        <v>10.49</v>
      </c>
      <c r="V9559" s="13">
        <f t="shared" si="1047"/>
        <v>0</v>
      </c>
      <c r="W9559" s="13">
        <f t="shared" si="1048"/>
        <v>-10.49</v>
      </c>
      <c r="X9559" s="13" t="str">
        <f t="shared" si="1049"/>
        <v>UNDERPAYMENT</v>
      </c>
    </row>
    <row r="9560" spans="10:24" x14ac:dyDescent="0.25">
      <c r="J9560" s="13">
        <f t="shared" si="1045"/>
        <v>0</v>
      </c>
      <c r="Q9560" s="14" t="e">
        <f t="shared" si="1043"/>
        <v>#DIV/0!</v>
      </c>
      <c r="R9560" s="14" t="e">
        <f t="shared" si="1044"/>
        <v>#DIV/0!</v>
      </c>
      <c r="U9560" s="13">
        <f t="shared" si="1046"/>
        <v>10.49</v>
      </c>
      <c r="V9560" s="13">
        <f t="shared" si="1047"/>
        <v>0</v>
      </c>
      <c r="W9560" s="13">
        <f t="shared" si="1048"/>
        <v>-10.49</v>
      </c>
      <c r="X9560" s="13" t="str">
        <f t="shared" si="1049"/>
        <v>UNDERPAYMENT</v>
      </c>
    </row>
    <row r="9561" spans="10:24" x14ac:dyDescent="0.25">
      <c r="J9561" s="13">
        <f t="shared" si="1045"/>
        <v>0</v>
      </c>
      <c r="Q9561" s="14" t="e">
        <f t="shared" si="1043"/>
        <v>#DIV/0!</v>
      </c>
      <c r="R9561" s="14" t="e">
        <f t="shared" si="1044"/>
        <v>#DIV/0!</v>
      </c>
      <c r="U9561" s="13">
        <f t="shared" si="1046"/>
        <v>10.49</v>
      </c>
      <c r="V9561" s="13">
        <f t="shared" si="1047"/>
        <v>0</v>
      </c>
      <c r="W9561" s="13">
        <f t="shared" si="1048"/>
        <v>-10.49</v>
      </c>
      <c r="X9561" s="13" t="str">
        <f t="shared" si="1049"/>
        <v>UNDERPAYMENT</v>
      </c>
    </row>
    <row r="9562" spans="10:24" x14ac:dyDescent="0.25">
      <c r="J9562" s="13">
        <f t="shared" si="1045"/>
        <v>0</v>
      </c>
      <c r="Q9562" s="14" t="e">
        <f t="shared" si="1043"/>
        <v>#DIV/0!</v>
      </c>
      <c r="R9562" s="14" t="e">
        <f t="shared" si="1044"/>
        <v>#DIV/0!</v>
      </c>
      <c r="U9562" s="13">
        <f t="shared" si="1046"/>
        <v>10.49</v>
      </c>
      <c r="V9562" s="13">
        <f t="shared" si="1047"/>
        <v>0</v>
      </c>
      <c r="W9562" s="13">
        <f t="shared" si="1048"/>
        <v>-10.49</v>
      </c>
      <c r="X9562" s="13" t="str">
        <f t="shared" si="1049"/>
        <v>UNDERPAYMENT</v>
      </c>
    </row>
    <row r="9563" spans="10:24" x14ac:dyDescent="0.25">
      <c r="J9563" s="13">
        <f t="shared" si="1045"/>
        <v>0</v>
      </c>
      <c r="Q9563" s="14" t="e">
        <f t="shared" si="1043"/>
        <v>#DIV/0!</v>
      </c>
      <c r="R9563" s="14" t="e">
        <f t="shared" si="1044"/>
        <v>#DIV/0!</v>
      </c>
      <c r="U9563" s="13">
        <f t="shared" si="1046"/>
        <v>10.49</v>
      </c>
      <c r="V9563" s="13">
        <f t="shared" si="1047"/>
        <v>0</v>
      </c>
      <c r="W9563" s="13">
        <f t="shared" si="1048"/>
        <v>-10.49</v>
      </c>
      <c r="X9563" s="13" t="str">
        <f t="shared" si="1049"/>
        <v>UNDERPAYMENT</v>
      </c>
    </row>
    <row r="9564" spans="10:24" x14ac:dyDescent="0.25">
      <c r="J9564" s="13">
        <f t="shared" si="1045"/>
        <v>0</v>
      </c>
      <c r="Q9564" s="14" t="e">
        <f t="shared" si="1043"/>
        <v>#DIV/0!</v>
      </c>
      <c r="R9564" s="14" t="e">
        <f t="shared" si="1044"/>
        <v>#DIV/0!</v>
      </c>
      <c r="U9564" s="13">
        <f t="shared" si="1046"/>
        <v>10.49</v>
      </c>
      <c r="V9564" s="13">
        <f t="shared" si="1047"/>
        <v>0</v>
      </c>
      <c r="W9564" s="13">
        <f t="shared" si="1048"/>
        <v>-10.49</v>
      </c>
      <c r="X9564" s="13" t="str">
        <f t="shared" si="1049"/>
        <v>UNDERPAYMENT</v>
      </c>
    </row>
    <row r="9565" spans="10:24" x14ac:dyDescent="0.25">
      <c r="J9565" s="13">
        <f t="shared" si="1045"/>
        <v>0</v>
      </c>
      <c r="Q9565" s="14" t="e">
        <f t="shared" si="1043"/>
        <v>#DIV/0!</v>
      </c>
      <c r="R9565" s="14" t="e">
        <f t="shared" si="1044"/>
        <v>#DIV/0!</v>
      </c>
      <c r="U9565" s="13">
        <f t="shared" si="1046"/>
        <v>10.49</v>
      </c>
      <c r="V9565" s="13">
        <f t="shared" si="1047"/>
        <v>0</v>
      </c>
      <c r="W9565" s="13">
        <f t="shared" si="1048"/>
        <v>-10.49</v>
      </c>
      <c r="X9565" s="13" t="str">
        <f t="shared" si="1049"/>
        <v>UNDERPAYMENT</v>
      </c>
    </row>
    <row r="9566" spans="10:24" x14ac:dyDescent="0.25">
      <c r="J9566" s="13">
        <f t="shared" si="1045"/>
        <v>0</v>
      </c>
      <c r="Q9566" s="14" t="e">
        <f t="shared" si="1043"/>
        <v>#DIV/0!</v>
      </c>
      <c r="R9566" s="14" t="e">
        <f t="shared" si="1044"/>
        <v>#DIV/0!</v>
      </c>
      <c r="U9566" s="13">
        <f t="shared" si="1046"/>
        <v>10.49</v>
      </c>
      <c r="V9566" s="13">
        <f t="shared" si="1047"/>
        <v>0</v>
      </c>
      <c r="W9566" s="13">
        <f t="shared" si="1048"/>
        <v>-10.49</v>
      </c>
      <c r="X9566" s="13" t="str">
        <f t="shared" si="1049"/>
        <v>UNDERPAYMENT</v>
      </c>
    </row>
    <row r="9567" spans="10:24" x14ac:dyDescent="0.25">
      <c r="J9567" s="13">
        <f t="shared" si="1045"/>
        <v>0</v>
      </c>
      <c r="Q9567" s="14" t="e">
        <f t="shared" si="1043"/>
        <v>#DIV/0!</v>
      </c>
      <c r="R9567" s="14" t="e">
        <f t="shared" si="1044"/>
        <v>#DIV/0!</v>
      </c>
      <c r="U9567" s="13">
        <f t="shared" si="1046"/>
        <v>10.49</v>
      </c>
      <c r="V9567" s="13">
        <f t="shared" si="1047"/>
        <v>0</v>
      </c>
      <c r="W9567" s="13">
        <f t="shared" si="1048"/>
        <v>-10.49</v>
      </c>
      <c r="X9567" s="13" t="str">
        <f t="shared" si="1049"/>
        <v>UNDERPAYMENT</v>
      </c>
    </row>
    <row r="9568" spans="10:24" x14ac:dyDescent="0.25">
      <c r="J9568" s="13">
        <f t="shared" si="1045"/>
        <v>0</v>
      </c>
      <c r="Q9568" s="14" t="e">
        <f t="shared" si="1043"/>
        <v>#DIV/0!</v>
      </c>
      <c r="R9568" s="14" t="e">
        <f t="shared" si="1044"/>
        <v>#DIV/0!</v>
      </c>
      <c r="U9568" s="13">
        <f t="shared" si="1046"/>
        <v>10.49</v>
      </c>
      <c r="V9568" s="13">
        <f t="shared" si="1047"/>
        <v>0</v>
      </c>
      <c r="W9568" s="13">
        <f t="shared" si="1048"/>
        <v>-10.49</v>
      </c>
      <c r="X9568" s="13" t="str">
        <f t="shared" si="1049"/>
        <v>UNDERPAYMENT</v>
      </c>
    </row>
    <row r="9569" spans="10:24" x14ac:dyDescent="0.25">
      <c r="J9569" s="13">
        <f t="shared" si="1045"/>
        <v>0</v>
      </c>
      <c r="Q9569" s="14" t="e">
        <f t="shared" si="1043"/>
        <v>#DIV/0!</v>
      </c>
      <c r="R9569" s="14" t="e">
        <f t="shared" si="1044"/>
        <v>#DIV/0!</v>
      </c>
      <c r="U9569" s="13">
        <f t="shared" si="1046"/>
        <v>10.49</v>
      </c>
      <c r="V9569" s="13">
        <f t="shared" si="1047"/>
        <v>0</v>
      </c>
      <c r="W9569" s="13">
        <f t="shared" si="1048"/>
        <v>-10.49</v>
      </c>
      <c r="X9569" s="13" t="str">
        <f t="shared" si="1049"/>
        <v>UNDERPAYMENT</v>
      </c>
    </row>
    <row r="9570" spans="10:24" x14ac:dyDescent="0.25">
      <c r="J9570" s="13">
        <f t="shared" si="1045"/>
        <v>0</v>
      </c>
      <c r="Q9570" s="14" t="e">
        <f t="shared" si="1043"/>
        <v>#DIV/0!</v>
      </c>
      <c r="R9570" s="14" t="e">
        <f t="shared" si="1044"/>
        <v>#DIV/0!</v>
      </c>
      <c r="U9570" s="13">
        <f t="shared" si="1046"/>
        <v>10.49</v>
      </c>
      <c r="V9570" s="13">
        <f t="shared" si="1047"/>
        <v>0</v>
      </c>
      <c r="W9570" s="13">
        <f t="shared" si="1048"/>
        <v>-10.49</v>
      </c>
      <c r="X9570" s="13" t="str">
        <f t="shared" si="1049"/>
        <v>UNDERPAYMENT</v>
      </c>
    </row>
    <row r="9571" spans="10:24" x14ac:dyDescent="0.25">
      <c r="J9571" s="13">
        <f t="shared" si="1045"/>
        <v>0</v>
      </c>
      <c r="Q9571" s="14" t="e">
        <f t="shared" si="1043"/>
        <v>#DIV/0!</v>
      </c>
      <c r="R9571" s="14" t="e">
        <f t="shared" si="1044"/>
        <v>#DIV/0!</v>
      </c>
      <c r="U9571" s="13">
        <f t="shared" si="1046"/>
        <v>10.49</v>
      </c>
      <c r="V9571" s="13">
        <f t="shared" si="1047"/>
        <v>0</v>
      </c>
      <c r="W9571" s="13">
        <f t="shared" si="1048"/>
        <v>-10.49</v>
      </c>
      <c r="X9571" s="13" t="str">
        <f t="shared" si="1049"/>
        <v>UNDERPAYMENT</v>
      </c>
    </row>
    <row r="9572" spans="10:24" x14ac:dyDescent="0.25">
      <c r="J9572" s="13">
        <f t="shared" si="1045"/>
        <v>0</v>
      </c>
      <c r="Q9572" s="14" t="e">
        <f t="shared" si="1043"/>
        <v>#DIV/0!</v>
      </c>
      <c r="R9572" s="14" t="e">
        <f t="shared" si="1044"/>
        <v>#DIV/0!</v>
      </c>
      <c r="U9572" s="13">
        <f t="shared" si="1046"/>
        <v>10.49</v>
      </c>
      <c r="V9572" s="13">
        <f t="shared" si="1047"/>
        <v>0</v>
      </c>
      <c r="W9572" s="13">
        <f t="shared" si="1048"/>
        <v>-10.49</v>
      </c>
      <c r="X9572" s="13" t="str">
        <f t="shared" si="1049"/>
        <v>UNDERPAYMENT</v>
      </c>
    </row>
    <row r="9573" spans="10:24" x14ac:dyDescent="0.25">
      <c r="J9573" s="13">
        <f t="shared" si="1045"/>
        <v>0</v>
      </c>
      <c r="Q9573" s="14" t="e">
        <f t="shared" si="1043"/>
        <v>#DIV/0!</v>
      </c>
      <c r="R9573" s="14" t="e">
        <f t="shared" si="1044"/>
        <v>#DIV/0!</v>
      </c>
      <c r="U9573" s="13">
        <f t="shared" si="1046"/>
        <v>10.49</v>
      </c>
      <c r="V9573" s="13">
        <f t="shared" si="1047"/>
        <v>0</v>
      </c>
      <c r="W9573" s="13">
        <f t="shared" si="1048"/>
        <v>-10.49</v>
      </c>
      <c r="X9573" s="13" t="str">
        <f t="shared" si="1049"/>
        <v>UNDERPAYMENT</v>
      </c>
    </row>
    <row r="9574" spans="10:24" x14ac:dyDescent="0.25">
      <c r="J9574" s="13">
        <f t="shared" si="1045"/>
        <v>0</v>
      </c>
      <c r="Q9574" s="14" t="e">
        <f t="shared" si="1043"/>
        <v>#DIV/0!</v>
      </c>
      <c r="R9574" s="14" t="e">
        <f t="shared" si="1044"/>
        <v>#DIV/0!</v>
      </c>
      <c r="U9574" s="13">
        <f t="shared" si="1046"/>
        <v>10.49</v>
      </c>
      <c r="V9574" s="13">
        <f t="shared" si="1047"/>
        <v>0</v>
      </c>
      <c r="W9574" s="13">
        <f t="shared" si="1048"/>
        <v>-10.49</v>
      </c>
      <c r="X9574" s="13" t="str">
        <f t="shared" si="1049"/>
        <v>UNDERPAYMENT</v>
      </c>
    </row>
    <row r="9575" spans="10:24" x14ac:dyDescent="0.25">
      <c r="J9575" s="13">
        <f t="shared" si="1045"/>
        <v>0</v>
      </c>
      <c r="Q9575" s="14" t="e">
        <f t="shared" si="1043"/>
        <v>#DIV/0!</v>
      </c>
      <c r="R9575" s="14" t="e">
        <f t="shared" si="1044"/>
        <v>#DIV/0!</v>
      </c>
      <c r="U9575" s="13">
        <f t="shared" si="1046"/>
        <v>10.49</v>
      </c>
      <c r="V9575" s="13">
        <f t="shared" si="1047"/>
        <v>0</v>
      </c>
      <c r="W9575" s="13">
        <f t="shared" si="1048"/>
        <v>-10.49</v>
      </c>
      <c r="X9575" s="13" t="str">
        <f t="shared" si="1049"/>
        <v>UNDERPAYMENT</v>
      </c>
    </row>
    <row r="9576" spans="10:24" x14ac:dyDescent="0.25">
      <c r="J9576" s="13">
        <f t="shared" si="1045"/>
        <v>0</v>
      </c>
      <c r="Q9576" s="14" t="e">
        <f t="shared" si="1043"/>
        <v>#DIV/0!</v>
      </c>
      <c r="R9576" s="14" t="e">
        <f t="shared" si="1044"/>
        <v>#DIV/0!</v>
      </c>
      <c r="U9576" s="13">
        <f t="shared" si="1046"/>
        <v>10.49</v>
      </c>
      <c r="V9576" s="13">
        <f t="shared" si="1047"/>
        <v>0</v>
      </c>
      <c r="W9576" s="13">
        <f t="shared" si="1048"/>
        <v>-10.49</v>
      </c>
      <c r="X9576" s="13" t="str">
        <f t="shared" si="1049"/>
        <v>UNDERPAYMENT</v>
      </c>
    </row>
    <row r="9577" spans="10:24" x14ac:dyDescent="0.25">
      <c r="J9577" s="13">
        <f t="shared" si="1045"/>
        <v>0</v>
      </c>
      <c r="Q9577" s="14" t="e">
        <f t="shared" si="1043"/>
        <v>#DIV/0!</v>
      </c>
      <c r="R9577" s="14" t="e">
        <f t="shared" si="1044"/>
        <v>#DIV/0!</v>
      </c>
      <c r="U9577" s="13">
        <f t="shared" si="1046"/>
        <v>10.49</v>
      </c>
      <c r="V9577" s="13">
        <f t="shared" si="1047"/>
        <v>0</v>
      </c>
      <c r="W9577" s="13">
        <f t="shared" si="1048"/>
        <v>-10.49</v>
      </c>
      <c r="X9577" s="13" t="str">
        <f t="shared" si="1049"/>
        <v>UNDERPAYMENT</v>
      </c>
    </row>
    <row r="9578" spans="10:24" x14ac:dyDescent="0.25">
      <c r="J9578" s="13">
        <f t="shared" si="1045"/>
        <v>0</v>
      </c>
      <c r="Q9578" s="14" t="e">
        <f t="shared" si="1043"/>
        <v>#DIV/0!</v>
      </c>
      <c r="R9578" s="14" t="e">
        <f t="shared" si="1044"/>
        <v>#DIV/0!</v>
      </c>
      <c r="U9578" s="13">
        <f t="shared" si="1046"/>
        <v>10.49</v>
      </c>
      <c r="V9578" s="13">
        <f t="shared" si="1047"/>
        <v>0</v>
      </c>
      <c r="W9578" s="13">
        <f t="shared" si="1048"/>
        <v>-10.49</v>
      </c>
      <c r="X9578" s="13" t="str">
        <f t="shared" si="1049"/>
        <v>UNDERPAYMENT</v>
      </c>
    </row>
    <row r="9579" spans="10:24" x14ac:dyDescent="0.25">
      <c r="J9579" s="13">
        <f t="shared" si="1045"/>
        <v>0</v>
      </c>
      <c r="Q9579" s="14" t="e">
        <f t="shared" si="1043"/>
        <v>#DIV/0!</v>
      </c>
      <c r="R9579" s="14" t="e">
        <f t="shared" si="1044"/>
        <v>#DIV/0!</v>
      </c>
      <c r="U9579" s="13">
        <f t="shared" si="1046"/>
        <v>10.49</v>
      </c>
      <c r="V9579" s="13">
        <f t="shared" si="1047"/>
        <v>0</v>
      </c>
      <c r="W9579" s="13">
        <f t="shared" si="1048"/>
        <v>-10.49</v>
      </c>
      <c r="X9579" s="13" t="str">
        <f t="shared" si="1049"/>
        <v>UNDERPAYMENT</v>
      </c>
    </row>
    <row r="9580" spans="10:24" x14ac:dyDescent="0.25">
      <c r="J9580" s="13">
        <f t="shared" si="1045"/>
        <v>0</v>
      </c>
      <c r="Q9580" s="14" t="e">
        <f t="shared" si="1043"/>
        <v>#DIV/0!</v>
      </c>
      <c r="R9580" s="14" t="e">
        <f t="shared" si="1044"/>
        <v>#DIV/0!</v>
      </c>
      <c r="U9580" s="13">
        <f t="shared" si="1046"/>
        <v>10.49</v>
      </c>
      <c r="V9580" s="13">
        <f t="shared" si="1047"/>
        <v>0</v>
      </c>
      <c r="W9580" s="13">
        <f t="shared" si="1048"/>
        <v>-10.49</v>
      </c>
      <c r="X9580" s="13" t="str">
        <f t="shared" si="1049"/>
        <v>UNDERPAYMENT</v>
      </c>
    </row>
    <row r="9581" spans="10:24" x14ac:dyDescent="0.25">
      <c r="J9581" s="13">
        <f t="shared" si="1045"/>
        <v>0</v>
      </c>
      <c r="Q9581" s="14" t="e">
        <f t="shared" si="1043"/>
        <v>#DIV/0!</v>
      </c>
      <c r="R9581" s="14" t="e">
        <f t="shared" si="1044"/>
        <v>#DIV/0!</v>
      </c>
      <c r="U9581" s="13">
        <f t="shared" si="1046"/>
        <v>10.49</v>
      </c>
      <c r="V9581" s="13">
        <f t="shared" si="1047"/>
        <v>0</v>
      </c>
      <c r="W9581" s="13">
        <f t="shared" si="1048"/>
        <v>-10.49</v>
      </c>
      <c r="X9581" s="13" t="str">
        <f t="shared" si="1049"/>
        <v>UNDERPAYMENT</v>
      </c>
    </row>
    <row r="9582" spans="10:24" x14ac:dyDescent="0.25">
      <c r="J9582" s="13">
        <f t="shared" si="1045"/>
        <v>0</v>
      </c>
      <c r="Q9582" s="14" t="e">
        <f t="shared" si="1043"/>
        <v>#DIV/0!</v>
      </c>
      <c r="R9582" s="14" t="e">
        <f t="shared" si="1044"/>
        <v>#DIV/0!</v>
      </c>
      <c r="U9582" s="13">
        <f t="shared" si="1046"/>
        <v>10.49</v>
      </c>
      <c r="V9582" s="13">
        <f t="shared" si="1047"/>
        <v>0</v>
      </c>
      <c r="W9582" s="13">
        <f t="shared" si="1048"/>
        <v>-10.49</v>
      </c>
      <c r="X9582" s="13" t="str">
        <f t="shared" si="1049"/>
        <v>UNDERPAYMENT</v>
      </c>
    </row>
    <row r="9583" spans="10:24" x14ac:dyDescent="0.25">
      <c r="J9583" s="13">
        <f t="shared" si="1045"/>
        <v>0</v>
      </c>
      <c r="Q9583" s="14" t="e">
        <f t="shared" si="1043"/>
        <v>#DIV/0!</v>
      </c>
      <c r="R9583" s="14" t="e">
        <f t="shared" si="1044"/>
        <v>#DIV/0!</v>
      </c>
      <c r="U9583" s="13">
        <f t="shared" si="1046"/>
        <v>10.49</v>
      </c>
      <c r="V9583" s="13">
        <f t="shared" si="1047"/>
        <v>0</v>
      </c>
      <c r="W9583" s="13">
        <f t="shared" si="1048"/>
        <v>-10.49</v>
      </c>
      <c r="X9583" s="13" t="str">
        <f t="shared" si="1049"/>
        <v>UNDERPAYMENT</v>
      </c>
    </row>
    <row r="9584" spans="10:24" x14ac:dyDescent="0.25">
      <c r="J9584" s="13">
        <f t="shared" si="1045"/>
        <v>0</v>
      </c>
      <c r="Q9584" s="14" t="e">
        <f t="shared" si="1043"/>
        <v>#DIV/0!</v>
      </c>
      <c r="R9584" s="14" t="e">
        <f t="shared" si="1044"/>
        <v>#DIV/0!</v>
      </c>
      <c r="U9584" s="13">
        <f t="shared" si="1046"/>
        <v>10.49</v>
      </c>
      <c r="V9584" s="13">
        <f t="shared" si="1047"/>
        <v>0</v>
      </c>
      <c r="W9584" s="13">
        <f t="shared" si="1048"/>
        <v>-10.49</v>
      </c>
      <c r="X9584" s="13" t="str">
        <f t="shared" si="1049"/>
        <v>UNDERPAYMENT</v>
      </c>
    </row>
    <row r="9585" spans="10:24" x14ac:dyDescent="0.25">
      <c r="J9585" s="13">
        <f t="shared" si="1045"/>
        <v>0</v>
      </c>
      <c r="Q9585" s="14" t="e">
        <f t="shared" si="1043"/>
        <v>#DIV/0!</v>
      </c>
      <c r="R9585" s="14" t="e">
        <f t="shared" si="1044"/>
        <v>#DIV/0!</v>
      </c>
      <c r="U9585" s="13">
        <f t="shared" si="1046"/>
        <v>10.49</v>
      </c>
      <c r="V9585" s="13">
        <f t="shared" si="1047"/>
        <v>0</v>
      </c>
      <c r="W9585" s="13">
        <f t="shared" si="1048"/>
        <v>-10.49</v>
      </c>
      <c r="X9585" s="13" t="str">
        <f t="shared" si="1049"/>
        <v>UNDERPAYMENT</v>
      </c>
    </row>
    <row r="9586" spans="10:24" x14ac:dyDescent="0.25">
      <c r="J9586" s="13">
        <f t="shared" si="1045"/>
        <v>0</v>
      </c>
      <c r="Q9586" s="14" t="e">
        <f t="shared" si="1043"/>
        <v>#DIV/0!</v>
      </c>
      <c r="R9586" s="14" t="e">
        <f t="shared" si="1044"/>
        <v>#DIV/0!</v>
      </c>
      <c r="U9586" s="13">
        <f t="shared" si="1046"/>
        <v>10.49</v>
      </c>
      <c r="V9586" s="13">
        <f t="shared" si="1047"/>
        <v>0</v>
      </c>
      <c r="W9586" s="13">
        <f t="shared" si="1048"/>
        <v>-10.49</v>
      </c>
      <c r="X9586" s="13" t="str">
        <f t="shared" si="1049"/>
        <v>UNDERPAYMENT</v>
      </c>
    </row>
    <row r="9587" spans="10:24" x14ac:dyDescent="0.25">
      <c r="J9587" s="13">
        <f t="shared" si="1045"/>
        <v>0</v>
      </c>
      <c r="Q9587" s="14" t="e">
        <f t="shared" ref="Q9587:Q9650" si="1050">IF(((H9587*E9587)+(M9587-L9587)-(N9587*E9587))/(N9587*E9587) &lt;=0,((H9587*E9587)+(M9587-L9587)-(N9587*E9587))/(N9587*E9587),"")</f>
        <v>#DIV/0!</v>
      </c>
      <c r="R9587" s="14" t="e">
        <f t="shared" ref="R9587:R9650" si="1051">IF(((H9587*E9587)+(M9587-L9587)-(N9587*E9587))/(N9587*E9587) &gt;0,((H9587*E9587)+(M9587-L9587)-(N9587*E9587))/(N9587*E9587),"")</f>
        <v>#DIV/0!</v>
      </c>
      <c r="U9587" s="13">
        <f t="shared" si="1046"/>
        <v>10.49</v>
      </c>
      <c r="V9587" s="13">
        <f t="shared" si="1047"/>
        <v>0</v>
      </c>
      <c r="W9587" s="13">
        <f t="shared" si="1048"/>
        <v>-10.49</v>
      </c>
      <c r="X9587" s="13" t="str">
        <f t="shared" si="1049"/>
        <v>UNDERPAYMENT</v>
      </c>
    </row>
    <row r="9588" spans="10:24" x14ac:dyDescent="0.25">
      <c r="J9588" s="13">
        <f t="shared" ref="J9588:J9651" si="1052">K9588+L9588</f>
        <v>0</v>
      </c>
      <c r="Q9588" s="14" t="e">
        <f t="shared" si="1050"/>
        <v>#DIV/0!</v>
      </c>
      <c r="R9588" s="14" t="e">
        <f t="shared" si="1051"/>
        <v>#DIV/0!</v>
      </c>
      <c r="U9588" s="13">
        <f t="shared" ref="U9588:U9651" si="1053">(N9588*E9588)+10.49</f>
        <v>10.49</v>
      </c>
      <c r="V9588" s="13">
        <f t="shared" ref="V9588:V9651" si="1054">(H9588*E9588)+K9588+M9588</f>
        <v>0</v>
      </c>
      <c r="W9588" s="13">
        <f t="shared" ref="W9588:W9651" si="1055">V9588-U9588</f>
        <v>-10.49</v>
      </c>
      <c r="X9588" s="13" t="str">
        <f t="shared" ref="X9588:X9651" si="1056">IF(W9588 &lt;= -0.01, "UNDERPAYMENT", "COMPLIANT")</f>
        <v>UNDERPAYMENT</v>
      </c>
    </row>
    <row r="9589" spans="10:24" x14ac:dyDescent="0.25">
      <c r="J9589" s="13">
        <f t="shared" si="1052"/>
        <v>0</v>
      </c>
      <c r="Q9589" s="14" t="e">
        <f t="shared" si="1050"/>
        <v>#DIV/0!</v>
      </c>
      <c r="R9589" s="14" t="e">
        <f t="shared" si="1051"/>
        <v>#DIV/0!</v>
      </c>
      <c r="U9589" s="13">
        <f t="shared" si="1053"/>
        <v>10.49</v>
      </c>
      <c r="V9589" s="13">
        <f t="shared" si="1054"/>
        <v>0</v>
      </c>
      <c r="W9589" s="13">
        <f t="shared" si="1055"/>
        <v>-10.49</v>
      </c>
      <c r="X9589" s="13" t="str">
        <f t="shared" si="1056"/>
        <v>UNDERPAYMENT</v>
      </c>
    </row>
    <row r="9590" spans="10:24" x14ac:dyDescent="0.25">
      <c r="J9590" s="13">
        <f t="shared" si="1052"/>
        <v>0</v>
      </c>
      <c r="Q9590" s="14" t="e">
        <f t="shared" si="1050"/>
        <v>#DIV/0!</v>
      </c>
      <c r="R9590" s="14" t="e">
        <f t="shared" si="1051"/>
        <v>#DIV/0!</v>
      </c>
      <c r="U9590" s="13">
        <f t="shared" si="1053"/>
        <v>10.49</v>
      </c>
      <c r="V9590" s="13">
        <f t="shared" si="1054"/>
        <v>0</v>
      </c>
      <c r="W9590" s="13">
        <f t="shared" si="1055"/>
        <v>-10.49</v>
      </c>
      <c r="X9590" s="13" t="str">
        <f t="shared" si="1056"/>
        <v>UNDERPAYMENT</v>
      </c>
    </row>
    <row r="9591" spans="10:24" x14ac:dyDescent="0.25">
      <c r="J9591" s="13">
        <f t="shared" si="1052"/>
        <v>0</v>
      </c>
      <c r="Q9591" s="14" t="e">
        <f t="shared" si="1050"/>
        <v>#DIV/0!</v>
      </c>
      <c r="R9591" s="14" t="e">
        <f t="shared" si="1051"/>
        <v>#DIV/0!</v>
      </c>
      <c r="U9591" s="13">
        <f t="shared" si="1053"/>
        <v>10.49</v>
      </c>
      <c r="V9591" s="13">
        <f t="shared" si="1054"/>
        <v>0</v>
      </c>
      <c r="W9591" s="13">
        <f t="shared" si="1055"/>
        <v>-10.49</v>
      </c>
      <c r="X9591" s="13" t="str">
        <f t="shared" si="1056"/>
        <v>UNDERPAYMENT</v>
      </c>
    </row>
    <row r="9592" spans="10:24" x14ac:dyDescent="0.25">
      <c r="J9592" s="13">
        <f t="shared" si="1052"/>
        <v>0</v>
      </c>
      <c r="Q9592" s="14" t="e">
        <f t="shared" si="1050"/>
        <v>#DIV/0!</v>
      </c>
      <c r="R9592" s="14" t="e">
        <f t="shared" si="1051"/>
        <v>#DIV/0!</v>
      </c>
      <c r="U9592" s="13">
        <f t="shared" si="1053"/>
        <v>10.49</v>
      </c>
      <c r="V9592" s="13">
        <f t="shared" si="1054"/>
        <v>0</v>
      </c>
      <c r="W9592" s="13">
        <f t="shared" si="1055"/>
        <v>-10.49</v>
      </c>
      <c r="X9592" s="13" t="str">
        <f t="shared" si="1056"/>
        <v>UNDERPAYMENT</v>
      </c>
    </row>
    <row r="9593" spans="10:24" x14ac:dyDescent="0.25">
      <c r="J9593" s="13">
        <f t="shared" si="1052"/>
        <v>0</v>
      </c>
      <c r="Q9593" s="14" t="e">
        <f t="shared" si="1050"/>
        <v>#DIV/0!</v>
      </c>
      <c r="R9593" s="14" t="e">
        <f t="shared" si="1051"/>
        <v>#DIV/0!</v>
      </c>
      <c r="U9593" s="13">
        <f t="shared" si="1053"/>
        <v>10.49</v>
      </c>
      <c r="V9593" s="13">
        <f t="shared" si="1054"/>
        <v>0</v>
      </c>
      <c r="W9593" s="13">
        <f t="shared" si="1055"/>
        <v>-10.49</v>
      </c>
      <c r="X9593" s="13" t="str">
        <f t="shared" si="1056"/>
        <v>UNDERPAYMENT</v>
      </c>
    </row>
    <row r="9594" spans="10:24" x14ac:dyDescent="0.25">
      <c r="J9594" s="13">
        <f t="shared" si="1052"/>
        <v>0</v>
      </c>
      <c r="Q9594" s="14" t="e">
        <f t="shared" si="1050"/>
        <v>#DIV/0!</v>
      </c>
      <c r="R9594" s="14" t="e">
        <f t="shared" si="1051"/>
        <v>#DIV/0!</v>
      </c>
      <c r="U9594" s="13">
        <f t="shared" si="1053"/>
        <v>10.49</v>
      </c>
      <c r="V9594" s="13">
        <f t="shared" si="1054"/>
        <v>0</v>
      </c>
      <c r="W9594" s="13">
        <f t="shared" si="1055"/>
        <v>-10.49</v>
      </c>
      <c r="X9594" s="13" t="str">
        <f t="shared" si="1056"/>
        <v>UNDERPAYMENT</v>
      </c>
    </row>
    <row r="9595" spans="10:24" x14ac:dyDescent="0.25">
      <c r="J9595" s="13">
        <f t="shared" si="1052"/>
        <v>0</v>
      </c>
      <c r="Q9595" s="14" t="e">
        <f t="shared" si="1050"/>
        <v>#DIV/0!</v>
      </c>
      <c r="R9595" s="14" t="e">
        <f t="shared" si="1051"/>
        <v>#DIV/0!</v>
      </c>
      <c r="U9595" s="13">
        <f t="shared" si="1053"/>
        <v>10.49</v>
      </c>
      <c r="V9595" s="13">
        <f t="shared" si="1054"/>
        <v>0</v>
      </c>
      <c r="W9595" s="13">
        <f t="shared" si="1055"/>
        <v>-10.49</v>
      </c>
      <c r="X9595" s="13" t="str">
        <f t="shared" si="1056"/>
        <v>UNDERPAYMENT</v>
      </c>
    </row>
    <row r="9596" spans="10:24" x14ac:dyDescent="0.25">
      <c r="J9596" s="13">
        <f t="shared" si="1052"/>
        <v>0</v>
      </c>
      <c r="Q9596" s="14" t="e">
        <f t="shared" si="1050"/>
        <v>#DIV/0!</v>
      </c>
      <c r="R9596" s="14" t="e">
        <f t="shared" si="1051"/>
        <v>#DIV/0!</v>
      </c>
      <c r="U9596" s="13">
        <f t="shared" si="1053"/>
        <v>10.49</v>
      </c>
      <c r="V9596" s="13">
        <f t="shared" si="1054"/>
        <v>0</v>
      </c>
      <c r="W9596" s="13">
        <f t="shared" si="1055"/>
        <v>-10.49</v>
      </c>
      <c r="X9596" s="13" t="str">
        <f t="shared" si="1056"/>
        <v>UNDERPAYMENT</v>
      </c>
    </row>
    <row r="9597" spans="10:24" x14ac:dyDescent="0.25">
      <c r="J9597" s="13">
        <f t="shared" si="1052"/>
        <v>0</v>
      </c>
      <c r="Q9597" s="14" t="e">
        <f t="shared" si="1050"/>
        <v>#DIV/0!</v>
      </c>
      <c r="R9597" s="14" t="e">
        <f t="shared" si="1051"/>
        <v>#DIV/0!</v>
      </c>
      <c r="U9597" s="13">
        <f t="shared" si="1053"/>
        <v>10.49</v>
      </c>
      <c r="V9597" s="13">
        <f t="shared" si="1054"/>
        <v>0</v>
      </c>
      <c r="W9597" s="13">
        <f t="shared" si="1055"/>
        <v>-10.49</v>
      </c>
      <c r="X9597" s="13" t="str">
        <f t="shared" si="1056"/>
        <v>UNDERPAYMENT</v>
      </c>
    </row>
    <row r="9598" spans="10:24" x14ac:dyDescent="0.25">
      <c r="J9598" s="13">
        <f t="shared" si="1052"/>
        <v>0</v>
      </c>
      <c r="Q9598" s="14" t="e">
        <f t="shared" si="1050"/>
        <v>#DIV/0!</v>
      </c>
      <c r="R9598" s="14" t="e">
        <f t="shared" si="1051"/>
        <v>#DIV/0!</v>
      </c>
      <c r="U9598" s="13">
        <f t="shared" si="1053"/>
        <v>10.49</v>
      </c>
      <c r="V9598" s="13">
        <f t="shared" si="1054"/>
        <v>0</v>
      </c>
      <c r="W9598" s="13">
        <f t="shared" si="1055"/>
        <v>-10.49</v>
      </c>
      <c r="X9598" s="13" t="str">
        <f t="shared" si="1056"/>
        <v>UNDERPAYMENT</v>
      </c>
    </row>
    <row r="9599" spans="10:24" x14ac:dyDescent="0.25">
      <c r="J9599" s="13">
        <f t="shared" si="1052"/>
        <v>0</v>
      </c>
      <c r="Q9599" s="14" t="e">
        <f t="shared" si="1050"/>
        <v>#DIV/0!</v>
      </c>
      <c r="R9599" s="14" t="e">
        <f t="shared" si="1051"/>
        <v>#DIV/0!</v>
      </c>
      <c r="U9599" s="13">
        <f t="shared" si="1053"/>
        <v>10.49</v>
      </c>
      <c r="V9599" s="13">
        <f t="shared" si="1054"/>
        <v>0</v>
      </c>
      <c r="W9599" s="13">
        <f t="shared" si="1055"/>
        <v>-10.49</v>
      </c>
      <c r="X9599" s="13" t="str">
        <f t="shared" si="1056"/>
        <v>UNDERPAYMENT</v>
      </c>
    </row>
    <row r="9600" spans="10:24" x14ac:dyDescent="0.25">
      <c r="J9600" s="13">
        <f t="shared" si="1052"/>
        <v>0</v>
      </c>
      <c r="Q9600" s="14" t="e">
        <f t="shared" si="1050"/>
        <v>#DIV/0!</v>
      </c>
      <c r="R9600" s="14" t="e">
        <f t="shared" si="1051"/>
        <v>#DIV/0!</v>
      </c>
      <c r="U9600" s="13">
        <f t="shared" si="1053"/>
        <v>10.49</v>
      </c>
      <c r="V9600" s="13">
        <f t="shared" si="1054"/>
        <v>0</v>
      </c>
      <c r="W9600" s="13">
        <f t="shared" si="1055"/>
        <v>-10.49</v>
      </c>
      <c r="X9600" s="13" t="str">
        <f t="shared" si="1056"/>
        <v>UNDERPAYMENT</v>
      </c>
    </row>
    <row r="9601" spans="10:24" x14ac:dyDescent="0.25">
      <c r="J9601" s="13">
        <f t="shared" si="1052"/>
        <v>0</v>
      </c>
      <c r="Q9601" s="14" t="e">
        <f t="shared" si="1050"/>
        <v>#DIV/0!</v>
      </c>
      <c r="R9601" s="14" t="e">
        <f t="shared" si="1051"/>
        <v>#DIV/0!</v>
      </c>
      <c r="U9601" s="13">
        <f t="shared" si="1053"/>
        <v>10.49</v>
      </c>
      <c r="V9601" s="13">
        <f t="shared" si="1054"/>
        <v>0</v>
      </c>
      <c r="W9601" s="13">
        <f t="shared" si="1055"/>
        <v>-10.49</v>
      </c>
      <c r="X9601" s="13" t="str">
        <f t="shared" si="1056"/>
        <v>UNDERPAYMENT</v>
      </c>
    </row>
    <row r="9602" spans="10:24" x14ac:dyDescent="0.25">
      <c r="J9602" s="13">
        <f t="shared" si="1052"/>
        <v>0</v>
      </c>
      <c r="Q9602" s="14" t="e">
        <f t="shared" si="1050"/>
        <v>#DIV/0!</v>
      </c>
      <c r="R9602" s="14" t="e">
        <f t="shared" si="1051"/>
        <v>#DIV/0!</v>
      </c>
      <c r="U9602" s="13">
        <f t="shared" si="1053"/>
        <v>10.49</v>
      </c>
      <c r="V9602" s="13">
        <f t="shared" si="1054"/>
        <v>0</v>
      </c>
      <c r="W9602" s="13">
        <f t="shared" si="1055"/>
        <v>-10.49</v>
      </c>
      <c r="X9602" s="13" t="str">
        <f t="shared" si="1056"/>
        <v>UNDERPAYMENT</v>
      </c>
    </row>
    <row r="9603" spans="10:24" x14ac:dyDescent="0.25">
      <c r="J9603" s="13">
        <f t="shared" si="1052"/>
        <v>0</v>
      </c>
      <c r="Q9603" s="14" t="e">
        <f t="shared" si="1050"/>
        <v>#DIV/0!</v>
      </c>
      <c r="R9603" s="14" t="e">
        <f t="shared" si="1051"/>
        <v>#DIV/0!</v>
      </c>
      <c r="U9603" s="13">
        <f t="shared" si="1053"/>
        <v>10.49</v>
      </c>
      <c r="V9603" s="13">
        <f t="shared" si="1054"/>
        <v>0</v>
      </c>
      <c r="W9603" s="13">
        <f t="shared" si="1055"/>
        <v>-10.49</v>
      </c>
      <c r="X9603" s="13" t="str">
        <f t="shared" si="1056"/>
        <v>UNDERPAYMENT</v>
      </c>
    </row>
    <row r="9604" spans="10:24" x14ac:dyDescent="0.25">
      <c r="J9604" s="13">
        <f t="shared" si="1052"/>
        <v>0</v>
      </c>
      <c r="Q9604" s="14" t="e">
        <f t="shared" si="1050"/>
        <v>#DIV/0!</v>
      </c>
      <c r="R9604" s="14" t="e">
        <f t="shared" si="1051"/>
        <v>#DIV/0!</v>
      </c>
      <c r="U9604" s="13">
        <f t="shared" si="1053"/>
        <v>10.49</v>
      </c>
      <c r="V9604" s="13">
        <f t="shared" si="1054"/>
        <v>0</v>
      </c>
      <c r="W9604" s="13">
        <f t="shared" si="1055"/>
        <v>-10.49</v>
      </c>
      <c r="X9604" s="13" t="str">
        <f t="shared" si="1056"/>
        <v>UNDERPAYMENT</v>
      </c>
    </row>
    <row r="9605" spans="10:24" x14ac:dyDescent="0.25">
      <c r="J9605" s="13">
        <f t="shared" si="1052"/>
        <v>0</v>
      </c>
      <c r="Q9605" s="14" t="e">
        <f t="shared" si="1050"/>
        <v>#DIV/0!</v>
      </c>
      <c r="R9605" s="14" t="e">
        <f t="shared" si="1051"/>
        <v>#DIV/0!</v>
      </c>
      <c r="U9605" s="13">
        <f t="shared" si="1053"/>
        <v>10.49</v>
      </c>
      <c r="V9605" s="13">
        <f t="shared" si="1054"/>
        <v>0</v>
      </c>
      <c r="W9605" s="13">
        <f t="shared" si="1055"/>
        <v>-10.49</v>
      </c>
      <c r="X9605" s="13" t="str">
        <f t="shared" si="1056"/>
        <v>UNDERPAYMENT</v>
      </c>
    </row>
    <row r="9606" spans="10:24" x14ac:dyDescent="0.25">
      <c r="J9606" s="13">
        <f t="shared" si="1052"/>
        <v>0</v>
      </c>
      <c r="Q9606" s="14" t="e">
        <f t="shared" si="1050"/>
        <v>#DIV/0!</v>
      </c>
      <c r="R9606" s="14" t="e">
        <f t="shared" si="1051"/>
        <v>#DIV/0!</v>
      </c>
      <c r="U9606" s="13">
        <f t="shared" si="1053"/>
        <v>10.49</v>
      </c>
      <c r="V9606" s="13">
        <f t="shared" si="1054"/>
        <v>0</v>
      </c>
      <c r="W9606" s="13">
        <f t="shared" si="1055"/>
        <v>-10.49</v>
      </c>
      <c r="X9606" s="13" t="str">
        <f t="shared" si="1056"/>
        <v>UNDERPAYMENT</v>
      </c>
    </row>
    <row r="9607" spans="10:24" x14ac:dyDescent="0.25">
      <c r="J9607" s="13">
        <f t="shared" si="1052"/>
        <v>0</v>
      </c>
      <c r="Q9607" s="14" t="e">
        <f t="shared" si="1050"/>
        <v>#DIV/0!</v>
      </c>
      <c r="R9607" s="14" t="e">
        <f t="shared" si="1051"/>
        <v>#DIV/0!</v>
      </c>
      <c r="U9607" s="13">
        <f t="shared" si="1053"/>
        <v>10.49</v>
      </c>
      <c r="V9607" s="13">
        <f t="shared" si="1054"/>
        <v>0</v>
      </c>
      <c r="W9607" s="13">
        <f t="shared" si="1055"/>
        <v>-10.49</v>
      </c>
      <c r="X9607" s="13" t="str">
        <f t="shared" si="1056"/>
        <v>UNDERPAYMENT</v>
      </c>
    </row>
    <row r="9608" spans="10:24" x14ac:dyDescent="0.25">
      <c r="J9608" s="13">
        <f t="shared" si="1052"/>
        <v>0</v>
      </c>
      <c r="Q9608" s="14" t="e">
        <f t="shared" si="1050"/>
        <v>#DIV/0!</v>
      </c>
      <c r="R9608" s="14" t="e">
        <f t="shared" si="1051"/>
        <v>#DIV/0!</v>
      </c>
      <c r="U9608" s="13">
        <f t="shared" si="1053"/>
        <v>10.49</v>
      </c>
      <c r="V9608" s="13">
        <f t="shared" si="1054"/>
        <v>0</v>
      </c>
      <c r="W9608" s="13">
        <f t="shared" si="1055"/>
        <v>-10.49</v>
      </c>
      <c r="X9608" s="13" t="str">
        <f t="shared" si="1056"/>
        <v>UNDERPAYMENT</v>
      </c>
    </row>
    <row r="9609" spans="10:24" x14ac:dyDescent="0.25">
      <c r="J9609" s="13">
        <f t="shared" si="1052"/>
        <v>0</v>
      </c>
      <c r="Q9609" s="14" t="e">
        <f t="shared" si="1050"/>
        <v>#DIV/0!</v>
      </c>
      <c r="R9609" s="14" t="e">
        <f t="shared" si="1051"/>
        <v>#DIV/0!</v>
      </c>
      <c r="U9609" s="13">
        <f t="shared" si="1053"/>
        <v>10.49</v>
      </c>
      <c r="V9609" s="13">
        <f t="shared" si="1054"/>
        <v>0</v>
      </c>
      <c r="W9609" s="13">
        <f t="shared" si="1055"/>
        <v>-10.49</v>
      </c>
      <c r="X9609" s="13" t="str">
        <f t="shared" si="1056"/>
        <v>UNDERPAYMENT</v>
      </c>
    </row>
    <row r="9610" spans="10:24" x14ac:dyDescent="0.25">
      <c r="J9610" s="13">
        <f t="shared" si="1052"/>
        <v>0</v>
      </c>
      <c r="Q9610" s="14" t="e">
        <f t="shared" si="1050"/>
        <v>#DIV/0!</v>
      </c>
      <c r="R9610" s="14" t="e">
        <f t="shared" si="1051"/>
        <v>#DIV/0!</v>
      </c>
      <c r="U9610" s="13">
        <f t="shared" si="1053"/>
        <v>10.49</v>
      </c>
      <c r="V9610" s="13">
        <f t="shared" si="1054"/>
        <v>0</v>
      </c>
      <c r="W9610" s="13">
        <f t="shared" si="1055"/>
        <v>-10.49</v>
      </c>
      <c r="X9610" s="13" t="str">
        <f t="shared" si="1056"/>
        <v>UNDERPAYMENT</v>
      </c>
    </row>
    <row r="9611" spans="10:24" x14ac:dyDescent="0.25">
      <c r="J9611" s="13">
        <f t="shared" si="1052"/>
        <v>0</v>
      </c>
      <c r="Q9611" s="14" t="e">
        <f t="shared" si="1050"/>
        <v>#DIV/0!</v>
      </c>
      <c r="R9611" s="14" t="e">
        <f t="shared" si="1051"/>
        <v>#DIV/0!</v>
      </c>
      <c r="U9611" s="13">
        <f t="shared" si="1053"/>
        <v>10.49</v>
      </c>
      <c r="V9611" s="13">
        <f t="shared" si="1054"/>
        <v>0</v>
      </c>
      <c r="W9611" s="13">
        <f t="shared" si="1055"/>
        <v>-10.49</v>
      </c>
      <c r="X9611" s="13" t="str">
        <f t="shared" si="1056"/>
        <v>UNDERPAYMENT</v>
      </c>
    </row>
    <row r="9612" spans="10:24" x14ac:dyDescent="0.25">
      <c r="J9612" s="13">
        <f t="shared" si="1052"/>
        <v>0</v>
      </c>
      <c r="Q9612" s="14" t="e">
        <f t="shared" si="1050"/>
        <v>#DIV/0!</v>
      </c>
      <c r="R9612" s="14" t="e">
        <f t="shared" si="1051"/>
        <v>#DIV/0!</v>
      </c>
      <c r="U9612" s="13">
        <f t="shared" si="1053"/>
        <v>10.49</v>
      </c>
      <c r="V9612" s="13">
        <f t="shared" si="1054"/>
        <v>0</v>
      </c>
      <c r="W9612" s="13">
        <f t="shared" si="1055"/>
        <v>-10.49</v>
      </c>
      <c r="X9612" s="13" t="str">
        <f t="shared" si="1056"/>
        <v>UNDERPAYMENT</v>
      </c>
    </row>
    <row r="9613" spans="10:24" x14ac:dyDescent="0.25">
      <c r="J9613" s="13">
        <f t="shared" si="1052"/>
        <v>0</v>
      </c>
      <c r="Q9613" s="14" t="e">
        <f t="shared" si="1050"/>
        <v>#DIV/0!</v>
      </c>
      <c r="R9613" s="14" t="e">
        <f t="shared" si="1051"/>
        <v>#DIV/0!</v>
      </c>
      <c r="U9613" s="13">
        <f t="shared" si="1053"/>
        <v>10.49</v>
      </c>
      <c r="V9613" s="13">
        <f t="shared" si="1054"/>
        <v>0</v>
      </c>
      <c r="W9613" s="13">
        <f t="shared" si="1055"/>
        <v>-10.49</v>
      </c>
      <c r="X9613" s="13" t="str">
        <f t="shared" si="1056"/>
        <v>UNDERPAYMENT</v>
      </c>
    </row>
    <row r="9614" spans="10:24" x14ac:dyDescent="0.25">
      <c r="J9614" s="13">
        <f t="shared" si="1052"/>
        <v>0</v>
      </c>
      <c r="Q9614" s="14" t="e">
        <f t="shared" si="1050"/>
        <v>#DIV/0!</v>
      </c>
      <c r="R9614" s="14" t="e">
        <f t="shared" si="1051"/>
        <v>#DIV/0!</v>
      </c>
      <c r="U9614" s="13">
        <f t="shared" si="1053"/>
        <v>10.49</v>
      </c>
      <c r="V9614" s="13">
        <f t="shared" si="1054"/>
        <v>0</v>
      </c>
      <c r="W9614" s="13">
        <f t="shared" si="1055"/>
        <v>-10.49</v>
      </c>
      <c r="X9614" s="13" t="str">
        <f t="shared" si="1056"/>
        <v>UNDERPAYMENT</v>
      </c>
    </row>
    <row r="9615" spans="10:24" x14ac:dyDescent="0.25">
      <c r="J9615" s="13">
        <f t="shared" si="1052"/>
        <v>0</v>
      </c>
      <c r="Q9615" s="14" t="e">
        <f t="shared" si="1050"/>
        <v>#DIV/0!</v>
      </c>
      <c r="R9615" s="14" t="e">
        <f t="shared" si="1051"/>
        <v>#DIV/0!</v>
      </c>
      <c r="U9615" s="13">
        <f t="shared" si="1053"/>
        <v>10.49</v>
      </c>
      <c r="V9615" s="13">
        <f t="shared" si="1054"/>
        <v>0</v>
      </c>
      <c r="W9615" s="13">
        <f t="shared" si="1055"/>
        <v>-10.49</v>
      </c>
      <c r="X9615" s="13" t="str">
        <f t="shared" si="1056"/>
        <v>UNDERPAYMENT</v>
      </c>
    </row>
    <row r="9616" spans="10:24" x14ac:dyDescent="0.25">
      <c r="J9616" s="13">
        <f t="shared" si="1052"/>
        <v>0</v>
      </c>
      <c r="Q9616" s="14" t="e">
        <f t="shared" si="1050"/>
        <v>#DIV/0!</v>
      </c>
      <c r="R9616" s="14" t="e">
        <f t="shared" si="1051"/>
        <v>#DIV/0!</v>
      </c>
      <c r="U9616" s="13">
        <f t="shared" si="1053"/>
        <v>10.49</v>
      </c>
      <c r="V9616" s="13">
        <f t="shared" si="1054"/>
        <v>0</v>
      </c>
      <c r="W9616" s="13">
        <f t="shared" si="1055"/>
        <v>-10.49</v>
      </c>
      <c r="X9616" s="13" t="str">
        <f t="shared" si="1056"/>
        <v>UNDERPAYMENT</v>
      </c>
    </row>
    <row r="9617" spans="10:24" x14ac:dyDescent="0.25">
      <c r="J9617" s="13">
        <f t="shared" si="1052"/>
        <v>0</v>
      </c>
      <c r="Q9617" s="14" t="e">
        <f t="shared" si="1050"/>
        <v>#DIV/0!</v>
      </c>
      <c r="R9617" s="14" t="e">
        <f t="shared" si="1051"/>
        <v>#DIV/0!</v>
      </c>
      <c r="U9617" s="13">
        <f t="shared" si="1053"/>
        <v>10.49</v>
      </c>
      <c r="V9617" s="13">
        <f t="shared" si="1054"/>
        <v>0</v>
      </c>
      <c r="W9617" s="13">
        <f t="shared" si="1055"/>
        <v>-10.49</v>
      </c>
      <c r="X9617" s="13" t="str">
        <f t="shared" si="1056"/>
        <v>UNDERPAYMENT</v>
      </c>
    </row>
    <row r="9618" spans="10:24" x14ac:dyDescent="0.25">
      <c r="J9618" s="13">
        <f t="shared" si="1052"/>
        <v>0</v>
      </c>
      <c r="Q9618" s="14" t="e">
        <f t="shared" si="1050"/>
        <v>#DIV/0!</v>
      </c>
      <c r="R9618" s="14" t="e">
        <f t="shared" si="1051"/>
        <v>#DIV/0!</v>
      </c>
      <c r="U9618" s="13">
        <f t="shared" si="1053"/>
        <v>10.49</v>
      </c>
      <c r="V9618" s="13">
        <f t="shared" si="1054"/>
        <v>0</v>
      </c>
      <c r="W9618" s="13">
        <f t="shared" si="1055"/>
        <v>-10.49</v>
      </c>
      <c r="X9618" s="13" t="str">
        <f t="shared" si="1056"/>
        <v>UNDERPAYMENT</v>
      </c>
    </row>
    <row r="9619" spans="10:24" x14ac:dyDescent="0.25">
      <c r="J9619" s="13">
        <f t="shared" si="1052"/>
        <v>0</v>
      </c>
      <c r="Q9619" s="14" t="e">
        <f t="shared" si="1050"/>
        <v>#DIV/0!</v>
      </c>
      <c r="R9619" s="14" t="e">
        <f t="shared" si="1051"/>
        <v>#DIV/0!</v>
      </c>
      <c r="U9619" s="13">
        <f t="shared" si="1053"/>
        <v>10.49</v>
      </c>
      <c r="V9619" s="13">
        <f t="shared" si="1054"/>
        <v>0</v>
      </c>
      <c r="W9619" s="13">
        <f t="shared" si="1055"/>
        <v>-10.49</v>
      </c>
      <c r="X9619" s="13" t="str">
        <f t="shared" si="1056"/>
        <v>UNDERPAYMENT</v>
      </c>
    </row>
    <row r="9620" spans="10:24" x14ac:dyDescent="0.25">
      <c r="J9620" s="13">
        <f t="shared" si="1052"/>
        <v>0</v>
      </c>
      <c r="Q9620" s="14" t="e">
        <f t="shared" si="1050"/>
        <v>#DIV/0!</v>
      </c>
      <c r="R9620" s="14" t="e">
        <f t="shared" si="1051"/>
        <v>#DIV/0!</v>
      </c>
      <c r="U9620" s="13">
        <f t="shared" si="1053"/>
        <v>10.49</v>
      </c>
      <c r="V9620" s="13">
        <f t="shared" si="1054"/>
        <v>0</v>
      </c>
      <c r="W9620" s="13">
        <f t="shared" si="1055"/>
        <v>-10.49</v>
      </c>
      <c r="X9620" s="13" t="str">
        <f t="shared" si="1056"/>
        <v>UNDERPAYMENT</v>
      </c>
    </row>
    <row r="9621" spans="10:24" x14ac:dyDescent="0.25">
      <c r="J9621" s="13">
        <f t="shared" si="1052"/>
        <v>0</v>
      </c>
      <c r="Q9621" s="14" t="e">
        <f t="shared" si="1050"/>
        <v>#DIV/0!</v>
      </c>
      <c r="R9621" s="14" t="e">
        <f t="shared" si="1051"/>
        <v>#DIV/0!</v>
      </c>
      <c r="U9621" s="13">
        <f t="shared" si="1053"/>
        <v>10.49</v>
      </c>
      <c r="V9621" s="13">
        <f t="shared" si="1054"/>
        <v>0</v>
      </c>
      <c r="W9621" s="13">
        <f t="shared" si="1055"/>
        <v>-10.49</v>
      </c>
      <c r="X9621" s="13" t="str">
        <f t="shared" si="1056"/>
        <v>UNDERPAYMENT</v>
      </c>
    </row>
    <row r="9622" spans="10:24" x14ac:dyDescent="0.25">
      <c r="J9622" s="13">
        <f t="shared" si="1052"/>
        <v>0</v>
      </c>
      <c r="Q9622" s="14" t="e">
        <f t="shared" si="1050"/>
        <v>#DIV/0!</v>
      </c>
      <c r="R9622" s="14" t="e">
        <f t="shared" si="1051"/>
        <v>#DIV/0!</v>
      </c>
      <c r="U9622" s="13">
        <f t="shared" si="1053"/>
        <v>10.49</v>
      </c>
      <c r="V9622" s="13">
        <f t="shared" si="1054"/>
        <v>0</v>
      </c>
      <c r="W9622" s="13">
        <f t="shared" si="1055"/>
        <v>-10.49</v>
      </c>
      <c r="X9622" s="13" t="str">
        <f t="shared" si="1056"/>
        <v>UNDERPAYMENT</v>
      </c>
    </row>
    <row r="9623" spans="10:24" x14ac:dyDescent="0.25">
      <c r="J9623" s="13">
        <f t="shared" si="1052"/>
        <v>0</v>
      </c>
      <c r="Q9623" s="14" t="e">
        <f t="shared" si="1050"/>
        <v>#DIV/0!</v>
      </c>
      <c r="R9623" s="14" t="e">
        <f t="shared" si="1051"/>
        <v>#DIV/0!</v>
      </c>
      <c r="U9623" s="13">
        <f t="shared" si="1053"/>
        <v>10.49</v>
      </c>
      <c r="V9623" s="13">
        <f t="shared" si="1054"/>
        <v>0</v>
      </c>
      <c r="W9623" s="13">
        <f t="shared" si="1055"/>
        <v>-10.49</v>
      </c>
      <c r="X9623" s="13" t="str">
        <f t="shared" si="1056"/>
        <v>UNDERPAYMENT</v>
      </c>
    </row>
    <row r="9624" spans="10:24" x14ac:dyDescent="0.25">
      <c r="J9624" s="13">
        <f t="shared" si="1052"/>
        <v>0</v>
      </c>
      <c r="Q9624" s="14" t="e">
        <f t="shared" si="1050"/>
        <v>#DIV/0!</v>
      </c>
      <c r="R9624" s="14" t="e">
        <f t="shared" si="1051"/>
        <v>#DIV/0!</v>
      </c>
      <c r="U9624" s="13">
        <f t="shared" si="1053"/>
        <v>10.49</v>
      </c>
      <c r="V9624" s="13">
        <f t="shared" si="1054"/>
        <v>0</v>
      </c>
      <c r="W9624" s="13">
        <f t="shared" si="1055"/>
        <v>-10.49</v>
      </c>
      <c r="X9624" s="13" t="str">
        <f t="shared" si="1056"/>
        <v>UNDERPAYMENT</v>
      </c>
    </row>
    <row r="9625" spans="10:24" x14ac:dyDescent="0.25">
      <c r="J9625" s="13">
        <f t="shared" si="1052"/>
        <v>0</v>
      </c>
      <c r="Q9625" s="14" t="e">
        <f t="shared" si="1050"/>
        <v>#DIV/0!</v>
      </c>
      <c r="R9625" s="14" t="e">
        <f t="shared" si="1051"/>
        <v>#DIV/0!</v>
      </c>
      <c r="U9625" s="13">
        <f t="shared" si="1053"/>
        <v>10.49</v>
      </c>
      <c r="V9625" s="13">
        <f t="shared" si="1054"/>
        <v>0</v>
      </c>
      <c r="W9625" s="13">
        <f t="shared" si="1055"/>
        <v>-10.49</v>
      </c>
      <c r="X9625" s="13" t="str">
        <f t="shared" si="1056"/>
        <v>UNDERPAYMENT</v>
      </c>
    </row>
    <row r="9626" spans="10:24" x14ac:dyDescent="0.25">
      <c r="J9626" s="13">
        <f t="shared" si="1052"/>
        <v>0</v>
      </c>
      <c r="Q9626" s="14" t="e">
        <f t="shared" si="1050"/>
        <v>#DIV/0!</v>
      </c>
      <c r="R9626" s="14" t="e">
        <f t="shared" si="1051"/>
        <v>#DIV/0!</v>
      </c>
      <c r="U9626" s="13">
        <f t="shared" si="1053"/>
        <v>10.49</v>
      </c>
      <c r="V9626" s="13">
        <f t="shared" si="1054"/>
        <v>0</v>
      </c>
      <c r="W9626" s="13">
        <f t="shared" si="1055"/>
        <v>-10.49</v>
      </c>
      <c r="X9626" s="13" t="str">
        <f t="shared" si="1056"/>
        <v>UNDERPAYMENT</v>
      </c>
    </row>
    <row r="9627" spans="10:24" x14ac:dyDescent="0.25">
      <c r="J9627" s="13">
        <f t="shared" si="1052"/>
        <v>0</v>
      </c>
      <c r="Q9627" s="14" t="e">
        <f t="shared" si="1050"/>
        <v>#DIV/0!</v>
      </c>
      <c r="R9627" s="14" t="e">
        <f t="shared" si="1051"/>
        <v>#DIV/0!</v>
      </c>
      <c r="U9627" s="13">
        <f t="shared" si="1053"/>
        <v>10.49</v>
      </c>
      <c r="V9627" s="13">
        <f t="shared" si="1054"/>
        <v>0</v>
      </c>
      <c r="W9627" s="13">
        <f t="shared" si="1055"/>
        <v>-10.49</v>
      </c>
      <c r="X9627" s="13" t="str">
        <f t="shared" si="1056"/>
        <v>UNDERPAYMENT</v>
      </c>
    </row>
    <row r="9628" spans="10:24" x14ac:dyDescent="0.25">
      <c r="J9628" s="13">
        <f t="shared" si="1052"/>
        <v>0</v>
      </c>
      <c r="Q9628" s="14" t="e">
        <f t="shared" si="1050"/>
        <v>#DIV/0!</v>
      </c>
      <c r="R9628" s="14" t="e">
        <f t="shared" si="1051"/>
        <v>#DIV/0!</v>
      </c>
      <c r="U9628" s="13">
        <f t="shared" si="1053"/>
        <v>10.49</v>
      </c>
      <c r="V9628" s="13">
        <f t="shared" si="1054"/>
        <v>0</v>
      </c>
      <c r="W9628" s="13">
        <f t="shared" si="1055"/>
        <v>-10.49</v>
      </c>
      <c r="X9628" s="13" t="str">
        <f t="shared" si="1056"/>
        <v>UNDERPAYMENT</v>
      </c>
    </row>
    <row r="9629" spans="10:24" x14ac:dyDescent="0.25">
      <c r="J9629" s="13">
        <f t="shared" si="1052"/>
        <v>0</v>
      </c>
      <c r="Q9629" s="14" t="e">
        <f t="shared" si="1050"/>
        <v>#DIV/0!</v>
      </c>
      <c r="R9629" s="14" t="e">
        <f t="shared" si="1051"/>
        <v>#DIV/0!</v>
      </c>
      <c r="U9629" s="13">
        <f t="shared" si="1053"/>
        <v>10.49</v>
      </c>
      <c r="V9629" s="13">
        <f t="shared" si="1054"/>
        <v>0</v>
      </c>
      <c r="W9629" s="13">
        <f t="shared" si="1055"/>
        <v>-10.49</v>
      </c>
      <c r="X9629" s="13" t="str">
        <f t="shared" si="1056"/>
        <v>UNDERPAYMENT</v>
      </c>
    </row>
    <row r="9630" spans="10:24" x14ac:dyDescent="0.25">
      <c r="J9630" s="13">
        <f t="shared" si="1052"/>
        <v>0</v>
      </c>
      <c r="Q9630" s="14" t="e">
        <f t="shared" si="1050"/>
        <v>#DIV/0!</v>
      </c>
      <c r="R9630" s="14" t="e">
        <f t="shared" si="1051"/>
        <v>#DIV/0!</v>
      </c>
      <c r="U9630" s="13">
        <f t="shared" si="1053"/>
        <v>10.49</v>
      </c>
      <c r="V9630" s="13">
        <f t="shared" si="1054"/>
        <v>0</v>
      </c>
      <c r="W9630" s="13">
        <f t="shared" si="1055"/>
        <v>-10.49</v>
      </c>
      <c r="X9630" s="13" t="str">
        <f t="shared" si="1056"/>
        <v>UNDERPAYMENT</v>
      </c>
    </row>
    <row r="9631" spans="10:24" x14ac:dyDescent="0.25">
      <c r="J9631" s="13">
        <f t="shared" si="1052"/>
        <v>0</v>
      </c>
      <c r="Q9631" s="14" t="e">
        <f t="shared" si="1050"/>
        <v>#DIV/0!</v>
      </c>
      <c r="R9631" s="14" t="e">
        <f t="shared" si="1051"/>
        <v>#DIV/0!</v>
      </c>
      <c r="U9631" s="13">
        <f t="shared" si="1053"/>
        <v>10.49</v>
      </c>
      <c r="V9631" s="13">
        <f t="shared" si="1054"/>
        <v>0</v>
      </c>
      <c r="W9631" s="13">
        <f t="shared" si="1055"/>
        <v>-10.49</v>
      </c>
      <c r="X9631" s="13" t="str">
        <f t="shared" si="1056"/>
        <v>UNDERPAYMENT</v>
      </c>
    </row>
    <row r="9632" spans="10:24" x14ac:dyDescent="0.25">
      <c r="J9632" s="13">
        <f t="shared" si="1052"/>
        <v>0</v>
      </c>
      <c r="Q9632" s="14" t="e">
        <f t="shared" si="1050"/>
        <v>#DIV/0!</v>
      </c>
      <c r="R9632" s="14" t="e">
        <f t="shared" si="1051"/>
        <v>#DIV/0!</v>
      </c>
      <c r="U9632" s="13">
        <f t="shared" si="1053"/>
        <v>10.49</v>
      </c>
      <c r="V9632" s="13">
        <f t="shared" si="1054"/>
        <v>0</v>
      </c>
      <c r="W9632" s="13">
        <f t="shared" si="1055"/>
        <v>-10.49</v>
      </c>
      <c r="X9632" s="13" t="str">
        <f t="shared" si="1056"/>
        <v>UNDERPAYMENT</v>
      </c>
    </row>
    <row r="9633" spans="10:24" x14ac:dyDescent="0.25">
      <c r="J9633" s="13">
        <f t="shared" si="1052"/>
        <v>0</v>
      </c>
      <c r="Q9633" s="14" t="e">
        <f t="shared" si="1050"/>
        <v>#DIV/0!</v>
      </c>
      <c r="R9633" s="14" t="e">
        <f t="shared" si="1051"/>
        <v>#DIV/0!</v>
      </c>
      <c r="U9633" s="13">
        <f t="shared" si="1053"/>
        <v>10.49</v>
      </c>
      <c r="V9633" s="13">
        <f t="shared" si="1054"/>
        <v>0</v>
      </c>
      <c r="W9633" s="13">
        <f t="shared" si="1055"/>
        <v>-10.49</v>
      </c>
      <c r="X9633" s="13" t="str">
        <f t="shared" si="1056"/>
        <v>UNDERPAYMENT</v>
      </c>
    </row>
    <row r="9634" spans="10:24" x14ac:dyDescent="0.25">
      <c r="J9634" s="13">
        <f t="shared" si="1052"/>
        <v>0</v>
      </c>
      <c r="Q9634" s="14" t="e">
        <f t="shared" si="1050"/>
        <v>#DIV/0!</v>
      </c>
      <c r="R9634" s="14" t="e">
        <f t="shared" si="1051"/>
        <v>#DIV/0!</v>
      </c>
      <c r="U9634" s="13">
        <f t="shared" si="1053"/>
        <v>10.49</v>
      </c>
      <c r="V9634" s="13">
        <f t="shared" si="1054"/>
        <v>0</v>
      </c>
      <c r="W9634" s="13">
        <f t="shared" si="1055"/>
        <v>-10.49</v>
      </c>
      <c r="X9634" s="13" t="str">
        <f t="shared" si="1056"/>
        <v>UNDERPAYMENT</v>
      </c>
    </row>
    <row r="9635" spans="10:24" x14ac:dyDescent="0.25">
      <c r="J9635" s="13">
        <f t="shared" si="1052"/>
        <v>0</v>
      </c>
      <c r="Q9635" s="14" t="e">
        <f t="shared" si="1050"/>
        <v>#DIV/0!</v>
      </c>
      <c r="R9635" s="14" t="e">
        <f t="shared" si="1051"/>
        <v>#DIV/0!</v>
      </c>
      <c r="U9635" s="13">
        <f t="shared" si="1053"/>
        <v>10.49</v>
      </c>
      <c r="V9635" s="13">
        <f t="shared" si="1054"/>
        <v>0</v>
      </c>
      <c r="W9635" s="13">
        <f t="shared" si="1055"/>
        <v>-10.49</v>
      </c>
      <c r="X9635" s="13" t="str">
        <f t="shared" si="1056"/>
        <v>UNDERPAYMENT</v>
      </c>
    </row>
    <row r="9636" spans="10:24" x14ac:dyDescent="0.25">
      <c r="J9636" s="13">
        <f t="shared" si="1052"/>
        <v>0</v>
      </c>
      <c r="Q9636" s="14" t="e">
        <f t="shared" si="1050"/>
        <v>#DIV/0!</v>
      </c>
      <c r="R9636" s="14" t="e">
        <f t="shared" si="1051"/>
        <v>#DIV/0!</v>
      </c>
      <c r="U9636" s="13">
        <f t="shared" si="1053"/>
        <v>10.49</v>
      </c>
      <c r="V9636" s="13">
        <f t="shared" si="1054"/>
        <v>0</v>
      </c>
      <c r="W9636" s="13">
        <f t="shared" si="1055"/>
        <v>-10.49</v>
      </c>
      <c r="X9636" s="13" t="str">
        <f t="shared" si="1056"/>
        <v>UNDERPAYMENT</v>
      </c>
    </row>
    <row r="9637" spans="10:24" x14ac:dyDescent="0.25">
      <c r="J9637" s="13">
        <f t="shared" si="1052"/>
        <v>0</v>
      </c>
      <c r="Q9637" s="14" t="e">
        <f t="shared" si="1050"/>
        <v>#DIV/0!</v>
      </c>
      <c r="R9637" s="14" t="e">
        <f t="shared" si="1051"/>
        <v>#DIV/0!</v>
      </c>
      <c r="U9637" s="13">
        <f t="shared" si="1053"/>
        <v>10.49</v>
      </c>
      <c r="V9637" s="13">
        <f t="shared" si="1054"/>
        <v>0</v>
      </c>
      <c r="W9637" s="13">
        <f t="shared" si="1055"/>
        <v>-10.49</v>
      </c>
      <c r="X9637" s="13" t="str">
        <f t="shared" si="1056"/>
        <v>UNDERPAYMENT</v>
      </c>
    </row>
    <row r="9638" spans="10:24" x14ac:dyDescent="0.25">
      <c r="J9638" s="13">
        <f t="shared" si="1052"/>
        <v>0</v>
      </c>
      <c r="Q9638" s="14" t="e">
        <f t="shared" si="1050"/>
        <v>#DIV/0!</v>
      </c>
      <c r="R9638" s="14" t="e">
        <f t="shared" si="1051"/>
        <v>#DIV/0!</v>
      </c>
      <c r="U9638" s="13">
        <f t="shared" si="1053"/>
        <v>10.49</v>
      </c>
      <c r="V9638" s="13">
        <f t="shared" si="1054"/>
        <v>0</v>
      </c>
      <c r="W9638" s="13">
        <f t="shared" si="1055"/>
        <v>-10.49</v>
      </c>
      <c r="X9638" s="13" t="str">
        <f t="shared" si="1056"/>
        <v>UNDERPAYMENT</v>
      </c>
    </row>
    <row r="9639" spans="10:24" x14ac:dyDescent="0.25">
      <c r="J9639" s="13">
        <f t="shared" si="1052"/>
        <v>0</v>
      </c>
      <c r="Q9639" s="14" t="e">
        <f t="shared" si="1050"/>
        <v>#DIV/0!</v>
      </c>
      <c r="R9639" s="14" t="e">
        <f t="shared" si="1051"/>
        <v>#DIV/0!</v>
      </c>
      <c r="U9639" s="13">
        <f t="shared" si="1053"/>
        <v>10.49</v>
      </c>
      <c r="V9639" s="13">
        <f t="shared" si="1054"/>
        <v>0</v>
      </c>
      <c r="W9639" s="13">
        <f t="shared" si="1055"/>
        <v>-10.49</v>
      </c>
      <c r="X9639" s="13" t="str">
        <f t="shared" si="1056"/>
        <v>UNDERPAYMENT</v>
      </c>
    </row>
    <row r="9640" spans="10:24" x14ac:dyDescent="0.25">
      <c r="J9640" s="13">
        <f t="shared" si="1052"/>
        <v>0</v>
      </c>
      <c r="Q9640" s="14" t="e">
        <f t="shared" si="1050"/>
        <v>#DIV/0!</v>
      </c>
      <c r="R9640" s="14" t="e">
        <f t="shared" si="1051"/>
        <v>#DIV/0!</v>
      </c>
      <c r="U9640" s="13">
        <f t="shared" si="1053"/>
        <v>10.49</v>
      </c>
      <c r="V9640" s="13">
        <f t="shared" si="1054"/>
        <v>0</v>
      </c>
      <c r="W9640" s="13">
        <f t="shared" si="1055"/>
        <v>-10.49</v>
      </c>
      <c r="X9640" s="13" t="str">
        <f t="shared" si="1056"/>
        <v>UNDERPAYMENT</v>
      </c>
    </row>
    <row r="9641" spans="10:24" x14ac:dyDescent="0.25">
      <c r="J9641" s="13">
        <f t="shared" si="1052"/>
        <v>0</v>
      </c>
      <c r="Q9641" s="14" t="e">
        <f t="shared" si="1050"/>
        <v>#DIV/0!</v>
      </c>
      <c r="R9641" s="14" t="e">
        <f t="shared" si="1051"/>
        <v>#DIV/0!</v>
      </c>
      <c r="U9641" s="13">
        <f t="shared" si="1053"/>
        <v>10.49</v>
      </c>
      <c r="V9641" s="13">
        <f t="shared" si="1054"/>
        <v>0</v>
      </c>
      <c r="W9641" s="13">
        <f t="shared" si="1055"/>
        <v>-10.49</v>
      </c>
      <c r="X9641" s="13" t="str">
        <f t="shared" si="1056"/>
        <v>UNDERPAYMENT</v>
      </c>
    </row>
    <row r="9642" spans="10:24" x14ac:dyDescent="0.25">
      <c r="J9642" s="13">
        <f t="shared" si="1052"/>
        <v>0</v>
      </c>
      <c r="Q9642" s="14" t="e">
        <f t="shared" si="1050"/>
        <v>#DIV/0!</v>
      </c>
      <c r="R9642" s="14" t="e">
        <f t="shared" si="1051"/>
        <v>#DIV/0!</v>
      </c>
      <c r="U9642" s="13">
        <f t="shared" si="1053"/>
        <v>10.49</v>
      </c>
      <c r="V9642" s="13">
        <f t="shared" si="1054"/>
        <v>0</v>
      </c>
      <c r="W9642" s="13">
        <f t="shared" si="1055"/>
        <v>-10.49</v>
      </c>
      <c r="X9642" s="13" t="str">
        <f t="shared" si="1056"/>
        <v>UNDERPAYMENT</v>
      </c>
    </row>
    <row r="9643" spans="10:24" x14ac:dyDescent="0.25">
      <c r="J9643" s="13">
        <f t="shared" si="1052"/>
        <v>0</v>
      </c>
      <c r="Q9643" s="14" t="e">
        <f t="shared" si="1050"/>
        <v>#DIV/0!</v>
      </c>
      <c r="R9643" s="14" t="e">
        <f t="shared" si="1051"/>
        <v>#DIV/0!</v>
      </c>
      <c r="U9643" s="13">
        <f t="shared" si="1053"/>
        <v>10.49</v>
      </c>
      <c r="V9643" s="13">
        <f t="shared" si="1054"/>
        <v>0</v>
      </c>
      <c r="W9643" s="13">
        <f t="shared" si="1055"/>
        <v>-10.49</v>
      </c>
      <c r="X9643" s="13" t="str">
        <f t="shared" si="1056"/>
        <v>UNDERPAYMENT</v>
      </c>
    </row>
    <row r="9644" spans="10:24" x14ac:dyDescent="0.25">
      <c r="J9644" s="13">
        <f t="shared" si="1052"/>
        <v>0</v>
      </c>
      <c r="Q9644" s="14" t="e">
        <f t="shared" si="1050"/>
        <v>#DIV/0!</v>
      </c>
      <c r="R9644" s="14" t="e">
        <f t="shared" si="1051"/>
        <v>#DIV/0!</v>
      </c>
      <c r="U9644" s="13">
        <f t="shared" si="1053"/>
        <v>10.49</v>
      </c>
      <c r="V9644" s="13">
        <f t="shared" si="1054"/>
        <v>0</v>
      </c>
      <c r="W9644" s="13">
        <f t="shared" si="1055"/>
        <v>-10.49</v>
      </c>
      <c r="X9644" s="13" t="str">
        <f t="shared" si="1056"/>
        <v>UNDERPAYMENT</v>
      </c>
    </row>
    <row r="9645" spans="10:24" x14ac:dyDescent="0.25">
      <c r="J9645" s="13">
        <f t="shared" si="1052"/>
        <v>0</v>
      </c>
      <c r="Q9645" s="14" t="e">
        <f t="shared" si="1050"/>
        <v>#DIV/0!</v>
      </c>
      <c r="R9645" s="14" t="e">
        <f t="shared" si="1051"/>
        <v>#DIV/0!</v>
      </c>
      <c r="U9645" s="13">
        <f t="shared" si="1053"/>
        <v>10.49</v>
      </c>
      <c r="V9645" s="13">
        <f t="shared" si="1054"/>
        <v>0</v>
      </c>
      <c r="W9645" s="13">
        <f t="shared" si="1055"/>
        <v>-10.49</v>
      </c>
      <c r="X9645" s="13" t="str">
        <f t="shared" si="1056"/>
        <v>UNDERPAYMENT</v>
      </c>
    </row>
    <row r="9646" spans="10:24" x14ac:dyDescent="0.25">
      <c r="J9646" s="13">
        <f t="shared" si="1052"/>
        <v>0</v>
      </c>
      <c r="Q9646" s="14" t="e">
        <f t="shared" si="1050"/>
        <v>#DIV/0!</v>
      </c>
      <c r="R9646" s="14" t="e">
        <f t="shared" si="1051"/>
        <v>#DIV/0!</v>
      </c>
      <c r="U9646" s="13">
        <f t="shared" si="1053"/>
        <v>10.49</v>
      </c>
      <c r="V9646" s="13">
        <f t="shared" si="1054"/>
        <v>0</v>
      </c>
      <c r="W9646" s="13">
        <f t="shared" si="1055"/>
        <v>-10.49</v>
      </c>
      <c r="X9646" s="13" t="str">
        <f t="shared" si="1056"/>
        <v>UNDERPAYMENT</v>
      </c>
    </row>
    <row r="9647" spans="10:24" x14ac:dyDescent="0.25">
      <c r="J9647" s="13">
        <f t="shared" si="1052"/>
        <v>0</v>
      </c>
      <c r="Q9647" s="14" t="e">
        <f t="shared" si="1050"/>
        <v>#DIV/0!</v>
      </c>
      <c r="R9647" s="14" t="e">
        <f t="shared" si="1051"/>
        <v>#DIV/0!</v>
      </c>
      <c r="U9647" s="13">
        <f t="shared" si="1053"/>
        <v>10.49</v>
      </c>
      <c r="V9647" s="13">
        <f t="shared" si="1054"/>
        <v>0</v>
      </c>
      <c r="W9647" s="13">
        <f t="shared" si="1055"/>
        <v>-10.49</v>
      </c>
      <c r="X9647" s="13" t="str">
        <f t="shared" si="1056"/>
        <v>UNDERPAYMENT</v>
      </c>
    </row>
    <row r="9648" spans="10:24" x14ac:dyDescent="0.25">
      <c r="J9648" s="13">
        <f t="shared" si="1052"/>
        <v>0</v>
      </c>
      <c r="Q9648" s="14" t="e">
        <f t="shared" si="1050"/>
        <v>#DIV/0!</v>
      </c>
      <c r="R9648" s="14" t="e">
        <f t="shared" si="1051"/>
        <v>#DIV/0!</v>
      </c>
      <c r="U9648" s="13">
        <f t="shared" si="1053"/>
        <v>10.49</v>
      </c>
      <c r="V9648" s="13">
        <f t="shared" si="1054"/>
        <v>0</v>
      </c>
      <c r="W9648" s="13">
        <f t="shared" si="1055"/>
        <v>-10.49</v>
      </c>
      <c r="X9648" s="13" t="str">
        <f t="shared" si="1056"/>
        <v>UNDERPAYMENT</v>
      </c>
    </row>
    <row r="9649" spans="10:24" x14ac:dyDescent="0.25">
      <c r="J9649" s="13">
        <f t="shared" si="1052"/>
        <v>0</v>
      </c>
      <c r="Q9649" s="14" t="e">
        <f t="shared" si="1050"/>
        <v>#DIV/0!</v>
      </c>
      <c r="R9649" s="14" t="e">
        <f t="shared" si="1051"/>
        <v>#DIV/0!</v>
      </c>
      <c r="U9649" s="13">
        <f t="shared" si="1053"/>
        <v>10.49</v>
      </c>
      <c r="V9649" s="13">
        <f t="shared" si="1054"/>
        <v>0</v>
      </c>
      <c r="W9649" s="13">
        <f t="shared" si="1055"/>
        <v>-10.49</v>
      </c>
      <c r="X9649" s="13" t="str">
        <f t="shared" si="1056"/>
        <v>UNDERPAYMENT</v>
      </c>
    </row>
    <row r="9650" spans="10:24" x14ac:dyDescent="0.25">
      <c r="J9650" s="13">
        <f t="shared" si="1052"/>
        <v>0</v>
      </c>
      <c r="Q9650" s="14" t="e">
        <f t="shared" si="1050"/>
        <v>#DIV/0!</v>
      </c>
      <c r="R9650" s="14" t="e">
        <f t="shared" si="1051"/>
        <v>#DIV/0!</v>
      </c>
      <c r="U9650" s="13">
        <f t="shared" si="1053"/>
        <v>10.49</v>
      </c>
      <c r="V9650" s="13">
        <f t="shared" si="1054"/>
        <v>0</v>
      </c>
      <c r="W9650" s="13">
        <f t="shared" si="1055"/>
        <v>-10.49</v>
      </c>
      <c r="X9650" s="13" t="str">
        <f t="shared" si="1056"/>
        <v>UNDERPAYMENT</v>
      </c>
    </row>
    <row r="9651" spans="10:24" x14ac:dyDescent="0.25">
      <c r="J9651" s="13">
        <f t="shared" si="1052"/>
        <v>0</v>
      </c>
      <c r="Q9651" s="14" t="e">
        <f t="shared" ref="Q9651:Q9714" si="1057">IF(((H9651*E9651)+(M9651-L9651)-(N9651*E9651))/(N9651*E9651) &lt;=0,((H9651*E9651)+(M9651-L9651)-(N9651*E9651))/(N9651*E9651),"")</f>
        <v>#DIV/0!</v>
      </c>
      <c r="R9651" s="14" t="e">
        <f t="shared" ref="R9651:R9714" si="1058">IF(((H9651*E9651)+(M9651-L9651)-(N9651*E9651))/(N9651*E9651) &gt;0,((H9651*E9651)+(M9651-L9651)-(N9651*E9651))/(N9651*E9651),"")</f>
        <v>#DIV/0!</v>
      </c>
      <c r="U9651" s="13">
        <f t="shared" si="1053"/>
        <v>10.49</v>
      </c>
      <c r="V9651" s="13">
        <f t="shared" si="1054"/>
        <v>0</v>
      </c>
      <c r="W9651" s="13">
        <f t="shared" si="1055"/>
        <v>-10.49</v>
      </c>
      <c r="X9651" s="13" t="str">
        <f t="shared" si="1056"/>
        <v>UNDERPAYMENT</v>
      </c>
    </row>
    <row r="9652" spans="10:24" x14ac:dyDescent="0.25">
      <c r="J9652" s="13">
        <f t="shared" ref="J9652:J9715" si="1059">K9652+L9652</f>
        <v>0</v>
      </c>
      <c r="Q9652" s="14" t="e">
        <f t="shared" si="1057"/>
        <v>#DIV/0!</v>
      </c>
      <c r="R9652" s="14" t="e">
        <f t="shared" si="1058"/>
        <v>#DIV/0!</v>
      </c>
      <c r="U9652" s="13">
        <f t="shared" ref="U9652:U9715" si="1060">(N9652*E9652)+10.49</f>
        <v>10.49</v>
      </c>
      <c r="V9652" s="13">
        <f t="shared" ref="V9652:V9715" si="1061">(H9652*E9652)+K9652+M9652</f>
        <v>0</v>
      </c>
      <c r="W9652" s="13">
        <f t="shared" ref="W9652:W9715" si="1062">V9652-U9652</f>
        <v>-10.49</v>
      </c>
      <c r="X9652" s="13" t="str">
        <f t="shared" ref="X9652:X9715" si="1063">IF(W9652 &lt;= -0.01, "UNDERPAYMENT", "COMPLIANT")</f>
        <v>UNDERPAYMENT</v>
      </c>
    </row>
    <row r="9653" spans="10:24" x14ac:dyDescent="0.25">
      <c r="J9653" s="13">
        <f t="shared" si="1059"/>
        <v>0</v>
      </c>
      <c r="Q9653" s="14" t="e">
        <f t="shared" si="1057"/>
        <v>#DIV/0!</v>
      </c>
      <c r="R9653" s="14" t="e">
        <f t="shared" si="1058"/>
        <v>#DIV/0!</v>
      </c>
      <c r="U9653" s="13">
        <f t="shared" si="1060"/>
        <v>10.49</v>
      </c>
      <c r="V9653" s="13">
        <f t="shared" si="1061"/>
        <v>0</v>
      </c>
      <c r="W9653" s="13">
        <f t="shared" si="1062"/>
        <v>-10.49</v>
      </c>
      <c r="X9653" s="13" t="str">
        <f t="shared" si="1063"/>
        <v>UNDERPAYMENT</v>
      </c>
    </row>
    <row r="9654" spans="10:24" x14ac:dyDescent="0.25">
      <c r="J9654" s="13">
        <f t="shared" si="1059"/>
        <v>0</v>
      </c>
      <c r="Q9654" s="14" t="e">
        <f t="shared" si="1057"/>
        <v>#DIV/0!</v>
      </c>
      <c r="R9654" s="14" t="e">
        <f t="shared" si="1058"/>
        <v>#DIV/0!</v>
      </c>
      <c r="U9654" s="13">
        <f t="shared" si="1060"/>
        <v>10.49</v>
      </c>
      <c r="V9654" s="13">
        <f t="shared" si="1061"/>
        <v>0</v>
      </c>
      <c r="W9654" s="13">
        <f t="shared" si="1062"/>
        <v>-10.49</v>
      </c>
      <c r="X9654" s="13" t="str">
        <f t="shared" si="1063"/>
        <v>UNDERPAYMENT</v>
      </c>
    </row>
    <row r="9655" spans="10:24" x14ac:dyDescent="0.25">
      <c r="J9655" s="13">
        <f t="shared" si="1059"/>
        <v>0</v>
      </c>
      <c r="Q9655" s="14" t="e">
        <f t="shared" si="1057"/>
        <v>#DIV/0!</v>
      </c>
      <c r="R9655" s="14" t="e">
        <f t="shared" si="1058"/>
        <v>#DIV/0!</v>
      </c>
      <c r="U9655" s="13">
        <f t="shared" si="1060"/>
        <v>10.49</v>
      </c>
      <c r="V9655" s="13">
        <f t="shared" si="1061"/>
        <v>0</v>
      </c>
      <c r="W9655" s="13">
        <f t="shared" si="1062"/>
        <v>-10.49</v>
      </c>
      <c r="X9655" s="13" t="str">
        <f t="shared" si="1063"/>
        <v>UNDERPAYMENT</v>
      </c>
    </row>
    <row r="9656" spans="10:24" x14ac:dyDescent="0.25">
      <c r="J9656" s="13">
        <f t="shared" si="1059"/>
        <v>0</v>
      </c>
      <c r="Q9656" s="14" t="e">
        <f t="shared" si="1057"/>
        <v>#DIV/0!</v>
      </c>
      <c r="R9656" s="14" t="e">
        <f t="shared" si="1058"/>
        <v>#DIV/0!</v>
      </c>
      <c r="U9656" s="13">
        <f t="shared" si="1060"/>
        <v>10.49</v>
      </c>
      <c r="V9656" s="13">
        <f t="shared" si="1061"/>
        <v>0</v>
      </c>
      <c r="W9656" s="13">
        <f t="shared" si="1062"/>
        <v>-10.49</v>
      </c>
      <c r="X9656" s="13" t="str">
        <f t="shared" si="1063"/>
        <v>UNDERPAYMENT</v>
      </c>
    </row>
    <row r="9657" spans="10:24" x14ac:dyDescent="0.25">
      <c r="J9657" s="13">
        <f t="shared" si="1059"/>
        <v>0</v>
      </c>
      <c r="Q9657" s="14" t="e">
        <f t="shared" si="1057"/>
        <v>#DIV/0!</v>
      </c>
      <c r="R9657" s="14" t="e">
        <f t="shared" si="1058"/>
        <v>#DIV/0!</v>
      </c>
      <c r="U9657" s="13">
        <f t="shared" si="1060"/>
        <v>10.49</v>
      </c>
      <c r="V9657" s="13">
        <f t="shared" si="1061"/>
        <v>0</v>
      </c>
      <c r="W9657" s="13">
        <f t="shared" si="1062"/>
        <v>-10.49</v>
      </c>
      <c r="X9657" s="13" t="str">
        <f t="shared" si="1063"/>
        <v>UNDERPAYMENT</v>
      </c>
    </row>
    <row r="9658" spans="10:24" x14ac:dyDescent="0.25">
      <c r="J9658" s="13">
        <f t="shared" si="1059"/>
        <v>0</v>
      </c>
      <c r="Q9658" s="14" t="e">
        <f t="shared" si="1057"/>
        <v>#DIV/0!</v>
      </c>
      <c r="R9658" s="14" t="e">
        <f t="shared" si="1058"/>
        <v>#DIV/0!</v>
      </c>
      <c r="U9658" s="13">
        <f t="shared" si="1060"/>
        <v>10.49</v>
      </c>
      <c r="V9658" s="13">
        <f t="shared" si="1061"/>
        <v>0</v>
      </c>
      <c r="W9658" s="13">
        <f t="shared" si="1062"/>
        <v>-10.49</v>
      </c>
      <c r="X9658" s="13" t="str">
        <f t="shared" si="1063"/>
        <v>UNDERPAYMENT</v>
      </c>
    </row>
    <row r="9659" spans="10:24" x14ac:dyDescent="0.25">
      <c r="J9659" s="13">
        <f t="shared" si="1059"/>
        <v>0</v>
      </c>
      <c r="Q9659" s="14" t="e">
        <f t="shared" si="1057"/>
        <v>#DIV/0!</v>
      </c>
      <c r="R9659" s="14" t="e">
        <f t="shared" si="1058"/>
        <v>#DIV/0!</v>
      </c>
      <c r="U9659" s="13">
        <f t="shared" si="1060"/>
        <v>10.49</v>
      </c>
      <c r="V9659" s="13">
        <f t="shared" si="1061"/>
        <v>0</v>
      </c>
      <c r="W9659" s="13">
        <f t="shared" si="1062"/>
        <v>-10.49</v>
      </c>
      <c r="X9659" s="13" t="str">
        <f t="shared" si="1063"/>
        <v>UNDERPAYMENT</v>
      </c>
    </row>
    <row r="9660" spans="10:24" x14ac:dyDescent="0.25">
      <c r="J9660" s="13">
        <f t="shared" si="1059"/>
        <v>0</v>
      </c>
      <c r="Q9660" s="14" t="e">
        <f t="shared" si="1057"/>
        <v>#DIV/0!</v>
      </c>
      <c r="R9660" s="14" t="e">
        <f t="shared" si="1058"/>
        <v>#DIV/0!</v>
      </c>
      <c r="U9660" s="13">
        <f t="shared" si="1060"/>
        <v>10.49</v>
      </c>
      <c r="V9660" s="13">
        <f t="shared" si="1061"/>
        <v>0</v>
      </c>
      <c r="W9660" s="13">
        <f t="shared" si="1062"/>
        <v>-10.49</v>
      </c>
      <c r="X9660" s="13" t="str">
        <f t="shared" si="1063"/>
        <v>UNDERPAYMENT</v>
      </c>
    </row>
    <row r="9661" spans="10:24" x14ac:dyDescent="0.25">
      <c r="J9661" s="13">
        <f t="shared" si="1059"/>
        <v>0</v>
      </c>
      <c r="Q9661" s="14" t="e">
        <f t="shared" si="1057"/>
        <v>#DIV/0!</v>
      </c>
      <c r="R9661" s="14" t="e">
        <f t="shared" si="1058"/>
        <v>#DIV/0!</v>
      </c>
      <c r="U9661" s="13">
        <f t="shared" si="1060"/>
        <v>10.49</v>
      </c>
      <c r="V9661" s="13">
        <f t="shared" si="1061"/>
        <v>0</v>
      </c>
      <c r="W9661" s="13">
        <f t="shared" si="1062"/>
        <v>-10.49</v>
      </c>
      <c r="X9661" s="13" t="str">
        <f t="shared" si="1063"/>
        <v>UNDERPAYMENT</v>
      </c>
    </row>
    <row r="9662" spans="10:24" x14ac:dyDescent="0.25">
      <c r="J9662" s="13">
        <f t="shared" si="1059"/>
        <v>0</v>
      </c>
      <c r="Q9662" s="14" t="e">
        <f t="shared" si="1057"/>
        <v>#DIV/0!</v>
      </c>
      <c r="R9662" s="14" t="e">
        <f t="shared" si="1058"/>
        <v>#DIV/0!</v>
      </c>
      <c r="U9662" s="13">
        <f t="shared" si="1060"/>
        <v>10.49</v>
      </c>
      <c r="V9662" s="13">
        <f t="shared" si="1061"/>
        <v>0</v>
      </c>
      <c r="W9662" s="13">
        <f t="shared" si="1062"/>
        <v>-10.49</v>
      </c>
      <c r="X9662" s="13" t="str">
        <f t="shared" si="1063"/>
        <v>UNDERPAYMENT</v>
      </c>
    </row>
    <row r="9663" spans="10:24" x14ac:dyDescent="0.25">
      <c r="J9663" s="13">
        <f t="shared" si="1059"/>
        <v>0</v>
      </c>
      <c r="Q9663" s="14" t="e">
        <f t="shared" si="1057"/>
        <v>#DIV/0!</v>
      </c>
      <c r="R9663" s="14" t="e">
        <f t="shared" si="1058"/>
        <v>#DIV/0!</v>
      </c>
      <c r="U9663" s="13">
        <f t="shared" si="1060"/>
        <v>10.49</v>
      </c>
      <c r="V9663" s="13">
        <f t="shared" si="1061"/>
        <v>0</v>
      </c>
      <c r="W9663" s="13">
        <f t="shared" si="1062"/>
        <v>-10.49</v>
      </c>
      <c r="X9663" s="13" t="str">
        <f t="shared" si="1063"/>
        <v>UNDERPAYMENT</v>
      </c>
    </row>
    <row r="9664" spans="10:24" x14ac:dyDescent="0.25">
      <c r="J9664" s="13">
        <f t="shared" si="1059"/>
        <v>0</v>
      </c>
      <c r="Q9664" s="14" t="e">
        <f t="shared" si="1057"/>
        <v>#DIV/0!</v>
      </c>
      <c r="R9664" s="14" t="e">
        <f t="shared" si="1058"/>
        <v>#DIV/0!</v>
      </c>
      <c r="U9664" s="13">
        <f t="shared" si="1060"/>
        <v>10.49</v>
      </c>
      <c r="V9664" s="13">
        <f t="shared" si="1061"/>
        <v>0</v>
      </c>
      <c r="W9664" s="13">
        <f t="shared" si="1062"/>
        <v>-10.49</v>
      </c>
      <c r="X9664" s="13" t="str">
        <f t="shared" si="1063"/>
        <v>UNDERPAYMENT</v>
      </c>
    </row>
    <row r="9665" spans="10:24" x14ac:dyDescent="0.25">
      <c r="J9665" s="13">
        <f t="shared" si="1059"/>
        <v>0</v>
      </c>
      <c r="Q9665" s="14" t="e">
        <f t="shared" si="1057"/>
        <v>#DIV/0!</v>
      </c>
      <c r="R9665" s="14" t="e">
        <f t="shared" si="1058"/>
        <v>#DIV/0!</v>
      </c>
      <c r="U9665" s="13">
        <f t="shared" si="1060"/>
        <v>10.49</v>
      </c>
      <c r="V9665" s="13">
        <f t="shared" si="1061"/>
        <v>0</v>
      </c>
      <c r="W9665" s="13">
        <f t="shared" si="1062"/>
        <v>-10.49</v>
      </c>
      <c r="X9665" s="13" t="str">
        <f t="shared" si="1063"/>
        <v>UNDERPAYMENT</v>
      </c>
    </row>
    <row r="9666" spans="10:24" x14ac:dyDescent="0.25">
      <c r="J9666" s="13">
        <f t="shared" si="1059"/>
        <v>0</v>
      </c>
      <c r="Q9666" s="14" t="e">
        <f t="shared" si="1057"/>
        <v>#DIV/0!</v>
      </c>
      <c r="R9666" s="14" t="e">
        <f t="shared" si="1058"/>
        <v>#DIV/0!</v>
      </c>
      <c r="U9666" s="13">
        <f t="shared" si="1060"/>
        <v>10.49</v>
      </c>
      <c r="V9666" s="13">
        <f t="shared" si="1061"/>
        <v>0</v>
      </c>
      <c r="W9666" s="13">
        <f t="shared" si="1062"/>
        <v>-10.49</v>
      </c>
      <c r="X9666" s="13" t="str">
        <f t="shared" si="1063"/>
        <v>UNDERPAYMENT</v>
      </c>
    </row>
    <row r="9667" spans="10:24" x14ac:dyDescent="0.25">
      <c r="J9667" s="13">
        <f t="shared" si="1059"/>
        <v>0</v>
      </c>
      <c r="Q9667" s="14" t="e">
        <f t="shared" si="1057"/>
        <v>#DIV/0!</v>
      </c>
      <c r="R9667" s="14" t="e">
        <f t="shared" si="1058"/>
        <v>#DIV/0!</v>
      </c>
      <c r="U9667" s="13">
        <f t="shared" si="1060"/>
        <v>10.49</v>
      </c>
      <c r="V9667" s="13">
        <f t="shared" si="1061"/>
        <v>0</v>
      </c>
      <c r="W9667" s="13">
        <f t="shared" si="1062"/>
        <v>-10.49</v>
      </c>
      <c r="X9667" s="13" t="str">
        <f t="shared" si="1063"/>
        <v>UNDERPAYMENT</v>
      </c>
    </row>
    <row r="9668" spans="10:24" x14ac:dyDescent="0.25">
      <c r="J9668" s="13">
        <f t="shared" si="1059"/>
        <v>0</v>
      </c>
      <c r="Q9668" s="14" t="e">
        <f t="shared" si="1057"/>
        <v>#DIV/0!</v>
      </c>
      <c r="R9668" s="14" t="e">
        <f t="shared" si="1058"/>
        <v>#DIV/0!</v>
      </c>
      <c r="U9668" s="13">
        <f t="shared" si="1060"/>
        <v>10.49</v>
      </c>
      <c r="V9668" s="13">
        <f t="shared" si="1061"/>
        <v>0</v>
      </c>
      <c r="W9668" s="13">
        <f t="shared" si="1062"/>
        <v>-10.49</v>
      </c>
      <c r="X9668" s="13" t="str">
        <f t="shared" si="1063"/>
        <v>UNDERPAYMENT</v>
      </c>
    </row>
    <row r="9669" spans="10:24" x14ac:dyDescent="0.25">
      <c r="J9669" s="13">
        <f t="shared" si="1059"/>
        <v>0</v>
      </c>
      <c r="Q9669" s="14" t="e">
        <f t="shared" si="1057"/>
        <v>#DIV/0!</v>
      </c>
      <c r="R9669" s="14" t="e">
        <f t="shared" si="1058"/>
        <v>#DIV/0!</v>
      </c>
      <c r="U9669" s="13">
        <f t="shared" si="1060"/>
        <v>10.49</v>
      </c>
      <c r="V9669" s="13">
        <f t="shared" si="1061"/>
        <v>0</v>
      </c>
      <c r="W9669" s="13">
        <f t="shared" si="1062"/>
        <v>-10.49</v>
      </c>
      <c r="X9669" s="13" t="str">
        <f t="shared" si="1063"/>
        <v>UNDERPAYMENT</v>
      </c>
    </row>
    <row r="9670" spans="10:24" x14ac:dyDescent="0.25">
      <c r="J9670" s="13">
        <f t="shared" si="1059"/>
        <v>0</v>
      </c>
      <c r="Q9670" s="14" t="e">
        <f t="shared" si="1057"/>
        <v>#DIV/0!</v>
      </c>
      <c r="R9670" s="14" t="e">
        <f t="shared" si="1058"/>
        <v>#DIV/0!</v>
      </c>
      <c r="U9670" s="13">
        <f t="shared" si="1060"/>
        <v>10.49</v>
      </c>
      <c r="V9670" s="13">
        <f t="shared" si="1061"/>
        <v>0</v>
      </c>
      <c r="W9670" s="13">
        <f t="shared" si="1062"/>
        <v>-10.49</v>
      </c>
      <c r="X9670" s="13" t="str">
        <f t="shared" si="1063"/>
        <v>UNDERPAYMENT</v>
      </c>
    </row>
    <row r="9671" spans="10:24" x14ac:dyDescent="0.25">
      <c r="J9671" s="13">
        <f t="shared" si="1059"/>
        <v>0</v>
      </c>
      <c r="Q9671" s="14" t="e">
        <f t="shared" si="1057"/>
        <v>#DIV/0!</v>
      </c>
      <c r="R9671" s="14" t="e">
        <f t="shared" si="1058"/>
        <v>#DIV/0!</v>
      </c>
      <c r="U9671" s="13">
        <f t="shared" si="1060"/>
        <v>10.49</v>
      </c>
      <c r="V9671" s="13">
        <f t="shared" si="1061"/>
        <v>0</v>
      </c>
      <c r="W9671" s="13">
        <f t="shared" si="1062"/>
        <v>-10.49</v>
      </c>
      <c r="X9671" s="13" t="str">
        <f t="shared" si="1063"/>
        <v>UNDERPAYMENT</v>
      </c>
    </row>
    <row r="9672" spans="10:24" x14ac:dyDescent="0.25">
      <c r="J9672" s="13">
        <f t="shared" si="1059"/>
        <v>0</v>
      </c>
      <c r="Q9672" s="14" t="e">
        <f t="shared" si="1057"/>
        <v>#DIV/0!</v>
      </c>
      <c r="R9672" s="14" t="e">
        <f t="shared" si="1058"/>
        <v>#DIV/0!</v>
      </c>
      <c r="U9672" s="13">
        <f t="shared" si="1060"/>
        <v>10.49</v>
      </c>
      <c r="V9672" s="13">
        <f t="shared" si="1061"/>
        <v>0</v>
      </c>
      <c r="W9672" s="13">
        <f t="shared" si="1062"/>
        <v>-10.49</v>
      </c>
      <c r="X9672" s="13" t="str">
        <f t="shared" si="1063"/>
        <v>UNDERPAYMENT</v>
      </c>
    </row>
    <row r="9673" spans="10:24" x14ac:dyDescent="0.25">
      <c r="J9673" s="13">
        <f t="shared" si="1059"/>
        <v>0</v>
      </c>
      <c r="Q9673" s="14" t="e">
        <f t="shared" si="1057"/>
        <v>#DIV/0!</v>
      </c>
      <c r="R9673" s="14" t="e">
        <f t="shared" si="1058"/>
        <v>#DIV/0!</v>
      </c>
      <c r="U9673" s="13">
        <f t="shared" si="1060"/>
        <v>10.49</v>
      </c>
      <c r="V9673" s="13">
        <f t="shared" si="1061"/>
        <v>0</v>
      </c>
      <c r="W9673" s="13">
        <f t="shared" si="1062"/>
        <v>-10.49</v>
      </c>
      <c r="X9673" s="13" t="str">
        <f t="shared" si="1063"/>
        <v>UNDERPAYMENT</v>
      </c>
    </row>
    <row r="9674" spans="10:24" x14ac:dyDescent="0.25">
      <c r="J9674" s="13">
        <f t="shared" si="1059"/>
        <v>0</v>
      </c>
      <c r="Q9674" s="14" t="e">
        <f t="shared" si="1057"/>
        <v>#DIV/0!</v>
      </c>
      <c r="R9674" s="14" t="e">
        <f t="shared" si="1058"/>
        <v>#DIV/0!</v>
      </c>
      <c r="U9674" s="13">
        <f t="shared" si="1060"/>
        <v>10.49</v>
      </c>
      <c r="V9674" s="13">
        <f t="shared" si="1061"/>
        <v>0</v>
      </c>
      <c r="W9674" s="13">
        <f t="shared" si="1062"/>
        <v>-10.49</v>
      </c>
      <c r="X9674" s="13" t="str">
        <f t="shared" si="1063"/>
        <v>UNDERPAYMENT</v>
      </c>
    </row>
    <row r="9675" spans="10:24" x14ac:dyDescent="0.25">
      <c r="J9675" s="13">
        <f t="shared" si="1059"/>
        <v>0</v>
      </c>
      <c r="Q9675" s="14" t="e">
        <f t="shared" si="1057"/>
        <v>#DIV/0!</v>
      </c>
      <c r="R9675" s="14" t="e">
        <f t="shared" si="1058"/>
        <v>#DIV/0!</v>
      </c>
      <c r="U9675" s="13">
        <f t="shared" si="1060"/>
        <v>10.49</v>
      </c>
      <c r="V9675" s="13">
        <f t="shared" si="1061"/>
        <v>0</v>
      </c>
      <c r="W9675" s="13">
        <f t="shared" si="1062"/>
        <v>-10.49</v>
      </c>
      <c r="X9675" s="13" t="str">
        <f t="shared" si="1063"/>
        <v>UNDERPAYMENT</v>
      </c>
    </row>
    <row r="9676" spans="10:24" x14ac:dyDescent="0.25">
      <c r="J9676" s="13">
        <f t="shared" si="1059"/>
        <v>0</v>
      </c>
      <c r="Q9676" s="14" t="e">
        <f t="shared" si="1057"/>
        <v>#DIV/0!</v>
      </c>
      <c r="R9676" s="14" t="e">
        <f t="shared" si="1058"/>
        <v>#DIV/0!</v>
      </c>
      <c r="U9676" s="13">
        <f t="shared" si="1060"/>
        <v>10.49</v>
      </c>
      <c r="V9676" s="13">
        <f t="shared" si="1061"/>
        <v>0</v>
      </c>
      <c r="W9676" s="13">
        <f t="shared" si="1062"/>
        <v>-10.49</v>
      </c>
      <c r="X9676" s="13" t="str">
        <f t="shared" si="1063"/>
        <v>UNDERPAYMENT</v>
      </c>
    </row>
    <row r="9677" spans="10:24" x14ac:dyDescent="0.25">
      <c r="J9677" s="13">
        <f t="shared" si="1059"/>
        <v>0</v>
      </c>
      <c r="Q9677" s="14" t="e">
        <f t="shared" si="1057"/>
        <v>#DIV/0!</v>
      </c>
      <c r="R9677" s="14" t="e">
        <f t="shared" si="1058"/>
        <v>#DIV/0!</v>
      </c>
      <c r="U9677" s="13">
        <f t="shared" si="1060"/>
        <v>10.49</v>
      </c>
      <c r="V9677" s="13">
        <f t="shared" si="1061"/>
        <v>0</v>
      </c>
      <c r="W9677" s="13">
        <f t="shared" si="1062"/>
        <v>-10.49</v>
      </c>
      <c r="X9677" s="13" t="str">
        <f t="shared" si="1063"/>
        <v>UNDERPAYMENT</v>
      </c>
    </row>
    <row r="9678" spans="10:24" x14ac:dyDescent="0.25">
      <c r="J9678" s="13">
        <f t="shared" si="1059"/>
        <v>0</v>
      </c>
      <c r="Q9678" s="14" t="e">
        <f t="shared" si="1057"/>
        <v>#DIV/0!</v>
      </c>
      <c r="R9678" s="14" t="e">
        <f t="shared" si="1058"/>
        <v>#DIV/0!</v>
      </c>
      <c r="U9678" s="13">
        <f t="shared" si="1060"/>
        <v>10.49</v>
      </c>
      <c r="V9678" s="13">
        <f t="shared" si="1061"/>
        <v>0</v>
      </c>
      <c r="W9678" s="13">
        <f t="shared" si="1062"/>
        <v>-10.49</v>
      </c>
      <c r="X9678" s="13" t="str">
        <f t="shared" si="1063"/>
        <v>UNDERPAYMENT</v>
      </c>
    </row>
    <row r="9679" spans="10:24" x14ac:dyDescent="0.25">
      <c r="J9679" s="13">
        <f t="shared" si="1059"/>
        <v>0</v>
      </c>
      <c r="Q9679" s="14" t="e">
        <f t="shared" si="1057"/>
        <v>#DIV/0!</v>
      </c>
      <c r="R9679" s="14" t="e">
        <f t="shared" si="1058"/>
        <v>#DIV/0!</v>
      </c>
      <c r="U9679" s="13">
        <f t="shared" si="1060"/>
        <v>10.49</v>
      </c>
      <c r="V9679" s="13">
        <f t="shared" si="1061"/>
        <v>0</v>
      </c>
      <c r="W9679" s="13">
        <f t="shared" si="1062"/>
        <v>-10.49</v>
      </c>
      <c r="X9679" s="13" t="str">
        <f t="shared" si="1063"/>
        <v>UNDERPAYMENT</v>
      </c>
    </row>
    <row r="9680" spans="10:24" x14ac:dyDescent="0.25">
      <c r="J9680" s="13">
        <f t="shared" si="1059"/>
        <v>0</v>
      </c>
      <c r="Q9680" s="14" t="e">
        <f t="shared" si="1057"/>
        <v>#DIV/0!</v>
      </c>
      <c r="R9680" s="14" t="e">
        <f t="shared" si="1058"/>
        <v>#DIV/0!</v>
      </c>
      <c r="U9680" s="13">
        <f t="shared" si="1060"/>
        <v>10.49</v>
      </c>
      <c r="V9680" s="13">
        <f t="shared" si="1061"/>
        <v>0</v>
      </c>
      <c r="W9680" s="13">
        <f t="shared" si="1062"/>
        <v>-10.49</v>
      </c>
      <c r="X9680" s="13" t="str">
        <f t="shared" si="1063"/>
        <v>UNDERPAYMENT</v>
      </c>
    </row>
    <row r="9681" spans="10:24" x14ac:dyDescent="0.25">
      <c r="J9681" s="13">
        <f t="shared" si="1059"/>
        <v>0</v>
      </c>
      <c r="Q9681" s="14" t="e">
        <f t="shared" si="1057"/>
        <v>#DIV/0!</v>
      </c>
      <c r="R9681" s="14" t="e">
        <f t="shared" si="1058"/>
        <v>#DIV/0!</v>
      </c>
      <c r="U9681" s="13">
        <f t="shared" si="1060"/>
        <v>10.49</v>
      </c>
      <c r="V9681" s="13">
        <f t="shared" si="1061"/>
        <v>0</v>
      </c>
      <c r="W9681" s="13">
        <f t="shared" si="1062"/>
        <v>-10.49</v>
      </c>
      <c r="X9681" s="13" t="str">
        <f t="shared" si="1063"/>
        <v>UNDERPAYMENT</v>
      </c>
    </row>
    <row r="9682" spans="10:24" x14ac:dyDescent="0.25">
      <c r="J9682" s="13">
        <f t="shared" si="1059"/>
        <v>0</v>
      </c>
      <c r="Q9682" s="14" t="e">
        <f t="shared" si="1057"/>
        <v>#DIV/0!</v>
      </c>
      <c r="R9682" s="14" t="e">
        <f t="shared" si="1058"/>
        <v>#DIV/0!</v>
      </c>
      <c r="U9682" s="13">
        <f t="shared" si="1060"/>
        <v>10.49</v>
      </c>
      <c r="V9682" s="13">
        <f t="shared" si="1061"/>
        <v>0</v>
      </c>
      <c r="W9682" s="13">
        <f t="shared" si="1062"/>
        <v>-10.49</v>
      </c>
      <c r="X9682" s="13" t="str">
        <f t="shared" si="1063"/>
        <v>UNDERPAYMENT</v>
      </c>
    </row>
    <row r="9683" spans="10:24" x14ac:dyDescent="0.25">
      <c r="J9683" s="13">
        <f t="shared" si="1059"/>
        <v>0</v>
      </c>
      <c r="Q9683" s="14" t="e">
        <f t="shared" si="1057"/>
        <v>#DIV/0!</v>
      </c>
      <c r="R9683" s="14" t="e">
        <f t="shared" si="1058"/>
        <v>#DIV/0!</v>
      </c>
      <c r="U9683" s="13">
        <f t="shared" si="1060"/>
        <v>10.49</v>
      </c>
      <c r="V9683" s="13">
        <f t="shared" si="1061"/>
        <v>0</v>
      </c>
      <c r="W9683" s="13">
        <f t="shared" si="1062"/>
        <v>-10.49</v>
      </c>
      <c r="X9683" s="13" t="str">
        <f t="shared" si="1063"/>
        <v>UNDERPAYMENT</v>
      </c>
    </row>
    <row r="9684" spans="10:24" x14ac:dyDescent="0.25">
      <c r="J9684" s="13">
        <f t="shared" si="1059"/>
        <v>0</v>
      </c>
      <c r="Q9684" s="14" t="e">
        <f t="shared" si="1057"/>
        <v>#DIV/0!</v>
      </c>
      <c r="R9684" s="14" t="e">
        <f t="shared" si="1058"/>
        <v>#DIV/0!</v>
      </c>
      <c r="U9684" s="13">
        <f t="shared" si="1060"/>
        <v>10.49</v>
      </c>
      <c r="V9684" s="13">
        <f t="shared" si="1061"/>
        <v>0</v>
      </c>
      <c r="W9684" s="13">
        <f t="shared" si="1062"/>
        <v>-10.49</v>
      </c>
      <c r="X9684" s="13" t="str">
        <f t="shared" si="1063"/>
        <v>UNDERPAYMENT</v>
      </c>
    </row>
    <row r="9685" spans="10:24" x14ac:dyDescent="0.25">
      <c r="J9685" s="13">
        <f t="shared" si="1059"/>
        <v>0</v>
      </c>
      <c r="Q9685" s="14" t="e">
        <f t="shared" si="1057"/>
        <v>#DIV/0!</v>
      </c>
      <c r="R9685" s="14" t="e">
        <f t="shared" si="1058"/>
        <v>#DIV/0!</v>
      </c>
      <c r="U9685" s="13">
        <f t="shared" si="1060"/>
        <v>10.49</v>
      </c>
      <c r="V9685" s="13">
        <f t="shared" si="1061"/>
        <v>0</v>
      </c>
      <c r="W9685" s="13">
        <f t="shared" si="1062"/>
        <v>-10.49</v>
      </c>
      <c r="X9685" s="13" t="str">
        <f t="shared" si="1063"/>
        <v>UNDERPAYMENT</v>
      </c>
    </row>
    <row r="9686" spans="10:24" x14ac:dyDescent="0.25">
      <c r="J9686" s="13">
        <f t="shared" si="1059"/>
        <v>0</v>
      </c>
      <c r="Q9686" s="14" t="e">
        <f t="shared" si="1057"/>
        <v>#DIV/0!</v>
      </c>
      <c r="R9686" s="14" t="e">
        <f t="shared" si="1058"/>
        <v>#DIV/0!</v>
      </c>
      <c r="U9686" s="13">
        <f t="shared" si="1060"/>
        <v>10.49</v>
      </c>
      <c r="V9686" s="13">
        <f t="shared" si="1061"/>
        <v>0</v>
      </c>
      <c r="W9686" s="13">
        <f t="shared" si="1062"/>
        <v>-10.49</v>
      </c>
      <c r="X9686" s="13" t="str">
        <f t="shared" si="1063"/>
        <v>UNDERPAYMENT</v>
      </c>
    </row>
    <row r="9687" spans="10:24" x14ac:dyDescent="0.25">
      <c r="J9687" s="13">
        <f t="shared" si="1059"/>
        <v>0</v>
      </c>
      <c r="Q9687" s="14" t="e">
        <f t="shared" si="1057"/>
        <v>#DIV/0!</v>
      </c>
      <c r="R9687" s="14" t="e">
        <f t="shared" si="1058"/>
        <v>#DIV/0!</v>
      </c>
      <c r="U9687" s="13">
        <f t="shared" si="1060"/>
        <v>10.49</v>
      </c>
      <c r="V9687" s="13">
        <f t="shared" si="1061"/>
        <v>0</v>
      </c>
      <c r="W9687" s="13">
        <f t="shared" si="1062"/>
        <v>-10.49</v>
      </c>
      <c r="X9687" s="13" t="str">
        <f t="shared" si="1063"/>
        <v>UNDERPAYMENT</v>
      </c>
    </row>
    <row r="9688" spans="10:24" x14ac:dyDescent="0.25">
      <c r="J9688" s="13">
        <f t="shared" si="1059"/>
        <v>0</v>
      </c>
      <c r="Q9688" s="14" t="e">
        <f t="shared" si="1057"/>
        <v>#DIV/0!</v>
      </c>
      <c r="R9688" s="14" t="e">
        <f t="shared" si="1058"/>
        <v>#DIV/0!</v>
      </c>
      <c r="U9688" s="13">
        <f t="shared" si="1060"/>
        <v>10.49</v>
      </c>
      <c r="V9688" s="13">
        <f t="shared" si="1061"/>
        <v>0</v>
      </c>
      <c r="W9688" s="13">
        <f t="shared" si="1062"/>
        <v>-10.49</v>
      </c>
      <c r="X9688" s="13" t="str">
        <f t="shared" si="1063"/>
        <v>UNDERPAYMENT</v>
      </c>
    </row>
    <row r="9689" spans="10:24" x14ac:dyDescent="0.25">
      <c r="J9689" s="13">
        <f t="shared" si="1059"/>
        <v>0</v>
      </c>
      <c r="Q9689" s="14" t="e">
        <f t="shared" si="1057"/>
        <v>#DIV/0!</v>
      </c>
      <c r="R9689" s="14" t="e">
        <f t="shared" si="1058"/>
        <v>#DIV/0!</v>
      </c>
      <c r="U9689" s="13">
        <f t="shared" si="1060"/>
        <v>10.49</v>
      </c>
      <c r="V9689" s="13">
        <f t="shared" si="1061"/>
        <v>0</v>
      </c>
      <c r="W9689" s="13">
        <f t="shared" si="1062"/>
        <v>-10.49</v>
      </c>
      <c r="X9689" s="13" t="str">
        <f t="shared" si="1063"/>
        <v>UNDERPAYMENT</v>
      </c>
    </row>
    <row r="9690" spans="10:24" x14ac:dyDescent="0.25">
      <c r="J9690" s="13">
        <f t="shared" si="1059"/>
        <v>0</v>
      </c>
      <c r="Q9690" s="14" t="e">
        <f t="shared" si="1057"/>
        <v>#DIV/0!</v>
      </c>
      <c r="R9690" s="14" t="e">
        <f t="shared" si="1058"/>
        <v>#DIV/0!</v>
      </c>
      <c r="U9690" s="13">
        <f t="shared" si="1060"/>
        <v>10.49</v>
      </c>
      <c r="V9690" s="13">
        <f t="shared" si="1061"/>
        <v>0</v>
      </c>
      <c r="W9690" s="13">
        <f t="shared" si="1062"/>
        <v>-10.49</v>
      </c>
      <c r="X9690" s="13" t="str">
        <f t="shared" si="1063"/>
        <v>UNDERPAYMENT</v>
      </c>
    </row>
    <row r="9691" spans="10:24" x14ac:dyDescent="0.25">
      <c r="J9691" s="13">
        <f t="shared" si="1059"/>
        <v>0</v>
      </c>
      <c r="Q9691" s="14" t="e">
        <f t="shared" si="1057"/>
        <v>#DIV/0!</v>
      </c>
      <c r="R9691" s="14" t="e">
        <f t="shared" si="1058"/>
        <v>#DIV/0!</v>
      </c>
      <c r="U9691" s="13">
        <f t="shared" si="1060"/>
        <v>10.49</v>
      </c>
      <c r="V9691" s="13">
        <f t="shared" si="1061"/>
        <v>0</v>
      </c>
      <c r="W9691" s="13">
        <f t="shared" si="1062"/>
        <v>-10.49</v>
      </c>
      <c r="X9691" s="13" t="str">
        <f t="shared" si="1063"/>
        <v>UNDERPAYMENT</v>
      </c>
    </row>
    <row r="9692" spans="10:24" x14ac:dyDescent="0.25">
      <c r="J9692" s="13">
        <f t="shared" si="1059"/>
        <v>0</v>
      </c>
      <c r="Q9692" s="14" t="e">
        <f t="shared" si="1057"/>
        <v>#DIV/0!</v>
      </c>
      <c r="R9692" s="14" t="e">
        <f t="shared" si="1058"/>
        <v>#DIV/0!</v>
      </c>
      <c r="U9692" s="13">
        <f t="shared" si="1060"/>
        <v>10.49</v>
      </c>
      <c r="V9692" s="13">
        <f t="shared" si="1061"/>
        <v>0</v>
      </c>
      <c r="W9692" s="13">
        <f t="shared" si="1062"/>
        <v>-10.49</v>
      </c>
      <c r="X9692" s="13" t="str">
        <f t="shared" si="1063"/>
        <v>UNDERPAYMENT</v>
      </c>
    </row>
    <row r="9693" spans="10:24" x14ac:dyDescent="0.25">
      <c r="J9693" s="13">
        <f t="shared" si="1059"/>
        <v>0</v>
      </c>
      <c r="Q9693" s="14" t="e">
        <f t="shared" si="1057"/>
        <v>#DIV/0!</v>
      </c>
      <c r="R9693" s="14" t="e">
        <f t="shared" si="1058"/>
        <v>#DIV/0!</v>
      </c>
      <c r="U9693" s="13">
        <f t="shared" si="1060"/>
        <v>10.49</v>
      </c>
      <c r="V9693" s="13">
        <f t="shared" si="1061"/>
        <v>0</v>
      </c>
      <c r="W9693" s="13">
        <f t="shared" si="1062"/>
        <v>-10.49</v>
      </c>
      <c r="X9693" s="13" t="str">
        <f t="shared" si="1063"/>
        <v>UNDERPAYMENT</v>
      </c>
    </row>
    <row r="9694" spans="10:24" x14ac:dyDescent="0.25">
      <c r="J9694" s="13">
        <f t="shared" si="1059"/>
        <v>0</v>
      </c>
      <c r="Q9694" s="14" t="e">
        <f t="shared" si="1057"/>
        <v>#DIV/0!</v>
      </c>
      <c r="R9694" s="14" t="e">
        <f t="shared" si="1058"/>
        <v>#DIV/0!</v>
      </c>
      <c r="U9694" s="13">
        <f t="shared" si="1060"/>
        <v>10.49</v>
      </c>
      <c r="V9694" s="13">
        <f t="shared" si="1061"/>
        <v>0</v>
      </c>
      <c r="W9694" s="13">
        <f t="shared" si="1062"/>
        <v>-10.49</v>
      </c>
      <c r="X9694" s="13" t="str">
        <f t="shared" si="1063"/>
        <v>UNDERPAYMENT</v>
      </c>
    </row>
    <row r="9695" spans="10:24" x14ac:dyDescent="0.25">
      <c r="J9695" s="13">
        <f t="shared" si="1059"/>
        <v>0</v>
      </c>
      <c r="Q9695" s="14" t="e">
        <f t="shared" si="1057"/>
        <v>#DIV/0!</v>
      </c>
      <c r="R9695" s="14" t="e">
        <f t="shared" si="1058"/>
        <v>#DIV/0!</v>
      </c>
      <c r="U9695" s="13">
        <f t="shared" si="1060"/>
        <v>10.49</v>
      </c>
      <c r="V9695" s="13">
        <f t="shared" si="1061"/>
        <v>0</v>
      </c>
      <c r="W9695" s="13">
        <f t="shared" si="1062"/>
        <v>-10.49</v>
      </c>
      <c r="X9695" s="13" t="str">
        <f t="shared" si="1063"/>
        <v>UNDERPAYMENT</v>
      </c>
    </row>
    <row r="9696" spans="10:24" x14ac:dyDescent="0.25">
      <c r="J9696" s="13">
        <f t="shared" si="1059"/>
        <v>0</v>
      </c>
      <c r="Q9696" s="14" t="e">
        <f t="shared" si="1057"/>
        <v>#DIV/0!</v>
      </c>
      <c r="R9696" s="14" t="e">
        <f t="shared" si="1058"/>
        <v>#DIV/0!</v>
      </c>
      <c r="U9696" s="13">
        <f t="shared" si="1060"/>
        <v>10.49</v>
      </c>
      <c r="V9696" s="13">
        <f t="shared" si="1061"/>
        <v>0</v>
      </c>
      <c r="W9696" s="13">
        <f t="shared" si="1062"/>
        <v>-10.49</v>
      </c>
      <c r="X9696" s="13" t="str">
        <f t="shared" si="1063"/>
        <v>UNDERPAYMENT</v>
      </c>
    </row>
    <row r="9697" spans="10:24" x14ac:dyDescent="0.25">
      <c r="J9697" s="13">
        <f t="shared" si="1059"/>
        <v>0</v>
      </c>
      <c r="Q9697" s="14" t="e">
        <f t="shared" si="1057"/>
        <v>#DIV/0!</v>
      </c>
      <c r="R9697" s="14" t="e">
        <f t="shared" si="1058"/>
        <v>#DIV/0!</v>
      </c>
      <c r="U9697" s="13">
        <f t="shared" si="1060"/>
        <v>10.49</v>
      </c>
      <c r="V9697" s="13">
        <f t="shared" si="1061"/>
        <v>0</v>
      </c>
      <c r="W9697" s="13">
        <f t="shared" si="1062"/>
        <v>-10.49</v>
      </c>
      <c r="X9697" s="13" t="str">
        <f t="shared" si="1063"/>
        <v>UNDERPAYMENT</v>
      </c>
    </row>
    <row r="9698" spans="10:24" x14ac:dyDescent="0.25">
      <c r="J9698" s="13">
        <f t="shared" si="1059"/>
        <v>0</v>
      </c>
      <c r="Q9698" s="14" t="e">
        <f t="shared" si="1057"/>
        <v>#DIV/0!</v>
      </c>
      <c r="R9698" s="14" t="e">
        <f t="shared" si="1058"/>
        <v>#DIV/0!</v>
      </c>
      <c r="U9698" s="13">
        <f t="shared" si="1060"/>
        <v>10.49</v>
      </c>
      <c r="V9698" s="13">
        <f t="shared" si="1061"/>
        <v>0</v>
      </c>
      <c r="W9698" s="13">
        <f t="shared" si="1062"/>
        <v>-10.49</v>
      </c>
      <c r="X9698" s="13" t="str">
        <f t="shared" si="1063"/>
        <v>UNDERPAYMENT</v>
      </c>
    </row>
    <row r="9699" spans="10:24" x14ac:dyDescent="0.25">
      <c r="J9699" s="13">
        <f t="shared" si="1059"/>
        <v>0</v>
      </c>
      <c r="Q9699" s="14" t="e">
        <f t="shared" si="1057"/>
        <v>#DIV/0!</v>
      </c>
      <c r="R9699" s="14" t="e">
        <f t="shared" si="1058"/>
        <v>#DIV/0!</v>
      </c>
      <c r="U9699" s="13">
        <f t="shared" si="1060"/>
        <v>10.49</v>
      </c>
      <c r="V9699" s="13">
        <f t="shared" si="1061"/>
        <v>0</v>
      </c>
      <c r="W9699" s="13">
        <f t="shared" si="1062"/>
        <v>-10.49</v>
      </c>
      <c r="X9699" s="13" t="str">
        <f t="shared" si="1063"/>
        <v>UNDERPAYMENT</v>
      </c>
    </row>
    <row r="9700" spans="10:24" x14ac:dyDescent="0.25">
      <c r="J9700" s="13">
        <f t="shared" si="1059"/>
        <v>0</v>
      </c>
      <c r="Q9700" s="14" t="e">
        <f t="shared" si="1057"/>
        <v>#DIV/0!</v>
      </c>
      <c r="R9700" s="14" t="e">
        <f t="shared" si="1058"/>
        <v>#DIV/0!</v>
      </c>
      <c r="U9700" s="13">
        <f t="shared" si="1060"/>
        <v>10.49</v>
      </c>
      <c r="V9700" s="13">
        <f t="shared" si="1061"/>
        <v>0</v>
      </c>
      <c r="W9700" s="13">
        <f t="shared" si="1062"/>
        <v>-10.49</v>
      </c>
      <c r="X9700" s="13" t="str">
        <f t="shared" si="1063"/>
        <v>UNDERPAYMENT</v>
      </c>
    </row>
    <row r="9701" spans="10:24" x14ac:dyDescent="0.25">
      <c r="J9701" s="13">
        <f t="shared" si="1059"/>
        <v>0</v>
      </c>
      <c r="Q9701" s="14" t="e">
        <f t="shared" si="1057"/>
        <v>#DIV/0!</v>
      </c>
      <c r="R9701" s="14" t="e">
        <f t="shared" si="1058"/>
        <v>#DIV/0!</v>
      </c>
      <c r="U9701" s="13">
        <f t="shared" si="1060"/>
        <v>10.49</v>
      </c>
      <c r="V9701" s="13">
        <f t="shared" si="1061"/>
        <v>0</v>
      </c>
      <c r="W9701" s="13">
        <f t="shared" si="1062"/>
        <v>-10.49</v>
      </c>
      <c r="X9701" s="13" t="str">
        <f t="shared" si="1063"/>
        <v>UNDERPAYMENT</v>
      </c>
    </row>
    <row r="9702" spans="10:24" x14ac:dyDescent="0.25">
      <c r="J9702" s="13">
        <f t="shared" si="1059"/>
        <v>0</v>
      </c>
      <c r="Q9702" s="14" t="e">
        <f t="shared" si="1057"/>
        <v>#DIV/0!</v>
      </c>
      <c r="R9702" s="14" t="e">
        <f t="shared" si="1058"/>
        <v>#DIV/0!</v>
      </c>
      <c r="U9702" s="13">
        <f t="shared" si="1060"/>
        <v>10.49</v>
      </c>
      <c r="V9702" s="13">
        <f t="shared" si="1061"/>
        <v>0</v>
      </c>
      <c r="W9702" s="13">
        <f t="shared" si="1062"/>
        <v>-10.49</v>
      </c>
      <c r="X9702" s="13" t="str">
        <f t="shared" si="1063"/>
        <v>UNDERPAYMENT</v>
      </c>
    </row>
    <row r="9703" spans="10:24" x14ac:dyDescent="0.25">
      <c r="J9703" s="13">
        <f t="shared" si="1059"/>
        <v>0</v>
      </c>
      <c r="Q9703" s="14" t="e">
        <f t="shared" si="1057"/>
        <v>#DIV/0!</v>
      </c>
      <c r="R9703" s="14" t="e">
        <f t="shared" si="1058"/>
        <v>#DIV/0!</v>
      </c>
      <c r="U9703" s="13">
        <f t="shared" si="1060"/>
        <v>10.49</v>
      </c>
      <c r="V9703" s="13">
        <f t="shared" si="1061"/>
        <v>0</v>
      </c>
      <c r="W9703" s="13">
        <f t="shared" si="1062"/>
        <v>-10.49</v>
      </c>
      <c r="X9703" s="13" t="str">
        <f t="shared" si="1063"/>
        <v>UNDERPAYMENT</v>
      </c>
    </row>
    <row r="9704" spans="10:24" x14ac:dyDescent="0.25">
      <c r="J9704" s="13">
        <f t="shared" si="1059"/>
        <v>0</v>
      </c>
      <c r="Q9704" s="14" t="e">
        <f t="shared" si="1057"/>
        <v>#DIV/0!</v>
      </c>
      <c r="R9704" s="14" t="e">
        <f t="shared" si="1058"/>
        <v>#DIV/0!</v>
      </c>
      <c r="U9704" s="13">
        <f t="shared" si="1060"/>
        <v>10.49</v>
      </c>
      <c r="V9704" s="13">
        <f t="shared" si="1061"/>
        <v>0</v>
      </c>
      <c r="W9704" s="13">
        <f t="shared" si="1062"/>
        <v>-10.49</v>
      </c>
      <c r="X9704" s="13" t="str">
        <f t="shared" si="1063"/>
        <v>UNDERPAYMENT</v>
      </c>
    </row>
    <row r="9705" spans="10:24" x14ac:dyDescent="0.25">
      <c r="J9705" s="13">
        <f t="shared" si="1059"/>
        <v>0</v>
      </c>
      <c r="Q9705" s="14" t="e">
        <f t="shared" si="1057"/>
        <v>#DIV/0!</v>
      </c>
      <c r="R9705" s="14" t="e">
        <f t="shared" si="1058"/>
        <v>#DIV/0!</v>
      </c>
      <c r="U9705" s="13">
        <f t="shared" si="1060"/>
        <v>10.49</v>
      </c>
      <c r="V9705" s="13">
        <f t="shared" si="1061"/>
        <v>0</v>
      </c>
      <c r="W9705" s="13">
        <f t="shared" si="1062"/>
        <v>-10.49</v>
      </c>
      <c r="X9705" s="13" t="str">
        <f t="shared" si="1063"/>
        <v>UNDERPAYMENT</v>
      </c>
    </row>
    <row r="9706" spans="10:24" x14ac:dyDescent="0.25">
      <c r="J9706" s="13">
        <f t="shared" si="1059"/>
        <v>0</v>
      </c>
      <c r="Q9706" s="14" t="e">
        <f t="shared" si="1057"/>
        <v>#DIV/0!</v>
      </c>
      <c r="R9706" s="14" t="e">
        <f t="shared" si="1058"/>
        <v>#DIV/0!</v>
      </c>
      <c r="U9706" s="13">
        <f t="shared" si="1060"/>
        <v>10.49</v>
      </c>
      <c r="V9706" s="13">
        <f t="shared" si="1061"/>
        <v>0</v>
      </c>
      <c r="W9706" s="13">
        <f t="shared" si="1062"/>
        <v>-10.49</v>
      </c>
      <c r="X9706" s="13" t="str">
        <f t="shared" si="1063"/>
        <v>UNDERPAYMENT</v>
      </c>
    </row>
    <row r="9707" spans="10:24" x14ac:dyDescent="0.25">
      <c r="J9707" s="13">
        <f t="shared" si="1059"/>
        <v>0</v>
      </c>
      <c r="Q9707" s="14" t="e">
        <f t="shared" si="1057"/>
        <v>#DIV/0!</v>
      </c>
      <c r="R9707" s="14" t="e">
        <f t="shared" si="1058"/>
        <v>#DIV/0!</v>
      </c>
      <c r="U9707" s="13">
        <f t="shared" si="1060"/>
        <v>10.49</v>
      </c>
      <c r="V9707" s="13">
        <f t="shared" si="1061"/>
        <v>0</v>
      </c>
      <c r="W9707" s="13">
        <f t="shared" si="1062"/>
        <v>-10.49</v>
      </c>
      <c r="X9707" s="13" t="str">
        <f t="shared" si="1063"/>
        <v>UNDERPAYMENT</v>
      </c>
    </row>
    <row r="9708" spans="10:24" x14ac:dyDescent="0.25">
      <c r="J9708" s="13">
        <f t="shared" si="1059"/>
        <v>0</v>
      </c>
      <c r="Q9708" s="14" t="e">
        <f t="shared" si="1057"/>
        <v>#DIV/0!</v>
      </c>
      <c r="R9708" s="14" t="e">
        <f t="shared" si="1058"/>
        <v>#DIV/0!</v>
      </c>
      <c r="U9708" s="13">
        <f t="shared" si="1060"/>
        <v>10.49</v>
      </c>
      <c r="V9708" s="13">
        <f t="shared" si="1061"/>
        <v>0</v>
      </c>
      <c r="W9708" s="13">
        <f t="shared" si="1062"/>
        <v>-10.49</v>
      </c>
      <c r="X9708" s="13" t="str">
        <f t="shared" si="1063"/>
        <v>UNDERPAYMENT</v>
      </c>
    </row>
    <row r="9709" spans="10:24" x14ac:dyDescent="0.25">
      <c r="J9709" s="13">
        <f t="shared" si="1059"/>
        <v>0</v>
      </c>
      <c r="Q9709" s="14" t="e">
        <f t="shared" si="1057"/>
        <v>#DIV/0!</v>
      </c>
      <c r="R9709" s="14" t="e">
        <f t="shared" si="1058"/>
        <v>#DIV/0!</v>
      </c>
      <c r="U9709" s="13">
        <f t="shared" si="1060"/>
        <v>10.49</v>
      </c>
      <c r="V9709" s="13">
        <f t="shared" si="1061"/>
        <v>0</v>
      </c>
      <c r="W9709" s="13">
        <f t="shared" si="1062"/>
        <v>-10.49</v>
      </c>
      <c r="X9709" s="13" t="str">
        <f t="shared" si="1063"/>
        <v>UNDERPAYMENT</v>
      </c>
    </row>
    <row r="9710" spans="10:24" x14ac:dyDescent="0.25">
      <c r="J9710" s="13">
        <f t="shared" si="1059"/>
        <v>0</v>
      </c>
      <c r="Q9710" s="14" t="e">
        <f t="shared" si="1057"/>
        <v>#DIV/0!</v>
      </c>
      <c r="R9710" s="14" t="e">
        <f t="shared" si="1058"/>
        <v>#DIV/0!</v>
      </c>
      <c r="U9710" s="13">
        <f t="shared" si="1060"/>
        <v>10.49</v>
      </c>
      <c r="V9710" s="13">
        <f t="shared" si="1061"/>
        <v>0</v>
      </c>
      <c r="W9710" s="13">
        <f t="shared" si="1062"/>
        <v>-10.49</v>
      </c>
      <c r="X9710" s="13" t="str">
        <f t="shared" si="1063"/>
        <v>UNDERPAYMENT</v>
      </c>
    </row>
    <row r="9711" spans="10:24" x14ac:dyDescent="0.25">
      <c r="J9711" s="13">
        <f t="shared" si="1059"/>
        <v>0</v>
      </c>
      <c r="Q9711" s="14" t="e">
        <f t="shared" si="1057"/>
        <v>#DIV/0!</v>
      </c>
      <c r="R9711" s="14" t="e">
        <f t="shared" si="1058"/>
        <v>#DIV/0!</v>
      </c>
      <c r="U9711" s="13">
        <f t="shared" si="1060"/>
        <v>10.49</v>
      </c>
      <c r="V9711" s="13">
        <f t="shared" si="1061"/>
        <v>0</v>
      </c>
      <c r="W9711" s="13">
        <f t="shared" si="1062"/>
        <v>-10.49</v>
      </c>
      <c r="X9711" s="13" t="str">
        <f t="shared" si="1063"/>
        <v>UNDERPAYMENT</v>
      </c>
    </row>
    <row r="9712" spans="10:24" x14ac:dyDescent="0.25">
      <c r="J9712" s="13">
        <f t="shared" si="1059"/>
        <v>0</v>
      </c>
      <c r="Q9712" s="14" t="e">
        <f t="shared" si="1057"/>
        <v>#DIV/0!</v>
      </c>
      <c r="R9712" s="14" t="e">
        <f t="shared" si="1058"/>
        <v>#DIV/0!</v>
      </c>
      <c r="U9712" s="13">
        <f t="shared" si="1060"/>
        <v>10.49</v>
      </c>
      <c r="V9712" s="13">
        <f t="shared" si="1061"/>
        <v>0</v>
      </c>
      <c r="W9712" s="13">
        <f t="shared" si="1062"/>
        <v>-10.49</v>
      </c>
      <c r="X9712" s="13" t="str">
        <f t="shared" si="1063"/>
        <v>UNDERPAYMENT</v>
      </c>
    </row>
    <row r="9713" spans="10:24" x14ac:dyDescent="0.25">
      <c r="J9713" s="13">
        <f t="shared" si="1059"/>
        <v>0</v>
      </c>
      <c r="Q9713" s="14" t="e">
        <f t="shared" si="1057"/>
        <v>#DIV/0!</v>
      </c>
      <c r="R9713" s="14" t="e">
        <f t="shared" si="1058"/>
        <v>#DIV/0!</v>
      </c>
      <c r="U9713" s="13">
        <f t="shared" si="1060"/>
        <v>10.49</v>
      </c>
      <c r="V9713" s="13">
        <f t="shared" si="1061"/>
        <v>0</v>
      </c>
      <c r="W9713" s="13">
        <f t="shared" si="1062"/>
        <v>-10.49</v>
      </c>
      <c r="X9713" s="13" t="str">
        <f t="shared" si="1063"/>
        <v>UNDERPAYMENT</v>
      </c>
    </row>
    <row r="9714" spans="10:24" x14ac:dyDescent="0.25">
      <c r="J9714" s="13">
        <f t="shared" si="1059"/>
        <v>0</v>
      </c>
      <c r="Q9714" s="14" t="e">
        <f t="shared" si="1057"/>
        <v>#DIV/0!</v>
      </c>
      <c r="R9714" s="14" t="e">
        <f t="shared" si="1058"/>
        <v>#DIV/0!</v>
      </c>
      <c r="U9714" s="13">
        <f t="shared" si="1060"/>
        <v>10.49</v>
      </c>
      <c r="V9714" s="13">
        <f t="shared" si="1061"/>
        <v>0</v>
      </c>
      <c r="W9714" s="13">
        <f t="shared" si="1062"/>
        <v>-10.49</v>
      </c>
      <c r="X9714" s="13" t="str">
        <f t="shared" si="1063"/>
        <v>UNDERPAYMENT</v>
      </c>
    </row>
    <row r="9715" spans="10:24" x14ac:dyDescent="0.25">
      <c r="J9715" s="13">
        <f t="shared" si="1059"/>
        <v>0</v>
      </c>
      <c r="Q9715" s="14" t="e">
        <f t="shared" ref="Q9715:Q9778" si="1064">IF(((H9715*E9715)+(M9715-L9715)-(N9715*E9715))/(N9715*E9715) &lt;=0,((H9715*E9715)+(M9715-L9715)-(N9715*E9715))/(N9715*E9715),"")</f>
        <v>#DIV/0!</v>
      </c>
      <c r="R9715" s="14" t="e">
        <f t="shared" ref="R9715:R9778" si="1065">IF(((H9715*E9715)+(M9715-L9715)-(N9715*E9715))/(N9715*E9715) &gt;0,((H9715*E9715)+(M9715-L9715)-(N9715*E9715))/(N9715*E9715),"")</f>
        <v>#DIV/0!</v>
      </c>
      <c r="U9715" s="13">
        <f t="shared" si="1060"/>
        <v>10.49</v>
      </c>
      <c r="V9715" s="13">
        <f t="shared" si="1061"/>
        <v>0</v>
      </c>
      <c r="W9715" s="13">
        <f t="shared" si="1062"/>
        <v>-10.49</v>
      </c>
      <c r="X9715" s="13" t="str">
        <f t="shared" si="1063"/>
        <v>UNDERPAYMENT</v>
      </c>
    </row>
    <row r="9716" spans="10:24" x14ac:dyDescent="0.25">
      <c r="J9716" s="13">
        <f t="shared" ref="J9716:J9779" si="1066">K9716+L9716</f>
        <v>0</v>
      </c>
      <c r="Q9716" s="14" t="e">
        <f t="shared" si="1064"/>
        <v>#DIV/0!</v>
      </c>
      <c r="R9716" s="14" t="e">
        <f t="shared" si="1065"/>
        <v>#DIV/0!</v>
      </c>
      <c r="U9716" s="13">
        <f t="shared" ref="U9716:U9779" si="1067">(N9716*E9716)+10.49</f>
        <v>10.49</v>
      </c>
      <c r="V9716" s="13">
        <f t="shared" ref="V9716:V9779" si="1068">(H9716*E9716)+K9716+M9716</f>
        <v>0</v>
      </c>
      <c r="W9716" s="13">
        <f t="shared" ref="W9716:W9779" si="1069">V9716-U9716</f>
        <v>-10.49</v>
      </c>
      <c r="X9716" s="13" t="str">
        <f t="shared" ref="X9716:X9779" si="1070">IF(W9716 &lt;= -0.01, "UNDERPAYMENT", "COMPLIANT")</f>
        <v>UNDERPAYMENT</v>
      </c>
    </row>
    <row r="9717" spans="10:24" x14ac:dyDescent="0.25">
      <c r="J9717" s="13">
        <f t="shared" si="1066"/>
        <v>0</v>
      </c>
      <c r="Q9717" s="14" t="e">
        <f t="shared" si="1064"/>
        <v>#DIV/0!</v>
      </c>
      <c r="R9717" s="14" t="e">
        <f t="shared" si="1065"/>
        <v>#DIV/0!</v>
      </c>
      <c r="U9717" s="13">
        <f t="shared" si="1067"/>
        <v>10.49</v>
      </c>
      <c r="V9717" s="13">
        <f t="shared" si="1068"/>
        <v>0</v>
      </c>
      <c r="W9717" s="13">
        <f t="shared" si="1069"/>
        <v>-10.49</v>
      </c>
      <c r="X9717" s="13" t="str">
        <f t="shared" si="1070"/>
        <v>UNDERPAYMENT</v>
      </c>
    </row>
    <row r="9718" spans="10:24" x14ac:dyDescent="0.25">
      <c r="J9718" s="13">
        <f t="shared" si="1066"/>
        <v>0</v>
      </c>
      <c r="Q9718" s="14" t="e">
        <f t="shared" si="1064"/>
        <v>#DIV/0!</v>
      </c>
      <c r="R9718" s="14" t="e">
        <f t="shared" si="1065"/>
        <v>#DIV/0!</v>
      </c>
      <c r="U9718" s="13">
        <f t="shared" si="1067"/>
        <v>10.49</v>
      </c>
      <c r="V9718" s="13">
        <f t="shared" si="1068"/>
        <v>0</v>
      </c>
      <c r="W9718" s="13">
        <f t="shared" si="1069"/>
        <v>-10.49</v>
      </c>
      <c r="X9718" s="13" t="str">
        <f t="shared" si="1070"/>
        <v>UNDERPAYMENT</v>
      </c>
    </row>
    <row r="9719" spans="10:24" x14ac:dyDescent="0.25">
      <c r="J9719" s="13">
        <f t="shared" si="1066"/>
        <v>0</v>
      </c>
      <c r="Q9719" s="14" t="e">
        <f t="shared" si="1064"/>
        <v>#DIV/0!</v>
      </c>
      <c r="R9719" s="14" t="e">
        <f t="shared" si="1065"/>
        <v>#DIV/0!</v>
      </c>
      <c r="U9719" s="13">
        <f t="shared" si="1067"/>
        <v>10.49</v>
      </c>
      <c r="V9719" s="13">
        <f t="shared" si="1068"/>
        <v>0</v>
      </c>
      <c r="W9719" s="13">
        <f t="shared" si="1069"/>
        <v>-10.49</v>
      </c>
      <c r="X9719" s="13" t="str">
        <f t="shared" si="1070"/>
        <v>UNDERPAYMENT</v>
      </c>
    </row>
    <row r="9720" spans="10:24" x14ac:dyDescent="0.25">
      <c r="J9720" s="13">
        <f t="shared" si="1066"/>
        <v>0</v>
      </c>
      <c r="Q9720" s="14" t="e">
        <f t="shared" si="1064"/>
        <v>#DIV/0!</v>
      </c>
      <c r="R9720" s="14" t="e">
        <f t="shared" si="1065"/>
        <v>#DIV/0!</v>
      </c>
      <c r="U9720" s="13">
        <f t="shared" si="1067"/>
        <v>10.49</v>
      </c>
      <c r="V9720" s="13">
        <f t="shared" si="1068"/>
        <v>0</v>
      </c>
      <c r="W9720" s="13">
        <f t="shared" si="1069"/>
        <v>-10.49</v>
      </c>
      <c r="X9720" s="13" t="str">
        <f t="shared" si="1070"/>
        <v>UNDERPAYMENT</v>
      </c>
    </row>
    <row r="9721" spans="10:24" x14ac:dyDescent="0.25">
      <c r="J9721" s="13">
        <f t="shared" si="1066"/>
        <v>0</v>
      </c>
      <c r="Q9721" s="14" t="e">
        <f t="shared" si="1064"/>
        <v>#DIV/0!</v>
      </c>
      <c r="R9721" s="14" t="e">
        <f t="shared" si="1065"/>
        <v>#DIV/0!</v>
      </c>
      <c r="U9721" s="13">
        <f t="shared" si="1067"/>
        <v>10.49</v>
      </c>
      <c r="V9721" s="13">
        <f t="shared" si="1068"/>
        <v>0</v>
      </c>
      <c r="W9721" s="13">
        <f t="shared" si="1069"/>
        <v>-10.49</v>
      </c>
      <c r="X9721" s="13" t="str">
        <f t="shared" si="1070"/>
        <v>UNDERPAYMENT</v>
      </c>
    </row>
    <row r="9722" spans="10:24" x14ac:dyDescent="0.25">
      <c r="J9722" s="13">
        <f t="shared" si="1066"/>
        <v>0</v>
      </c>
      <c r="Q9722" s="14" t="e">
        <f t="shared" si="1064"/>
        <v>#DIV/0!</v>
      </c>
      <c r="R9722" s="14" t="e">
        <f t="shared" si="1065"/>
        <v>#DIV/0!</v>
      </c>
      <c r="U9722" s="13">
        <f t="shared" si="1067"/>
        <v>10.49</v>
      </c>
      <c r="V9722" s="13">
        <f t="shared" si="1068"/>
        <v>0</v>
      </c>
      <c r="W9722" s="13">
        <f t="shared" si="1069"/>
        <v>-10.49</v>
      </c>
      <c r="X9722" s="13" t="str">
        <f t="shared" si="1070"/>
        <v>UNDERPAYMENT</v>
      </c>
    </row>
    <row r="9723" spans="10:24" x14ac:dyDescent="0.25">
      <c r="J9723" s="13">
        <f t="shared" si="1066"/>
        <v>0</v>
      </c>
      <c r="Q9723" s="14" t="e">
        <f t="shared" si="1064"/>
        <v>#DIV/0!</v>
      </c>
      <c r="R9723" s="14" t="e">
        <f t="shared" si="1065"/>
        <v>#DIV/0!</v>
      </c>
      <c r="U9723" s="13">
        <f t="shared" si="1067"/>
        <v>10.49</v>
      </c>
      <c r="V9723" s="13">
        <f t="shared" si="1068"/>
        <v>0</v>
      </c>
      <c r="W9723" s="13">
        <f t="shared" si="1069"/>
        <v>-10.49</v>
      </c>
      <c r="X9723" s="13" t="str">
        <f t="shared" si="1070"/>
        <v>UNDERPAYMENT</v>
      </c>
    </row>
    <row r="9724" spans="10:24" x14ac:dyDescent="0.25">
      <c r="J9724" s="13">
        <f t="shared" si="1066"/>
        <v>0</v>
      </c>
      <c r="Q9724" s="14" t="e">
        <f t="shared" si="1064"/>
        <v>#DIV/0!</v>
      </c>
      <c r="R9724" s="14" t="e">
        <f t="shared" si="1065"/>
        <v>#DIV/0!</v>
      </c>
      <c r="U9724" s="13">
        <f t="shared" si="1067"/>
        <v>10.49</v>
      </c>
      <c r="V9724" s="13">
        <f t="shared" si="1068"/>
        <v>0</v>
      </c>
      <c r="W9724" s="13">
        <f t="shared" si="1069"/>
        <v>-10.49</v>
      </c>
      <c r="X9724" s="13" t="str">
        <f t="shared" si="1070"/>
        <v>UNDERPAYMENT</v>
      </c>
    </row>
    <row r="9725" spans="10:24" x14ac:dyDescent="0.25">
      <c r="J9725" s="13">
        <f t="shared" si="1066"/>
        <v>0</v>
      </c>
      <c r="Q9725" s="14" t="e">
        <f t="shared" si="1064"/>
        <v>#DIV/0!</v>
      </c>
      <c r="R9725" s="14" t="e">
        <f t="shared" si="1065"/>
        <v>#DIV/0!</v>
      </c>
      <c r="U9725" s="13">
        <f t="shared" si="1067"/>
        <v>10.49</v>
      </c>
      <c r="V9725" s="13">
        <f t="shared" si="1068"/>
        <v>0</v>
      </c>
      <c r="W9725" s="13">
        <f t="shared" si="1069"/>
        <v>-10.49</v>
      </c>
      <c r="X9725" s="13" t="str">
        <f t="shared" si="1070"/>
        <v>UNDERPAYMENT</v>
      </c>
    </row>
    <row r="9726" spans="10:24" x14ac:dyDescent="0.25">
      <c r="J9726" s="13">
        <f t="shared" si="1066"/>
        <v>0</v>
      </c>
      <c r="Q9726" s="14" t="e">
        <f t="shared" si="1064"/>
        <v>#DIV/0!</v>
      </c>
      <c r="R9726" s="14" t="e">
        <f t="shared" si="1065"/>
        <v>#DIV/0!</v>
      </c>
      <c r="U9726" s="13">
        <f t="shared" si="1067"/>
        <v>10.49</v>
      </c>
      <c r="V9726" s="13">
        <f t="shared" si="1068"/>
        <v>0</v>
      </c>
      <c r="W9726" s="13">
        <f t="shared" si="1069"/>
        <v>-10.49</v>
      </c>
      <c r="X9726" s="13" t="str">
        <f t="shared" si="1070"/>
        <v>UNDERPAYMENT</v>
      </c>
    </row>
    <row r="9727" spans="10:24" x14ac:dyDescent="0.25">
      <c r="J9727" s="13">
        <f t="shared" si="1066"/>
        <v>0</v>
      </c>
      <c r="Q9727" s="14" t="e">
        <f t="shared" si="1064"/>
        <v>#DIV/0!</v>
      </c>
      <c r="R9727" s="14" t="e">
        <f t="shared" si="1065"/>
        <v>#DIV/0!</v>
      </c>
      <c r="U9727" s="13">
        <f t="shared" si="1067"/>
        <v>10.49</v>
      </c>
      <c r="V9727" s="13">
        <f t="shared" si="1068"/>
        <v>0</v>
      </c>
      <c r="W9727" s="13">
        <f t="shared" si="1069"/>
        <v>-10.49</v>
      </c>
      <c r="X9727" s="13" t="str">
        <f t="shared" si="1070"/>
        <v>UNDERPAYMENT</v>
      </c>
    </row>
    <row r="9728" spans="10:24" x14ac:dyDescent="0.25">
      <c r="J9728" s="13">
        <f t="shared" si="1066"/>
        <v>0</v>
      </c>
      <c r="Q9728" s="14" t="e">
        <f t="shared" si="1064"/>
        <v>#DIV/0!</v>
      </c>
      <c r="R9728" s="14" t="e">
        <f t="shared" si="1065"/>
        <v>#DIV/0!</v>
      </c>
      <c r="U9728" s="13">
        <f t="shared" si="1067"/>
        <v>10.49</v>
      </c>
      <c r="V9728" s="13">
        <f t="shared" si="1068"/>
        <v>0</v>
      </c>
      <c r="W9728" s="13">
        <f t="shared" si="1069"/>
        <v>-10.49</v>
      </c>
      <c r="X9728" s="13" t="str">
        <f t="shared" si="1070"/>
        <v>UNDERPAYMENT</v>
      </c>
    </row>
    <row r="9729" spans="10:24" x14ac:dyDescent="0.25">
      <c r="J9729" s="13">
        <f t="shared" si="1066"/>
        <v>0</v>
      </c>
      <c r="Q9729" s="14" t="e">
        <f t="shared" si="1064"/>
        <v>#DIV/0!</v>
      </c>
      <c r="R9729" s="14" t="e">
        <f t="shared" si="1065"/>
        <v>#DIV/0!</v>
      </c>
      <c r="U9729" s="13">
        <f t="shared" si="1067"/>
        <v>10.49</v>
      </c>
      <c r="V9729" s="13">
        <f t="shared" si="1068"/>
        <v>0</v>
      </c>
      <c r="W9729" s="13">
        <f t="shared" si="1069"/>
        <v>-10.49</v>
      </c>
      <c r="X9729" s="13" t="str">
        <f t="shared" si="1070"/>
        <v>UNDERPAYMENT</v>
      </c>
    </row>
    <row r="9730" spans="10:24" x14ac:dyDescent="0.25">
      <c r="J9730" s="13">
        <f t="shared" si="1066"/>
        <v>0</v>
      </c>
      <c r="Q9730" s="14" t="e">
        <f t="shared" si="1064"/>
        <v>#DIV/0!</v>
      </c>
      <c r="R9730" s="14" t="e">
        <f t="shared" si="1065"/>
        <v>#DIV/0!</v>
      </c>
      <c r="U9730" s="13">
        <f t="shared" si="1067"/>
        <v>10.49</v>
      </c>
      <c r="V9730" s="13">
        <f t="shared" si="1068"/>
        <v>0</v>
      </c>
      <c r="W9730" s="13">
        <f t="shared" si="1069"/>
        <v>-10.49</v>
      </c>
      <c r="X9730" s="13" t="str">
        <f t="shared" si="1070"/>
        <v>UNDERPAYMENT</v>
      </c>
    </row>
    <row r="9731" spans="10:24" x14ac:dyDescent="0.25">
      <c r="J9731" s="13">
        <f t="shared" si="1066"/>
        <v>0</v>
      </c>
      <c r="Q9731" s="14" t="e">
        <f t="shared" si="1064"/>
        <v>#DIV/0!</v>
      </c>
      <c r="R9731" s="14" t="e">
        <f t="shared" si="1065"/>
        <v>#DIV/0!</v>
      </c>
      <c r="U9731" s="13">
        <f t="shared" si="1067"/>
        <v>10.49</v>
      </c>
      <c r="V9731" s="13">
        <f t="shared" si="1068"/>
        <v>0</v>
      </c>
      <c r="W9731" s="13">
        <f t="shared" si="1069"/>
        <v>-10.49</v>
      </c>
      <c r="X9731" s="13" t="str">
        <f t="shared" si="1070"/>
        <v>UNDERPAYMENT</v>
      </c>
    </row>
    <row r="9732" spans="10:24" x14ac:dyDescent="0.25">
      <c r="J9732" s="13">
        <f t="shared" si="1066"/>
        <v>0</v>
      </c>
      <c r="Q9732" s="14" t="e">
        <f t="shared" si="1064"/>
        <v>#DIV/0!</v>
      </c>
      <c r="R9732" s="14" t="e">
        <f t="shared" si="1065"/>
        <v>#DIV/0!</v>
      </c>
      <c r="U9732" s="13">
        <f t="shared" si="1067"/>
        <v>10.49</v>
      </c>
      <c r="V9732" s="13">
        <f t="shared" si="1068"/>
        <v>0</v>
      </c>
      <c r="W9732" s="13">
        <f t="shared" si="1069"/>
        <v>-10.49</v>
      </c>
      <c r="X9732" s="13" t="str">
        <f t="shared" si="1070"/>
        <v>UNDERPAYMENT</v>
      </c>
    </row>
    <row r="9733" spans="10:24" x14ac:dyDescent="0.25">
      <c r="J9733" s="13">
        <f t="shared" si="1066"/>
        <v>0</v>
      </c>
      <c r="Q9733" s="14" t="e">
        <f t="shared" si="1064"/>
        <v>#DIV/0!</v>
      </c>
      <c r="R9733" s="14" t="e">
        <f t="shared" si="1065"/>
        <v>#DIV/0!</v>
      </c>
      <c r="U9733" s="13">
        <f t="shared" si="1067"/>
        <v>10.49</v>
      </c>
      <c r="V9733" s="13">
        <f t="shared" si="1068"/>
        <v>0</v>
      </c>
      <c r="W9733" s="13">
        <f t="shared" si="1069"/>
        <v>-10.49</v>
      </c>
      <c r="X9733" s="13" t="str">
        <f t="shared" si="1070"/>
        <v>UNDERPAYMENT</v>
      </c>
    </row>
    <row r="9734" spans="10:24" x14ac:dyDescent="0.25">
      <c r="J9734" s="13">
        <f t="shared" si="1066"/>
        <v>0</v>
      </c>
      <c r="Q9734" s="14" t="e">
        <f t="shared" si="1064"/>
        <v>#DIV/0!</v>
      </c>
      <c r="R9734" s="14" t="e">
        <f t="shared" si="1065"/>
        <v>#DIV/0!</v>
      </c>
      <c r="U9734" s="13">
        <f t="shared" si="1067"/>
        <v>10.49</v>
      </c>
      <c r="V9734" s="13">
        <f t="shared" si="1068"/>
        <v>0</v>
      </c>
      <c r="W9734" s="13">
        <f t="shared" si="1069"/>
        <v>-10.49</v>
      </c>
      <c r="X9734" s="13" t="str">
        <f t="shared" si="1070"/>
        <v>UNDERPAYMENT</v>
      </c>
    </row>
    <row r="9735" spans="10:24" x14ac:dyDescent="0.25">
      <c r="J9735" s="13">
        <f t="shared" si="1066"/>
        <v>0</v>
      </c>
      <c r="Q9735" s="14" t="e">
        <f t="shared" si="1064"/>
        <v>#DIV/0!</v>
      </c>
      <c r="R9735" s="14" t="e">
        <f t="shared" si="1065"/>
        <v>#DIV/0!</v>
      </c>
      <c r="U9735" s="13">
        <f t="shared" si="1067"/>
        <v>10.49</v>
      </c>
      <c r="V9735" s="13">
        <f t="shared" si="1068"/>
        <v>0</v>
      </c>
      <c r="W9735" s="13">
        <f t="shared" si="1069"/>
        <v>-10.49</v>
      </c>
      <c r="X9735" s="13" t="str">
        <f t="shared" si="1070"/>
        <v>UNDERPAYMENT</v>
      </c>
    </row>
    <row r="9736" spans="10:24" x14ac:dyDescent="0.25">
      <c r="J9736" s="13">
        <f t="shared" si="1066"/>
        <v>0</v>
      </c>
      <c r="Q9736" s="14" t="e">
        <f t="shared" si="1064"/>
        <v>#DIV/0!</v>
      </c>
      <c r="R9736" s="14" t="e">
        <f t="shared" si="1065"/>
        <v>#DIV/0!</v>
      </c>
      <c r="U9736" s="13">
        <f t="shared" si="1067"/>
        <v>10.49</v>
      </c>
      <c r="V9736" s="13">
        <f t="shared" si="1068"/>
        <v>0</v>
      </c>
      <c r="W9736" s="13">
        <f t="shared" si="1069"/>
        <v>-10.49</v>
      </c>
      <c r="X9736" s="13" t="str">
        <f t="shared" si="1070"/>
        <v>UNDERPAYMENT</v>
      </c>
    </row>
    <row r="9737" spans="10:24" x14ac:dyDescent="0.25">
      <c r="J9737" s="13">
        <f t="shared" si="1066"/>
        <v>0</v>
      </c>
      <c r="Q9737" s="14" t="e">
        <f t="shared" si="1064"/>
        <v>#DIV/0!</v>
      </c>
      <c r="R9737" s="14" t="e">
        <f t="shared" si="1065"/>
        <v>#DIV/0!</v>
      </c>
      <c r="U9737" s="13">
        <f t="shared" si="1067"/>
        <v>10.49</v>
      </c>
      <c r="V9737" s="13">
        <f t="shared" si="1068"/>
        <v>0</v>
      </c>
      <c r="W9737" s="13">
        <f t="shared" si="1069"/>
        <v>-10.49</v>
      </c>
      <c r="X9737" s="13" t="str">
        <f t="shared" si="1070"/>
        <v>UNDERPAYMENT</v>
      </c>
    </row>
    <row r="9738" spans="10:24" x14ac:dyDescent="0.25">
      <c r="J9738" s="13">
        <f t="shared" si="1066"/>
        <v>0</v>
      </c>
      <c r="Q9738" s="14" t="e">
        <f t="shared" si="1064"/>
        <v>#DIV/0!</v>
      </c>
      <c r="R9738" s="14" t="e">
        <f t="shared" si="1065"/>
        <v>#DIV/0!</v>
      </c>
      <c r="U9738" s="13">
        <f t="shared" si="1067"/>
        <v>10.49</v>
      </c>
      <c r="V9738" s="13">
        <f t="shared" si="1068"/>
        <v>0</v>
      </c>
      <c r="W9738" s="13">
        <f t="shared" si="1069"/>
        <v>-10.49</v>
      </c>
      <c r="X9738" s="13" t="str">
        <f t="shared" si="1070"/>
        <v>UNDERPAYMENT</v>
      </c>
    </row>
    <row r="9739" spans="10:24" x14ac:dyDescent="0.25">
      <c r="J9739" s="13">
        <f t="shared" si="1066"/>
        <v>0</v>
      </c>
      <c r="Q9739" s="14" t="e">
        <f t="shared" si="1064"/>
        <v>#DIV/0!</v>
      </c>
      <c r="R9739" s="14" t="e">
        <f t="shared" si="1065"/>
        <v>#DIV/0!</v>
      </c>
      <c r="U9739" s="13">
        <f t="shared" si="1067"/>
        <v>10.49</v>
      </c>
      <c r="V9739" s="13">
        <f t="shared" si="1068"/>
        <v>0</v>
      </c>
      <c r="W9739" s="13">
        <f t="shared" si="1069"/>
        <v>-10.49</v>
      </c>
      <c r="X9739" s="13" t="str">
        <f t="shared" si="1070"/>
        <v>UNDERPAYMENT</v>
      </c>
    </row>
    <row r="9740" spans="10:24" x14ac:dyDescent="0.25">
      <c r="J9740" s="13">
        <f t="shared" si="1066"/>
        <v>0</v>
      </c>
      <c r="Q9740" s="14" t="e">
        <f t="shared" si="1064"/>
        <v>#DIV/0!</v>
      </c>
      <c r="R9740" s="14" t="e">
        <f t="shared" si="1065"/>
        <v>#DIV/0!</v>
      </c>
      <c r="U9740" s="13">
        <f t="shared" si="1067"/>
        <v>10.49</v>
      </c>
      <c r="V9740" s="13">
        <f t="shared" si="1068"/>
        <v>0</v>
      </c>
      <c r="W9740" s="13">
        <f t="shared" si="1069"/>
        <v>-10.49</v>
      </c>
      <c r="X9740" s="13" t="str">
        <f t="shared" si="1070"/>
        <v>UNDERPAYMENT</v>
      </c>
    </row>
    <row r="9741" spans="10:24" x14ac:dyDescent="0.25">
      <c r="J9741" s="13">
        <f t="shared" si="1066"/>
        <v>0</v>
      </c>
      <c r="Q9741" s="14" t="e">
        <f t="shared" si="1064"/>
        <v>#DIV/0!</v>
      </c>
      <c r="R9741" s="14" t="e">
        <f t="shared" si="1065"/>
        <v>#DIV/0!</v>
      </c>
      <c r="U9741" s="13">
        <f t="shared" si="1067"/>
        <v>10.49</v>
      </c>
      <c r="V9741" s="13">
        <f t="shared" si="1068"/>
        <v>0</v>
      </c>
      <c r="W9741" s="13">
        <f t="shared" si="1069"/>
        <v>-10.49</v>
      </c>
      <c r="X9741" s="13" t="str">
        <f t="shared" si="1070"/>
        <v>UNDERPAYMENT</v>
      </c>
    </row>
    <row r="9742" spans="10:24" x14ac:dyDescent="0.25">
      <c r="J9742" s="13">
        <f t="shared" si="1066"/>
        <v>0</v>
      </c>
      <c r="Q9742" s="14" t="e">
        <f t="shared" si="1064"/>
        <v>#DIV/0!</v>
      </c>
      <c r="R9742" s="14" t="e">
        <f t="shared" si="1065"/>
        <v>#DIV/0!</v>
      </c>
      <c r="U9742" s="13">
        <f t="shared" si="1067"/>
        <v>10.49</v>
      </c>
      <c r="V9742" s="13">
        <f t="shared" si="1068"/>
        <v>0</v>
      </c>
      <c r="W9742" s="13">
        <f t="shared" si="1069"/>
        <v>-10.49</v>
      </c>
      <c r="X9742" s="13" t="str">
        <f t="shared" si="1070"/>
        <v>UNDERPAYMENT</v>
      </c>
    </row>
    <row r="9743" spans="10:24" x14ac:dyDescent="0.25">
      <c r="J9743" s="13">
        <f t="shared" si="1066"/>
        <v>0</v>
      </c>
      <c r="Q9743" s="14" t="e">
        <f t="shared" si="1064"/>
        <v>#DIV/0!</v>
      </c>
      <c r="R9743" s="14" t="e">
        <f t="shared" si="1065"/>
        <v>#DIV/0!</v>
      </c>
      <c r="U9743" s="13">
        <f t="shared" si="1067"/>
        <v>10.49</v>
      </c>
      <c r="V9743" s="13">
        <f t="shared" si="1068"/>
        <v>0</v>
      </c>
      <c r="W9743" s="13">
        <f t="shared" si="1069"/>
        <v>-10.49</v>
      </c>
      <c r="X9743" s="13" t="str">
        <f t="shared" si="1070"/>
        <v>UNDERPAYMENT</v>
      </c>
    </row>
    <row r="9744" spans="10:24" x14ac:dyDescent="0.25">
      <c r="J9744" s="13">
        <f t="shared" si="1066"/>
        <v>0</v>
      </c>
      <c r="Q9744" s="14" t="e">
        <f t="shared" si="1064"/>
        <v>#DIV/0!</v>
      </c>
      <c r="R9744" s="14" t="e">
        <f t="shared" si="1065"/>
        <v>#DIV/0!</v>
      </c>
      <c r="U9744" s="13">
        <f t="shared" si="1067"/>
        <v>10.49</v>
      </c>
      <c r="V9744" s="13">
        <f t="shared" si="1068"/>
        <v>0</v>
      </c>
      <c r="W9744" s="13">
        <f t="shared" si="1069"/>
        <v>-10.49</v>
      </c>
      <c r="X9744" s="13" t="str">
        <f t="shared" si="1070"/>
        <v>UNDERPAYMENT</v>
      </c>
    </row>
    <row r="9745" spans="10:24" x14ac:dyDescent="0.25">
      <c r="J9745" s="13">
        <f t="shared" si="1066"/>
        <v>0</v>
      </c>
      <c r="Q9745" s="14" t="e">
        <f t="shared" si="1064"/>
        <v>#DIV/0!</v>
      </c>
      <c r="R9745" s="14" t="e">
        <f t="shared" si="1065"/>
        <v>#DIV/0!</v>
      </c>
      <c r="U9745" s="13">
        <f t="shared" si="1067"/>
        <v>10.49</v>
      </c>
      <c r="V9745" s="13">
        <f t="shared" si="1068"/>
        <v>0</v>
      </c>
      <c r="W9745" s="13">
        <f t="shared" si="1069"/>
        <v>-10.49</v>
      </c>
      <c r="X9745" s="13" t="str">
        <f t="shared" si="1070"/>
        <v>UNDERPAYMENT</v>
      </c>
    </row>
    <row r="9746" spans="10:24" x14ac:dyDescent="0.25">
      <c r="J9746" s="13">
        <f t="shared" si="1066"/>
        <v>0</v>
      </c>
      <c r="Q9746" s="14" t="e">
        <f t="shared" si="1064"/>
        <v>#DIV/0!</v>
      </c>
      <c r="R9746" s="14" t="e">
        <f t="shared" si="1065"/>
        <v>#DIV/0!</v>
      </c>
      <c r="U9746" s="13">
        <f t="shared" si="1067"/>
        <v>10.49</v>
      </c>
      <c r="V9746" s="13">
        <f t="shared" si="1068"/>
        <v>0</v>
      </c>
      <c r="W9746" s="13">
        <f t="shared" si="1069"/>
        <v>-10.49</v>
      </c>
      <c r="X9746" s="13" t="str">
        <f t="shared" si="1070"/>
        <v>UNDERPAYMENT</v>
      </c>
    </row>
    <row r="9747" spans="10:24" x14ac:dyDescent="0.25">
      <c r="J9747" s="13">
        <f t="shared" si="1066"/>
        <v>0</v>
      </c>
      <c r="Q9747" s="14" t="e">
        <f t="shared" si="1064"/>
        <v>#DIV/0!</v>
      </c>
      <c r="R9747" s="14" t="e">
        <f t="shared" si="1065"/>
        <v>#DIV/0!</v>
      </c>
      <c r="U9747" s="13">
        <f t="shared" si="1067"/>
        <v>10.49</v>
      </c>
      <c r="V9747" s="13">
        <f t="shared" si="1068"/>
        <v>0</v>
      </c>
      <c r="W9747" s="13">
        <f t="shared" si="1069"/>
        <v>-10.49</v>
      </c>
      <c r="X9747" s="13" t="str">
        <f t="shared" si="1070"/>
        <v>UNDERPAYMENT</v>
      </c>
    </row>
    <row r="9748" spans="10:24" x14ac:dyDescent="0.25">
      <c r="J9748" s="13">
        <f t="shared" si="1066"/>
        <v>0</v>
      </c>
      <c r="Q9748" s="14" t="e">
        <f t="shared" si="1064"/>
        <v>#DIV/0!</v>
      </c>
      <c r="R9748" s="14" t="e">
        <f t="shared" si="1065"/>
        <v>#DIV/0!</v>
      </c>
      <c r="U9748" s="13">
        <f t="shared" si="1067"/>
        <v>10.49</v>
      </c>
      <c r="V9748" s="13">
        <f t="shared" si="1068"/>
        <v>0</v>
      </c>
      <c r="W9748" s="13">
        <f t="shared" si="1069"/>
        <v>-10.49</v>
      </c>
      <c r="X9748" s="13" t="str">
        <f t="shared" si="1070"/>
        <v>UNDERPAYMENT</v>
      </c>
    </row>
    <row r="9749" spans="10:24" x14ac:dyDescent="0.25">
      <c r="J9749" s="13">
        <f t="shared" si="1066"/>
        <v>0</v>
      </c>
      <c r="Q9749" s="14" t="e">
        <f t="shared" si="1064"/>
        <v>#DIV/0!</v>
      </c>
      <c r="R9749" s="14" t="e">
        <f t="shared" si="1065"/>
        <v>#DIV/0!</v>
      </c>
      <c r="U9749" s="13">
        <f t="shared" si="1067"/>
        <v>10.49</v>
      </c>
      <c r="V9749" s="13">
        <f t="shared" si="1068"/>
        <v>0</v>
      </c>
      <c r="W9749" s="13">
        <f t="shared" si="1069"/>
        <v>-10.49</v>
      </c>
      <c r="X9749" s="13" t="str">
        <f t="shared" si="1070"/>
        <v>UNDERPAYMENT</v>
      </c>
    </row>
    <row r="9750" spans="10:24" x14ac:dyDescent="0.25">
      <c r="J9750" s="13">
        <f t="shared" si="1066"/>
        <v>0</v>
      </c>
      <c r="Q9750" s="14" t="e">
        <f t="shared" si="1064"/>
        <v>#DIV/0!</v>
      </c>
      <c r="R9750" s="14" t="e">
        <f t="shared" si="1065"/>
        <v>#DIV/0!</v>
      </c>
      <c r="U9750" s="13">
        <f t="shared" si="1067"/>
        <v>10.49</v>
      </c>
      <c r="V9750" s="13">
        <f t="shared" si="1068"/>
        <v>0</v>
      </c>
      <c r="W9750" s="13">
        <f t="shared" si="1069"/>
        <v>-10.49</v>
      </c>
      <c r="X9750" s="13" t="str">
        <f t="shared" si="1070"/>
        <v>UNDERPAYMENT</v>
      </c>
    </row>
    <row r="9751" spans="10:24" x14ac:dyDescent="0.25">
      <c r="J9751" s="13">
        <f t="shared" si="1066"/>
        <v>0</v>
      </c>
      <c r="Q9751" s="14" t="e">
        <f t="shared" si="1064"/>
        <v>#DIV/0!</v>
      </c>
      <c r="R9751" s="14" t="e">
        <f t="shared" si="1065"/>
        <v>#DIV/0!</v>
      </c>
      <c r="U9751" s="13">
        <f t="shared" si="1067"/>
        <v>10.49</v>
      </c>
      <c r="V9751" s="13">
        <f t="shared" si="1068"/>
        <v>0</v>
      </c>
      <c r="W9751" s="13">
        <f t="shared" si="1069"/>
        <v>-10.49</v>
      </c>
      <c r="X9751" s="13" t="str">
        <f t="shared" si="1070"/>
        <v>UNDERPAYMENT</v>
      </c>
    </row>
    <row r="9752" spans="10:24" x14ac:dyDescent="0.25">
      <c r="J9752" s="13">
        <f t="shared" si="1066"/>
        <v>0</v>
      </c>
      <c r="Q9752" s="14" t="e">
        <f t="shared" si="1064"/>
        <v>#DIV/0!</v>
      </c>
      <c r="R9752" s="14" t="e">
        <f t="shared" si="1065"/>
        <v>#DIV/0!</v>
      </c>
      <c r="U9752" s="13">
        <f t="shared" si="1067"/>
        <v>10.49</v>
      </c>
      <c r="V9752" s="13">
        <f t="shared" si="1068"/>
        <v>0</v>
      </c>
      <c r="W9752" s="13">
        <f t="shared" si="1069"/>
        <v>-10.49</v>
      </c>
      <c r="X9752" s="13" t="str">
        <f t="shared" si="1070"/>
        <v>UNDERPAYMENT</v>
      </c>
    </row>
    <row r="9753" spans="10:24" x14ac:dyDescent="0.25">
      <c r="J9753" s="13">
        <f t="shared" si="1066"/>
        <v>0</v>
      </c>
      <c r="Q9753" s="14" t="e">
        <f t="shared" si="1064"/>
        <v>#DIV/0!</v>
      </c>
      <c r="R9753" s="14" t="e">
        <f t="shared" si="1065"/>
        <v>#DIV/0!</v>
      </c>
      <c r="U9753" s="13">
        <f t="shared" si="1067"/>
        <v>10.49</v>
      </c>
      <c r="V9753" s="13">
        <f t="shared" si="1068"/>
        <v>0</v>
      </c>
      <c r="W9753" s="13">
        <f t="shared" si="1069"/>
        <v>-10.49</v>
      </c>
      <c r="X9753" s="13" t="str">
        <f t="shared" si="1070"/>
        <v>UNDERPAYMENT</v>
      </c>
    </row>
    <row r="9754" spans="10:24" x14ac:dyDescent="0.25">
      <c r="J9754" s="13">
        <f t="shared" si="1066"/>
        <v>0</v>
      </c>
      <c r="Q9754" s="14" t="e">
        <f t="shared" si="1064"/>
        <v>#DIV/0!</v>
      </c>
      <c r="R9754" s="14" t="e">
        <f t="shared" si="1065"/>
        <v>#DIV/0!</v>
      </c>
      <c r="U9754" s="13">
        <f t="shared" si="1067"/>
        <v>10.49</v>
      </c>
      <c r="V9754" s="13">
        <f t="shared" si="1068"/>
        <v>0</v>
      </c>
      <c r="W9754" s="13">
        <f t="shared" si="1069"/>
        <v>-10.49</v>
      </c>
      <c r="X9754" s="13" t="str">
        <f t="shared" si="1070"/>
        <v>UNDERPAYMENT</v>
      </c>
    </row>
    <row r="9755" spans="10:24" x14ac:dyDescent="0.25">
      <c r="J9755" s="13">
        <f t="shared" si="1066"/>
        <v>0</v>
      </c>
      <c r="Q9755" s="14" t="e">
        <f t="shared" si="1064"/>
        <v>#DIV/0!</v>
      </c>
      <c r="R9755" s="14" t="e">
        <f t="shared" si="1065"/>
        <v>#DIV/0!</v>
      </c>
      <c r="U9755" s="13">
        <f t="shared" si="1067"/>
        <v>10.49</v>
      </c>
      <c r="V9755" s="13">
        <f t="shared" si="1068"/>
        <v>0</v>
      </c>
      <c r="W9755" s="13">
        <f t="shared" si="1069"/>
        <v>-10.49</v>
      </c>
      <c r="X9755" s="13" t="str">
        <f t="shared" si="1070"/>
        <v>UNDERPAYMENT</v>
      </c>
    </row>
    <row r="9756" spans="10:24" x14ac:dyDescent="0.25">
      <c r="J9756" s="13">
        <f t="shared" si="1066"/>
        <v>0</v>
      </c>
      <c r="Q9756" s="14" t="e">
        <f t="shared" si="1064"/>
        <v>#DIV/0!</v>
      </c>
      <c r="R9756" s="14" t="e">
        <f t="shared" si="1065"/>
        <v>#DIV/0!</v>
      </c>
      <c r="U9756" s="13">
        <f t="shared" si="1067"/>
        <v>10.49</v>
      </c>
      <c r="V9756" s="13">
        <f t="shared" si="1068"/>
        <v>0</v>
      </c>
      <c r="W9756" s="13">
        <f t="shared" si="1069"/>
        <v>-10.49</v>
      </c>
      <c r="X9756" s="13" t="str">
        <f t="shared" si="1070"/>
        <v>UNDERPAYMENT</v>
      </c>
    </row>
    <row r="9757" spans="10:24" x14ac:dyDescent="0.25">
      <c r="J9757" s="13">
        <f t="shared" si="1066"/>
        <v>0</v>
      </c>
      <c r="Q9757" s="14" t="e">
        <f t="shared" si="1064"/>
        <v>#DIV/0!</v>
      </c>
      <c r="R9757" s="14" t="e">
        <f t="shared" si="1065"/>
        <v>#DIV/0!</v>
      </c>
      <c r="U9757" s="13">
        <f t="shared" si="1067"/>
        <v>10.49</v>
      </c>
      <c r="V9757" s="13">
        <f t="shared" si="1068"/>
        <v>0</v>
      </c>
      <c r="W9757" s="13">
        <f t="shared" si="1069"/>
        <v>-10.49</v>
      </c>
      <c r="X9757" s="13" t="str">
        <f t="shared" si="1070"/>
        <v>UNDERPAYMENT</v>
      </c>
    </row>
    <row r="9758" spans="10:24" x14ac:dyDescent="0.25">
      <c r="J9758" s="13">
        <f t="shared" si="1066"/>
        <v>0</v>
      </c>
      <c r="Q9758" s="14" t="e">
        <f t="shared" si="1064"/>
        <v>#DIV/0!</v>
      </c>
      <c r="R9758" s="14" t="e">
        <f t="shared" si="1065"/>
        <v>#DIV/0!</v>
      </c>
      <c r="U9758" s="13">
        <f t="shared" si="1067"/>
        <v>10.49</v>
      </c>
      <c r="V9758" s="13">
        <f t="shared" si="1068"/>
        <v>0</v>
      </c>
      <c r="W9758" s="13">
        <f t="shared" si="1069"/>
        <v>-10.49</v>
      </c>
      <c r="X9758" s="13" t="str">
        <f t="shared" si="1070"/>
        <v>UNDERPAYMENT</v>
      </c>
    </row>
    <row r="9759" spans="10:24" x14ac:dyDescent="0.25">
      <c r="J9759" s="13">
        <f t="shared" si="1066"/>
        <v>0</v>
      </c>
      <c r="Q9759" s="14" t="e">
        <f t="shared" si="1064"/>
        <v>#DIV/0!</v>
      </c>
      <c r="R9759" s="14" t="e">
        <f t="shared" si="1065"/>
        <v>#DIV/0!</v>
      </c>
      <c r="U9759" s="13">
        <f t="shared" si="1067"/>
        <v>10.49</v>
      </c>
      <c r="V9759" s="13">
        <f t="shared" si="1068"/>
        <v>0</v>
      </c>
      <c r="W9759" s="13">
        <f t="shared" si="1069"/>
        <v>-10.49</v>
      </c>
      <c r="X9759" s="13" t="str">
        <f t="shared" si="1070"/>
        <v>UNDERPAYMENT</v>
      </c>
    </row>
    <row r="9760" spans="10:24" x14ac:dyDescent="0.25">
      <c r="J9760" s="13">
        <f t="shared" si="1066"/>
        <v>0</v>
      </c>
      <c r="Q9760" s="14" t="e">
        <f t="shared" si="1064"/>
        <v>#DIV/0!</v>
      </c>
      <c r="R9760" s="14" t="e">
        <f t="shared" si="1065"/>
        <v>#DIV/0!</v>
      </c>
      <c r="U9760" s="13">
        <f t="shared" si="1067"/>
        <v>10.49</v>
      </c>
      <c r="V9760" s="13">
        <f t="shared" si="1068"/>
        <v>0</v>
      </c>
      <c r="W9760" s="13">
        <f t="shared" si="1069"/>
        <v>-10.49</v>
      </c>
      <c r="X9760" s="13" t="str">
        <f t="shared" si="1070"/>
        <v>UNDERPAYMENT</v>
      </c>
    </row>
    <row r="9761" spans="10:24" x14ac:dyDescent="0.25">
      <c r="J9761" s="13">
        <f t="shared" si="1066"/>
        <v>0</v>
      </c>
      <c r="Q9761" s="14" t="e">
        <f t="shared" si="1064"/>
        <v>#DIV/0!</v>
      </c>
      <c r="R9761" s="14" t="e">
        <f t="shared" si="1065"/>
        <v>#DIV/0!</v>
      </c>
      <c r="U9761" s="13">
        <f t="shared" si="1067"/>
        <v>10.49</v>
      </c>
      <c r="V9761" s="13">
        <f t="shared" si="1068"/>
        <v>0</v>
      </c>
      <c r="W9761" s="13">
        <f t="shared" si="1069"/>
        <v>-10.49</v>
      </c>
      <c r="X9761" s="13" t="str">
        <f t="shared" si="1070"/>
        <v>UNDERPAYMENT</v>
      </c>
    </row>
    <row r="9762" spans="10:24" x14ac:dyDescent="0.25">
      <c r="J9762" s="13">
        <f t="shared" si="1066"/>
        <v>0</v>
      </c>
      <c r="Q9762" s="14" t="e">
        <f t="shared" si="1064"/>
        <v>#DIV/0!</v>
      </c>
      <c r="R9762" s="14" t="e">
        <f t="shared" si="1065"/>
        <v>#DIV/0!</v>
      </c>
      <c r="U9762" s="13">
        <f t="shared" si="1067"/>
        <v>10.49</v>
      </c>
      <c r="V9762" s="13">
        <f t="shared" si="1068"/>
        <v>0</v>
      </c>
      <c r="W9762" s="13">
        <f t="shared" si="1069"/>
        <v>-10.49</v>
      </c>
      <c r="X9762" s="13" t="str">
        <f t="shared" si="1070"/>
        <v>UNDERPAYMENT</v>
      </c>
    </row>
    <row r="9763" spans="10:24" x14ac:dyDescent="0.25">
      <c r="J9763" s="13">
        <f t="shared" si="1066"/>
        <v>0</v>
      </c>
      <c r="Q9763" s="14" t="e">
        <f t="shared" si="1064"/>
        <v>#DIV/0!</v>
      </c>
      <c r="R9763" s="14" t="e">
        <f t="shared" si="1065"/>
        <v>#DIV/0!</v>
      </c>
      <c r="U9763" s="13">
        <f t="shared" si="1067"/>
        <v>10.49</v>
      </c>
      <c r="V9763" s="13">
        <f t="shared" si="1068"/>
        <v>0</v>
      </c>
      <c r="W9763" s="13">
        <f t="shared" si="1069"/>
        <v>-10.49</v>
      </c>
      <c r="X9763" s="13" t="str">
        <f t="shared" si="1070"/>
        <v>UNDERPAYMENT</v>
      </c>
    </row>
    <row r="9764" spans="10:24" x14ac:dyDescent="0.25">
      <c r="J9764" s="13">
        <f t="shared" si="1066"/>
        <v>0</v>
      </c>
      <c r="Q9764" s="14" t="e">
        <f t="shared" si="1064"/>
        <v>#DIV/0!</v>
      </c>
      <c r="R9764" s="14" t="e">
        <f t="shared" si="1065"/>
        <v>#DIV/0!</v>
      </c>
      <c r="U9764" s="13">
        <f t="shared" si="1067"/>
        <v>10.49</v>
      </c>
      <c r="V9764" s="13">
        <f t="shared" si="1068"/>
        <v>0</v>
      </c>
      <c r="W9764" s="13">
        <f t="shared" si="1069"/>
        <v>-10.49</v>
      </c>
      <c r="X9764" s="13" t="str">
        <f t="shared" si="1070"/>
        <v>UNDERPAYMENT</v>
      </c>
    </row>
    <row r="9765" spans="10:24" x14ac:dyDescent="0.25">
      <c r="J9765" s="13">
        <f t="shared" si="1066"/>
        <v>0</v>
      </c>
      <c r="Q9765" s="14" t="e">
        <f t="shared" si="1064"/>
        <v>#DIV/0!</v>
      </c>
      <c r="R9765" s="14" t="e">
        <f t="shared" si="1065"/>
        <v>#DIV/0!</v>
      </c>
      <c r="U9765" s="13">
        <f t="shared" si="1067"/>
        <v>10.49</v>
      </c>
      <c r="V9765" s="13">
        <f t="shared" si="1068"/>
        <v>0</v>
      </c>
      <c r="W9765" s="13">
        <f t="shared" si="1069"/>
        <v>-10.49</v>
      </c>
      <c r="X9765" s="13" t="str">
        <f t="shared" si="1070"/>
        <v>UNDERPAYMENT</v>
      </c>
    </row>
    <row r="9766" spans="10:24" x14ac:dyDescent="0.25">
      <c r="J9766" s="13">
        <f t="shared" si="1066"/>
        <v>0</v>
      </c>
      <c r="Q9766" s="14" t="e">
        <f t="shared" si="1064"/>
        <v>#DIV/0!</v>
      </c>
      <c r="R9766" s="14" t="e">
        <f t="shared" si="1065"/>
        <v>#DIV/0!</v>
      </c>
      <c r="U9766" s="13">
        <f t="shared" si="1067"/>
        <v>10.49</v>
      </c>
      <c r="V9766" s="13">
        <f t="shared" si="1068"/>
        <v>0</v>
      </c>
      <c r="W9766" s="13">
        <f t="shared" si="1069"/>
        <v>-10.49</v>
      </c>
      <c r="X9766" s="13" t="str">
        <f t="shared" si="1070"/>
        <v>UNDERPAYMENT</v>
      </c>
    </row>
    <row r="9767" spans="10:24" x14ac:dyDescent="0.25">
      <c r="J9767" s="13">
        <f t="shared" si="1066"/>
        <v>0</v>
      </c>
      <c r="Q9767" s="14" t="e">
        <f t="shared" si="1064"/>
        <v>#DIV/0!</v>
      </c>
      <c r="R9767" s="14" t="e">
        <f t="shared" si="1065"/>
        <v>#DIV/0!</v>
      </c>
      <c r="U9767" s="13">
        <f t="shared" si="1067"/>
        <v>10.49</v>
      </c>
      <c r="V9767" s="13">
        <f t="shared" si="1068"/>
        <v>0</v>
      </c>
      <c r="W9767" s="13">
        <f t="shared" si="1069"/>
        <v>-10.49</v>
      </c>
      <c r="X9767" s="13" t="str">
        <f t="shared" si="1070"/>
        <v>UNDERPAYMENT</v>
      </c>
    </row>
    <row r="9768" spans="10:24" x14ac:dyDescent="0.25">
      <c r="J9768" s="13">
        <f t="shared" si="1066"/>
        <v>0</v>
      </c>
      <c r="Q9768" s="14" t="e">
        <f t="shared" si="1064"/>
        <v>#DIV/0!</v>
      </c>
      <c r="R9768" s="14" t="e">
        <f t="shared" si="1065"/>
        <v>#DIV/0!</v>
      </c>
      <c r="U9768" s="13">
        <f t="shared" si="1067"/>
        <v>10.49</v>
      </c>
      <c r="V9768" s="13">
        <f t="shared" si="1068"/>
        <v>0</v>
      </c>
      <c r="W9768" s="13">
        <f t="shared" si="1069"/>
        <v>-10.49</v>
      </c>
      <c r="X9768" s="13" t="str">
        <f t="shared" si="1070"/>
        <v>UNDERPAYMENT</v>
      </c>
    </row>
    <row r="9769" spans="10:24" x14ac:dyDescent="0.25">
      <c r="J9769" s="13">
        <f t="shared" si="1066"/>
        <v>0</v>
      </c>
      <c r="Q9769" s="14" t="e">
        <f t="shared" si="1064"/>
        <v>#DIV/0!</v>
      </c>
      <c r="R9769" s="14" t="e">
        <f t="shared" si="1065"/>
        <v>#DIV/0!</v>
      </c>
      <c r="U9769" s="13">
        <f t="shared" si="1067"/>
        <v>10.49</v>
      </c>
      <c r="V9769" s="13">
        <f t="shared" si="1068"/>
        <v>0</v>
      </c>
      <c r="W9769" s="13">
        <f t="shared" si="1069"/>
        <v>-10.49</v>
      </c>
      <c r="X9769" s="13" t="str">
        <f t="shared" si="1070"/>
        <v>UNDERPAYMENT</v>
      </c>
    </row>
    <row r="9770" spans="10:24" x14ac:dyDescent="0.25">
      <c r="J9770" s="13">
        <f t="shared" si="1066"/>
        <v>0</v>
      </c>
      <c r="Q9770" s="14" t="e">
        <f t="shared" si="1064"/>
        <v>#DIV/0!</v>
      </c>
      <c r="R9770" s="14" t="e">
        <f t="shared" si="1065"/>
        <v>#DIV/0!</v>
      </c>
      <c r="U9770" s="13">
        <f t="shared" si="1067"/>
        <v>10.49</v>
      </c>
      <c r="V9770" s="13">
        <f t="shared" si="1068"/>
        <v>0</v>
      </c>
      <c r="W9770" s="13">
        <f t="shared" si="1069"/>
        <v>-10.49</v>
      </c>
      <c r="X9770" s="13" t="str">
        <f t="shared" si="1070"/>
        <v>UNDERPAYMENT</v>
      </c>
    </row>
    <row r="9771" spans="10:24" x14ac:dyDescent="0.25">
      <c r="J9771" s="13">
        <f t="shared" si="1066"/>
        <v>0</v>
      </c>
      <c r="Q9771" s="14" t="e">
        <f t="shared" si="1064"/>
        <v>#DIV/0!</v>
      </c>
      <c r="R9771" s="14" t="e">
        <f t="shared" si="1065"/>
        <v>#DIV/0!</v>
      </c>
      <c r="U9771" s="13">
        <f t="shared" si="1067"/>
        <v>10.49</v>
      </c>
      <c r="V9771" s="13">
        <f t="shared" si="1068"/>
        <v>0</v>
      </c>
      <c r="W9771" s="13">
        <f t="shared" si="1069"/>
        <v>-10.49</v>
      </c>
      <c r="X9771" s="13" t="str">
        <f t="shared" si="1070"/>
        <v>UNDERPAYMENT</v>
      </c>
    </row>
    <row r="9772" spans="10:24" x14ac:dyDescent="0.25">
      <c r="J9772" s="13">
        <f t="shared" si="1066"/>
        <v>0</v>
      </c>
      <c r="Q9772" s="14" t="e">
        <f t="shared" si="1064"/>
        <v>#DIV/0!</v>
      </c>
      <c r="R9772" s="14" t="e">
        <f t="shared" si="1065"/>
        <v>#DIV/0!</v>
      </c>
      <c r="U9772" s="13">
        <f t="shared" si="1067"/>
        <v>10.49</v>
      </c>
      <c r="V9772" s="13">
        <f t="shared" si="1068"/>
        <v>0</v>
      </c>
      <c r="W9772" s="13">
        <f t="shared" si="1069"/>
        <v>-10.49</v>
      </c>
      <c r="X9772" s="13" t="str">
        <f t="shared" si="1070"/>
        <v>UNDERPAYMENT</v>
      </c>
    </row>
    <row r="9773" spans="10:24" x14ac:dyDescent="0.25">
      <c r="J9773" s="13">
        <f t="shared" si="1066"/>
        <v>0</v>
      </c>
      <c r="Q9773" s="14" t="e">
        <f t="shared" si="1064"/>
        <v>#DIV/0!</v>
      </c>
      <c r="R9773" s="14" t="e">
        <f t="shared" si="1065"/>
        <v>#DIV/0!</v>
      </c>
      <c r="U9773" s="13">
        <f t="shared" si="1067"/>
        <v>10.49</v>
      </c>
      <c r="V9773" s="13">
        <f t="shared" si="1068"/>
        <v>0</v>
      </c>
      <c r="W9773" s="13">
        <f t="shared" si="1069"/>
        <v>-10.49</v>
      </c>
      <c r="X9773" s="13" t="str">
        <f t="shared" si="1070"/>
        <v>UNDERPAYMENT</v>
      </c>
    </row>
    <row r="9774" spans="10:24" x14ac:dyDescent="0.25">
      <c r="J9774" s="13">
        <f t="shared" si="1066"/>
        <v>0</v>
      </c>
      <c r="Q9774" s="14" t="e">
        <f t="shared" si="1064"/>
        <v>#DIV/0!</v>
      </c>
      <c r="R9774" s="14" t="e">
        <f t="shared" si="1065"/>
        <v>#DIV/0!</v>
      </c>
      <c r="U9774" s="13">
        <f t="shared" si="1067"/>
        <v>10.49</v>
      </c>
      <c r="V9774" s="13">
        <f t="shared" si="1068"/>
        <v>0</v>
      </c>
      <c r="W9774" s="13">
        <f t="shared" si="1069"/>
        <v>-10.49</v>
      </c>
      <c r="X9774" s="13" t="str">
        <f t="shared" si="1070"/>
        <v>UNDERPAYMENT</v>
      </c>
    </row>
    <row r="9775" spans="10:24" x14ac:dyDescent="0.25">
      <c r="J9775" s="13">
        <f t="shared" si="1066"/>
        <v>0</v>
      </c>
      <c r="Q9775" s="14" t="e">
        <f t="shared" si="1064"/>
        <v>#DIV/0!</v>
      </c>
      <c r="R9775" s="14" t="e">
        <f t="shared" si="1065"/>
        <v>#DIV/0!</v>
      </c>
      <c r="U9775" s="13">
        <f t="shared" si="1067"/>
        <v>10.49</v>
      </c>
      <c r="V9775" s="13">
        <f t="shared" si="1068"/>
        <v>0</v>
      </c>
      <c r="W9775" s="13">
        <f t="shared" si="1069"/>
        <v>-10.49</v>
      </c>
      <c r="X9775" s="13" t="str">
        <f t="shared" si="1070"/>
        <v>UNDERPAYMENT</v>
      </c>
    </row>
    <row r="9776" spans="10:24" x14ac:dyDescent="0.25">
      <c r="J9776" s="13">
        <f t="shared" si="1066"/>
        <v>0</v>
      </c>
      <c r="Q9776" s="14" t="e">
        <f t="shared" si="1064"/>
        <v>#DIV/0!</v>
      </c>
      <c r="R9776" s="14" t="e">
        <f t="shared" si="1065"/>
        <v>#DIV/0!</v>
      </c>
      <c r="U9776" s="13">
        <f t="shared" si="1067"/>
        <v>10.49</v>
      </c>
      <c r="V9776" s="13">
        <f t="shared" si="1068"/>
        <v>0</v>
      </c>
      <c r="W9776" s="13">
        <f t="shared" si="1069"/>
        <v>-10.49</v>
      </c>
      <c r="X9776" s="13" t="str">
        <f t="shared" si="1070"/>
        <v>UNDERPAYMENT</v>
      </c>
    </row>
    <row r="9777" spans="10:24" x14ac:dyDescent="0.25">
      <c r="J9777" s="13">
        <f t="shared" si="1066"/>
        <v>0</v>
      </c>
      <c r="Q9777" s="14" t="e">
        <f t="shared" si="1064"/>
        <v>#DIV/0!</v>
      </c>
      <c r="R9777" s="14" t="e">
        <f t="shared" si="1065"/>
        <v>#DIV/0!</v>
      </c>
      <c r="U9777" s="13">
        <f t="shared" si="1067"/>
        <v>10.49</v>
      </c>
      <c r="V9777" s="13">
        <f t="shared" si="1068"/>
        <v>0</v>
      </c>
      <c r="W9777" s="13">
        <f t="shared" si="1069"/>
        <v>-10.49</v>
      </c>
      <c r="X9777" s="13" t="str">
        <f t="shared" si="1070"/>
        <v>UNDERPAYMENT</v>
      </c>
    </row>
    <row r="9778" spans="10:24" x14ac:dyDescent="0.25">
      <c r="J9778" s="13">
        <f t="shared" si="1066"/>
        <v>0</v>
      </c>
      <c r="Q9778" s="14" t="e">
        <f t="shared" si="1064"/>
        <v>#DIV/0!</v>
      </c>
      <c r="R9778" s="14" t="e">
        <f t="shared" si="1065"/>
        <v>#DIV/0!</v>
      </c>
      <c r="U9778" s="13">
        <f t="shared" si="1067"/>
        <v>10.49</v>
      </c>
      <c r="V9778" s="13">
        <f t="shared" si="1068"/>
        <v>0</v>
      </c>
      <c r="W9778" s="13">
        <f t="shared" si="1069"/>
        <v>-10.49</v>
      </c>
      <c r="X9778" s="13" t="str">
        <f t="shared" si="1070"/>
        <v>UNDERPAYMENT</v>
      </c>
    </row>
    <row r="9779" spans="10:24" x14ac:dyDescent="0.25">
      <c r="J9779" s="13">
        <f t="shared" si="1066"/>
        <v>0</v>
      </c>
      <c r="Q9779" s="14" t="e">
        <f t="shared" ref="Q9779:Q9842" si="1071">IF(((H9779*E9779)+(M9779-L9779)-(N9779*E9779))/(N9779*E9779) &lt;=0,((H9779*E9779)+(M9779-L9779)-(N9779*E9779))/(N9779*E9779),"")</f>
        <v>#DIV/0!</v>
      </c>
      <c r="R9779" s="14" t="e">
        <f t="shared" ref="R9779:R9842" si="1072">IF(((H9779*E9779)+(M9779-L9779)-(N9779*E9779))/(N9779*E9779) &gt;0,((H9779*E9779)+(M9779-L9779)-(N9779*E9779))/(N9779*E9779),"")</f>
        <v>#DIV/0!</v>
      </c>
      <c r="U9779" s="13">
        <f t="shared" si="1067"/>
        <v>10.49</v>
      </c>
      <c r="V9779" s="13">
        <f t="shared" si="1068"/>
        <v>0</v>
      </c>
      <c r="W9779" s="13">
        <f t="shared" si="1069"/>
        <v>-10.49</v>
      </c>
      <c r="X9779" s="13" t="str">
        <f t="shared" si="1070"/>
        <v>UNDERPAYMENT</v>
      </c>
    </row>
    <row r="9780" spans="10:24" x14ac:dyDescent="0.25">
      <c r="J9780" s="13">
        <f t="shared" ref="J9780:J9843" si="1073">K9780+L9780</f>
        <v>0</v>
      </c>
      <c r="Q9780" s="14" t="e">
        <f t="shared" si="1071"/>
        <v>#DIV/0!</v>
      </c>
      <c r="R9780" s="14" t="e">
        <f t="shared" si="1072"/>
        <v>#DIV/0!</v>
      </c>
      <c r="U9780" s="13">
        <f t="shared" ref="U9780:U9843" si="1074">(N9780*E9780)+10.49</f>
        <v>10.49</v>
      </c>
      <c r="V9780" s="13">
        <f t="shared" ref="V9780:V9843" si="1075">(H9780*E9780)+K9780+M9780</f>
        <v>0</v>
      </c>
      <c r="W9780" s="13">
        <f t="shared" ref="W9780:W9843" si="1076">V9780-U9780</f>
        <v>-10.49</v>
      </c>
      <c r="X9780" s="13" t="str">
        <f t="shared" ref="X9780:X9843" si="1077">IF(W9780 &lt;= -0.01, "UNDERPAYMENT", "COMPLIANT")</f>
        <v>UNDERPAYMENT</v>
      </c>
    </row>
    <row r="9781" spans="10:24" x14ac:dyDescent="0.25">
      <c r="J9781" s="13">
        <f t="shared" si="1073"/>
        <v>0</v>
      </c>
      <c r="Q9781" s="14" t="e">
        <f t="shared" si="1071"/>
        <v>#DIV/0!</v>
      </c>
      <c r="R9781" s="14" t="e">
        <f t="shared" si="1072"/>
        <v>#DIV/0!</v>
      </c>
      <c r="U9781" s="13">
        <f t="shared" si="1074"/>
        <v>10.49</v>
      </c>
      <c r="V9781" s="13">
        <f t="shared" si="1075"/>
        <v>0</v>
      </c>
      <c r="W9781" s="13">
        <f t="shared" si="1076"/>
        <v>-10.49</v>
      </c>
      <c r="X9781" s="13" t="str">
        <f t="shared" si="1077"/>
        <v>UNDERPAYMENT</v>
      </c>
    </row>
    <row r="9782" spans="10:24" x14ac:dyDescent="0.25">
      <c r="J9782" s="13">
        <f t="shared" si="1073"/>
        <v>0</v>
      </c>
      <c r="Q9782" s="14" t="e">
        <f t="shared" si="1071"/>
        <v>#DIV/0!</v>
      </c>
      <c r="R9782" s="14" t="e">
        <f t="shared" si="1072"/>
        <v>#DIV/0!</v>
      </c>
      <c r="U9782" s="13">
        <f t="shared" si="1074"/>
        <v>10.49</v>
      </c>
      <c r="V9782" s="13">
        <f t="shared" si="1075"/>
        <v>0</v>
      </c>
      <c r="W9782" s="13">
        <f t="shared" si="1076"/>
        <v>-10.49</v>
      </c>
      <c r="X9782" s="13" t="str">
        <f t="shared" si="1077"/>
        <v>UNDERPAYMENT</v>
      </c>
    </row>
    <row r="9783" spans="10:24" x14ac:dyDescent="0.25">
      <c r="J9783" s="13">
        <f t="shared" si="1073"/>
        <v>0</v>
      </c>
      <c r="Q9783" s="14" t="e">
        <f t="shared" si="1071"/>
        <v>#DIV/0!</v>
      </c>
      <c r="R9783" s="14" t="e">
        <f t="shared" si="1072"/>
        <v>#DIV/0!</v>
      </c>
      <c r="U9783" s="13">
        <f t="shared" si="1074"/>
        <v>10.49</v>
      </c>
      <c r="V9783" s="13">
        <f t="shared" si="1075"/>
        <v>0</v>
      </c>
      <c r="W9783" s="13">
        <f t="shared" si="1076"/>
        <v>-10.49</v>
      </c>
      <c r="X9783" s="13" t="str">
        <f t="shared" si="1077"/>
        <v>UNDERPAYMENT</v>
      </c>
    </row>
    <row r="9784" spans="10:24" x14ac:dyDescent="0.25">
      <c r="J9784" s="13">
        <f t="shared" si="1073"/>
        <v>0</v>
      </c>
      <c r="Q9784" s="14" t="e">
        <f t="shared" si="1071"/>
        <v>#DIV/0!</v>
      </c>
      <c r="R9784" s="14" t="e">
        <f t="shared" si="1072"/>
        <v>#DIV/0!</v>
      </c>
      <c r="U9784" s="13">
        <f t="shared" si="1074"/>
        <v>10.49</v>
      </c>
      <c r="V9784" s="13">
        <f t="shared" si="1075"/>
        <v>0</v>
      </c>
      <c r="W9784" s="13">
        <f t="shared" si="1076"/>
        <v>-10.49</v>
      </c>
      <c r="X9784" s="13" t="str">
        <f t="shared" si="1077"/>
        <v>UNDERPAYMENT</v>
      </c>
    </row>
    <row r="9785" spans="10:24" x14ac:dyDescent="0.25">
      <c r="J9785" s="13">
        <f t="shared" si="1073"/>
        <v>0</v>
      </c>
      <c r="Q9785" s="14" t="e">
        <f t="shared" si="1071"/>
        <v>#DIV/0!</v>
      </c>
      <c r="R9785" s="14" t="e">
        <f t="shared" si="1072"/>
        <v>#DIV/0!</v>
      </c>
      <c r="U9785" s="13">
        <f t="shared" si="1074"/>
        <v>10.49</v>
      </c>
      <c r="V9785" s="13">
        <f t="shared" si="1075"/>
        <v>0</v>
      </c>
      <c r="W9785" s="13">
        <f t="shared" si="1076"/>
        <v>-10.49</v>
      </c>
      <c r="X9785" s="13" t="str">
        <f t="shared" si="1077"/>
        <v>UNDERPAYMENT</v>
      </c>
    </row>
    <row r="9786" spans="10:24" x14ac:dyDescent="0.25">
      <c r="J9786" s="13">
        <f t="shared" si="1073"/>
        <v>0</v>
      </c>
      <c r="Q9786" s="14" t="e">
        <f t="shared" si="1071"/>
        <v>#DIV/0!</v>
      </c>
      <c r="R9786" s="14" t="e">
        <f t="shared" si="1072"/>
        <v>#DIV/0!</v>
      </c>
      <c r="U9786" s="13">
        <f t="shared" si="1074"/>
        <v>10.49</v>
      </c>
      <c r="V9786" s="13">
        <f t="shared" si="1075"/>
        <v>0</v>
      </c>
      <c r="W9786" s="13">
        <f t="shared" si="1076"/>
        <v>-10.49</v>
      </c>
      <c r="X9786" s="13" t="str">
        <f t="shared" si="1077"/>
        <v>UNDERPAYMENT</v>
      </c>
    </row>
    <row r="9787" spans="10:24" x14ac:dyDescent="0.25">
      <c r="J9787" s="13">
        <f t="shared" si="1073"/>
        <v>0</v>
      </c>
      <c r="Q9787" s="14" t="e">
        <f t="shared" si="1071"/>
        <v>#DIV/0!</v>
      </c>
      <c r="R9787" s="14" t="e">
        <f t="shared" si="1072"/>
        <v>#DIV/0!</v>
      </c>
      <c r="U9787" s="13">
        <f t="shared" si="1074"/>
        <v>10.49</v>
      </c>
      <c r="V9787" s="13">
        <f t="shared" si="1075"/>
        <v>0</v>
      </c>
      <c r="W9787" s="13">
        <f t="shared" si="1076"/>
        <v>-10.49</v>
      </c>
      <c r="X9787" s="13" t="str">
        <f t="shared" si="1077"/>
        <v>UNDERPAYMENT</v>
      </c>
    </row>
    <row r="9788" spans="10:24" x14ac:dyDescent="0.25">
      <c r="J9788" s="13">
        <f t="shared" si="1073"/>
        <v>0</v>
      </c>
      <c r="Q9788" s="14" t="e">
        <f t="shared" si="1071"/>
        <v>#DIV/0!</v>
      </c>
      <c r="R9788" s="14" t="e">
        <f t="shared" si="1072"/>
        <v>#DIV/0!</v>
      </c>
      <c r="U9788" s="13">
        <f t="shared" si="1074"/>
        <v>10.49</v>
      </c>
      <c r="V9788" s="13">
        <f t="shared" si="1075"/>
        <v>0</v>
      </c>
      <c r="W9788" s="13">
        <f t="shared" si="1076"/>
        <v>-10.49</v>
      </c>
      <c r="X9788" s="13" t="str">
        <f t="shared" si="1077"/>
        <v>UNDERPAYMENT</v>
      </c>
    </row>
    <row r="9789" spans="10:24" x14ac:dyDescent="0.25">
      <c r="J9789" s="13">
        <f t="shared" si="1073"/>
        <v>0</v>
      </c>
      <c r="Q9789" s="14" t="e">
        <f t="shared" si="1071"/>
        <v>#DIV/0!</v>
      </c>
      <c r="R9789" s="14" t="e">
        <f t="shared" si="1072"/>
        <v>#DIV/0!</v>
      </c>
      <c r="U9789" s="13">
        <f t="shared" si="1074"/>
        <v>10.49</v>
      </c>
      <c r="V9789" s="13">
        <f t="shared" si="1075"/>
        <v>0</v>
      </c>
      <c r="W9789" s="13">
        <f t="shared" si="1076"/>
        <v>-10.49</v>
      </c>
      <c r="X9789" s="13" t="str">
        <f t="shared" si="1077"/>
        <v>UNDERPAYMENT</v>
      </c>
    </row>
    <row r="9790" spans="10:24" x14ac:dyDescent="0.25">
      <c r="J9790" s="13">
        <f t="shared" si="1073"/>
        <v>0</v>
      </c>
      <c r="Q9790" s="14" t="e">
        <f t="shared" si="1071"/>
        <v>#DIV/0!</v>
      </c>
      <c r="R9790" s="14" t="e">
        <f t="shared" si="1072"/>
        <v>#DIV/0!</v>
      </c>
      <c r="U9790" s="13">
        <f t="shared" si="1074"/>
        <v>10.49</v>
      </c>
      <c r="V9790" s="13">
        <f t="shared" si="1075"/>
        <v>0</v>
      </c>
      <c r="W9790" s="13">
        <f t="shared" si="1076"/>
        <v>-10.49</v>
      </c>
      <c r="X9790" s="13" t="str">
        <f t="shared" si="1077"/>
        <v>UNDERPAYMENT</v>
      </c>
    </row>
    <row r="9791" spans="10:24" x14ac:dyDescent="0.25">
      <c r="J9791" s="13">
        <f t="shared" si="1073"/>
        <v>0</v>
      </c>
      <c r="Q9791" s="14" t="e">
        <f t="shared" si="1071"/>
        <v>#DIV/0!</v>
      </c>
      <c r="R9791" s="14" t="e">
        <f t="shared" si="1072"/>
        <v>#DIV/0!</v>
      </c>
      <c r="U9791" s="13">
        <f t="shared" si="1074"/>
        <v>10.49</v>
      </c>
      <c r="V9791" s="13">
        <f t="shared" si="1075"/>
        <v>0</v>
      </c>
      <c r="W9791" s="13">
        <f t="shared" si="1076"/>
        <v>-10.49</v>
      </c>
      <c r="X9791" s="13" t="str">
        <f t="shared" si="1077"/>
        <v>UNDERPAYMENT</v>
      </c>
    </row>
    <row r="9792" spans="10:24" x14ac:dyDescent="0.25">
      <c r="J9792" s="13">
        <f t="shared" si="1073"/>
        <v>0</v>
      </c>
      <c r="Q9792" s="14" t="e">
        <f t="shared" si="1071"/>
        <v>#DIV/0!</v>
      </c>
      <c r="R9792" s="14" t="e">
        <f t="shared" si="1072"/>
        <v>#DIV/0!</v>
      </c>
      <c r="U9792" s="13">
        <f t="shared" si="1074"/>
        <v>10.49</v>
      </c>
      <c r="V9792" s="13">
        <f t="shared" si="1075"/>
        <v>0</v>
      </c>
      <c r="W9792" s="13">
        <f t="shared" si="1076"/>
        <v>-10.49</v>
      </c>
      <c r="X9792" s="13" t="str">
        <f t="shared" si="1077"/>
        <v>UNDERPAYMENT</v>
      </c>
    </row>
    <row r="9793" spans="10:24" x14ac:dyDescent="0.25">
      <c r="J9793" s="13">
        <f t="shared" si="1073"/>
        <v>0</v>
      </c>
      <c r="Q9793" s="14" t="e">
        <f t="shared" si="1071"/>
        <v>#DIV/0!</v>
      </c>
      <c r="R9793" s="14" t="e">
        <f t="shared" si="1072"/>
        <v>#DIV/0!</v>
      </c>
      <c r="U9793" s="13">
        <f t="shared" si="1074"/>
        <v>10.49</v>
      </c>
      <c r="V9793" s="13">
        <f t="shared" si="1075"/>
        <v>0</v>
      </c>
      <c r="W9793" s="13">
        <f t="shared" si="1076"/>
        <v>-10.49</v>
      </c>
      <c r="X9793" s="13" t="str">
        <f t="shared" si="1077"/>
        <v>UNDERPAYMENT</v>
      </c>
    </row>
    <row r="9794" spans="10:24" x14ac:dyDescent="0.25">
      <c r="J9794" s="13">
        <f t="shared" si="1073"/>
        <v>0</v>
      </c>
      <c r="Q9794" s="14" t="e">
        <f t="shared" si="1071"/>
        <v>#DIV/0!</v>
      </c>
      <c r="R9794" s="14" t="e">
        <f t="shared" si="1072"/>
        <v>#DIV/0!</v>
      </c>
      <c r="U9794" s="13">
        <f t="shared" si="1074"/>
        <v>10.49</v>
      </c>
      <c r="V9794" s="13">
        <f t="shared" si="1075"/>
        <v>0</v>
      </c>
      <c r="W9794" s="13">
        <f t="shared" si="1076"/>
        <v>-10.49</v>
      </c>
      <c r="X9794" s="13" t="str">
        <f t="shared" si="1077"/>
        <v>UNDERPAYMENT</v>
      </c>
    </row>
    <row r="9795" spans="10:24" x14ac:dyDescent="0.25">
      <c r="J9795" s="13">
        <f t="shared" si="1073"/>
        <v>0</v>
      </c>
      <c r="Q9795" s="14" t="e">
        <f t="shared" si="1071"/>
        <v>#DIV/0!</v>
      </c>
      <c r="R9795" s="14" t="e">
        <f t="shared" si="1072"/>
        <v>#DIV/0!</v>
      </c>
      <c r="U9795" s="13">
        <f t="shared" si="1074"/>
        <v>10.49</v>
      </c>
      <c r="V9795" s="13">
        <f t="shared" si="1075"/>
        <v>0</v>
      </c>
      <c r="W9795" s="13">
        <f t="shared" si="1076"/>
        <v>-10.49</v>
      </c>
      <c r="X9795" s="13" t="str">
        <f t="shared" si="1077"/>
        <v>UNDERPAYMENT</v>
      </c>
    </row>
    <row r="9796" spans="10:24" x14ac:dyDescent="0.25">
      <c r="J9796" s="13">
        <f t="shared" si="1073"/>
        <v>0</v>
      </c>
      <c r="Q9796" s="14" t="e">
        <f t="shared" si="1071"/>
        <v>#DIV/0!</v>
      </c>
      <c r="R9796" s="14" t="e">
        <f t="shared" si="1072"/>
        <v>#DIV/0!</v>
      </c>
      <c r="U9796" s="13">
        <f t="shared" si="1074"/>
        <v>10.49</v>
      </c>
      <c r="V9796" s="13">
        <f t="shared" si="1075"/>
        <v>0</v>
      </c>
      <c r="W9796" s="13">
        <f t="shared" si="1076"/>
        <v>-10.49</v>
      </c>
      <c r="X9796" s="13" t="str">
        <f t="shared" si="1077"/>
        <v>UNDERPAYMENT</v>
      </c>
    </row>
    <row r="9797" spans="10:24" x14ac:dyDescent="0.25">
      <c r="J9797" s="13">
        <f t="shared" si="1073"/>
        <v>0</v>
      </c>
      <c r="Q9797" s="14" t="e">
        <f t="shared" si="1071"/>
        <v>#DIV/0!</v>
      </c>
      <c r="R9797" s="14" t="e">
        <f t="shared" si="1072"/>
        <v>#DIV/0!</v>
      </c>
      <c r="U9797" s="13">
        <f t="shared" si="1074"/>
        <v>10.49</v>
      </c>
      <c r="V9797" s="13">
        <f t="shared" si="1075"/>
        <v>0</v>
      </c>
      <c r="W9797" s="13">
        <f t="shared" si="1076"/>
        <v>-10.49</v>
      </c>
      <c r="X9797" s="13" t="str">
        <f t="shared" si="1077"/>
        <v>UNDERPAYMENT</v>
      </c>
    </row>
    <row r="9798" spans="10:24" x14ac:dyDescent="0.25">
      <c r="J9798" s="13">
        <f t="shared" si="1073"/>
        <v>0</v>
      </c>
      <c r="Q9798" s="14" t="e">
        <f t="shared" si="1071"/>
        <v>#DIV/0!</v>
      </c>
      <c r="R9798" s="14" t="e">
        <f t="shared" si="1072"/>
        <v>#DIV/0!</v>
      </c>
      <c r="U9798" s="13">
        <f t="shared" si="1074"/>
        <v>10.49</v>
      </c>
      <c r="V9798" s="13">
        <f t="shared" si="1075"/>
        <v>0</v>
      </c>
      <c r="W9798" s="13">
        <f t="shared" si="1076"/>
        <v>-10.49</v>
      </c>
      <c r="X9798" s="13" t="str">
        <f t="shared" si="1077"/>
        <v>UNDERPAYMENT</v>
      </c>
    </row>
    <row r="9799" spans="10:24" x14ac:dyDescent="0.25">
      <c r="J9799" s="13">
        <f t="shared" si="1073"/>
        <v>0</v>
      </c>
      <c r="Q9799" s="14" t="e">
        <f t="shared" si="1071"/>
        <v>#DIV/0!</v>
      </c>
      <c r="R9799" s="14" t="e">
        <f t="shared" si="1072"/>
        <v>#DIV/0!</v>
      </c>
      <c r="U9799" s="13">
        <f t="shared" si="1074"/>
        <v>10.49</v>
      </c>
      <c r="V9799" s="13">
        <f t="shared" si="1075"/>
        <v>0</v>
      </c>
      <c r="W9799" s="13">
        <f t="shared" si="1076"/>
        <v>-10.49</v>
      </c>
      <c r="X9799" s="13" t="str">
        <f t="shared" si="1077"/>
        <v>UNDERPAYMENT</v>
      </c>
    </row>
    <row r="9800" spans="10:24" x14ac:dyDescent="0.25">
      <c r="J9800" s="13">
        <f t="shared" si="1073"/>
        <v>0</v>
      </c>
      <c r="Q9800" s="14" t="e">
        <f t="shared" si="1071"/>
        <v>#DIV/0!</v>
      </c>
      <c r="R9800" s="14" t="e">
        <f t="shared" si="1072"/>
        <v>#DIV/0!</v>
      </c>
      <c r="U9800" s="13">
        <f t="shared" si="1074"/>
        <v>10.49</v>
      </c>
      <c r="V9800" s="13">
        <f t="shared" si="1075"/>
        <v>0</v>
      </c>
      <c r="W9800" s="13">
        <f t="shared" si="1076"/>
        <v>-10.49</v>
      </c>
      <c r="X9800" s="13" t="str">
        <f t="shared" si="1077"/>
        <v>UNDERPAYMENT</v>
      </c>
    </row>
    <row r="9801" spans="10:24" x14ac:dyDescent="0.25">
      <c r="J9801" s="13">
        <f t="shared" si="1073"/>
        <v>0</v>
      </c>
      <c r="Q9801" s="14" t="e">
        <f t="shared" si="1071"/>
        <v>#DIV/0!</v>
      </c>
      <c r="R9801" s="14" t="e">
        <f t="shared" si="1072"/>
        <v>#DIV/0!</v>
      </c>
      <c r="U9801" s="13">
        <f t="shared" si="1074"/>
        <v>10.49</v>
      </c>
      <c r="V9801" s="13">
        <f t="shared" si="1075"/>
        <v>0</v>
      </c>
      <c r="W9801" s="13">
        <f t="shared" si="1076"/>
        <v>-10.49</v>
      </c>
      <c r="X9801" s="13" t="str">
        <f t="shared" si="1077"/>
        <v>UNDERPAYMENT</v>
      </c>
    </row>
    <row r="9802" spans="10:24" x14ac:dyDescent="0.25">
      <c r="J9802" s="13">
        <f t="shared" si="1073"/>
        <v>0</v>
      </c>
      <c r="Q9802" s="14" t="e">
        <f t="shared" si="1071"/>
        <v>#DIV/0!</v>
      </c>
      <c r="R9802" s="14" t="e">
        <f t="shared" si="1072"/>
        <v>#DIV/0!</v>
      </c>
      <c r="U9802" s="13">
        <f t="shared" si="1074"/>
        <v>10.49</v>
      </c>
      <c r="V9802" s="13">
        <f t="shared" si="1075"/>
        <v>0</v>
      </c>
      <c r="W9802" s="13">
        <f t="shared" si="1076"/>
        <v>-10.49</v>
      </c>
      <c r="X9802" s="13" t="str">
        <f t="shared" si="1077"/>
        <v>UNDERPAYMENT</v>
      </c>
    </row>
    <row r="9803" spans="10:24" x14ac:dyDescent="0.25">
      <c r="J9803" s="13">
        <f t="shared" si="1073"/>
        <v>0</v>
      </c>
      <c r="Q9803" s="14" t="e">
        <f t="shared" si="1071"/>
        <v>#DIV/0!</v>
      </c>
      <c r="R9803" s="14" t="e">
        <f t="shared" si="1072"/>
        <v>#DIV/0!</v>
      </c>
      <c r="U9803" s="13">
        <f t="shared" si="1074"/>
        <v>10.49</v>
      </c>
      <c r="V9803" s="13">
        <f t="shared" si="1075"/>
        <v>0</v>
      </c>
      <c r="W9803" s="13">
        <f t="shared" si="1076"/>
        <v>-10.49</v>
      </c>
      <c r="X9803" s="13" t="str">
        <f t="shared" si="1077"/>
        <v>UNDERPAYMENT</v>
      </c>
    </row>
    <row r="9804" spans="10:24" x14ac:dyDescent="0.25">
      <c r="J9804" s="13">
        <f t="shared" si="1073"/>
        <v>0</v>
      </c>
      <c r="Q9804" s="14" t="e">
        <f t="shared" si="1071"/>
        <v>#DIV/0!</v>
      </c>
      <c r="R9804" s="14" t="e">
        <f t="shared" si="1072"/>
        <v>#DIV/0!</v>
      </c>
      <c r="U9804" s="13">
        <f t="shared" si="1074"/>
        <v>10.49</v>
      </c>
      <c r="V9804" s="13">
        <f t="shared" si="1075"/>
        <v>0</v>
      </c>
      <c r="W9804" s="13">
        <f t="shared" si="1076"/>
        <v>-10.49</v>
      </c>
      <c r="X9804" s="13" t="str">
        <f t="shared" si="1077"/>
        <v>UNDERPAYMENT</v>
      </c>
    </row>
    <row r="9805" spans="10:24" x14ac:dyDescent="0.25">
      <c r="J9805" s="13">
        <f t="shared" si="1073"/>
        <v>0</v>
      </c>
      <c r="Q9805" s="14" t="e">
        <f t="shared" si="1071"/>
        <v>#DIV/0!</v>
      </c>
      <c r="R9805" s="14" t="e">
        <f t="shared" si="1072"/>
        <v>#DIV/0!</v>
      </c>
      <c r="U9805" s="13">
        <f t="shared" si="1074"/>
        <v>10.49</v>
      </c>
      <c r="V9805" s="13">
        <f t="shared" si="1075"/>
        <v>0</v>
      </c>
      <c r="W9805" s="13">
        <f t="shared" si="1076"/>
        <v>-10.49</v>
      </c>
      <c r="X9805" s="13" t="str">
        <f t="shared" si="1077"/>
        <v>UNDERPAYMENT</v>
      </c>
    </row>
    <row r="9806" spans="10:24" x14ac:dyDescent="0.25">
      <c r="J9806" s="13">
        <f t="shared" si="1073"/>
        <v>0</v>
      </c>
      <c r="Q9806" s="14" t="e">
        <f t="shared" si="1071"/>
        <v>#DIV/0!</v>
      </c>
      <c r="R9806" s="14" t="e">
        <f t="shared" si="1072"/>
        <v>#DIV/0!</v>
      </c>
      <c r="U9806" s="13">
        <f t="shared" si="1074"/>
        <v>10.49</v>
      </c>
      <c r="V9806" s="13">
        <f t="shared" si="1075"/>
        <v>0</v>
      </c>
      <c r="W9806" s="13">
        <f t="shared" si="1076"/>
        <v>-10.49</v>
      </c>
      <c r="X9806" s="13" t="str">
        <f t="shared" si="1077"/>
        <v>UNDERPAYMENT</v>
      </c>
    </row>
    <row r="9807" spans="10:24" x14ac:dyDescent="0.25">
      <c r="J9807" s="13">
        <f t="shared" si="1073"/>
        <v>0</v>
      </c>
      <c r="Q9807" s="14" t="e">
        <f t="shared" si="1071"/>
        <v>#DIV/0!</v>
      </c>
      <c r="R9807" s="14" t="e">
        <f t="shared" si="1072"/>
        <v>#DIV/0!</v>
      </c>
      <c r="U9807" s="13">
        <f t="shared" si="1074"/>
        <v>10.49</v>
      </c>
      <c r="V9807" s="13">
        <f t="shared" si="1075"/>
        <v>0</v>
      </c>
      <c r="W9807" s="13">
        <f t="shared" si="1076"/>
        <v>-10.49</v>
      </c>
      <c r="X9807" s="13" t="str">
        <f t="shared" si="1077"/>
        <v>UNDERPAYMENT</v>
      </c>
    </row>
    <row r="9808" spans="10:24" x14ac:dyDescent="0.25">
      <c r="J9808" s="13">
        <f t="shared" si="1073"/>
        <v>0</v>
      </c>
      <c r="Q9808" s="14" t="e">
        <f t="shared" si="1071"/>
        <v>#DIV/0!</v>
      </c>
      <c r="R9808" s="14" t="e">
        <f t="shared" si="1072"/>
        <v>#DIV/0!</v>
      </c>
      <c r="U9808" s="13">
        <f t="shared" si="1074"/>
        <v>10.49</v>
      </c>
      <c r="V9808" s="13">
        <f t="shared" si="1075"/>
        <v>0</v>
      </c>
      <c r="W9808" s="13">
        <f t="shared" si="1076"/>
        <v>-10.49</v>
      </c>
      <c r="X9808" s="13" t="str">
        <f t="shared" si="1077"/>
        <v>UNDERPAYMENT</v>
      </c>
    </row>
    <row r="9809" spans="10:24" x14ac:dyDescent="0.25">
      <c r="J9809" s="13">
        <f t="shared" si="1073"/>
        <v>0</v>
      </c>
      <c r="Q9809" s="14" t="e">
        <f t="shared" si="1071"/>
        <v>#DIV/0!</v>
      </c>
      <c r="R9809" s="14" t="e">
        <f t="shared" si="1072"/>
        <v>#DIV/0!</v>
      </c>
      <c r="U9809" s="13">
        <f t="shared" si="1074"/>
        <v>10.49</v>
      </c>
      <c r="V9809" s="13">
        <f t="shared" si="1075"/>
        <v>0</v>
      </c>
      <c r="W9809" s="13">
        <f t="shared" si="1076"/>
        <v>-10.49</v>
      </c>
      <c r="X9809" s="13" t="str">
        <f t="shared" si="1077"/>
        <v>UNDERPAYMENT</v>
      </c>
    </row>
    <row r="9810" spans="10:24" x14ac:dyDescent="0.25">
      <c r="J9810" s="13">
        <f t="shared" si="1073"/>
        <v>0</v>
      </c>
      <c r="Q9810" s="14" t="e">
        <f t="shared" si="1071"/>
        <v>#DIV/0!</v>
      </c>
      <c r="R9810" s="14" t="e">
        <f t="shared" si="1072"/>
        <v>#DIV/0!</v>
      </c>
      <c r="U9810" s="13">
        <f t="shared" si="1074"/>
        <v>10.49</v>
      </c>
      <c r="V9810" s="13">
        <f t="shared" si="1075"/>
        <v>0</v>
      </c>
      <c r="W9810" s="13">
        <f t="shared" si="1076"/>
        <v>-10.49</v>
      </c>
      <c r="X9810" s="13" t="str">
        <f t="shared" si="1077"/>
        <v>UNDERPAYMENT</v>
      </c>
    </row>
    <row r="9811" spans="10:24" x14ac:dyDescent="0.25">
      <c r="J9811" s="13">
        <f t="shared" si="1073"/>
        <v>0</v>
      </c>
      <c r="Q9811" s="14" t="e">
        <f t="shared" si="1071"/>
        <v>#DIV/0!</v>
      </c>
      <c r="R9811" s="14" t="e">
        <f t="shared" si="1072"/>
        <v>#DIV/0!</v>
      </c>
      <c r="U9811" s="13">
        <f t="shared" si="1074"/>
        <v>10.49</v>
      </c>
      <c r="V9811" s="13">
        <f t="shared" si="1075"/>
        <v>0</v>
      </c>
      <c r="W9811" s="13">
        <f t="shared" si="1076"/>
        <v>-10.49</v>
      </c>
      <c r="X9811" s="13" t="str">
        <f t="shared" si="1077"/>
        <v>UNDERPAYMENT</v>
      </c>
    </row>
    <row r="9812" spans="10:24" x14ac:dyDescent="0.25">
      <c r="J9812" s="13">
        <f t="shared" si="1073"/>
        <v>0</v>
      </c>
      <c r="Q9812" s="14" t="e">
        <f t="shared" si="1071"/>
        <v>#DIV/0!</v>
      </c>
      <c r="R9812" s="14" t="e">
        <f t="shared" si="1072"/>
        <v>#DIV/0!</v>
      </c>
      <c r="U9812" s="13">
        <f t="shared" si="1074"/>
        <v>10.49</v>
      </c>
      <c r="V9812" s="13">
        <f t="shared" si="1075"/>
        <v>0</v>
      </c>
      <c r="W9812" s="13">
        <f t="shared" si="1076"/>
        <v>-10.49</v>
      </c>
      <c r="X9812" s="13" t="str">
        <f t="shared" si="1077"/>
        <v>UNDERPAYMENT</v>
      </c>
    </row>
    <row r="9813" spans="10:24" x14ac:dyDescent="0.25">
      <c r="J9813" s="13">
        <f t="shared" si="1073"/>
        <v>0</v>
      </c>
      <c r="Q9813" s="14" t="e">
        <f t="shared" si="1071"/>
        <v>#DIV/0!</v>
      </c>
      <c r="R9813" s="14" t="e">
        <f t="shared" si="1072"/>
        <v>#DIV/0!</v>
      </c>
      <c r="U9813" s="13">
        <f t="shared" si="1074"/>
        <v>10.49</v>
      </c>
      <c r="V9813" s="13">
        <f t="shared" si="1075"/>
        <v>0</v>
      </c>
      <c r="W9813" s="13">
        <f t="shared" si="1076"/>
        <v>-10.49</v>
      </c>
      <c r="X9813" s="13" t="str">
        <f t="shared" si="1077"/>
        <v>UNDERPAYMENT</v>
      </c>
    </row>
    <row r="9814" spans="10:24" x14ac:dyDescent="0.25">
      <c r="J9814" s="13">
        <f t="shared" si="1073"/>
        <v>0</v>
      </c>
      <c r="Q9814" s="14" t="e">
        <f t="shared" si="1071"/>
        <v>#DIV/0!</v>
      </c>
      <c r="R9814" s="14" t="e">
        <f t="shared" si="1072"/>
        <v>#DIV/0!</v>
      </c>
      <c r="U9814" s="13">
        <f t="shared" si="1074"/>
        <v>10.49</v>
      </c>
      <c r="V9814" s="13">
        <f t="shared" si="1075"/>
        <v>0</v>
      </c>
      <c r="W9814" s="13">
        <f t="shared" si="1076"/>
        <v>-10.49</v>
      </c>
      <c r="X9814" s="13" t="str">
        <f t="shared" si="1077"/>
        <v>UNDERPAYMENT</v>
      </c>
    </row>
    <row r="9815" spans="10:24" x14ac:dyDescent="0.25">
      <c r="J9815" s="13">
        <f t="shared" si="1073"/>
        <v>0</v>
      </c>
      <c r="Q9815" s="14" t="e">
        <f t="shared" si="1071"/>
        <v>#DIV/0!</v>
      </c>
      <c r="R9815" s="14" t="e">
        <f t="shared" si="1072"/>
        <v>#DIV/0!</v>
      </c>
      <c r="U9815" s="13">
        <f t="shared" si="1074"/>
        <v>10.49</v>
      </c>
      <c r="V9815" s="13">
        <f t="shared" si="1075"/>
        <v>0</v>
      </c>
      <c r="W9815" s="13">
        <f t="shared" si="1076"/>
        <v>-10.49</v>
      </c>
      <c r="X9815" s="13" t="str">
        <f t="shared" si="1077"/>
        <v>UNDERPAYMENT</v>
      </c>
    </row>
    <row r="9816" spans="10:24" x14ac:dyDescent="0.25">
      <c r="J9816" s="13">
        <f t="shared" si="1073"/>
        <v>0</v>
      </c>
      <c r="Q9816" s="14" t="e">
        <f t="shared" si="1071"/>
        <v>#DIV/0!</v>
      </c>
      <c r="R9816" s="14" t="e">
        <f t="shared" si="1072"/>
        <v>#DIV/0!</v>
      </c>
      <c r="U9816" s="13">
        <f t="shared" si="1074"/>
        <v>10.49</v>
      </c>
      <c r="V9816" s="13">
        <f t="shared" si="1075"/>
        <v>0</v>
      </c>
      <c r="W9816" s="13">
        <f t="shared" si="1076"/>
        <v>-10.49</v>
      </c>
      <c r="X9816" s="13" t="str">
        <f t="shared" si="1077"/>
        <v>UNDERPAYMENT</v>
      </c>
    </row>
    <row r="9817" spans="10:24" x14ac:dyDescent="0.25">
      <c r="J9817" s="13">
        <f t="shared" si="1073"/>
        <v>0</v>
      </c>
      <c r="Q9817" s="14" t="e">
        <f t="shared" si="1071"/>
        <v>#DIV/0!</v>
      </c>
      <c r="R9817" s="14" t="e">
        <f t="shared" si="1072"/>
        <v>#DIV/0!</v>
      </c>
      <c r="U9817" s="13">
        <f t="shared" si="1074"/>
        <v>10.49</v>
      </c>
      <c r="V9817" s="13">
        <f t="shared" si="1075"/>
        <v>0</v>
      </c>
      <c r="W9817" s="13">
        <f t="shared" si="1076"/>
        <v>-10.49</v>
      </c>
      <c r="X9817" s="13" t="str">
        <f t="shared" si="1077"/>
        <v>UNDERPAYMENT</v>
      </c>
    </row>
    <row r="9818" spans="10:24" x14ac:dyDescent="0.25">
      <c r="J9818" s="13">
        <f t="shared" si="1073"/>
        <v>0</v>
      </c>
      <c r="Q9818" s="14" t="e">
        <f t="shared" si="1071"/>
        <v>#DIV/0!</v>
      </c>
      <c r="R9818" s="14" t="e">
        <f t="shared" si="1072"/>
        <v>#DIV/0!</v>
      </c>
      <c r="U9818" s="13">
        <f t="shared" si="1074"/>
        <v>10.49</v>
      </c>
      <c r="V9818" s="13">
        <f t="shared" si="1075"/>
        <v>0</v>
      </c>
      <c r="W9818" s="13">
        <f t="shared" si="1076"/>
        <v>-10.49</v>
      </c>
      <c r="X9818" s="13" t="str">
        <f t="shared" si="1077"/>
        <v>UNDERPAYMENT</v>
      </c>
    </row>
    <row r="9819" spans="10:24" x14ac:dyDescent="0.25">
      <c r="J9819" s="13">
        <f t="shared" si="1073"/>
        <v>0</v>
      </c>
      <c r="Q9819" s="14" t="e">
        <f t="shared" si="1071"/>
        <v>#DIV/0!</v>
      </c>
      <c r="R9819" s="14" t="e">
        <f t="shared" si="1072"/>
        <v>#DIV/0!</v>
      </c>
      <c r="U9819" s="13">
        <f t="shared" si="1074"/>
        <v>10.49</v>
      </c>
      <c r="V9819" s="13">
        <f t="shared" si="1075"/>
        <v>0</v>
      </c>
      <c r="W9819" s="13">
        <f t="shared" si="1076"/>
        <v>-10.49</v>
      </c>
      <c r="X9819" s="13" t="str">
        <f t="shared" si="1077"/>
        <v>UNDERPAYMENT</v>
      </c>
    </row>
    <row r="9820" spans="10:24" x14ac:dyDescent="0.25">
      <c r="J9820" s="13">
        <f t="shared" si="1073"/>
        <v>0</v>
      </c>
      <c r="Q9820" s="14" t="e">
        <f t="shared" si="1071"/>
        <v>#DIV/0!</v>
      </c>
      <c r="R9820" s="14" t="e">
        <f t="shared" si="1072"/>
        <v>#DIV/0!</v>
      </c>
      <c r="U9820" s="13">
        <f t="shared" si="1074"/>
        <v>10.49</v>
      </c>
      <c r="V9820" s="13">
        <f t="shared" si="1075"/>
        <v>0</v>
      </c>
      <c r="W9820" s="13">
        <f t="shared" si="1076"/>
        <v>-10.49</v>
      </c>
      <c r="X9820" s="13" t="str">
        <f t="shared" si="1077"/>
        <v>UNDERPAYMENT</v>
      </c>
    </row>
    <row r="9821" spans="10:24" x14ac:dyDescent="0.25">
      <c r="J9821" s="13">
        <f t="shared" si="1073"/>
        <v>0</v>
      </c>
      <c r="Q9821" s="14" t="e">
        <f t="shared" si="1071"/>
        <v>#DIV/0!</v>
      </c>
      <c r="R9821" s="14" t="e">
        <f t="shared" si="1072"/>
        <v>#DIV/0!</v>
      </c>
      <c r="U9821" s="13">
        <f t="shared" si="1074"/>
        <v>10.49</v>
      </c>
      <c r="V9821" s="13">
        <f t="shared" si="1075"/>
        <v>0</v>
      </c>
      <c r="W9821" s="13">
        <f t="shared" si="1076"/>
        <v>-10.49</v>
      </c>
      <c r="X9821" s="13" t="str">
        <f t="shared" si="1077"/>
        <v>UNDERPAYMENT</v>
      </c>
    </row>
    <row r="9822" spans="10:24" x14ac:dyDescent="0.25">
      <c r="J9822" s="13">
        <f t="shared" si="1073"/>
        <v>0</v>
      </c>
      <c r="Q9822" s="14" t="e">
        <f t="shared" si="1071"/>
        <v>#DIV/0!</v>
      </c>
      <c r="R9822" s="14" t="e">
        <f t="shared" si="1072"/>
        <v>#DIV/0!</v>
      </c>
      <c r="U9822" s="13">
        <f t="shared" si="1074"/>
        <v>10.49</v>
      </c>
      <c r="V9822" s="13">
        <f t="shared" si="1075"/>
        <v>0</v>
      </c>
      <c r="W9822" s="13">
        <f t="shared" si="1076"/>
        <v>-10.49</v>
      </c>
      <c r="X9822" s="13" t="str">
        <f t="shared" si="1077"/>
        <v>UNDERPAYMENT</v>
      </c>
    </row>
    <row r="9823" spans="10:24" x14ac:dyDescent="0.25">
      <c r="J9823" s="13">
        <f t="shared" si="1073"/>
        <v>0</v>
      </c>
      <c r="Q9823" s="14" t="e">
        <f t="shared" si="1071"/>
        <v>#DIV/0!</v>
      </c>
      <c r="R9823" s="14" t="e">
        <f t="shared" si="1072"/>
        <v>#DIV/0!</v>
      </c>
      <c r="U9823" s="13">
        <f t="shared" si="1074"/>
        <v>10.49</v>
      </c>
      <c r="V9823" s="13">
        <f t="shared" si="1075"/>
        <v>0</v>
      </c>
      <c r="W9823" s="13">
        <f t="shared" si="1076"/>
        <v>-10.49</v>
      </c>
      <c r="X9823" s="13" t="str">
        <f t="shared" si="1077"/>
        <v>UNDERPAYMENT</v>
      </c>
    </row>
    <row r="9824" spans="10:24" x14ac:dyDescent="0.25">
      <c r="J9824" s="13">
        <f t="shared" si="1073"/>
        <v>0</v>
      </c>
      <c r="Q9824" s="14" t="e">
        <f t="shared" si="1071"/>
        <v>#DIV/0!</v>
      </c>
      <c r="R9824" s="14" t="e">
        <f t="shared" si="1072"/>
        <v>#DIV/0!</v>
      </c>
      <c r="U9824" s="13">
        <f t="shared" si="1074"/>
        <v>10.49</v>
      </c>
      <c r="V9824" s="13">
        <f t="shared" si="1075"/>
        <v>0</v>
      </c>
      <c r="W9824" s="13">
        <f t="shared" si="1076"/>
        <v>-10.49</v>
      </c>
      <c r="X9824" s="13" t="str">
        <f t="shared" si="1077"/>
        <v>UNDERPAYMENT</v>
      </c>
    </row>
    <row r="9825" spans="10:24" x14ac:dyDescent="0.25">
      <c r="J9825" s="13">
        <f t="shared" si="1073"/>
        <v>0</v>
      </c>
      <c r="Q9825" s="14" t="e">
        <f t="shared" si="1071"/>
        <v>#DIV/0!</v>
      </c>
      <c r="R9825" s="14" t="e">
        <f t="shared" si="1072"/>
        <v>#DIV/0!</v>
      </c>
      <c r="U9825" s="13">
        <f t="shared" si="1074"/>
        <v>10.49</v>
      </c>
      <c r="V9825" s="13">
        <f t="shared" si="1075"/>
        <v>0</v>
      </c>
      <c r="W9825" s="13">
        <f t="shared" si="1076"/>
        <v>-10.49</v>
      </c>
      <c r="X9825" s="13" t="str">
        <f t="shared" si="1077"/>
        <v>UNDERPAYMENT</v>
      </c>
    </row>
    <row r="9826" spans="10:24" x14ac:dyDescent="0.25">
      <c r="J9826" s="13">
        <f t="shared" si="1073"/>
        <v>0</v>
      </c>
      <c r="Q9826" s="14" t="e">
        <f t="shared" si="1071"/>
        <v>#DIV/0!</v>
      </c>
      <c r="R9826" s="14" t="e">
        <f t="shared" si="1072"/>
        <v>#DIV/0!</v>
      </c>
      <c r="U9826" s="13">
        <f t="shared" si="1074"/>
        <v>10.49</v>
      </c>
      <c r="V9826" s="13">
        <f t="shared" si="1075"/>
        <v>0</v>
      </c>
      <c r="W9826" s="13">
        <f t="shared" si="1076"/>
        <v>-10.49</v>
      </c>
      <c r="X9826" s="13" t="str">
        <f t="shared" si="1077"/>
        <v>UNDERPAYMENT</v>
      </c>
    </row>
    <row r="9827" spans="10:24" x14ac:dyDescent="0.25">
      <c r="J9827" s="13">
        <f t="shared" si="1073"/>
        <v>0</v>
      </c>
      <c r="Q9827" s="14" t="e">
        <f t="shared" si="1071"/>
        <v>#DIV/0!</v>
      </c>
      <c r="R9827" s="14" t="e">
        <f t="shared" si="1072"/>
        <v>#DIV/0!</v>
      </c>
      <c r="U9827" s="13">
        <f t="shared" si="1074"/>
        <v>10.49</v>
      </c>
      <c r="V9827" s="13">
        <f t="shared" si="1075"/>
        <v>0</v>
      </c>
      <c r="W9827" s="13">
        <f t="shared" si="1076"/>
        <v>-10.49</v>
      </c>
      <c r="X9827" s="13" t="str">
        <f t="shared" si="1077"/>
        <v>UNDERPAYMENT</v>
      </c>
    </row>
    <row r="9828" spans="10:24" x14ac:dyDescent="0.25">
      <c r="J9828" s="13">
        <f t="shared" si="1073"/>
        <v>0</v>
      </c>
      <c r="Q9828" s="14" t="e">
        <f t="shared" si="1071"/>
        <v>#DIV/0!</v>
      </c>
      <c r="R9828" s="14" t="e">
        <f t="shared" si="1072"/>
        <v>#DIV/0!</v>
      </c>
      <c r="U9828" s="13">
        <f t="shared" si="1074"/>
        <v>10.49</v>
      </c>
      <c r="V9828" s="13">
        <f t="shared" si="1075"/>
        <v>0</v>
      </c>
      <c r="W9828" s="13">
        <f t="shared" si="1076"/>
        <v>-10.49</v>
      </c>
      <c r="X9828" s="13" t="str">
        <f t="shared" si="1077"/>
        <v>UNDERPAYMENT</v>
      </c>
    </row>
    <row r="9829" spans="10:24" x14ac:dyDescent="0.25">
      <c r="J9829" s="13">
        <f t="shared" si="1073"/>
        <v>0</v>
      </c>
      <c r="Q9829" s="14" t="e">
        <f t="shared" si="1071"/>
        <v>#DIV/0!</v>
      </c>
      <c r="R9829" s="14" t="e">
        <f t="shared" si="1072"/>
        <v>#DIV/0!</v>
      </c>
      <c r="U9829" s="13">
        <f t="shared" si="1074"/>
        <v>10.49</v>
      </c>
      <c r="V9829" s="13">
        <f t="shared" si="1075"/>
        <v>0</v>
      </c>
      <c r="W9829" s="13">
        <f t="shared" si="1076"/>
        <v>-10.49</v>
      </c>
      <c r="X9829" s="13" t="str">
        <f t="shared" si="1077"/>
        <v>UNDERPAYMENT</v>
      </c>
    </row>
    <row r="9830" spans="10:24" x14ac:dyDescent="0.25">
      <c r="J9830" s="13">
        <f t="shared" si="1073"/>
        <v>0</v>
      </c>
      <c r="Q9830" s="14" t="e">
        <f t="shared" si="1071"/>
        <v>#DIV/0!</v>
      </c>
      <c r="R9830" s="14" t="e">
        <f t="shared" si="1072"/>
        <v>#DIV/0!</v>
      </c>
      <c r="U9830" s="13">
        <f t="shared" si="1074"/>
        <v>10.49</v>
      </c>
      <c r="V9830" s="13">
        <f t="shared" si="1075"/>
        <v>0</v>
      </c>
      <c r="W9830" s="13">
        <f t="shared" si="1076"/>
        <v>-10.49</v>
      </c>
      <c r="X9830" s="13" t="str">
        <f t="shared" si="1077"/>
        <v>UNDERPAYMENT</v>
      </c>
    </row>
    <row r="9831" spans="10:24" x14ac:dyDescent="0.25">
      <c r="J9831" s="13">
        <f t="shared" si="1073"/>
        <v>0</v>
      </c>
      <c r="Q9831" s="14" t="e">
        <f t="shared" si="1071"/>
        <v>#DIV/0!</v>
      </c>
      <c r="R9831" s="14" t="e">
        <f t="shared" si="1072"/>
        <v>#DIV/0!</v>
      </c>
      <c r="U9831" s="13">
        <f t="shared" si="1074"/>
        <v>10.49</v>
      </c>
      <c r="V9831" s="13">
        <f t="shared" si="1075"/>
        <v>0</v>
      </c>
      <c r="W9831" s="13">
        <f t="shared" si="1076"/>
        <v>-10.49</v>
      </c>
      <c r="X9831" s="13" t="str">
        <f t="shared" si="1077"/>
        <v>UNDERPAYMENT</v>
      </c>
    </row>
    <row r="9832" spans="10:24" x14ac:dyDescent="0.25">
      <c r="J9832" s="13">
        <f t="shared" si="1073"/>
        <v>0</v>
      </c>
      <c r="Q9832" s="14" t="e">
        <f t="shared" si="1071"/>
        <v>#DIV/0!</v>
      </c>
      <c r="R9832" s="14" t="e">
        <f t="shared" si="1072"/>
        <v>#DIV/0!</v>
      </c>
      <c r="U9832" s="13">
        <f t="shared" si="1074"/>
        <v>10.49</v>
      </c>
      <c r="V9832" s="13">
        <f t="shared" si="1075"/>
        <v>0</v>
      </c>
      <c r="W9832" s="13">
        <f t="shared" si="1076"/>
        <v>-10.49</v>
      </c>
      <c r="X9832" s="13" t="str">
        <f t="shared" si="1077"/>
        <v>UNDERPAYMENT</v>
      </c>
    </row>
    <row r="9833" spans="10:24" x14ac:dyDescent="0.25">
      <c r="J9833" s="13">
        <f t="shared" si="1073"/>
        <v>0</v>
      </c>
      <c r="Q9833" s="14" t="e">
        <f t="shared" si="1071"/>
        <v>#DIV/0!</v>
      </c>
      <c r="R9833" s="14" t="e">
        <f t="shared" si="1072"/>
        <v>#DIV/0!</v>
      </c>
      <c r="U9833" s="13">
        <f t="shared" si="1074"/>
        <v>10.49</v>
      </c>
      <c r="V9833" s="13">
        <f t="shared" si="1075"/>
        <v>0</v>
      </c>
      <c r="W9833" s="13">
        <f t="shared" si="1076"/>
        <v>-10.49</v>
      </c>
      <c r="X9833" s="13" t="str">
        <f t="shared" si="1077"/>
        <v>UNDERPAYMENT</v>
      </c>
    </row>
    <row r="9834" spans="10:24" x14ac:dyDescent="0.25">
      <c r="J9834" s="13">
        <f t="shared" si="1073"/>
        <v>0</v>
      </c>
      <c r="Q9834" s="14" t="e">
        <f t="shared" si="1071"/>
        <v>#DIV/0!</v>
      </c>
      <c r="R9834" s="14" t="e">
        <f t="shared" si="1072"/>
        <v>#DIV/0!</v>
      </c>
      <c r="U9834" s="13">
        <f t="shared" si="1074"/>
        <v>10.49</v>
      </c>
      <c r="V9834" s="13">
        <f t="shared" si="1075"/>
        <v>0</v>
      </c>
      <c r="W9834" s="13">
        <f t="shared" si="1076"/>
        <v>-10.49</v>
      </c>
      <c r="X9834" s="13" t="str">
        <f t="shared" si="1077"/>
        <v>UNDERPAYMENT</v>
      </c>
    </row>
    <row r="9835" spans="10:24" x14ac:dyDescent="0.25">
      <c r="J9835" s="13">
        <f t="shared" si="1073"/>
        <v>0</v>
      </c>
      <c r="Q9835" s="14" t="e">
        <f t="shared" si="1071"/>
        <v>#DIV/0!</v>
      </c>
      <c r="R9835" s="14" t="e">
        <f t="shared" si="1072"/>
        <v>#DIV/0!</v>
      </c>
      <c r="U9835" s="13">
        <f t="shared" si="1074"/>
        <v>10.49</v>
      </c>
      <c r="V9835" s="13">
        <f t="shared" si="1075"/>
        <v>0</v>
      </c>
      <c r="W9835" s="13">
        <f t="shared" si="1076"/>
        <v>-10.49</v>
      </c>
      <c r="X9835" s="13" t="str">
        <f t="shared" si="1077"/>
        <v>UNDERPAYMENT</v>
      </c>
    </row>
    <row r="9836" spans="10:24" x14ac:dyDescent="0.25">
      <c r="J9836" s="13">
        <f t="shared" si="1073"/>
        <v>0</v>
      </c>
      <c r="Q9836" s="14" t="e">
        <f t="shared" si="1071"/>
        <v>#DIV/0!</v>
      </c>
      <c r="R9836" s="14" t="e">
        <f t="shared" si="1072"/>
        <v>#DIV/0!</v>
      </c>
      <c r="U9836" s="13">
        <f t="shared" si="1074"/>
        <v>10.49</v>
      </c>
      <c r="V9836" s="13">
        <f t="shared" si="1075"/>
        <v>0</v>
      </c>
      <c r="W9836" s="13">
        <f t="shared" si="1076"/>
        <v>-10.49</v>
      </c>
      <c r="X9836" s="13" t="str">
        <f t="shared" si="1077"/>
        <v>UNDERPAYMENT</v>
      </c>
    </row>
    <row r="9837" spans="10:24" x14ac:dyDescent="0.25">
      <c r="J9837" s="13">
        <f t="shared" si="1073"/>
        <v>0</v>
      </c>
      <c r="Q9837" s="14" t="e">
        <f t="shared" si="1071"/>
        <v>#DIV/0!</v>
      </c>
      <c r="R9837" s="14" t="e">
        <f t="shared" si="1072"/>
        <v>#DIV/0!</v>
      </c>
      <c r="U9837" s="13">
        <f t="shared" si="1074"/>
        <v>10.49</v>
      </c>
      <c r="V9837" s="13">
        <f t="shared" si="1075"/>
        <v>0</v>
      </c>
      <c r="W9837" s="13">
        <f t="shared" si="1076"/>
        <v>-10.49</v>
      </c>
      <c r="X9837" s="13" t="str">
        <f t="shared" si="1077"/>
        <v>UNDERPAYMENT</v>
      </c>
    </row>
    <row r="9838" spans="10:24" x14ac:dyDescent="0.25">
      <c r="J9838" s="13">
        <f t="shared" si="1073"/>
        <v>0</v>
      </c>
      <c r="Q9838" s="14" t="e">
        <f t="shared" si="1071"/>
        <v>#DIV/0!</v>
      </c>
      <c r="R9838" s="14" t="e">
        <f t="shared" si="1072"/>
        <v>#DIV/0!</v>
      </c>
      <c r="U9838" s="13">
        <f t="shared" si="1074"/>
        <v>10.49</v>
      </c>
      <c r="V9838" s="13">
        <f t="shared" si="1075"/>
        <v>0</v>
      </c>
      <c r="W9838" s="13">
        <f t="shared" si="1076"/>
        <v>-10.49</v>
      </c>
      <c r="X9838" s="13" t="str">
        <f t="shared" si="1077"/>
        <v>UNDERPAYMENT</v>
      </c>
    </row>
    <row r="9839" spans="10:24" x14ac:dyDescent="0.25">
      <c r="J9839" s="13">
        <f t="shared" si="1073"/>
        <v>0</v>
      </c>
      <c r="Q9839" s="14" t="e">
        <f t="shared" si="1071"/>
        <v>#DIV/0!</v>
      </c>
      <c r="R9839" s="14" t="e">
        <f t="shared" si="1072"/>
        <v>#DIV/0!</v>
      </c>
      <c r="U9839" s="13">
        <f t="shared" si="1074"/>
        <v>10.49</v>
      </c>
      <c r="V9839" s="13">
        <f t="shared" si="1075"/>
        <v>0</v>
      </c>
      <c r="W9839" s="13">
        <f t="shared" si="1076"/>
        <v>-10.49</v>
      </c>
      <c r="X9839" s="13" t="str">
        <f t="shared" si="1077"/>
        <v>UNDERPAYMENT</v>
      </c>
    </row>
    <row r="9840" spans="10:24" x14ac:dyDescent="0.25">
      <c r="J9840" s="13">
        <f t="shared" si="1073"/>
        <v>0</v>
      </c>
      <c r="Q9840" s="14" t="e">
        <f t="shared" si="1071"/>
        <v>#DIV/0!</v>
      </c>
      <c r="R9840" s="14" t="e">
        <f t="shared" si="1072"/>
        <v>#DIV/0!</v>
      </c>
      <c r="U9840" s="13">
        <f t="shared" si="1074"/>
        <v>10.49</v>
      </c>
      <c r="V9840" s="13">
        <f t="shared" si="1075"/>
        <v>0</v>
      </c>
      <c r="W9840" s="13">
        <f t="shared" si="1076"/>
        <v>-10.49</v>
      </c>
      <c r="X9840" s="13" t="str">
        <f t="shared" si="1077"/>
        <v>UNDERPAYMENT</v>
      </c>
    </row>
    <row r="9841" spans="10:24" x14ac:dyDescent="0.25">
      <c r="J9841" s="13">
        <f t="shared" si="1073"/>
        <v>0</v>
      </c>
      <c r="Q9841" s="14" t="e">
        <f t="shared" si="1071"/>
        <v>#DIV/0!</v>
      </c>
      <c r="R9841" s="14" t="e">
        <f t="shared" si="1072"/>
        <v>#DIV/0!</v>
      </c>
      <c r="U9841" s="13">
        <f t="shared" si="1074"/>
        <v>10.49</v>
      </c>
      <c r="V9841" s="13">
        <f t="shared" si="1075"/>
        <v>0</v>
      </c>
      <c r="W9841" s="13">
        <f t="shared" si="1076"/>
        <v>-10.49</v>
      </c>
      <c r="X9841" s="13" t="str">
        <f t="shared" si="1077"/>
        <v>UNDERPAYMENT</v>
      </c>
    </row>
    <row r="9842" spans="10:24" x14ac:dyDescent="0.25">
      <c r="J9842" s="13">
        <f t="shared" si="1073"/>
        <v>0</v>
      </c>
      <c r="Q9842" s="14" t="e">
        <f t="shared" si="1071"/>
        <v>#DIV/0!</v>
      </c>
      <c r="R9842" s="14" t="e">
        <f t="shared" si="1072"/>
        <v>#DIV/0!</v>
      </c>
      <c r="U9842" s="13">
        <f t="shared" si="1074"/>
        <v>10.49</v>
      </c>
      <c r="V9842" s="13">
        <f t="shared" si="1075"/>
        <v>0</v>
      </c>
      <c r="W9842" s="13">
        <f t="shared" si="1076"/>
        <v>-10.49</v>
      </c>
      <c r="X9842" s="13" t="str">
        <f t="shared" si="1077"/>
        <v>UNDERPAYMENT</v>
      </c>
    </row>
    <row r="9843" spans="10:24" x14ac:dyDescent="0.25">
      <c r="J9843" s="13">
        <f t="shared" si="1073"/>
        <v>0</v>
      </c>
      <c r="Q9843" s="14" t="e">
        <f t="shared" ref="Q9843:Q9906" si="1078">IF(((H9843*E9843)+(M9843-L9843)-(N9843*E9843))/(N9843*E9843) &lt;=0,((H9843*E9843)+(M9843-L9843)-(N9843*E9843))/(N9843*E9843),"")</f>
        <v>#DIV/0!</v>
      </c>
      <c r="R9843" s="14" t="e">
        <f t="shared" ref="R9843:R9906" si="1079">IF(((H9843*E9843)+(M9843-L9843)-(N9843*E9843))/(N9843*E9843) &gt;0,((H9843*E9843)+(M9843-L9843)-(N9843*E9843))/(N9843*E9843),"")</f>
        <v>#DIV/0!</v>
      </c>
      <c r="U9843" s="13">
        <f t="shared" si="1074"/>
        <v>10.49</v>
      </c>
      <c r="V9843" s="13">
        <f t="shared" si="1075"/>
        <v>0</v>
      </c>
      <c r="W9843" s="13">
        <f t="shared" si="1076"/>
        <v>-10.49</v>
      </c>
      <c r="X9843" s="13" t="str">
        <f t="shared" si="1077"/>
        <v>UNDERPAYMENT</v>
      </c>
    </row>
    <row r="9844" spans="10:24" x14ac:dyDescent="0.25">
      <c r="J9844" s="13">
        <f t="shared" ref="J9844:J9907" si="1080">K9844+L9844</f>
        <v>0</v>
      </c>
      <c r="Q9844" s="14" t="e">
        <f t="shared" si="1078"/>
        <v>#DIV/0!</v>
      </c>
      <c r="R9844" s="14" t="e">
        <f t="shared" si="1079"/>
        <v>#DIV/0!</v>
      </c>
      <c r="U9844" s="13">
        <f t="shared" ref="U9844:U9907" si="1081">(N9844*E9844)+10.49</f>
        <v>10.49</v>
      </c>
      <c r="V9844" s="13">
        <f t="shared" ref="V9844:V9907" si="1082">(H9844*E9844)+K9844+M9844</f>
        <v>0</v>
      </c>
      <c r="W9844" s="13">
        <f t="shared" ref="W9844:W9907" si="1083">V9844-U9844</f>
        <v>-10.49</v>
      </c>
      <c r="X9844" s="13" t="str">
        <f t="shared" ref="X9844:X9907" si="1084">IF(W9844 &lt;= -0.01, "UNDERPAYMENT", "COMPLIANT")</f>
        <v>UNDERPAYMENT</v>
      </c>
    </row>
    <row r="9845" spans="10:24" x14ac:dyDescent="0.25">
      <c r="J9845" s="13">
        <f t="shared" si="1080"/>
        <v>0</v>
      </c>
      <c r="Q9845" s="14" t="e">
        <f t="shared" si="1078"/>
        <v>#DIV/0!</v>
      </c>
      <c r="R9845" s="14" t="e">
        <f t="shared" si="1079"/>
        <v>#DIV/0!</v>
      </c>
      <c r="U9845" s="13">
        <f t="shared" si="1081"/>
        <v>10.49</v>
      </c>
      <c r="V9845" s="13">
        <f t="shared" si="1082"/>
        <v>0</v>
      </c>
      <c r="W9845" s="13">
        <f t="shared" si="1083"/>
        <v>-10.49</v>
      </c>
      <c r="X9845" s="13" t="str">
        <f t="shared" si="1084"/>
        <v>UNDERPAYMENT</v>
      </c>
    </row>
    <row r="9846" spans="10:24" x14ac:dyDescent="0.25">
      <c r="J9846" s="13">
        <f t="shared" si="1080"/>
        <v>0</v>
      </c>
      <c r="Q9846" s="14" t="e">
        <f t="shared" si="1078"/>
        <v>#DIV/0!</v>
      </c>
      <c r="R9846" s="14" t="e">
        <f t="shared" si="1079"/>
        <v>#DIV/0!</v>
      </c>
      <c r="U9846" s="13">
        <f t="shared" si="1081"/>
        <v>10.49</v>
      </c>
      <c r="V9846" s="13">
        <f t="shared" si="1082"/>
        <v>0</v>
      </c>
      <c r="W9846" s="13">
        <f t="shared" si="1083"/>
        <v>-10.49</v>
      </c>
      <c r="X9846" s="13" t="str">
        <f t="shared" si="1084"/>
        <v>UNDERPAYMENT</v>
      </c>
    </row>
    <row r="9847" spans="10:24" x14ac:dyDescent="0.25">
      <c r="J9847" s="13">
        <f t="shared" si="1080"/>
        <v>0</v>
      </c>
      <c r="Q9847" s="14" t="e">
        <f t="shared" si="1078"/>
        <v>#DIV/0!</v>
      </c>
      <c r="R9847" s="14" t="e">
        <f t="shared" si="1079"/>
        <v>#DIV/0!</v>
      </c>
      <c r="U9847" s="13">
        <f t="shared" si="1081"/>
        <v>10.49</v>
      </c>
      <c r="V9847" s="13">
        <f t="shared" si="1082"/>
        <v>0</v>
      </c>
      <c r="W9847" s="13">
        <f t="shared" si="1083"/>
        <v>-10.49</v>
      </c>
      <c r="X9847" s="13" t="str">
        <f t="shared" si="1084"/>
        <v>UNDERPAYMENT</v>
      </c>
    </row>
    <row r="9848" spans="10:24" x14ac:dyDescent="0.25">
      <c r="J9848" s="13">
        <f t="shared" si="1080"/>
        <v>0</v>
      </c>
      <c r="Q9848" s="14" t="e">
        <f t="shared" si="1078"/>
        <v>#DIV/0!</v>
      </c>
      <c r="R9848" s="14" t="e">
        <f t="shared" si="1079"/>
        <v>#DIV/0!</v>
      </c>
      <c r="U9848" s="13">
        <f t="shared" si="1081"/>
        <v>10.49</v>
      </c>
      <c r="V9848" s="13">
        <f t="shared" si="1082"/>
        <v>0</v>
      </c>
      <c r="W9848" s="13">
        <f t="shared" si="1083"/>
        <v>-10.49</v>
      </c>
      <c r="X9848" s="13" t="str">
        <f t="shared" si="1084"/>
        <v>UNDERPAYMENT</v>
      </c>
    </row>
    <row r="9849" spans="10:24" x14ac:dyDescent="0.25">
      <c r="J9849" s="13">
        <f t="shared" si="1080"/>
        <v>0</v>
      </c>
      <c r="Q9849" s="14" t="e">
        <f t="shared" si="1078"/>
        <v>#DIV/0!</v>
      </c>
      <c r="R9849" s="14" t="e">
        <f t="shared" si="1079"/>
        <v>#DIV/0!</v>
      </c>
      <c r="U9849" s="13">
        <f t="shared" si="1081"/>
        <v>10.49</v>
      </c>
      <c r="V9849" s="13">
        <f t="shared" si="1082"/>
        <v>0</v>
      </c>
      <c r="W9849" s="13">
        <f t="shared" si="1083"/>
        <v>-10.49</v>
      </c>
      <c r="X9849" s="13" t="str">
        <f t="shared" si="1084"/>
        <v>UNDERPAYMENT</v>
      </c>
    </row>
    <row r="9850" spans="10:24" x14ac:dyDescent="0.25">
      <c r="J9850" s="13">
        <f t="shared" si="1080"/>
        <v>0</v>
      </c>
      <c r="Q9850" s="14" t="e">
        <f t="shared" si="1078"/>
        <v>#DIV/0!</v>
      </c>
      <c r="R9850" s="14" t="e">
        <f t="shared" si="1079"/>
        <v>#DIV/0!</v>
      </c>
      <c r="U9850" s="13">
        <f t="shared" si="1081"/>
        <v>10.49</v>
      </c>
      <c r="V9850" s="13">
        <f t="shared" si="1082"/>
        <v>0</v>
      </c>
      <c r="W9850" s="13">
        <f t="shared" si="1083"/>
        <v>-10.49</v>
      </c>
      <c r="X9850" s="13" t="str">
        <f t="shared" si="1084"/>
        <v>UNDERPAYMENT</v>
      </c>
    </row>
    <row r="9851" spans="10:24" x14ac:dyDescent="0.25">
      <c r="J9851" s="13">
        <f t="shared" si="1080"/>
        <v>0</v>
      </c>
      <c r="Q9851" s="14" t="e">
        <f t="shared" si="1078"/>
        <v>#DIV/0!</v>
      </c>
      <c r="R9851" s="14" t="e">
        <f t="shared" si="1079"/>
        <v>#DIV/0!</v>
      </c>
      <c r="U9851" s="13">
        <f t="shared" si="1081"/>
        <v>10.49</v>
      </c>
      <c r="V9851" s="13">
        <f t="shared" si="1082"/>
        <v>0</v>
      </c>
      <c r="W9851" s="13">
        <f t="shared" si="1083"/>
        <v>-10.49</v>
      </c>
      <c r="X9851" s="13" t="str">
        <f t="shared" si="1084"/>
        <v>UNDERPAYMENT</v>
      </c>
    </row>
    <row r="9852" spans="10:24" x14ac:dyDescent="0.25">
      <c r="J9852" s="13">
        <f t="shared" si="1080"/>
        <v>0</v>
      </c>
      <c r="Q9852" s="14" t="e">
        <f t="shared" si="1078"/>
        <v>#DIV/0!</v>
      </c>
      <c r="R9852" s="14" t="e">
        <f t="shared" si="1079"/>
        <v>#DIV/0!</v>
      </c>
      <c r="U9852" s="13">
        <f t="shared" si="1081"/>
        <v>10.49</v>
      </c>
      <c r="V9852" s="13">
        <f t="shared" si="1082"/>
        <v>0</v>
      </c>
      <c r="W9852" s="13">
        <f t="shared" si="1083"/>
        <v>-10.49</v>
      </c>
      <c r="X9852" s="13" t="str">
        <f t="shared" si="1084"/>
        <v>UNDERPAYMENT</v>
      </c>
    </row>
    <row r="9853" spans="10:24" x14ac:dyDescent="0.25">
      <c r="J9853" s="13">
        <f t="shared" si="1080"/>
        <v>0</v>
      </c>
      <c r="Q9853" s="14" t="e">
        <f t="shared" si="1078"/>
        <v>#DIV/0!</v>
      </c>
      <c r="R9853" s="14" t="e">
        <f t="shared" si="1079"/>
        <v>#DIV/0!</v>
      </c>
      <c r="U9853" s="13">
        <f t="shared" si="1081"/>
        <v>10.49</v>
      </c>
      <c r="V9853" s="13">
        <f t="shared" si="1082"/>
        <v>0</v>
      </c>
      <c r="W9853" s="13">
        <f t="shared" si="1083"/>
        <v>-10.49</v>
      </c>
      <c r="X9853" s="13" t="str">
        <f t="shared" si="1084"/>
        <v>UNDERPAYMENT</v>
      </c>
    </row>
    <row r="9854" spans="10:24" x14ac:dyDescent="0.25">
      <c r="J9854" s="13">
        <f t="shared" si="1080"/>
        <v>0</v>
      </c>
      <c r="Q9854" s="14" t="e">
        <f t="shared" si="1078"/>
        <v>#DIV/0!</v>
      </c>
      <c r="R9854" s="14" t="e">
        <f t="shared" si="1079"/>
        <v>#DIV/0!</v>
      </c>
      <c r="U9854" s="13">
        <f t="shared" si="1081"/>
        <v>10.49</v>
      </c>
      <c r="V9854" s="13">
        <f t="shared" si="1082"/>
        <v>0</v>
      </c>
      <c r="W9854" s="13">
        <f t="shared" si="1083"/>
        <v>-10.49</v>
      </c>
      <c r="X9854" s="13" t="str">
        <f t="shared" si="1084"/>
        <v>UNDERPAYMENT</v>
      </c>
    </row>
    <row r="9855" spans="10:24" x14ac:dyDescent="0.25">
      <c r="J9855" s="13">
        <f t="shared" si="1080"/>
        <v>0</v>
      </c>
      <c r="Q9855" s="14" t="e">
        <f t="shared" si="1078"/>
        <v>#DIV/0!</v>
      </c>
      <c r="R9855" s="14" t="e">
        <f t="shared" si="1079"/>
        <v>#DIV/0!</v>
      </c>
      <c r="U9855" s="13">
        <f t="shared" si="1081"/>
        <v>10.49</v>
      </c>
      <c r="V9855" s="13">
        <f t="shared" si="1082"/>
        <v>0</v>
      </c>
      <c r="W9855" s="13">
        <f t="shared" si="1083"/>
        <v>-10.49</v>
      </c>
      <c r="X9855" s="13" t="str">
        <f t="shared" si="1084"/>
        <v>UNDERPAYMENT</v>
      </c>
    </row>
    <row r="9856" spans="10:24" x14ac:dyDescent="0.25">
      <c r="J9856" s="13">
        <f t="shared" si="1080"/>
        <v>0</v>
      </c>
      <c r="Q9856" s="14" t="e">
        <f t="shared" si="1078"/>
        <v>#DIV/0!</v>
      </c>
      <c r="R9856" s="14" t="e">
        <f t="shared" si="1079"/>
        <v>#DIV/0!</v>
      </c>
      <c r="U9856" s="13">
        <f t="shared" si="1081"/>
        <v>10.49</v>
      </c>
      <c r="V9856" s="13">
        <f t="shared" si="1082"/>
        <v>0</v>
      </c>
      <c r="W9856" s="13">
        <f t="shared" si="1083"/>
        <v>-10.49</v>
      </c>
      <c r="X9856" s="13" t="str">
        <f t="shared" si="1084"/>
        <v>UNDERPAYMENT</v>
      </c>
    </row>
    <row r="9857" spans="10:24" x14ac:dyDescent="0.25">
      <c r="J9857" s="13">
        <f t="shared" si="1080"/>
        <v>0</v>
      </c>
      <c r="Q9857" s="14" t="e">
        <f t="shared" si="1078"/>
        <v>#DIV/0!</v>
      </c>
      <c r="R9857" s="14" t="e">
        <f t="shared" si="1079"/>
        <v>#DIV/0!</v>
      </c>
      <c r="U9857" s="13">
        <f t="shared" si="1081"/>
        <v>10.49</v>
      </c>
      <c r="V9857" s="13">
        <f t="shared" si="1082"/>
        <v>0</v>
      </c>
      <c r="W9857" s="13">
        <f t="shared" si="1083"/>
        <v>-10.49</v>
      </c>
      <c r="X9857" s="13" t="str">
        <f t="shared" si="1084"/>
        <v>UNDERPAYMENT</v>
      </c>
    </row>
    <row r="9858" spans="10:24" x14ac:dyDescent="0.25">
      <c r="J9858" s="13">
        <f t="shared" si="1080"/>
        <v>0</v>
      </c>
      <c r="Q9858" s="14" t="e">
        <f t="shared" si="1078"/>
        <v>#DIV/0!</v>
      </c>
      <c r="R9858" s="14" t="e">
        <f t="shared" si="1079"/>
        <v>#DIV/0!</v>
      </c>
      <c r="U9858" s="13">
        <f t="shared" si="1081"/>
        <v>10.49</v>
      </c>
      <c r="V9858" s="13">
        <f t="shared" si="1082"/>
        <v>0</v>
      </c>
      <c r="W9858" s="13">
        <f t="shared" si="1083"/>
        <v>-10.49</v>
      </c>
      <c r="X9858" s="13" t="str">
        <f t="shared" si="1084"/>
        <v>UNDERPAYMENT</v>
      </c>
    </row>
    <row r="9859" spans="10:24" x14ac:dyDescent="0.25">
      <c r="J9859" s="13">
        <f t="shared" si="1080"/>
        <v>0</v>
      </c>
      <c r="Q9859" s="14" t="e">
        <f t="shared" si="1078"/>
        <v>#DIV/0!</v>
      </c>
      <c r="R9859" s="14" t="e">
        <f t="shared" si="1079"/>
        <v>#DIV/0!</v>
      </c>
      <c r="U9859" s="13">
        <f t="shared" si="1081"/>
        <v>10.49</v>
      </c>
      <c r="V9859" s="13">
        <f t="shared" si="1082"/>
        <v>0</v>
      </c>
      <c r="W9859" s="13">
        <f t="shared" si="1083"/>
        <v>-10.49</v>
      </c>
      <c r="X9859" s="13" t="str">
        <f t="shared" si="1084"/>
        <v>UNDERPAYMENT</v>
      </c>
    </row>
    <row r="9860" spans="10:24" x14ac:dyDescent="0.25">
      <c r="J9860" s="13">
        <f t="shared" si="1080"/>
        <v>0</v>
      </c>
      <c r="Q9860" s="14" t="e">
        <f t="shared" si="1078"/>
        <v>#DIV/0!</v>
      </c>
      <c r="R9860" s="14" t="e">
        <f t="shared" si="1079"/>
        <v>#DIV/0!</v>
      </c>
      <c r="U9860" s="13">
        <f t="shared" si="1081"/>
        <v>10.49</v>
      </c>
      <c r="V9860" s="13">
        <f t="shared" si="1082"/>
        <v>0</v>
      </c>
      <c r="W9860" s="13">
        <f t="shared" si="1083"/>
        <v>-10.49</v>
      </c>
      <c r="X9860" s="13" t="str">
        <f t="shared" si="1084"/>
        <v>UNDERPAYMENT</v>
      </c>
    </row>
    <row r="9861" spans="10:24" x14ac:dyDescent="0.25">
      <c r="J9861" s="13">
        <f t="shared" si="1080"/>
        <v>0</v>
      </c>
      <c r="Q9861" s="14" t="e">
        <f t="shared" si="1078"/>
        <v>#DIV/0!</v>
      </c>
      <c r="R9861" s="14" t="e">
        <f t="shared" si="1079"/>
        <v>#DIV/0!</v>
      </c>
      <c r="U9861" s="13">
        <f t="shared" si="1081"/>
        <v>10.49</v>
      </c>
      <c r="V9861" s="13">
        <f t="shared" si="1082"/>
        <v>0</v>
      </c>
      <c r="W9861" s="13">
        <f t="shared" si="1083"/>
        <v>-10.49</v>
      </c>
      <c r="X9861" s="13" t="str">
        <f t="shared" si="1084"/>
        <v>UNDERPAYMENT</v>
      </c>
    </row>
    <row r="9862" spans="10:24" x14ac:dyDescent="0.25">
      <c r="J9862" s="13">
        <f t="shared" si="1080"/>
        <v>0</v>
      </c>
      <c r="Q9862" s="14" t="e">
        <f t="shared" si="1078"/>
        <v>#DIV/0!</v>
      </c>
      <c r="R9862" s="14" t="e">
        <f t="shared" si="1079"/>
        <v>#DIV/0!</v>
      </c>
      <c r="U9862" s="13">
        <f t="shared" si="1081"/>
        <v>10.49</v>
      </c>
      <c r="V9862" s="13">
        <f t="shared" si="1082"/>
        <v>0</v>
      </c>
      <c r="W9862" s="13">
        <f t="shared" si="1083"/>
        <v>-10.49</v>
      </c>
      <c r="X9862" s="13" t="str">
        <f t="shared" si="1084"/>
        <v>UNDERPAYMENT</v>
      </c>
    </row>
    <row r="9863" spans="10:24" x14ac:dyDescent="0.25">
      <c r="J9863" s="13">
        <f t="shared" si="1080"/>
        <v>0</v>
      </c>
      <c r="Q9863" s="14" t="e">
        <f t="shared" si="1078"/>
        <v>#DIV/0!</v>
      </c>
      <c r="R9863" s="14" t="e">
        <f t="shared" si="1079"/>
        <v>#DIV/0!</v>
      </c>
      <c r="U9863" s="13">
        <f t="shared" si="1081"/>
        <v>10.49</v>
      </c>
      <c r="V9863" s="13">
        <f t="shared" si="1082"/>
        <v>0</v>
      </c>
      <c r="W9863" s="13">
        <f t="shared" si="1083"/>
        <v>-10.49</v>
      </c>
      <c r="X9863" s="13" t="str">
        <f t="shared" si="1084"/>
        <v>UNDERPAYMENT</v>
      </c>
    </row>
    <row r="9864" spans="10:24" x14ac:dyDescent="0.25">
      <c r="J9864" s="13">
        <f t="shared" si="1080"/>
        <v>0</v>
      </c>
      <c r="Q9864" s="14" t="e">
        <f t="shared" si="1078"/>
        <v>#DIV/0!</v>
      </c>
      <c r="R9864" s="14" t="e">
        <f t="shared" si="1079"/>
        <v>#DIV/0!</v>
      </c>
      <c r="U9864" s="13">
        <f t="shared" si="1081"/>
        <v>10.49</v>
      </c>
      <c r="V9864" s="13">
        <f t="shared" si="1082"/>
        <v>0</v>
      </c>
      <c r="W9864" s="13">
        <f t="shared" si="1083"/>
        <v>-10.49</v>
      </c>
      <c r="X9864" s="13" t="str">
        <f t="shared" si="1084"/>
        <v>UNDERPAYMENT</v>
      </c>
    </row>
    <row r="9865" spans="10:24" x14ac:dyDescent="0.25">
      <c r="J9865" s="13">
        <f t="shared" si="1080"/>
        <v>0</v>
      </c>
      <c r="Q9865" s="14" t="e">
        <f t="shared" si="1078"/>
        <v>#DIV/0!</v>
      </c>
      <c r="R9865" s="14" t="e">
        <f t="shared" si="1079"/>
        <v>#DIV/0!</v>
      </c>
      <c r="U9865" s="13">
        <f t="shared" si="1081"/>
        <v>10.49</v>
      </c>
      <c r="V9865" s="13">
        <f t="shared" si="1082"/>
        <v>0</v>
      </c>
      <c r="W9865" s="13">
        <f t="shared" si="1083"/>
        <v>-10.49</v>
      </c>
      <c r="X9865" s="13" t="str">
        <f t="shared" si="1084"/>
        <v>UNDERPAYMENT</v>
      </c>
    </row>
    <row r="9866" spans="10:24" x14ac:dyDescent="0.25">
      <c r="J9866" s="13">
        <f t="shared" si="1080"/>
        <v>0</v>
      </c>
      <c r="Q9866" s="14" t="e">
        <f t="shared" si="1078"/>
        <v>#DIV/0!</v>
      </c>
      <c r="R9866" s="14" t="e">
        <f t="shared" si="1079"/>
        <v>#DIV/0!</v>
      </c>
      <c r="U9866" s="13">
        <f t="shared" si="1081"/>
        <v>10.49</v>
      </c>
      <c r="V9866" s="13">
        <f t="shared" si="1082"/>
        <v>0</v>
      </c>
      <c r="W9866" s="13">
        <f t="shared" si="1083"/>
        <v>-10.49</v>
      </c>
      <c r="X9866" s="13" t="str">
        <f t="shared" si="1084"/>
        <v>UNDERPAYMENT</v>
      </c>
    </row>
    <row r="9867" spans="10:24" x14ac:dyDescent="0.25">
      <c r="J9867" s="13">
        <f t="shared" si="1080"/>
        <v>0</v>
      </c>
      <c r="Q9867" s="14" t="e">
        <f t="shared" si="1078"/>
        <v>#DIV/0!</v>
      </c>
      <c r="R9867" s="14" t="e">
        <f t="shared" si="1079"/>
        <v>#DIV/0!</v>
      </c>
      <c r="U9867" s="13">
        <f t="shared" si="1081"/>
        <v>10.49</v>
      </c>
      <c r="V9867" s="13">
        <f t="shared" si="1082"/>
        <v>0</v>
      </c>
      <c r="W9867" s="13">
        <f t="shared" si="1083"/>
        <v>-10.49</v>
      </c>
      <c r="X9867" s="13" t="str">
        <f t="shared" si="1084"/>
        <v>UNDERPAYMENT</v>
      </c>
    </row>
    <row r="9868" spans="10:24" x14ac:dyDescent="0.25">
      <c r="J9868" s="13">
        <f t="shared" si="1080"/>
        <v>0</v>
      </c>
      <c r="Q9868" s="14" t="e">
        <f t="shared" si="1078"/>
        <v>#DIV/0!</v>
      </c>
      <c r="R9868" s="14" t="e">
        <f t="shared" si="1079"/>
        <v>#DIV/0!</v>
      </c>
      <c r="U9868" s="13">
        <f t="shared" si="1081"/>
        <v>10.49</v>
      </c>
      <c r="V9868" s="13">
        <f t="shared" si="1082"/>
        <v>0</v>
      </c>
      <c r="W9868" s="13">
        <f t="shared" si="1083"/>
        <v>-10.49</v>
      </c>
      <c r="X9868" s="13" t="str">
        <f t="shared" si="1084"/>
        <v>UNDERPAYMENT</v>
      </c>
    </row>
    <row r="9869" spans="10:24" x14ac:dyDescent="0.25">
      <c r="J9869" s="13">
        <f t="shared" si="1080"/>
        <v>0</v>
      </c>
      <c r="Q9869" s="14" t="e">
        <f t="shared" si="1078"/>
        <v>#DIV/0!</v>
      </c>
      <c r="R9869" s="14" t="e">
        <f t="shared" si="1079"/>
        <v>#DIV/0!</v>
      </c>
      <c r="U9869" s="13">
        <f t="shared" si="1081"/>
        <v>10.49</v>
      </c>
      <c r="V9869" s="13">
        <f t="shared" si="1082"/>
        <v>0</v>
      </c>
      <c r="W9869" s="13">
        <f t="shared" si="1083"/>
        <v>-10.49</v>
      </c>
      <c r="X9869" s="13" t="str">
        <f t="shared" si="1084"/>
        <v>UNDERPAYMENT</v>
      </c>
    </row>
    <row r="9870" spans="10:24" x14ac:dyDescent="0.25">
      <c r="J9870" s="13">
        <f t="shared" si="1080"/>
        <v>0</v>
      </c>
      <c r="Q9870" s="14" t="e">
        <f t="shared" si="1078"/>
        <v>#DIV/0!</v>
      </c>
      <c r="R9870" s="14" t="e">
        <f t="shared" si="1079"/>
        <v>#DIV/0!</v>
      </c>
      <c r="U9870" s="13">
        <f t="shared" si="1081"/>
        <v>10.49</v>
      </c>
      <c r="V9870" s="13">
        <f t="shared" si="1082"/>
        <v>0</v>
      </c>
      <c r="W9870" s="13">
        <f t="shared" si="1083"/>
        <v>-10.49</v>
      </c>
      <c r="X9870" s="13" t="str">
        <f t="shared" si="1084"/>
        <v>UNDERPAYMENT</v>
      </c>
    </row>
    <row r="9871" spans="10:24" x14ac:dyDescent="0.25">
      <c r="J9871" s="13">
        <f t="shared" si="1080"/>
        <v>0</v>
      </c>
      <c r="Q9871" s="14" t="e">
        <f t="shared" si="1078"/>
        <v>#DIV/0!</v>
      </c>
      <c r="R9871" s="14" t="e">
        <f t="shared" si="1079"/>
        <v>#DIV/0!</v>
      </c>
      <c r="U9871" s="13">
        <f t="shared" si="1081"/>
        <v>10.49</v>
      </c>
      <c r="V9871" s="13">
        <f t="shared" si="1082"/>
        <v>0</v>
      </c>
      <c r="W9871" s="13">
        <f t="shared" si="1083"/>
        <v>-10.49</v>
      </c>
      <c r="X9871" s="13" t="str">
        <f t="shared" si="1084"/>
        <v>UNDERPAYMENT</v>
      </c>
    </row>
    <row r="9872" spans="10:24" x14ac:dyDescent="0.25">
      <c r="J9872" s="13">
        <f t="shared" si="1080"/>
        <v>0</v>
      </c>
      <c r="Q9872" s="14" t="e">
        <f t="shared" si="1078"/>
        <v>#DIV/0!</v>
      </c>
      <c r="R9872" s="14" t="e">
        <f t="shared" si="1079"/>
        <v>#DIV/0!</v>
      </c>
      <c r="U9872" s="13">
        <f t="shared" si="1081"/>
        <v>10.49</v>
      </c>
      <c r="V9872" s="13">
        <f t="shared" si="1082"/>
        <v>0</v>
      </c>
      <c r="W9872" s="13">
        <f t="shared" si="1083"/>
        <v>-10.49</v>
      </c>
      <c r="X9872" s="13" t="str">
        <f t="shared" si="1084"/>
        <v>UNDERPAYMENT</v>
      </c>
    </row>
    <row r="9873" spans="10:24" x14ac:dyDescent="0.25">
      <c r="J9873" s="13">
        <f t="shared" si="1080"/>
        <v>0</v>
      </c>
      <c r="Q9873" s="14" t="e">
        <f t="shared" si="1078"/>
        <v>#DIV/0!</v>
      </c>
      <c r="R9873" s="14" t="e">
        <f t="shared" si="1079"/>
        <v>#DIV/0!</v>
      </c>
      <c r="U9873" s="13">
        <f t="shared" si="1081"/>
        <v>10.49</v>
      </c>
      <c r="V9873" s="13">
        <f t="shared" si="1082"/>
        <v>0</v>
      </c>
      <c r="W9873" s="13">
        <f t="shared" si="1083"/>
        <v>-10.49</v>
      </c>
      <c r="X9873" s="13" t="str">
        <f t="shared" si="1084"/>
        <v>UNDERPAYMENT</v>
      </c>
    </row>
    <row r="9874" spans="10:24" x14ac:dyDescent="0.25">
      <c r="J9874" s="13">
        <f t="shared" si="1080"/>
        <v>0</v>
      </c>
      <c r="Q9874" s="14" t="e">
        <f t="shared" si="1078"/>
        <v>#DIV/0!</v>
      </c>
      <c r="R9874" s="14" t="e">
        <f t="shared" si="1079"/>
        <v>#DIV/0!</v>
      </c>
      <c r="U9874" s="13">
        <f t="shared" si="1081"/>
        <v>10.49</v>
      </c>
      <c r="V9874" s="13">
        <f t="shared" si="1082"/>
        <v>0</v>
      </c>
      <c r="W9874" s="13">
        <f t="shared" si="1083"/>
        <v>-10.49</v>
      </c>
      <c r="X9874" s="13" t="str">
        <f t="shared" si="1084"/>
        <v>UNDERPAYMENT</v>
      </c>
    </row>
    <row r="9875" spans="10:24" x14ac:dyDescent="0.25">
      <c r="J9875" s="13">
        <f t="shared" si="1080"/>
        <v>0</v>
      </c>
      <c r="Q9875" s="14" t="e">
        <f t="shared" si="1078"/>
        <v>#DIV/0!</v>
      </c>
      <c r="R9875" s="14" t="e">
        <f t="shared" si="1079"/>
        <v>#DIV/0!</v>
      </c>
      <c r="U9875" s="13">
        <f t="shared" si="1081"/>
        <v>10.49</v>
      </c>
      <c r="V9875" s="13">
        <f t="shared" si="1082"/>
        <v>0</v>
      </c>
      <c r="W9875" s="13">
        <f t="shared" si="1083"/>
        <v>-10.49</v>
      </c>
      <c r="X9875" s="13" t="str">
        <f t="shared" si="1084"/>
        <v>UNDERPAYMENT</v>
      </c>
    </row>
    <row r="9876" spans="10:24" x14ac:dyDescent="0.25">
      <c r="J9876" s="13">
        <f t="shared" si="1080"/>
        <v>0</v>
      </c>
      <c r="Q9876" s="14" t="e">
        <f t="shared" si="1078"/>
        <v>#DIV/0!</v>
      </c>
      <c r="R9876" s="14" t="e">
        <f t="shared" si="1079"/>
        <v>#DIV/0!</v>
      </c>
      <c r="U9876" s="13">
        <f t="shared" si="1081"/>
        <v>10.49</v>
      </c>
      <c r="V9876" s="13">
        <f t="shared" si="1082"/>
        <v>0</v>
      </c>
      <c r="W9876" s="13">
        <f t="shared" si="1083"/>
        <v>-10.49</v>
      </c>
      <c r="X9876" s="13" t="str">
        <f t="shared" si="1084"/>
        <v>UNDERPAYMENT</v>
      </c>
    </row>
    <row r="9877" spans="10:24" x14ac:dyDescent="0.25">
      <c r="J9877" s="13">
        <f t="shared" si="1080"/>
        <v>0</v>
      </c>
      <c r="Q9877" s="14" t="e">
        <f t="shared" si="1078"/>
        <v>#DIV/0!</v>
      </c>
      <c r="R9877" s="14" t="e">
        <f t="shared" si="1079"/>
        <v>#DIV/0!</v>
      </c>
      <c r="U9877" s="13">
        <f t="shared" si="1081"/>
        <v>10.49</v>
      </c>
      <c r="V9877" s="13">
        <f t="shared" si="1082"/>
        <v>0</v>
      </c>
      <c r="W9877" s="13">
        <f t="shared" si="1083"/>
        <v>-10.49</v>
      </c>
      <c r="X9877" s="13" t="str">
        <f t="shared" si="1084"/>
        <v>UNDERPAYMENT</v>
      </c>
    </row>
    <row r="9878" spans="10:24" x14ac:dyDescent="0.25">
      <c r="J9878" s="13">
        <f t="shared" si="1080"/>
        <v>0</v>
      </c>
      <c r="Q9878" s="14" t="e">
        <f t="shared" si="1078"/>
        <v>#DIV/0!</v>
      </c>
      <c r="R9878" s="14" t="e">
        <f t="shared" si="1079"/>
        <v>#DIV/0!</v>
      </c>
      <c r="U9878" s="13">
        <f t="shared" si="1081"/>
        <v>10.49</v>
      </c>
      <c r="V9878" s="13">
        <f t="shared" si="1082"/>
        <v>0</v>
      </c>
      <c r="W9878" s="13">
        <f t="shared" si="1083"/>
        <v>-10.49</v>
      </c>
      <c r="X9878" s="13" t="str">
        <f t="shared" si="1084"/>
        <v>UNDERPAYMENT</v>
      </c>
    </row>
    <row r="9879" spans="10:24" x14ac:dyDescent="0.25">
      <c r="J9879" s="13">
        <f t="shared" si="1080"/>
        <v>0</v>
      </c>
      <c r="Q9879" s="14" t="e">
        <f t="shared" si="1078"/>
        <v>#DIV/0!</v>
      </c>
      <c r="R9879" s="14" t="e">
        <f t="shared" si="1079"/>
        <v>#DIV/0!</v>
      </c>
      <c r="U9879" s="13">
        <f t="shared" si="1081"/>
        <v>10.49</v>
      </c>
      <c r="V9879" s="13">
        <f t="shared" si="1082"/>
        <v>0</v>
      </c>
      <c r="W9879" s="13">
        <f t="shared" si="1083"/>
        <v>-10.49</v>
      </c>
      <c r="X9879" s="13" t="str">
        <f t="shared" si="1084"/>
        <v>UNDERPAYMENT</v>
      </c>
    </row>
    <row r="9880" spans="10:24" x14ac:dyDescent="0.25">
      <c r="J9880" s="13">
        <f t="shared" si="1080"/>
        <v>0</v>
      </c>
      <c r="Q9880" s="14" t="e">
        <f t="shared" si="1078"/>
        <v>#DIV/0!</v>
      </c>
      <c r="R9880" s="14" t="e">
        <f t="shared" si="1079"/>
        <v>#DIV/0!</v>
      </c>
      <c r="U9880" s="13">
        <f t="shared" si="1081"/>
        <v>10.49</v>
      </c>
      <c r="V9880" s="13">
        <f t="shared" si="1082"/>
        <v>0</v>
      </c>
      <c r="W9880" s="13">
        <f t="shared" si="1083"/>
        <v>-10.49</v>
      </c>
      <c r="X9880" s="13" t="str">
        <f t="shared" si="1084"/>
        <v>UNDERPAYMENT</v>
      </c>
    </row>
    <row r="9881" spans="10:24" x14ac:dyDescent="0.25">
      <c r="J9881" s="13">
        <f t="shared" si="1080"/>
        <v>0</v>
      </c>
      <c r="Q9881" s="14" t="e">
        <f t="shared" si="1078"/>
        <v>#DIV/0!</v>
      </c>
      <c r="R9881" s="14" t="e">
        <f t="shared" si="1079"/>
        <v>#DIV/0!</v>
      </c>
      <c r="U9881" s="13">
        <f t="shared" si="1081"/>
        <v>10.49</v>
      </c>
      <c r="V9881" s="13">
        <f t="shared" si="1082"/>
        <v>0</v>
      </c>
      <c r="W9881" s="13">
        <f t="shared" si="1083"/>
        <v>-10.49</v>
      </c>
      <c r="X9881" s="13" t="str">
        <f t="shared" si="1084"/>
        <v>UNDERPAYMENT</v>
      </c>
    </row>
    <row r="9882" spans="10:24" x14ac:dyDescent="0.25">
      <c r="J9882" s="13">
        <f t="shared" si="1080"/>
        <v>0</v>
      </c>
      <c r="Q9882" s="14" t="e">
        <f t="shared" si="1078"/>
        <v>#DIV/0!</v>
      </c>
      <c r="R9882" s="14" t="e">
        <f t="shared" si="1079"/>
        <v>#DIV/0!</v>
      </c>
      <c r="U9882" s="13">
        <f t="shared" si="1081"/>
        <v>10.49</v>
      </c>
      <c r="V9882" s="13">
        <f t="shared" si="1082"/>
        <v>0</v>
      </c>
      <c r="W9882" s="13">
        <f t="shared" si="1083"/>
        <v>-10.49</v>
      </c>
      <c r="X9882" s="13" t="str">
        <f t="shared" si="1084"/>
        <v>UNDERPAYMENT</v>
      </c>
    </row>
    <row r="9883" spans="10:24" x14ac:dyDescent="0.25">
      <c r="J9883" s="13">
        <f t="shared" si="1080"/>
        <v>0</v>
      </c>
      <c r="Q9883" s="14" t="e">
        <f t="shared" si="1078"/>
        <v>#DIV/0!</v>
      </c>
      <c r="R9883" s="14" t="e">
        <f t="shared" si="1079"/>
        <v>#DIV/0!</v>
      </c>
      <c r="U9883" s="13">
        <f t="shared" si="1081"/>
        <v>10.49</v>
      </c>
      <c r="V9883" s="13">
        <f t="shared" si="1082"/>
        <v>0</v>
      </c>
      <c r="W9883" s="13">
        <f t="shared" si="1083"/>
        <v>-10.49</v>
      </c>
      <c r="X9883" s="13" t="str">
        <f t="shared" si="1084"/>
        <v>UNDERPAYMENT</v>
      </c>
    </row>
    <row r="9884" spans="10:24" x14ac:dyDescent="0.25">
      <c r="J9884" s="13">
        <f t="shared" si="1080"/>
        <v>0</v>
      </c>
      <c r="Q9884" s="14" t="e">
        <f t="shared" si="1078"/>
        <v>#DIV/0!</v>
      </c>
      <c r="R9884" s="14" t="e">
        <f t="shared" si="1079"/>
        <v>#DIV/0!</v>
      </c>
      <c r="U9884" s="13">
        <f t="shared" si="1081"/>
        <v>10.49</v>
      </c>
      <c r="V9884" s="13">
        <f t="shared" si="1082"/>
        <v>0</v>
      </c>
      <c r="W9884" s="13">
        <f t="shared" si="1083"/>
        <v>-10.49</v>
      </c>
      <c r="X9884" s="13" t="str">
        <f t="shared" si="1084"/>
        <v>UNDERPAYMENT</v>
      </c>
    </row>
    <row r="9885" spans="10:24" x14ac:dyDescent="0.25">
      <c r="J9885" s="13">
        <f t="shared" si="1080"/>
        <v>0</v>
      </c>
      <c r="Q9885" s="14" t="e">
        <f t="shared" si="1078"/>
        <v>#DIV/0!</v>
      </c>
      <c r="R9885" s="14" t="e">
        <f t="shared" si="1079"/>
        <v>#DIV/0!</v>
      </c>
      <c r="U9885" s="13">
        <f t="shared" si="1081"/>
        <v>10.49</v>
      </c>
      <c r="V9885" s="13">
        <f t="shared" si="1082"/>
        <v>0</v>
      </c>
      <c r="W9885" s="13">
        <f t="shared" si="1083"/>
        <v>-10.49</v>
      </c>
      <c r="X9885" s="13" t="str">
        <f t="shared" si="1084"/>
        <v>UNDERPAYMENT</v>
      </c>
    </row>
    <row r="9886" spans="10:24" x14ac:dyDescent="0.25">
      <c r="J9886" s="13">
        <f t="shared" si="1080"/>
        <v>0</v>
      </c>
      <c r="Q9886" s="14" t="e">
        <f t="shared" si="1078"/>
        <v>#DIV/0!</v>
      </c>
      <c r="R9886" s="14" t="e">
        <f t="shared" si="1079"/>
        <v>#DIV/0!</v>
      </c>
      <c r="U9886" s="13">
        <f t="shared" si="1081"/>
        <v>10.49</v>
      </c>
      <c r="V9886" s="13">
        <f t="shared" si="1082"/>
        <v>0</v>
      </c>
      <c r="W9886" s="13">
        <f t="shared" si="1083"/>
        <v>-10.49</v>
      </c>
      <c r="X9886" s="13" t="str">
        <f t="shared" si="1084"/>
        <v>UNDERPAYMENT</v>
      </c>
    </row>
    <row r="9887" spans="10:24" x14ac:dyDescent="0.25">
      <c r="J9887" s="13">
        <f t="shared" si="1080"/>
        <v>0</v>
      </c>
      <c r="Q9887" s="14" t="e">
        <f t="shared" si="1078"/>
        <v>#DIV/0!</v>
      </c>
      <c r="R9887" s="14" t="e">
        <f t="shared" si="1079"/>
        <v>#DIV/0!</v>
      </c>
      <c r="U9887" s="13">
        <f t="shared" si="1081"/>
        <v>10.49</v>
      </c>
      <c r="V9887" s="13">
        <f t="shared" si="1082"/>
        <v>0</v>
      </c>
      <c r="W9887" s="13">
        <f t="shared" si="1083"/>
        <v>-10.49</v>
      </c>
      <c r="X9887" s="13" t="str">
        <f t="shared" si="1084"/>
        <v>UNDERPAYMENT</v>
      </c>
    </row>
    <row r="9888" spans="10:24" x14ac:dyDescent="0.25">
      <c r="J9888" s="13">
        <f t="shared" si="1080"/>
        <v>0</v>
      </c>
      <c r="Q9888" s="14" t="e">
        <f t="shared" si="1078"/>
        <v>#DIV/0!</v>
      </c>
      <c r="R9888" s="14" t="e">
        <f t="shared" si="1079"/>
        <v>#DIV/0!</v>
      </c>
      <c r="U9888" s="13">
        <f t="shared" si="1081"/>
        <v>10.49</v>
      </c>
      <c r="V9888" s="13">
        <f t="shared" si="1082"/>
        <v>0</v>
      </c>
      <c r="W9888" s="13">
        <f t="shared" si="1083"/>
        <v>-10.49</v>
      </c>
      <c r="X9888" s="13" t="str">
        <f t="shared" si="1084"/>
        <v>UNDERPAYMENT</v>
      </c>
    </row>
    <row r="9889" spans="10:24" x14ac:dyDescent="0.25">
      <c r="J9889" s="13">
        <f t="shared" si="1080"/>
        <v>0</v>
      </c>
      <c r="Q9889" s="14" t="e">
        <f t="shared" si="1078"/>
        <v>#DIV/0!</v>
      </c>
      <c r="R9889" s="14" t="e">
        <f t="shared" si="1079"/>
        <v>#DIV/0!</v>
      </c>
      <c r="U9889" s="13">
        <f t="shared" si="1081"/>
        <v>10.49</v>
      </c>
      <c r="V9889" s="13">
        <f t="shared" si="1082"/>
        <v>0</v>
      </c>
      <c r="W9889" s="13">
        <f t="shared" si="1083"/>
        <v>-10.49</v>
      </c>
      <c r="X9889" s="13" t="str">
        <f t="shared" si="1084"/>
        <v>UNDERPAYMENT</v>
      </c>
    </row>
    <row r="9890" spans="10:24" x14ac:dyDescent="0.25">
      <c r="J9890" s="13">
        <f t="shared" si="1080"/>
        <v>0</v>
      </c>
      <c r="Q9890" s="14" t="e">
        <f t="shared" si="1078"/>
        <v>#DIV/0!</v>
      </c>
      <c r="R9890" s="14" t="e">
        <f t="shared" si="1079"/>
        <v>#DIV/0!</v>
      </c>
      <c r="U9890" s="13">
        <f t="shared" si="1081"/>
        <v>10.49</v>
      </c>
      <c r="V9890" s="13">
        <f t="shared" si="1082"/>
        <v>0</v>
      </c>
      <c r="W9890" s="13">
        <f t="shared" si="1083"/>
        <v>-10.49</v>
      </c>
      <c r="X9890" s="13" t="str">
        <f t="shared" si="1084"/>
        <v>UNDERPAYMENT</v>
      </c>
    </row>
    <row r="9891" spans="10:24" x14ac:dyDescent="0.25">
      <c r="J9891" s="13">
        <f t="shared" si="1080"/>
        <v>0</v>
      </c>
      <c r="Q9891" s="14" t="e">
        <f t="shared" si="1078"/>
        <v>#DIV/0!</v>
      </c>
      <c r="R9891" s="14" t="e">
        <f t="shared" si="1079"/>
        <v>#DIV/0!</v>
      </c>
      <c r="U9891" s="13">
        <f t="shared" si="1081"/>
        <v>10.49</v>
      </c>
      <c r="V9891" s="13">
        <f t="shared" si="1082"/>
        <v>0</v>
      </c>
      <c r="W9891" s="13">
        <f t="shared" si="1083"/>
        <v>-10.49</v>
      </c>
      <c r="X9891" s="13" t="str">
        <f t="shared" si="1084"/>
        <v>UNDERPAYMENT</v>
      </c>
    </row>
    <row r="9892" spans="10:24" x14ac:dyDescent="0.25">
      <c r="J9892" s="13">
        <f t="shared" si="1080"/>
        <v>0</v>
      </c>
      <c r="Q9892" s="14" t="e">
        <f t="shared" si="1078"/>
        <v>#DIV/0!</v>
      </c>
      <c r="R9892" s="14" t="e">
        <f t="shared" si="1079"/>
        <v>#DIV/0!</v>
      </c>
      <c r="U9892" s="13">
        <f t="shared" si="1081"/>
        <v>10.49</v>
      </c>
      <c r="V9892" s="13">
        <f t="shared" si="1082"/>
        <v>0</v>
      </c>
      <c r="W9892" s="13">
        <f t="shared" si="1083"/>
        <v>-10.49</v>
      </c>
      <c r="X9892" s="13" t="str">
        <f t="shared" si="1084"/>
        <v>UNDERPAYMENT</v>
      </c>
    </row>
    <row r="9893" spans="10:24" x14ac:dyDescent="0.25">
      <c r="J9893" s="13">
        <f t="shared" si="1080"/>
        <v>0</v>
      </c>
      <c r="Q9893" s="14" t="e">
        <f t="shared" si="1078"/>
        <v>#DIV/0!</v>
      </c>
      <c r="R9893" s="14" t="e">
        <f t="shared" si="1079"/>
        <v>#DIV/0!</v>
      </c>
      <c r="U9893" s="13">
        <f t="shared" si="1081"/>
        <v>10.49</v>
      </c>
      <c r="V9893" s="13">
        <f t="shared" si="1082"/>
        <v>0</v>
      </c>
      <c r="W9893" s="13">
        <f t="shared" si="1083"/>
        <v>-10.49</v>
      </c>
      <c r="X9893" s="13" t="str">
        <f t="shared" si="1084"/>
        <v>UNDERPAYMENT</v>
      </c>
    </row>
    <row r="9894" spans="10:24" x14ac:dyDescent="0.25">
      <c r="J9894" s="13">
        <f t="shared" si="1080"/>
        <v>0</v>
      </c>
      <c r="Q9894" s="14" t="e">
        <f t="shared" si="1078"/>
        <v>#DIV/0!</v>
      </c>
      <c r="R9894" s="14" t="e">
        <f t="shared" si="1079"/>
        <v>#DIV/0!</v>
      </c>
      <c r="U9894" s="13">
        <f t="shared" si="1081"/>
        <v>10.49</v>
      </c>
      <c r="V9894" s="13">
        <f t="shared" si="1082"/>
        <v>0</v>
      </c>
      <c r="W9894" s="13">
        <f t="shared" si="1083"/>
        <v>-10.49</v>
      </c>
      <c r="X9894" s="13" t="str">
        <f t="shared" si="1084"/>
        <v>UNDERPAYMENT</v>
      </c>
    </row>
    <row r="9895" spans="10:24" x14ac:dyDescent="0.25">
      <c r="J9895" s="13">
        <f t="shared" si="1080"/>
        <v>0</v>
      </c>
      <c r="Q9895" s="14" t="e">
        <f t="shared" si="1078"/>
        <v>#DIV/0!</v>
      </c>
      <c r="R9895" s="14" t="e">
        <f t="shared" si="1079"/>
        <v>#DIV/0!</v>
      </c>
      <c r="U9895" s="13">
        <f t="shared" si="1081"/>
        <v>10.49</v>
      </c>
      <c r="V9895" s="13">
        <f t="shared" si="1082"/>
        <v>0</v>
      </c>
      <c r="W9895" s="13">
        <f t="shared" si="1083"/>
        <v>-10.49</v>
      </c>
      <c r="X9895" s="13" t="str">
        <f t="shared" si="1084"/>
        <v>UNDERPAYMENT</v>
      </c>
    </row>
    <row r="9896" spans="10:24" x14ac:dyDescent="0.25">
      <c r="J9896" s="13">
        <f t="shared" si="1080"/>
        <v>0</v>
      </c>
      <c r="Q9896" s="14" t="e">
        <f t="shared" si="1078"/>
        <v>#DIV/0!</v>
      </c>
      <c r="R9896" s="14" t="e">
        <f t="shared" si="1079"/>
        <v>#DIV/0!</v>
      </c>
      <c r="U9896" s="13">
        <f t="shared" si="1081"/>
        <v>10.49</v>
      </c>
      <c r="V9896" s="13">
        <f t="shared" si="1082"/>
        <v>0</v>
      </c>
      <c r="W9896" s="13">
        <f t="shared" si="1083"/>
        <v>-10.49</v>
      </c>
      <c r="X9896" s="13" t="str">
        <f t="shared" si="1084"/>
        <v>UNDERPAYMENT</v>
      </c>
    </row>
    <row r="9897" spans="10:24" x14ac:dyDescent="0.25">
      <c r="J9897" s="13">
        <f t="shared" si="1080"/>
        <v>0</v>
      </c>
      <c r="Q9897" s="14" t="e">
        <f t="shared" si="1078"/>
        <v>#DIV/0!</v>
      </c>
      <c r="R9897" s="14" t="e">
        <f t="shared" si="1079"/>
        <v>#DIV/0!</v>
      </c>
      <c r="U9897" s="13">
        <f t="shared" si="1081"/>
        <v>10.49</v>
      </c>
      <c r="V9897" s="13">
        <f t="shared" si="1082"/>
        <v>0</v>
      </c>
      <c r="W9897" s="13">
        <f t="shared" si="1083"/>
        <v>-10.49</v>
      </c>
      <c r="X9897" s="13" t="str">
        <f t="shared" si="1084"/>
        <v>UNDERPAYMENT</v>
      </c>
    </row>
    <row r="9898" spans="10:24" x14ac:dyDescent="0.25">
      <c r="J9898" s="13">
        <f t="shared" si="1080"/>
        <v>0</v>
      </c>
      <c r="Q9898" s="14" t="e">
        <f t="shared" si="1078"/>
        <v>#DIV/0!</v>
      </c>
      <c r="R9898" s="14" t="e">
        <f t="shared" si="1079"/>
        <v>#DIV/0!</v>
      </c>
      <c r="U9898" s="13">
        <f t="shared" si="1081"/>
        <v>10.49</v>
      </c>
      <c r="V9898" s="13">
        <f t="shared" si="1082"/>
        <v>0</v>
      </c>
      <c r="W9898" s="13">
        <f t="shared" si="1083"/>
        <v>-10.49</v>
      </c>
      <c r="X9898" s="13" t="str">
        <f t="shared" si="1084"/>
        <v>UNDERPAYMENT</v>
      </c>
    </row>
    <row r="9899" spans="10:24" x14ac:dyDescent="0.25">
      <c r="J9899" s="13">
        <f t="shared" si="1080"/>
        <v>0</v>
      </c>
      <c r="Q9899" s="14" t="e">
        <f t="shared" si="1078"/>
        <v>#DIV/0!</v>
      </c>
      <c r="R9899" s="14" t="e">
        <f t="shared" si="1079"/>
        <v>#DIV/0!</v>
      </c>
      <c r="U9899" s="13">
        <f t="shared" si="1081"/>
        <v>10.49</v>
      </c>
      <c r="V9899" s="13">
        <f t="shared" si="1082"/>
        <v>0</v>
      </c>
      <c r="W9899" s="13">
        <f t="shared" si="1083"/>
        <v>-10.49</v>
      </c>
      <c r="X9899" s="13" t="str">
        <f t="shared" si="1084"/>
        <v>UNDERPAYMENT</v>
      </c>
    </row>
    <row r="9900" spans="10:24" x14ac:dyDescent="0.25">
      <c r="J9900" s="13">
        <f t="shared" si="1080"/>
        <v>0</v>
      </c>
      <c r="Q9900" s="14" t="e">
        <f t="shared" si="1078"/>
        <v>#DIV/0!</v>
      </c>
      <c r="R9900" s="14" t="e">
        <f t="shared" si="1079"/>
        <v>#DIV/0!</v>
      </c>
      <c r="U9900" s="13">
        <f t="shared" si="1081"/>
        <v>10.49</v>
      </c>
      <c r="V9900" s="13">
        <f t="shared" si="1082"/>
        <v>0</v>
      </c>
      <c r="W9900" s="13">
        <f t="shared" si="1083"/>
        <v>-10.49</v>
      </c>
      <c r="X9900" s="13" t="str">
        <f t="shared" si="1084"/>
        <v>UNDERPAYMENT</v>
      </c>
    </row>
    <row r="9901" spans="10:24" x14ac:dyDescent="0.25">
      <c r="J9901" s="13">
        <f t="shared" si="1080"/>
        <v>0</v>
      </c>
      <c r="Q9901" s="14" t="e">
        <f t="shared" si="1078"/>
        <v>#DIV/0!</v>
      </c>
      <c r="R9901" s="14" t="e">
        <f t="shared" si="1079"/>
        <v>#DIV/0!</v>
      </c>
      <c r="U9901" s="13">
        <f t="shared" si="1081"/>
        <v>10.49</v>
      </c>
      <c r="V9901" s="13">
        <f t="shared" si="1082"/>
        <v>0</v>
      </c>
      <c r="W9901" s="13">
        <f t="shared" si="1083"/>
        <v>-10.49</v>
      </c>
      <c r="X9901" s="13" t="str">
        <f t="shared" si="1084"/>
        <v>UNDERPAYMENT</v>
      </c>
    </row>
    <row r="9902" spans="10:24" x14ac:dyDescent="0.25">
      <c r="J9902" s="13">
        <f t="shared" si="1080"/>
        <v>0</v>
      </c>
      <c r="Q9902" s="14" t="e">
        <f t="shared" si="1078"/>
        <v>#DIV/0!</v>
      </c>
      <c r="R9902" s="14" t="e">
        <f t="shared" si="1079"/>
        <v>#DIV/0!</v>
      </c>
      <c r="U9902" s="13">
        <f t="shared" si="1081"/>
        <v>10.49</v>
      </c>
      <c r="V9902" s="13">
        <f t="shared" si="1082"/>
        <v>0</v>
      </c>
      <c r="W9902" s="13">
        <f t="shared" si="1083"/>
        <v>-10.49</v>
      </c>
      <c r="X9902" s="13" t="str">
        <f t="shared" si="1084"/>
        <v>UNDERPAYMENT</v>
      </c>
    </row>
    <row r="9903" spans="10:24" x14ac:dyDescent="0.25">
      <c r="J9903" s="13">
        <f t="shared" si="1080"/>
        <v>0</v>
      </c>
      <c r="Q9903" s="14" t="e">
        <f t="shared" si="1078"/>
        <v>#DIV/0!</v>
      </c>
      <c r="R9903" s="14" t="e">
        <f t="shared" si="1079"/>
        <v>#DIV/0!</v>
      </c>
      <c r="U9903" s="13">
        <f t="shared" si="1081"/>
        <v>10.49</v>
      </c>
      <c r="V9903" s="13">
        <f t="shared" si="1082"/>
        <v>0</v>
      </c>
      <c r="W9903" s="13">
        <f t="shared" si="1083"/>
        <v>-10.49</v>
      </c>
      <c r="X9903" s="13" t="str">
        <f t="shared" si="1084"/>
        <v>UNDERPAYMENT</v>
      </c>
    </row>
    <row r="9904" spans="10:24" x14ac:dyDescent="0.25">
      <c r="J9904" s="13">
        <f t="shared" si="1080"/>
        <v>0</v>
      </c>
      <c r="Q9904" s="14" t="e">
        <f t="shared" si="1078"/>
        <v>#DIV/0!</v>
      </c>
      <c r="R9904" s="14" t="e">
        <f t="shared" si="1079"/>
        <v>#DIV/0!</v>
      </c>
      <c r="U9904" s="13">
        <f t="shared" si="1081"/>
        <v>10.49</v>
      </c>
      <c r="V9904" s="13">
        <f t="shared" si="1082"/>
        <v>0</v>
      </c>
      <c r="W9904" s="13">
        <f t="shared" si="1083"/>
        <v>-10.49</v>
      </c>
      <c r="X9904" s="13" t="str">
        <f t="shared" si="1084"/>
        <v>UNDERPAYMENT</v>
      </c>
    </row>
    <row r="9905" spans="10:24" x14ac:dyDescent="0.25">
      <c r="J9905" s="13">
        <f t="shared" si="1080"/>
        <v>0</v>
      </c>
      <c r="Q9905" s="14" t="e">
        <f t="shared" si="1078"/>
        <v>#DIV/0!</v>
      </c>
      <c r="R9905" s="14" t="e">
        <f t="shared" si="1079"/>
        <v>#DIV/0!</v>
      </c>
      <c r="U9905" s="13">
        <f t="shared" si="1081"/>
        <v>10.49</v>
      </c>
      <c r="V9905" s="13">
        <f t="shared" si="1082"/>
        <v>0</v>
      </c>
      <c r="W9905" s="13">
        <f t="shared" si="1083"/>
        <v>-10.49</v>
      </c>
      <c r="X9905" s="13" t="str">
        <f t="shared" si="1084"/>
        <v>UNDERPAYMENT</v>
      </c>
    </row>
    <row r="9906" spans="10:24" x14ac:dyDescent="0.25">
      <c r="J9906" s="13">
        <f t="shared" si="1080"/>
        <v>0</v>
      </c>
      <c r="Q9906" s="14" t="e">
        <f t="shared" si="1078"/>
        <v>#DIV/0!</v>
      </c>
      <c r="R9906" s="14" t="e">
        <f t="shared" si="1079"/>
        <v>#DIV/0!</v>
      </c>
      <c r="U9906" s="13">
        <f t="shared" si="1081"/>
        <v>10.49</v>
      </c>
      <c r="V9906" s="13">
        <f t="shared" si="1082"/>
        <v>0</v>
      </c>
      <c r="W9906" s="13">
        <f t="shared" si="1083"/>
        <v>-10.49</v>
      </c>
      <c r="X9906" s="13" t="str">
        <f t="shared" si="1084"/>
        <v>UNDERPAYMENT</v>
      </c>
    </row>
    <row r="9907" spans="10:24" x14ac:dyDescent="0.25">
      <c r="J9907" s="13">
        <f t="shared" si="1080"/>
        <v>0</v>
      </c>
      <c r="Q9907" s="14" t="e">
        <f t="shared" ref="Q9907:Q9970" si="1085">IF(((H9907*E9907)+(M9907-L9907)-(N9907*E9907))/(N9907*E9907) &lt;=0,((H9907*E9907)+(M9907-L9907)-(N9907*E9907))/(N9907*E9907),"")</f>
        <v>#DIV/0!</v>
      </c>
      <c r="R9907" s="14" t="e">
        <f t="shared" ref="R9907:R9970" si="1086">IF(((H9907*E9907)+(M9907-L9907)-(N9907*E9907))/(N9907*E9907) &gt;0,((H9907*E9907)+(M9907-L9907)-(N9907*E9907))/(N9907*E9907),"")</f>
        <v>#DIV/0!</v>
      </c>
      <c r="U9907" s="13">
        <f t="shared" si="1081"/>
        <v>10.49</v>
      </c>
      <c r="V9907" s="13">
        <f t="shared" si="1082"/>
        <v>0</v>
      </c>
      <c r="W9907" s="13">
        <f t="shared" si="1083"/>
        <v>-10.49</v>
      </c>
      <c r="X9907" s="13" t="str">
        <f t="shared" si="1084"/>
        <v>UNDERPAYMENT</v>
      </c>
    </row>
    <row r="9908" spans="10:24" x14ac:dyDescent="0.25">
      <c r="J9908" s="13">
        <f t="shared" ref="J9908:J9971" si="1087">K9908+L9908</f>
        <v>0</v>
      </c>
      <c r="Q9908" s="14" t="e">
        <f t="shared" si="1085"/>
        <v>#DIV/0!</v>
      </c>
      <c r="R9908" s="14" t="e">
        <f t="shared" si="1086"/>
        <v>#DIV/0!</v>
      </c>
      <c r="U9908" s="13">
        <f t="shared" ref="U9908:U9971" si="1088">(N9908*E9908)+10.49</f>
        <v>10.49</v>
      </c>
      <c r="V9908" s="13">
        <f t="shared" ref="V9908:V9971" si="1089">(H9908*E9908)+K9908+M9908</f>
        <v>0</v>
      </c>
      <c r="W9908" s="13">
        <f t="shared" ref="W9908:W9971" si="1090">V9908-U9908</f>
        <v>-10.49</v>
      </c>
      <c r="X9908" s="13" t="str">
        <f t="shared" ref="X9908:X9971" si="1091">IF(W9908 &lt;= -0.01, "UNDERPAYMENT", "COMPLIANT")</f>
        <v>UNDERPAYMENT</v>
      </c>
    </row>
    <row r="9909" spans="10:24" x14ac:dyDescent="0.25">
      <c r="J9909" s="13">
        <f t="shared" si="1087"/>
        <v>0</v>
      </c>
      <c r="Q9909" s="14" t="e">
        <f t="shared" si="1085"/>
        <v>#DIV/0!</v>
      </c>
      <c r="R9909" s="14" t="e">
        <f t="shared" si="1086"/>
        <v>#DIV/0!</v>
      </c>
      <c r="U9909" s="13">
        <f t="shared" si="1088"/>
        <v>10.49</v>
      </c>
      <c r="V9909" s="13">
        <f t="shared" si="1089"/>
        <v>0</v>
      </c>
      <c r="W9909" s="13">
        <f t="shared" si="1090"/>
        <v>-10.49</v>
      </c>
      <c r="X9909" s="13" t="str">
        <f t="shared" si="1091"/>
        <v>UNDERPAYMENT</v>
      </c>
    </row>
    <row r="9910" spans="10:24" x14ac:dyDescent="0.25">
      <c r="J9910" s="13">
        <f t="shared" si="1087"/>
        <v>0</v>
      </c>
      <c r="Q9910" s="14" t="e">
        <f t="shared" si="1085"/>
        <v>#DIV/0!</v>
      </c>
      <c r="R9910" s="14" t="e">
        <f t="shared" si="1086"/>
        <v>#DIV/0!</v>
      </c>
      <c r="U9910" s="13">
        <f t="shared" si="1088"/>
        <v>10.49</v>
      </c>
      <c r="V9910" s="13">
        <f t="shared" si="1089"/>
        <v>0</v>
      </c>
      <c r="W9910" s="13">
        <f t="shared" si="1090"/>
        <v>-10.49</v>
      </c>
      <c r="X9910" s="13" t="str">
        <f t="shared" si="1091"/>
        <v>UNDERPAYMENT</v>
      </c>
    </row>
    <row r="9911" spans="10:24" x14ac:dyDescent="0.25">
      <c r="J9911" s="13">
        <f t="shared" si="1087"/>
        <v>0</v>
      </c>
      <c r="Q9911" s="14" t="e">
        <f t="shared" si="1085"/>
        <v>#DIV/0!</v>
      </c>
      <c r="R9911" s="14" t="e">
        <f t="shared" si="1086"/>
        <v>#DIV/0!</v>
      </c>
      <c r="U9911" s="13">
        <f t="shared" si="1088"/>
        <v>10.49</v>
      </c>
      <c r="V9911" s="13">
        <f t="shared" si="1089"/>
        <v>0</v>
      </c>
      <c r="W9911" s="13">
        <f t="shared" si="1090"/>
        <v>-10.49</v>
      </c>
      <c r="X9911" s="13" t="str">
        <f t="shared" si="1091"/>
        <v>UNDERPAYMENT</v>
      </c>
    </row>
    <row r="9912" spans="10:24" x14ac:dyDescent="0.25">
      <c r="J9912" s="13">
        <f t="shared" si="1087"/>
        <v>0</v>
      </c>
      <c r="Q9912" s="14" t="e">
        <f t="shared" si="1085"/>
        <v>#DIV/0!</v>
      </c>
      <c r="R9912" s="14" t="e">
        <f t="shared" si="1086"/>
        <v>#DIV/0!</v>
      </c>
      <c r="U9912" s="13">
        <f t="shared" si="1088"/>
        <v>10.49</v>
      </c>
      <c r="V9912" s="13">
        <f t="shared" si="1089"/>
        <v>0</v>
      </c>
      <c r="W9912" s="13">
        <f t="shared" si="1090"/>
        <v>-10.49</v>
      </c>
      <c r="X9912" s="13" t="str">
        <f t="shared" si="1091"/>
        <v>UNDERPAYMENT</v>
      </c>
    </row>
    <row r="9913" spans="10:24" x14ac:dyDescent="0.25">
      <c r="J9913" s="13">
        <f t="shared" si="1087"/>
        <v>0</v>
      </c>
      <c r="Q9913" s="14" t="e">
        <f t="shared" si="1085"/>
        <v>#DIV/0!</v>
      </c>
      <c r="R9913" s="14" t="e">
        <f t="shared" si="1086"/>
        <v>#DIV/0!</v>
      </c>
      <c r="U9913" s="13">
        <f t="shared" si="1088"/>
        <v>10.49</v>
      </c>
      <c r="V9913" s="13">
        <f t="shared" si="1089"/>
        <v>0</v>
      </c>
      <c r="W9913" s="13">
        <f t="shared" si="1090"/>
        <v>-10.49</v>
      </c>
      <c r="X9913" s="13" t="str">
        <f t="shared" si="1091"/>
        <v>UNDERPAYMENT</v>
      </c>
    </row>
    <row r="9914" spans="10:24" x14ac:dyDescent="0.25">
      <c r="J9914" s="13">
        <f t="shared" si="1087"/>
        <v>0</v>
      </c>
      <c r="Q9914" s="14" t="e">
        <f t="shared" si="1085"/>
        <v>#DIV/0!</v>
      </c>
      <c r="R9914" s="14" t="e">
        <f t="shared" si="1086"/>
        <v>#DIV/0!</v>
      </c>
      <c r="U9914" s="13">
        <f t="shared" si="1088"/>
        <v>10.49</v>
      </c>
      <c r="V9914" s="13">
        <f t="shared" si="1089"/>
        <v>0</v>
      </c>
      <c r="W9914" s="13">
        <f t="shared" si="1090"/>
        <v>-10.49</v>
      </c>
      <c r="X9914" s="13" t="str">
        <f t="shared" si="1091"/>
        <v>UNDERPAYMENT</v>
      </c>
    </row>
    <row r="9915" spans="10:24" x14ac:dyDescent="0.25">
      <c r="J9915" s="13">
        <f t="shared" si="1087"/>
        <v>0</v>
      </c>
      <c r="Q9915" s="14" t="e">
        <f t="shared" si="1085"/>
        <v>#DIV/0!</v>
      </c>
      <c r="R9915" s="14" t="e">
        <f t="shared" si="1086"/>
        <v>#DIV/0!</v>
      </c>
      <c r="U9915" s="13">
        <f t="shared" si="1088"/>
        <v>10.49</v>
      </c>
      <c r="V9915" s="13">
        <f t="shared" si="1089"/>
        <v>0</v>
      </c>
      <c r="W9915" s="13">
        <f t="shared" si="1090"/>
        <v>-10.49</v>
      </c>
      <c r="X9915" s="13" t="str">
        <f t="shared" si="1091"/>
        <v>UNDERPAYMENT</v>
      </c>
    </row>
    <row r="9916" spans="10:24" x14ac:dyDescent="0.25">
      <c r="J9916" s="13">
        <f t="shared" si="1087"/>
        <v>0</v>
      </c>
      <c r="Q9916" s="14" t="e">
        <f t="shared" si="1085"/>
        <v>#DIV/0!</v>
      </c>
      <c r="R9916" s="14" t="e">
        <f t="shared" si="1086"/>
        <v>#DIV/0!</v>
      </c>
      <c r="U9916" s="13">
        <f t="shared" si="1088"/>
        <v>10.49</v>
      </c>
      <c r="V9916" s="13">
        <f t="shared" si="1089"/>
        <v>0</v>
      </c>
      <c r="W9916" s="13">
        <f t="shared" si="1090"/>
        <v>-10.49</v>
      </c>
      <c r="X9916" s="13" t="str">
        <f t="shared" si="1091"/>
        <v>UNDERPAYMENT</v>
      </c>
    </row>
    <row r="9917" spans="10:24" x14ac:dyDescent="0.25">
      <c r="J9917" s="13">
        <f t="shared" si="1087"/>
        <v>0</v>
      </c>
      <c r="Q9917" s="14" t="e">
        <f t="shared" si="1085"/>
        <v>#DIV/0!</v>
      </c>
      <c r="R9917" s="14" t="e">
        <f t="shared" si="1086"/>
        <v>#DIV/0!</v>
      </c>
      <c r="U9917" s="13">
        <f t="shared" si="1088"/>
        <v>10.49</v>
      </c>
      <c r="V9917" s="13">
        <f t="shared" si="1089"/>
        <v>0</v>
      </c>
      <c r="W9917" s="13">
        <f t="shared" si="1090"/>
        <v>-10.49</v>
      </c>
      <c r="X9917" s="13" t="str">
        <f t="shared" si="1091"/>
        <v>UNDERPAYMENT</v>
      </c>
    </row>
    <row r="9918" spans="10:24" x14ac:dyDescent="0.25">
      <c r="J9918" s="13">
        <f t="shared" si="1087"/>
        <v>0</v>
      </c>
      <c r="Q9918" s="14" t="e">
        <f t="shared" si="1085"/>
        <v>#DIV/0!</v>
      </c>
      <c r="R9918" s="14" t="e">
        <f t="shared" si="1086"/>
        <v>#DIV/0!</v>
      </c>
      <c r="U9918" s="13">
        <f t="shared" si="1088"/>
        <v>10.49</v>
      </c>
      <c r="V9918" s="13">
        <f t="shared" si="1089"/>
        <v>0</v>
      </c>
      <c r="W9918" s="13">
        <f t="shared" si="1090"/>
        <v>-10.49</v>
      </c>
      <c r="X9918" s="13" t="str">
        <f t="shared" si="1091"/>
        <v>UNDERPAYMENT</v>
      </c>
    </row>
    <row r="9919" spans="10:24" x14ac:dyDescent="0.25">
      <c r="J9919" s="13">
        <f t="shared" si="1087"/>
        <v>0</v>
      </c>
      <c r="Q9919" s="14" t="e">
        <f t="shared" si="1085"/>
        <v>#DIV/0!</v>
      </c>
      <c r="R9919" s="14" t="e">
        <f t="shared" si="1086"/>
        <v>#DIV/0!</v>
      </c>
      <c r="U9919" s="13">
        <f t="shared" si="1088"/>
        <v>10.49</v>
      </c>
      <c r="V9919" s="13">
        <f t="shared" si="1089"/>
        <v>0</v>
      </c>
      <c r="W9919" s="13">
        <f t="shared" si="1090"/>
        <v>-10.49</v>
      </c>
      <c r="X9919" s="13" t="str">
        <f t="shared" si="1091"/>
        <v>UNDERPAYMENT</v>
      </c>
    </row>
    <row r="9920" spans="10:24" x14ac:dyDescent="0.25">
      <c r="J9920" s="13">
        <f t="shared" si="1087"/>
        <v>0</v>
      </c>
      <c r="Q9920" s="14" t="e">
        <f t="shared" si="1085"/>
        <v>#DIV/0!</v>
      </c>
      <c r="R9920" s="14" t="e">
        <f t="shared" si="1086"/>
        <v>#DIV/0!</v>
      </c>
      <c r="U9920" s="13">
        <f t="shared" si="1088"/>
        <v>10.49</v>
      </c>
      <c r="V9920" s="13">
        <f t="shared" si="1089"/>
        <v>0</v>
      </c>
      <c r="W9920" s="13">
        <f t="shared" si="1090"/>
        <v>-10.49</v>
      </c>
      <c r="X9920" s="13" t="str">
        <f t="shared" si="1091"/>
        <v>UNDERPAYMENT</v>
      </c>
    </row>
    <row r="9921" spans="10:24" x14ac:dyDescent="0.25">
      <c r="J9921" s="13">
        <f t="shared" si="1087"/>
        <v>0</v>
      </c>
      <c r="Q9921" s="14" t="e">
        <f t="shared" si="1085"/>
        <v>#DIV/0!</v>
      </c>
      <c r="R9921" s="14" t="e">
        <f t="shared" si="1086"/>
        <v>#DIV/0!</v>
      </c>
      <c r="U9921" s="13">
        <f t="shared" si="1088"/>
        <v>10.49</v>
      </c>
      <c r="V9921" s="13">
        <f t="shared" si="1089"/>
        <v>0</v>
      </c>
      <c r="W9921" s="13">
        <f t="shared" si="1090"/>
        <v>-10.49</v>
      </c>
      <c r="X9921" s="13" t="str">
        <f t="shared" si="1091"/>
        <v>UNDERPAYMENT</v>
      </c>
    </row>
    <row r="9922" spans="10:24" x14ac:dyDescent="0.25">
      <c r="J9922" s="13">
        <f t="shared" si="1087"/>
        <v>0</v>
      </c>
      <c r="Q9922" s="14" t="e">
        <f t="shared" si="1085"/>
        <v>#DIV/0!</v>
      </c>
      <c r="R9922" s="14" t="e">
        <f t="shared" si="1086"/>
        <v>#DIV/0!</v>
      </c>
      <c r="U9922" s="13">
        <f t="shared" si="1088"/>
        <v>10.49</v>
      </c>
      <c r="V9922" s="13">
        <f t="shared" si="1089"/>
        <v>0</v>
      </c>
      <c r="W9922" s="13">
        <f t="shared" si="1090"/>
        <v>-10.49</v>
      </c>
      <c r="X9922" s="13" t="str">
        <f t="shared" si="1091"/>
        <v>UNDERPAYMENT</v>
      </c>
    </row>
    <row r="9923" spans="10:24" x14ac:dyDescent="0.25">
      <c r="J9923" s="13">
        <f t="shared" si="1087"/>
        <v>0</v>
      </c>
      <c r="Q9923" s="14" t="e">
        <f t="shared" si="1085"/>
        <v>#DIV/0!</v>
      </c>
      <c r="R9923" s="14" t="e">
        <f t="shared" si="1086"/>
        <v>#DIV/0!</v>
      </c>
      <c r="U9923" s="13">
        <f t="shared" si="1088"/>
        <v>10.49</v>
      </c>
      <c r="V9923" s="13">
        <f t="shared" si="1089"/>
        <v>0</v>
      </c>
      <c r="W9923" s="13">
        <f t="shared" si="1090"/>
        <v>-10.49</v>
      </c>
      <c r="X9923" s="13" t="str">
        <f t="shared" si="1091"/>
        <v>UNDERPAYMENT</v>
      </c>
    </row>
    <row r="9924" spans="10:24" x14ac:dyDescent="0.25">
      <c r="J9924" s="13">
        <f t="shared" si="1087"/>
        <v>0</v>
      </c>
      <c r="Q9924" s="14" t="e">
        <f t="shared" si="1085"/>
        <v>#DIV/0!</v>
      </c>
      <c r="R9924" s="14" t="e">
        <f t="shared" si="1086"/>
        <v>#DIV/0!</v>
      </c>
      <c r="U9924" s="13">
        <f t="shared" si="1088"/>
        <v>10.49</v>
      </c>
      <c r="V9924" s="13">
        <f t="shared" si="1089"/>
        <v>0</v>
      </c>
      <c r="W9924" s="13">
        <f t="shared" si="1090"/>
        <v>-10.49</v>
      </c>
      <c r="X9924" s="13" t="str">
        <f t="shared" si="1091"/>
        <v>UNDERPAYMENT</v>
      </c>
    </row>
    <row r="9925" spans="10:24" x14ac:dyDescent="0.25">
      <c r="J9925" s="13">
        <f t="shared" si="1087"/>
        <v>0</v>
      </c>
      <c r="Q9925" s="14" t="e">
        <f t="shared" si="1085"/>
        <v>#DIV/0!</v>
      </c>
      <c r="R9925" s="14" t="e">
        <f t="shared" si="1086"/>
        <v>#DIV/0!</v>
      </c>
      <c r="U9925" s="13">
        <f t="shared" si="1088"/>
        <v>10.49</v>
      </c>
      <c r="V9925" s="13">
        <f t="shared" si="1089"/>
        <v>0</v>
      </c>
      <c r="W9925" s="13">
        <f t="shared" si="1090"/>
        <v>-10.49</v>
      </c>
      <c r="X9925" s="13" t="str">
        <f t="shared" si="1091"/>
        <v>UNDERPAYMENT</v>
      </c>
    </row>
    <row r="9926" spans="10:24" x14ac:dyDescent="0.25">
      <c r="J9926" s="13">
        <f t="shared" si="1087"/>
        <v>0</v>
      </c>
      <c r="Q9926" s="14" t="e">
        <f t="shared" si="1085"/>
        <v>#DIV/0!</v>
      </c>
      <c r="R9926" s="14" t="e">
        <f t="shared" si="1086"/>
        <v>#DIV/0!</v>
      </c>
      <c r="U9926" s="13">
        <f t="shared" si="1088"/>
        <v>10.49</v>
      </c>
      <c r="V9926" s="13">
        <f t="shared" si="1089"/>
        <v>0</v>
      </c>
      <c r="W9926" s="13">
        <f t="shared" si="1090"/>
        <v>-10.49</v>
      </c>
      <c r="X9926" s="13" t="str">
        <f t="shared" si="1091"/>
        <v>UNDERPAYMENT</v>
      </c>
    </row>
    <row r="9927" spans="10:24" x14ac:dyDescent="0.25">
      <c r="J9927" s="13">
        <f t="shared" si="1087"/>
        <v>0</v>
      </c>
      <c r="Q9927" s="14" t="e">
        <f t="shared" si="1085"/>
        <v>#DIV/0!</v>
      </c>
      <c r="R9927" s="14" t="e">
        <f t="shared" si="1086"/>
        <v>#DIV/0!</v>
      </c>
      <c r="U9927" s="13">
        <f t="shared" si="1088"/>
        <v>10.49</v>
      </c>
      <c r="V9927" s="13">
        <f t="shared" si="1089"/>
        <v>0</v>
      </c>
      <c r="W9927" s="13">
        <f t="shared" si="1090"/>
        <v>-10.49</v>
      </c>
      <c r="X9927" s="13" t="str">
        <f t="shared" si="1091"/>
        <v>UNDERPAYMENT</v>
      </c>
    </row>
    <row r="9928" spans="10:24" x14ac:dyDescent="0.25">
      <c r="J9928" s="13">
        <f t="shared" si="1087"/>
        <v>0</v>
      </c>
      <c r="Q9928" s="14" t="e">
        <f t="shared" si="1085"/>
        <v>#DIV/0!</v>
      </c>
      <c r="R9928" s="14" t="e">
        <f t="shared" si="1086"/>
        <v>#DIV/0!</v>
      </c>
      <c r="U9928" s="13">
        <f t="shared" si="1088"/>
        <v>10.49</v>
      </c>
      <c r="V9928" s="13">
        <f t="shared" si="1089"/>
        <v>0</v>
      </c>
      <c r="W9928" s="13">
        <f t="shared" si="1090"/>
        <v>-10.49</v>
      </c>
      <c r="X9928" s="13" t="str">
        <f t="shared" si="1091"/>
        <v>UNDERPAYMENT</v>
      </c>
    </row>
    <row r="9929" spans="10:24" x14ac:dyDescent="0.25">
      <c r="J9929" s="13">
        <f t="shared" si="1087"/>
        <v>0</v>
      </c>
      <c r="Q9929" s="14" t="e">
        <f t="shared" si="1085"/>
        <v>#DIV/0!</v>
      </c>
      <c r="R9929" s="14" t="e">
        <f t="shared" si="1086"/>
        <v>#DIV/0!</v>
      </c>
      <c r="U9929" s="13">
        <f t="shared" si="1088"/>
        <v>10.49</v>
      </c>
      <c r="V9929" s="13">
        <f t="shared" si="1089"/>
        <v>0</v>
      </c>
      <c r="W9929" s="13">
        <f t="shared" si="1090"/>
        <v>-10.49</v>
      </c>
      <c r="X9929" s="13" t="str">
        <f t="shared" si="1091"/>
        <v>UNDERPAYMENT</v>
      </c>
    </row>
    <row r="9930" spans="10:24" x14ac:dyDescent="0.25">
      <c r="J9930" s="13">
        <f t="shared" si="1087"/>
        <v>0</v>
      </c>
      <c r="Q9930" s="14" t="e">
        <f t="shared" si="1085"/>
        <v>#DIV/0!</v>
      </c>
      <c r="R9930" s="14" t="e">
        <f t="shared" si="1086"/>
        <v>#DIV/0!</v>
      </c>
      <c r="U9930" s="13">
        <f t="shared" si="1088"/>
        <v>10.49</v>
      </c>
      <c r="V9930" s="13">
        <f t="shared" si="1089"/>
        <v>0</v>
      </c>
      <c r="W9930" s="13">
        <f t="shared" si="1090"/>
        <v>-10.49</v>
      </c>
      <c r="X9930" s="13" t="str">
        <f t="shared" si="1091"/>
        <v>UNDERPAYMENT</v>
      </c>
    </row>
    <row r="9931" spans="10:24" x14ac:dyDescent="0.25">
      <c r="J9931" s="13">
        <f t="shared" si="1087"/>
        <v>0</v>
      </c>
      <c r="Q9931" s="14" t="e">
        <f t="shared" si="1085"/>
        <v>#DIV/0!</v>
      </c>
      <c r="R9931" s="14" t="e">
        <f t="shared" si="1086"/>
        <v>#DIV/0!</v>
      </c>
      <c r="U9931" s="13">
        <f t="shared" si="1088"/>
        <v>10.49</v>
      </c>
      <c r="V9931" s="13">
        <f t="shared" si="1089"/>
        <v>0</v>
      </c>
      <c r="W9931" s="13">
        <f t="shared" si="1090"/>
        <v>-10.49</v>
      </c>
      <c r="X9931" s="13" t="str">
        <f t="shared" si="1091"/>
        <v>UNDERPAYMENT</v>
      </c>
    </row>
    <row r="9932" spans="10:24" x14ac:dyDescent="0.25">
      <c r="J9932" s="13">
        <f t="shared" si="1087"/>
        <v>0</v>
      </c>
      <c r="Q9932" s="14" t="e">
        <f t="shared" si="1085"/>
        <v>#DIV/0!</v>
      </c>
      <c r="R9932" s="14" t="e">
        <f t="shared" si="1086"/>
        <v>#DIV/0!</v>
      </c>
      <c r="U9932" s="13">
        <f t="shared" si="1088"/>
        <v>10.49</v>
      </c>
      <c r="V9932" s="13">
        <f t="shared" si="1089"/>
        <v>0</v>
      </c>
      <c r="W9932" s="13">
        <f t="shared" si="1090"/>
        <v>-10.49</v>
      </c>
      <c r="X9932" s="13" t="str">
        <f t="shared" si="1091"/>
        <v>UNDERPAYMENT</v>
      </c>
    </row>
    <row r="9933" spans="10:24" x14ac:dyDescent="0.25">
      <c r="J9933" s="13">
        <f t="shared" si="1087"/>
        <v>0</v>
      </c>
      <c r="Q9933" s="14" t="e">
        <f t="shared" si="1085"/>
        <v>#DIV/0!</v>
      </c>
      <c r="R9933" s="14" t="e">
        <f t="shared" si="1086"/>
        <v>#DIV/0!</v>
      </c>
      <c r="U9933" s="13">
        <f t="shared" si="1088"/>
        <v>10.49</v>
      </c>
      <c r="V9933" s="13">
        <f t="shared" si="1089"/>
        <v>0</v>
      </c>
      <c r="W9933" s="13">
        <f t="shared" si="1090"/>
        <v>-10.49</v>
      </c>
      <c r="X9933" s="13" t="str">
        <f t="shared" si="1091"/>
        <v>UNDERPAYMENT</v>
      </c>
    </row>
    <row r="9934" spans="10:24" x14ac:dyDescent="0.25">
      <c r="J9934" s="13">
        <f t="shared" si="1087"/>
        <v>0</v>
      </c>
      <c r="Q9934" s="14" t="e">
        <f t="shared" si="1085"/>
        <v>#DIV/0!</v>
      </c>
      <c r="R9934" s="14" t="e">
        <f t="shared" si="1086"/>
        <v>#DIV/0!</v>
      </c>
      <c r="U9934" s="13">
        <f t="shared" si="1088"/>
        <v>10.49</v>
      </c>
      <c r="V9934" s="13">
        <f t="shared" si="1089"/>
        <v>0</v>
      </c>
      <c r="W9934" s="13">
        <f t="shared" si="1090"/>
        <v>-10.49</v>
      </c>
      <c r="X9934" s="13" t="str">
        <f t="shared" si="1091"/>
        <v>UNDERPAYMENT</v>
      </c>
    </row>
    <row r="9935" spans="10:24" x14ac:dyDescent="0.25">
      <c r="J9935" s="13">
        <f t="shared" si="1087"/>
        <v>0</v>
      </c>
      <c r="Q9935" s="14" t="e">
        <f t="shared" si="1085"/>
        <v>#DIV/0!</v>
      </c>
      <c r="R9935" s="14" t="e">
        <f t="shared" si="1086"/>
        <v>#DIV/0!</v>
      </c>
      <c r="U9935" s="13">
        <f t="shared" si="1088"/>
        <v>10.49</v>
      </c>
      <c r="V9935" s="13">
        <f t="shared" si="1089"/>
        <v>0</v>
      </c>
      <c r="W9935" s="13">
        <f t="shared" si="1090"/>
        <v>-10.49</v>
      </c>
      <c r="X9935" s="13" t="str">
        <f t="shared" si="1091"/>
        <v>UNDERPAYMENT</v>
      </c>
    </row>
    <row r="9936" spans="10:24" x14ac:dyDescent="0.25">
      <c r="J9936" s="13">
        <f t="shared" si="1087"/>
        <v>0</v>
      </c>
      <c r="Q9936" s="14" t="e">
        <f t="shared" si="1085"/>
        <v>#DIV/0!</v>
      </c>
      <c r="R9936" s="14" t="e">
        <f t="shared" si="1086"/>
        <v>#DIV/0!</v>
      </c>
      <c r="U9936" s="13">
        <f t="shared" si="1088"/>
        <v>10.49</v>
      </c>
      <c r="V9936" s="13">
        <f t="shared" si="1089"/>
        <v>0</v>
      </c>
      <c r="W9936" s="13">
        <f t="shared" si="1090"/>
        <v>-10.49</v>
      </c>
      <c r="X9936" s="13" t="str">
        <f t="shared" si="1091"/>
        <v>UNDERPAYMENT</v>
      </c>
    </row>
    <row r="9937" spans="10:24" x14ac:dyDescent="0.25">
      <c r="J9937" s="13">
        <f t="shared" si="1087"/>
        <v>0</v>
      </c>
      <c r="Q9937" s="14" t="e">
        <f t="shared" si="1085"/>
        <v>#DIV/0!</v>
      </c>
      <c r="R9937" s="14" t="e">
        <f t="shared" si="1086"/>
        <v>#DIV/0!</v>
      </c>
      <c r="U9937" s="13">
        <f t="shared" si="1088"/>
        <v>10.49</v>
      </c>
      <c r="V9937" s="13">
        <f t="shared" si="1089"/>
        <v>0</v>
      </c>
      <c r="W9937" s="13">
        <f t="shared" si="1090"/>
        <v>-10.49</v>
      </c>
      <c r="X9937" s="13" t="str">
        <f t="shared" si="1091"/>
        <v>UNDERPAYMENT</v>
      </c>
    </row>
    <row r="9938" spans="10:24" x14ac:dyDescent="0.25">
      <c r="J9938" s="13">
        <f t="shared" si="1087"/>
        <v>0</v>
      </c>
      <c r="Q9938" s="14" t="e">
        <f t="shared" si="1085"/>
        <v>#DIV/0!</v>
      </c>
      <c r="R9938" s="14" t="e">
        <f t="shared" si="1086"/>
        <v>#DIV/0!</v>
      </c>
      <c r="U9938" s="13">
        <f t="shared" si="1088"/>
        <v>10.49</v>
      </c>
      <c r="V9938" s="13">
        <f t="shared" si="1089"/>
        <v>0</v>
      </c>
      <c r="W9938" s="13">
        <f t="shared" si="1090"/>
        <v>-10.49</v>
      </c>
      <c r="X9938" s="13" t="str">
        <f t="shared" si="1091"/>
        <v>UNDERPAYMENT</v>
      </c>
    </row>
    <row r="9939" spans="10:24" x14ac:dyDescent="0.25">
      <c r="J9939" s="13">
        <f t="shared" si="1087"/>
        <v>0</v>
      </c>
      <c r="Q9939" s="14" t="e">
        <f t="shared" si="1085"/>
        <v>#DIV/0!</v>
      </c>
      <c r="R9939" s="14" t="e">
        <f t="shared" si="1086"/>
        <v>#DIV/0!</v>
      </c>
      <c r="U9939" s="13">
        <f t="shared" si="1088"/>
        <v>10.49</v>
      </c>
      <c r="V9939" s="13">
        <f t="shared" si="1089"/>
        <v>0</v>
      </c>
      <c r="W9939" s="13">
        <f t="shared" si="1090"/>
        <v>-10.49</v>
      </c>
      <c r="X9939" s="13" t="str">
        <f t="shared" si="1091"/>
        <v>UNDERPAYMENT</v>
      </c>
    </row>
    <row r="9940" spans="10:24" x14ac:dyDescent="0.25">
      <c r="J9940" s="13">
        <f t="shared" si="1087"/>
        <v>0</v>
      </c>
      <c r="Q9940" s="14" t="e">
        <f t="shared" si="1085"/>
        <v>#DIV/0!</v>
      </c>
      <c r="R9940" s="14" t="e">
        <f t="shared" si="1086"/>
        <v>#DIV/0!</v>
      </c>
      <c r="U9940" s="13">
        <f t="shared" si="1088"/>
        <v>10.49</v>
      </c>
      <c r="V9940" s="13">
        <f t="shared" si="1089"/>
        <v>0</v>
      </c>
      <c r="W9940" s="13">
        <f t="shared" si="1090"/>
        <v>-10.49</v>
      </c>
      <c r="X9940" s="13" t="str">
        <f t="shared" si="1091"/>
        <v>UNDERPAYMENT</v>
      </c>
    </row>
    <row r="9941" spans="10:24" x14ac:dyDescent="0.25">
      <c r="J9941" s="13">
        <f t="shared" si="1087"/>
        <v>0</v>
      </c>
      <c r="Q9941" s="14" t="e">
        <f t="shared" si="1085"/>
        <v>#DIV/0!</v>
      </c>
      <c r="R9941" s="14" t="e">
        <f t="shared" si="1086"/>
        <v>#DIV/0!</v>
      </c>
      <c r="U9941" s="13">
        <f t="shared" si="1088"/>
        <v>10.49</v>
      </c>
      <c r="V9941" s="13">
        <f t="shared" si="1089"/>
        <v>0</v>
      </c>
      <c r="W9941" s="13">
        <f t="shared" si="1090"/>
        <v>-10.49</v>
      </c>
      <c r="X9941" s="13" t="str">
        <f t="shared" si="1091"/>
        <v>UNDERPAYMENT</v>
      </c>
    </row>
    <row r="9942" spans="10:24" x14ac:dyDescent="0.25">
      <c r="J9942" s="13">
        <f t="shared" si="1087"/>
        <v>0</v>
      </c>
      <c r="Q9942" s="14" t="e">
        <f t="shared" si="1085"/>
        <v>#DIV/0!</v>
      </c>
      <c r="R9942" s="14" t="e">
        <f t="shared" si="1086"/>
        <v>#DIV/0!</v>
      </c>
      <c r="U9942" s="13">
        <f t="shared" si="1088"/>
        <v>10.49</v>
      </c>
      <c r="V9942" s="13">
        <f t="shared" si="1089"/>
        <v>0</v>
      </c>
      <c r="W9942" s="13">
        <f t="shared" si="1090"/>
        <v>-10.49</v>
      </c>
      <c r="X9942" s="13" t="str">
        <f t="shared" si="1091"/>
        <v>UNDERPAYMENT</v>
      </c>
    </row>
    <row r="9943" spans="10:24" x14ac:dyDescent="0.25">
      <c r="J9943" s="13">
        <f t="shared" si="1087"/>
        <v>0</v>
      </c>
      <c r="Q9943" s="14" t="e">
        <f t="shared" si="1085"/>
        <v>#DIV/0!</v>
      </c>
      <c r="R9943" s="14" t="e">
        <f t="shared" si="1086"/>
        <v>#DIV/0!</v>
      </c>
      <c r="U9943" s="13">
        <f t="shared" si="1088"/>
        <v>10.49</v>
      </c>
      <c r="V9943" s="13">
        <f t="shared" si="1089"/>
        <v>0</v>
      </c>
      <c r="W9943" s="13">
        <f t="shared" si="1090"/>
        <v>-10.49</v>
      </c>
      <c r="X9943" s="13" t="str">
        <f t="shared" si="1091"/>
        <v>UNDERPAYMENT</v>
      </c>
    </row>
    <row r="9944" spans="10:24" x14ac:dyDescent="0.25">
      <c r="J9944" s="13">
        <f t="shared" si="1087"/>
        <v>0</v>
      </c>
      <c r="Q9944" s="14" t="e">
        <f t="shared" si="1085"/>
        <v>#DIV/0!</v>
      </c>
      <c r="R9944" s="14" t="e">
        <f t="shared" si="1086"/>
        <v>#DIV/0!</v>
      </c>
      <c r="U9944" s="13">
        <f t="shared" si="1088"/>
        <v>10.49</v>
      </c>
      <c r="V9944" s="13">
        <f t="shared" si="1089"/>
        <v>0</v>
      </c>
      <c r="W9944" s="13">
        <f t="shared" si="1090"/>
        <v>-10.49</v>
      </c>
      <c r="X9944" s="13" t="str">
        <f t="shared" si="1091"/>
        <v>UNDERPAYMENT</v>
      </c>
    </row>
    <row r="9945" spans="10:24" x14ac:dyDescent="0.25">
      <c r="J9945" s="13">
        <f t="shared" si="1087"/>
        <v>0</v>
      </c>
      <c r="Q9945" s="14" t="e">
        <f t="shared" si="1085"/>
        <v>#DIV/0!</v>
      </c>
      <c r="R9945" s="14" t="e">
        <f t="shared" si="1086"/>
        <v>#DIV/0!</v>
      </c>
      <c r="U9945" s="13">
        <f t="shared" si="1088"/>
        <v>10.49</v>
      </c>
      <c r="V9945" s="13">
        <f t="shared" si="1089"/>
        <v>0</v>
      </c>
      <c r="W9945" s="13">
        <f t="shared" si="1090"/>
        <v>-10.49</v>
      </c>
      <c r="X9945" s="13" t="str">
        <f t="shared" si="1091"/>
        <v>UNDERPAYMENT</v>
      </c>
    </row>
    <row r="9946" spans="10:24" x14ac:dyDescent="0.25">
      <c r="J9946" s="13">
        <f t="shared" si="1087"/>
        <v>0</v>
      </c>
      <c r="Q9946" s="14" t="e">
        <f t="shared" si="1085"/>
        <v>#DIV/0!</v>
      </c>
      <c r="R9946" s="14" t="e">
        <f t="shared" si="1086"/>
        <v>#DIV/0!</v>
      </c>
      <c r="U9946" s="13">
        <f t="shared" si="1088"/>
        <v>10.49</v>
      </c>
      <c r="V9946" s="13">
        <f t="shared" si="1089"/>
        <v>0</v>
      </c>
      <c r="W9946" s="13">
        <f t="shared" si="1090"/>
        <v>-10.49</v>
      </c>
      <c r="X9946" s="13" t="str">
        <f t="shared" si="1091"/>
        <v>UNDERPAYMENT</v>
      </c>
    </row>
    <row r="9947" spans="10:24" x14ac:dyDescent="0.25">
      <c r="J9947" s="13">
        <f t="shared" si="1087"/>
        <v>0</v>
      </c>
      <c r="Q9947" s="14" t="e">
        <f t="shared" si="1085"/>
        <v>#DIV/0!</v>
      </c>
      <c r="R9947" s="14" t="e">
        <f t="shared" si="1086"/>
        <v>#DIV/0!</v>
      </c>
      <c r="U9947" s="13">
        <f t="shared" si="1088"/>
        <v>10.49</v>
      </c>
      <c r="V9947" s="13">
        <f t="shared" si="1089"/>
        <v>0</v>
      </c>
      <c r="W9947" s="13">
        <f t="shared" si="1090"/>
        <v>-10.49</v>
      </c>
      <c r="X9947" s="13" t="str">
        <f t="shared" si="1091"/>
        <v>UNDERPAYMENT</v>
      </c>
    </row>
    <row r="9948" spans="10:24" x14ac:dyDescent="0.25">
      <c r="J9948" s="13">
        <f t="shared" si="1087"/>
        <v>0</v>
      </c>
      <c r="Q9948" s="14" t="e">
        <f t="shared" si="1085"/>
        <v>#DIV/0!</v>
      </c>
      <c r="R9948" s="14" t="e">
        <f t="shared" si="1086"/>
        <v>#DIV/0!</v>
      </c>
      <c r="U9948" s="13">
        <f t="shared" si="1088"/>
        <v>10.49</v>
      </c>
      <c r="V9948" s="13">
        <f t="shared" si="1089"/>
        <v>0</v>
      </c>
      <c r="W9948" s="13">
        <f t="shared" si="1090"/>
        <v>-10.49</v>
      </c>
      <c r="X9948" s="13" t="str">
        <f t="shared" si="1091"/>
        <v>UNDERPAYMENT</v>
      </c>
    </row>
    <row r="9949" spans="10:24" x14ac:dyDescent="0.25">
      <c r="J9949" s="13">
        <f t="shared" si="1087"/>
        <v>0</v>
      </c>
      <c r="Q9949" s="14" t="e">
        <f t="shared" si="1085"/>
        <v>#DIV/0!</v>
      </c>
      <c r="R9949" s="14" t="e">
        <f t="shared" si="1086"/>
        <v>#DIV/0!</v>
      </c>
      <c r="U9949" s="13">
        <f t="shared" si="1088"/>
        <v>10.49</v>
      </c>
      <c r="V9949" s="13">
        <f t="shared" si="1089"/>
        <v>0</v>
      </c>
      <c r="W9949" s="13">
        <f t="shared" si="1090"/>
        <v>-10.49</v>
      </c>
      <c r="X9949" s="13" t="str">
        <f t="shared" si="1091"/>
        <v>UNDERPAYMENT</v>
      </c>
    </row>
    <row r="9950" spans="10:24" x14ac:dyDescent="0.25">
      <c r="J9950" s="13">
        <f t="shared" si="1087"/>
        <v>0</v>
      </c>
      <c r="Q9950" s="14" t="e">
        <f t="shared" si="1085"/>
        <v>#DIV/0!</v>
      </c>
      <c r="R9950" s="14" t="e">
        <f t="shared" si="1086"/>
        <v>#DIV/0!</v>
      </c>
      <c r="U9950" s="13">
        <f t="shared" si="1088"/>
        <v>10.49</v>
      </c>
      <c r="V9950" s="13">
        <f t="shared" si="1089"/>
        <v>0</v>
      </c>
      <c r="W9950" s="13">
        <f t="shared" si="1090"/>
        <v>-10.49</v>
      </c>
      <c r="X9950" s="13" t="str">
        <f t="shared" si="1091"/>
        <v>UNDERPAYMENT</v>
      </c>
    </row>
    <row r="9951" spans="10:24" x14ac:dyDescent="0.25">
      <c r="J9951" s="13">
        <f t="shared" si="1087"/>
        <v>0</v>
      </c>
      <c r="Q9951" s="14" t="e">
        <f t="shared" si="1085"/>
        <v>#DIV/0!</v>
      </c>
      <c r="R9951" s="14" t="e">
        <f t="shared" si="1086"/>
        <v>#DIV/0!</v>
      </c>
      <c r="U9951" s="13">
        <f t="shared" si="1088"/>
        <v>10.49</v>
      </c>
      <c r="V9951" s="13">
        <f t="shared" si="1089"/>
        <v>0</v>
      </c>
      <c r="W9951" s="13">
        <f t="shared" si="1090"/>
        <v>-10.49</v>
      </c>
      <c r="X9951" s="13" t="str">
        <f t="shared" si="1091"/>
        <v>UNDERPAYMENT</v>
      </c>
    </row>
    <row r="9952" spans="10:24" x14ac:dyDescent="0.25">
      <c r="J9952" s="13">
        <f t="shared" si="1087"/>
        <v>0</v>
      </c>
      <c r="Q9952" s="14" t="e">
        <f t="shared" si="1085"/>
        <v>#DIV/0!</v>
      </c>
      <c r="R9952" s="14" t="e">
        <f t="shared" si="1086"/>
        <v>#DIV/0!</v>
      </c>
      <c r="U9952" s="13">
        <f t="shared" si="1088"/>
        <v>10.49</v>
      </c>
      <c r="V9952" s="13">
        <f t="shared" si="1089"/>
        <v>0</v>
      </c>
      <c r="W9952" s="13">
        <f t="shared" si="1090"/>
        <v>-10.49</v>
      </c>
      <c r="X9952" s="13" t="str">
        <f t="shared" si="1091"/>
        <v>UNDERPAYMENT</v>
      </c>
    </row>
    <row r="9953" spans="10:24" x14ac:dyDescent="0.25">
      <c r="J9953" s="13">
        <f t="shared" si="1087"/>
        <v>0</v>
      </c>
      <c r="Q9953" s="14" t="e">
        <f t="shared" si="1085"/>
        <v>#DIV/0!</v>
      </c>
      <c r="R9953" s="14" t="e">
        <f t="shared" si="1086"/>
        <v>#DIV/0!</v>
      </c>
      <c r="U9953" s="13">
        <f t="shared" si="1088"/>
        <v>10.49</v>
      </c>
      <c r="V9953" s="13">
        <f t="shared" si="1089"/>
        <v>0</v>
      </c>
      <c r="W9953" s="13">
        <f t="shared" si="1090"/>
        <v>-10.49</v>
      </c>
      <c r="X9953" s="13" t="str">
        <f t="shared" si="1091"/>
        <v>UNDERPAYMENT</v>
      </c>
    </row>
    <row r="9954" spans="10:24" x14ac:dyDescent="0.25">
      <c r="J9954" s="13">
        <f t="shared" si="1087"/>
        <v>0</v>
      </c>
      <c r="Q9954" s="14" t="e">
        <f t="shared" si="1085"/>
        <v>#DIV/0!</v>
      </c>
      <c r="R9954" s="14" t="e">
        <f t="shared" si="1086"/>
        <v>#DIV/0!</v>
      </c>
      <c r="U9954" s="13">
        <f t="shared" si="1088"/>
        <v>10.49</v>
      </c>
      <c r="V9954" s="13">
        <f t="shared" si="1089"/>
        <v>0</v>
      </c>
      <c r="W9954" s="13">
        <f t="shared" si="1090"/>
        <v>-10.49</v>
      </c>
      <c r="X9954" s="13" t="str">
        <f t="shared" si="1091"/>
        <v>UNDERPAYMENT</v>
      </c>
    </row>
    <row r="9955" spans="10:24" x14ac:dyDescent="0.25">
      <c r="J9955" s="13">
        <f t="shared" si="1087"/>
        <v>0</v>
      </c>
      <c r="Q9955" s="14" t="e">
        <f t="shared" si="1085"/>
        <v>#DIV/0!</v>
      </c>
      <c r="R9955" s="14" t="e">
        <f t="shared" si="1086"/>
        <v>#DIV/0!</v>
      </c>
      <c r="U9955" s="13">
        <f t="shared" si="1088"/>
        <v>10.49</v>
      </c>
      <c r="V9955" s="13">
        <f t="shared" si="1089"/>
        <v>0</v>
      </c>
      <c r="W9955" s="13">
        <f t="shared" si="1090"/>
        <v>-10.49</v>
      </c>
      <c r="X9955" s="13" t="str">
        <f t="shared" si="1091"/>
        <v>UNDERPAYMENT</v>
      </c>
    </row>
    <row r="9956" spans="10:24" x14ac:dyDescent="0.25">
      <c r="J9956" s="13">
        <f t="shared" si="1087"/>
        <v>0</v>
      </c>
      <c r="Q9956" s="14" t="e">
        <f t="shared" si="1085"/>
        <v>#DIV/0!</v>
      </c>
      <c r="R9956" s="14" t="e">
        <f t="shared" si="1086"/>
        <v>#DIV/0!</v>
      </c>
      <c r="U9956" s="13">
        <f t="shared" si="1088"/>
        <v>10.49</v>
      </c>
      <c r="V9956" s="13">
        <f t="shared" si="1089"/>
        <v>0</v>
      </c>
      <c r="W9956" s="13">
        <f t="shared" si="1090"/>
        <v>-10.49</v>
      </c>
      <c r="X9956" s="13" t="str">
        <f t="shared" si="1091"/>
        <v>UNDERPAYMENT</v>
      </c>
    </row>
    <row r="9957" spans="10:24" x14ac:dyDescent="0.25">
      <c r="J9957" s="13">
        <f t="shared" si="1087"/>
        <v>0</v>
      </c>
      <c r="Q9957" s="14" t="e">
        <f t="shared" si="1085"/>
        <v>#DIV/0!</v>
      </c>
      <c r="R9957" s="14" t="e">
        <f t="shared" si="1086"/>
        <v>#DIV/0!</v>
      </c>
      <c r="U9957" s="13">
        <f t="shared" si="1088"/>
        <v>10.49</v>
      </c>
      <c r="V9957" s="13">
        <f t="shared" si="1089"/>
        <v>0</v>
      </c>
      <c r="W9957" s="13">
        <f t="shared" si="1090"/>
        <v>-10.49</v>
      </c>
      <c r="X9957" s="13" t="str">
        <f t="shared" si="1091"/>
        <v>UNDERPAYMENT</v>
      </c>
    </row>
    <row r="9958" spans="10:24" x14ac:dyDescent="0.25">
      <c r="J9958" s="13">
        <f t="shared" si="1087"/>
        <v>0</v>
      </c>
      <c r="Q9958" s="14" t="e">
        <f t="shared" si="1085"/>
        <v>#DIV/0!</v>
      </c>
      <c r="R9958" s="14" t="e">
        <f t="shared" si="1086"/>
        <v>#DIV/0!</v>
      </c>
      <c r="U9958" s="13">
        <f t="shared" si="1088"/>
        <v>10.49</v>
      </c>
      <c r="V9958" s="13">
        <f t="shared" si="1089"/>
        <v>0</v>
      </c>
      <c r="W9958" s="13">
        <f t="shared" si="1090"/>
        <v>-10.49</v>
      </c>
      <c r="X9958" s="13" t="str">
        <f t="shared" si="1091"/>
        <v>UNDERPAYMENT</v>
      </c>
    </row>
    <row r="9959" spans="10:24" x14ac:dyDescent="0.25">
      <c r="J9959" s="13">
        <f t="shared" si="1087"/>
        <v>0</v>
      </c>
      <c r="Q9959" s="14" t="e">
        <f t="shared" si="1085"/>
        <v>#DIV/0!</v>
      </c>
      <c r="R9959" s="14" t="e">
        <f t="shared" si="1086"/>
        <v>#DIV/0!</v>
      </c>
      <c r="U9959" s="13">
        <f t="shared" si="1088"/>
        <v>10.49</v>
      </c>
      <c r="V9959" s="13">
        <f t="shared" si="1089"/>
        <v>0</v>
      </c>
      <c r="W9959" s="13">
        <f t="shared" si="1090"/>
        <v>-10.49</v>
      </c>
      <c r="X9959" s="13" t="str">
        <f t="shared" si="1091"/>
        <v>UNDERPAYMENT</v>
      </c>
    </row>
    <row r="9960" spans="10:24" x14ac:dyDescent="0.25">
      <c r="J9960" s="13">
        <f t="shared" si="1087"/>
        <v>0</v>
      </c>
      <c r="Q9960" s="14" t="e">
        <f t="shared" si="1085"/>
        <v>#DIV/0!</v>
      </c>
      <c r="R9960" s="14" t="e">
        <f t="shared" si="1086"/>
        <v>#DIV/0!</v>
      </c>
      <c r="U9960" s="13">
        <f t="shared" si="1088"/>
        <v>10.49</v>
      </c>
      <c r="V9960" s="13">
        <f t="shared" si="1089"/>
        <v>0</v>
      </c>
      <c r="W9960" s="13">
        <f t="shared" si="1090"/>
        <v>-10.49</v>
      </c>
      <c r="X9960" s="13" t="str">
        <f t="shared" si="1091"/>
        <v>UNDERPAYMENT</v>
      </c>
    </row>
    <row r="9961" spans="10:24" x14ac:dyDescent="0.25">
      <c r="J9961" s="13">
        <f t="shared" si="1087"/>
        <v>0</v>
      </c>
      <c r="Q9961" s="14" t="e">
        <f t="shared" si="1085"/>
        <v>#DIV/0!</v>
      </c>
      <c r="R9961" s="14" t="e">
        <f t="shared" si="1086"/>
        <v>#DIV/0!</v>
      </c>
      <c r="U9961" s="13">
        <f t="shared" si="1088"/>
        <v>10.49</v>
      </c>
      <c r="V9961" s="13">
        <f t="shared" si="1089"/>
        <v>0</v>
      </c>
      <c r="W9961" s="13">
        <f t="shared" si="1090"/>
        <v>-10.49</v>
      </c>
      <c r="X9961" s="13" t="str">
        <f t="shared" si="1091"/>
        <v>UNDERPAYMENT</v>
      </c>
    </row>
    <row r="9962" spans="10:24" x14ac:dyDescent="0.25">
      <c r="J9962" s="13">
        <f t="shared" si="1087"/>
        <v>0</v>
      </c>
      <c r="Q9962" s="14" t="e">
        <f t="shared" si="1085"/>
        <v>#DIV/0!</v>
      </c>
      <c r="R9962" s="14" t="e">
        <f t="shared" si="1086"/>
        <v>#DIV/0!</v>
      </c>
      <c r="U9962" s="13">
        <f t="shared" si="1088"/>
        <v>10.49</v>
      </c>
      <c r="V9962" s="13">
        <f t="shared" si="1089"/>
        <v>0</v>
      </c>
      <c r="W9962" s="13">
        <f t="shared" si="1090"/>
        <v>-10.49</v>
      </c>
      <c r="X9962" s="13" t="str">
        <f t="shared" si="1091"/>
        <v>UNDERPAYMENT</v>
      </c>
    </row>
    <row r="9963" spans="10:24" x14ac:dyDescent="0.25">
      <c r="J9963" s="13">
        <f t="shared" si="1087"/>
        <v>0</v>
      </c>
      <c r="Q9963" s="14" t="e">
        <f t="shared" si="1085"/>
        <v>#DIV/0!</v>
      </c>
      <c r="R9963" s="14" t="e">
        <f t="shared" si="1086"/>
        <v>#DIV/0!</v>
      </c>
      <c r="U9963" s="13">
        <f t="shared" si="1088"/>
        <v>10.49</v>
      </c>
      <c r="V9963" s="13">
        <f t="shared" si="1089"/>
        <v>0</v>
      </c>
      <c r="W9963" s="13">
        <f t="shared" si="1090"/>
        <v>-10.49</v>
      </c>
      <c r="X9963" s="13" t="str">
        <f t="shared" si="1091"/>
        <v>UNDERPAYMENT</v>
      </c>
    </row>
    <row r="9964" spans="10:24" x14ac:dyDescent="0.25">
      <c r="J9964" s="13">
        <f t="shared" si="1087"/>
        <v>0</v>
      </c>
      <c r="Q9964" s="14" t="e">
        <f t="shared" si="1085"/>
        <v>#DIV/0!</v>
      </c>
      <c r="R9964" s="14" t="e">
        <f t="shared" si="1086"/>
        <v>#DIV/0!</v>
      </c>
      <c r="U9964" s="13">
        <f t="shared" si="1088"/>
        <v>10.49</v>
      </c>
      <c r="V9964" s="13">
        <f t="shared" si="1089"/>
        <v>0</v>
      </c>
      <c r="W9964" s="13">
        <f t="shared" si="1090"/>
        <v>-10.49</v>
      </c>
      <c r="X9964" s="13" t="str">
        <f t="shared" si="1091"/>
        <v>UNDERPAYMENT</v>
      </c>
    </row>
    <row r="9965" spans="10:24" x14ac:dyDescent="0.25">
      <c r="J9965" s="13">
        <f t="shared" si="1087"/>
        <v>0</v>
      </c>
      <c r="Q9965" s="14" t="e">
        <f t="shared" si="1085"/>
        <v>#DIV/0!</v>
      </c>
      <c r="R9965" s="14" t="e">
        <f t="shared" si="1086"/>
        <v>#DIV/0!</v>
      </c>
      <c r="U9965" s="13">
        <f t="shared" si="1088"/>
        <v>10.49</v>
      </c>
      <c r="V9965" s="13">
        <f t="shared" si="1089"/>
        <v>0</v>
      </c>
      <c r="W9965" s="13">
        <f t="shared" si="1090"/>
        <v>-10.49</v>
      </c>
      <c r="X9965" s="13" t="str">
        <f t="shared" si="1091"/>
        <v>UNDERPAYMENT</v>
      </c>
    </row>
    <row r="9966" spans="10:24" x14ac:dyDescent="0.25">
      <c r="J9966" s="13">
        <f t="shared" si="1087"/>
        <v>0</v>
      </c>
      <c r="Q9966" s="14" t="e">
        <f t="shared" si="1085"/>
        <v>#DIV/0!</v>
      </c>
      <c r="R9966" s="14" t="e">
        <f t="shared" si="1086"/>
        <v>#DIV/0!</v>
      </c>
      <c r="U9966" s="13">
        <f t="shared" si="1088"/>
        <v>10.49</v>
      </c>
      <c r="V9966" s="13">
        <f t="shared" si="1089"/>
        <v>0</v>
      </c>
      <c r="W9966" s="13">
        <f t="shared" si="1090"/>
        <v>-10.49</v>
      </c>
      <c r="X9966" s="13" t="str">
        <f t="shared" si="1091"/>
        <v>UNDERPAYMENT</v>
      </c>
    </row>
    <row r="9967" spans="10:24" x14ac:dyDescent="0.25">
      <c r="J9967" s="13">
        <f t="shared" si="1087"/>
        <v>0</v>
      </c>
      <c r="Q9967" s="14" t="e">
        <f t="shared" si="1085"/>
        <v>#DIV/0!</v>
      </c>
      <c r="R9967" s="14" t="e">
        <f t="shared" si="1086"/>
        <v>#DIV/0!</v>
      </c>
      <c r="U9967" s="13">
        <f t="shared" si="1088"/>
        <v>10.49</v>
      </c>
      <c r="V9967" s="13">
        <f t="shared" si="1089"/>
        <v>0</v>
      </c>
      <c r="W9967" s="13">
        <f t="shared" si="1090"/>
        <v>-10.49</v>
      </c>
      <c r="X9967" s="13" t="str">
        <f t="shared" si="1091"/>
        <v>UNDERPAYMENT</v>
      </c>
    </row>
    <row r="9968" spans="10:24" x14ac:dyDescent="0.25">
      <c r="J9968" s="13">
        <f t="shared" si="1087"/>
        <v>0</v>
      </c>
      <c r="Q9968" s="14" t="e">
        <f t="shared" si="1085"/>
        <v>#DIV/0!</v>
      </c>
      <c r="R9968" s="14" t="e">
        <f t="shared" si="1086"/>
        <v>#DIV/0!</v>
      </c>
      <c r="U9968" s="13">
        <f t="shared" si="1088"/>
        <v>10.49</v>
      </c>
      <c r="V9968" s="13">
        <f t="shared" si="1089"/>
        <v>0</v>
      </c>
      <c r="W9968" s="13">
        <f t="shared" si="1090"/>
        <v>-10.49</v>
      </c>
      <c r="X9968" s="13" t="str">
        <f t="shared" si="1091"/>
        <v>UNDERPAYMENT</v>
      </c>
    </row>
    <row r="9969" spans="10:24" x14ac:dyDescent="0.25">
      <c r="J9969" s="13">
        <f t="shared" si="1087"/>
        <v>0</v>
      </c>
      <c r="Q9969" s="14" t="e">
        <f t="shared" si="1085"/>
        <v>#DIV/0!</v>
      </c>
      <c r="R9969" s="14" t="e">
        <f t="shared" si="1086"/>
        <v>#DIV/0!</v>
      </c>
      <c r="U9969" s="13">
        <f t="shared" si="1088"/>
        <v>10.49</v>
      </c>
      <c r="V9969" s="13">
        <f t="shared" si="1089"/>
        <v>0</v>
      </c>
      <c r="W9969" s="13">
        <f t="shared" si="1090"/>
        <v>-10.49</v>
      </c>
      <c r="X9969" s="13" t="str">
        <f t="shared" si="1091"/>
        <v>UNDERPAYMENT</v>
      </c>
    </row>
    <row r="9970" spans="10:24" x14ac:dyDescent="0.25">
      <c r="J9970" s="13">
        <f t="shared" si="1087"/>
        <v>0</v>
      </c>
      <c r="Q9970" s="14" t="e">
        <f t="shared" si="1085"/>
        <v>#DIV/0!</v>
      </c>
      <c r="R9970" s="14" t="e">
        <f t="shared" si="1086"/>
        <v>#DIV/0!</v>
      </c>
      <c r="U9970" s="13">
        <f t="shared" si="1088"/>
        <v>10.49</v>
      </c>
      <c r="V9970" s="13">
        <f t="shared" si="1089"/>
        <v>0</v>
      </c>
      <c r="W9970" s="13">
        <f t="shared" si="1090"/>
        <v>-10.49</v>
      </c>
      <c r="X9970" s="13" t="str">
        <f t="shared" si="1091"/>
        <v>UNDERPAYMENT</v>
      </c>
    </row>
    <row r="9971" spans="10:24" x14ac:dyDescent="0.25">
      <c r="J9971" s="13">
        <f t="shared" si="1087"/>
        <v>0</v>
      </c>
      <c r="Q9971" s="14" t="e">
        <f t="shared" ref="Q9971:Q10006" si="1092">IF(((H9971*E9971)+(M9971-L9971)-(N9971*E9971))/(N9971*E9971) &lt;=0,((H9971*E9971)+(M9971-L9971)-(N9971*E9971))/(N9971*E9971),"")</f>
        <v>#DIV/0!</v>
      </c>
      <c r="R9971" s="14" t="e">
        <f t="shared" ref="R9971:R10006" si="1093">IF(((H9971*E9971)+(M9971-L9971)-(N9971*E9971))/(N9971*E9971) &gt;0,((H9971*E9971)+(M9971-L9971)-(N9971*E9971))/(N9971*E9971),"")</f>
        <v>#DIV/0!</v>
      </c>
      <c r="U9971" s="13">
        <f t="shared" si="1088"/>
        <v>10.49</v>
      </c>
      <c r="V9971" s="13">
        <f t="shared" si="1089"/>
        <v>0</v>
      </c>
      <c r="W9971" s="13">
        <f t="shared" si="1090"/>
        <v>-10.49</v>
      </c>
      <c r="X9971" s="13" t="str">
        <f t="shared" si="1091"/>
        <v>UNDERPAYMENT</v>
      </c>
    </row>
    <row r="9972" spans="10:24" x14ac:dyDescent="0.25">
      <c r="J9972" s="13">
        <f t="shared" ref="J9972:J10006" si="1094">K9972+L9972</f>
        <v>0</v>
      </c>
      <c r="Q9972" s="14" t="e">
        <f t="shared" si="1092"/>
        <v>#DIV/0!</v>
      </c>
      <c r="R9972" s="14" t="e">
        <f t="shared" si="1093"/>
        <v>#DIV/0!</v>
      </c>
      <c r="U9972" s="13">
        <f t="shared" ref="U9972:U10006" si="1095">(N9972*E9972)+10.49</f>
        <v>10.49</v>
      </c>
      <c r="V9972" s="13">
        <f t="shared" ref="V9972:V10006" si="1096">(H9972*E9972)+K9972+M9972</f>
        <v>0</v>
      </c>
      <c r="W9972" s="13">
        <f t="shared" ref="W9972:W10006" si="1097">V9972-U9972</f>
        <v>-10.49</v>
      </c>
      <c r="X9972" s="13" t="str">
        <f t="shared" ref="X9972:X10006" si="1098">IF(W9972 &lt;= -0.01, "UNDERPAYMENT", "COMPLIANT")</f>
        <v>UNDERPAYMENT</v>
      </c>
    </row>
    <row r="9973" spans="10:24" x14ac:dyDescent="0.25">
      <c r="J9973" s="13">
        <f t="shared" si="1094"/>
        <v>0</v>
      </c>
      <c r="Q9973" s="14" t="e">
        <f t="shared" si="1092"/>
        <v>#DIV/0!</v>
      </c>
      <c r="R9973" s="14" t="e">
        <f t="shared" si="1093"/>
        <v>#DIV/0!</v>
      </c>
      <c r="U9973" s="13">
        <f t="shared" si="1095"/>
        <v>10.49</v>
      </c>
      <c r="V9973" s="13">
        <f t="shared" si="1096"/>
        <v>0</v>
      </c>
      <c r="W9973" s="13">
        <f t="shared" si="1097"/>
        <v>-10.49</v>
      </c>
      <c r="X9973" s="13" t="str">
        <f t="shared" si="1098"/>
        <v>UNDERPAYMENT</v>
      </c>
    </row>
    <row r="9974" spans="10:24" x14ac:dyDescent="0.25">
      <c r="J9974" s="13">
        <f t="shared" si="1094"/>
        <v>0</v>
      </c>
      <c r="Q9974" s="14" t="e">
        <f t="shared" si="1092"/>
        <v>#DIV/0!</v>
      </c>
      <c r="R9974" s="14" t="e">
        <f t="shared" si="1093"/>
        <v>#DIV/0!</v>
      </c>
      <c r="U9974" s="13">
        <f t="shared" si="1095"/>
        <v>10.49</v>
      </c>
      <c r="V9974" s="13">
        <f t="shared" si="1096"/>
        <v>0</v>
      </c>
      <c r="W9974" s="13">
        <f t="shared" si="1097"/>
        <v>-10.49</v>
      </c>
      <c r="X9974" s="13" t="str">
        <f t="shared" si="1098"/>
        <v>UNDERPAYMENT</v>
      </c>
    </row>
    <row r="9975" spans="10:24" x14ac:dyDescent="0.25">
      <c r="J9975" s="13">
        <f t="shared" si="1094"/>
        <v>0</v>
      </c>
      <c r="Q9975" s="14" t="e">
        <f t="shared" si="1092"/>
        <v>#DIV/0!</v>
      </c>
      <c r="R9975" s="14" t="e">
        <f t="shared" si="1093"/>
        <v>#DIV/0!</v>
      </c>
      <c r="U9975" s="13">
        <f t="shared" si="1095"/>
        <v>10.49</v>
      </c>
      <c r="V9975" s="13">
        <f t="shared" si="1096"/>
        <v>0</v>
      </c>
      <c r="W9975" s="13">
        <f t="shared" si="1097"/>
        <v>-10.49</v>
      </c>
      <c r="X9975" s="13" t="str">
        <f t="shared" si="1098"/>
        <v>UNDERPAYMENT</v>
      </c>
    </row>
    <row r="9976" spans="10:24" x14ac:dyDescent="0.25">
      <c r="J9976" s="13">
        <f t="shared" si="1094"/>
        <v>0</v>
      </c>
      <c r="Q9976" s="14" t="e">
        <f t="shared" si="1092"/>
        <v>#DIV/0!</v>
      </c>
      <c r="R9976" s="14" t="e">
        <f t="shared" si="1093"/>
        <v>#DIV/0!</v>
      </c>
      <c r="U9976" s="13">
        <f t="shared" si="1095"/>
        <v>10.49</v>
      </c>
      <c r="V9976" s="13">
        <f t="shared" si="1096"/>
        <v>0</v>
      </c>
      <c r="W9976" s="13">
        <f t="shared" si="1097"/>
        <v>-10.49</v>
      </c>
      <c r="X9976" s="13" t="str">
        <f t="shared" si="1098"/>
        <v>UNDERPAYMENT</v>
      </c>
    </row>
    <row r="9977" spans="10:24" x14ac:dyDescent="0.25">
      <c r="J9977" s="13">
        <f t="shared" si="1094"/>
        <v>0</v>
      </c>
      <c r="Q9977" s="14" t="e">
        <f t="shared" si="1092"/>
        <v>#DIV/0!</v>
      </c>
      <c r="R9977" s="14" t="e">
        <f t="shared" si="1093"/>
        <v>#DIV/0!</v>
      </c>
      <c r="U9977" s="13">
        <f t="shared" si="1095"/>
        <v>10.49</v>
      </c>
      <c r="V9977" s="13">
        <f t="shared" si="1096"/>
        <v>0</v>
      </c>
      <c r="W9977" s="13">
        <f t="shared" si="1097"/>
        <v>-10.49</v>
      </c>
      <c r="X9977" s="13" t="str">
        <f t="shared" si="1098"/>
        <v>UNDERPAYMENT</v>
      </c>
    </row>
    <row r="9978" spans="10:24" x14ac:dyDescent="0.25">
      <c r="J9978" s="13">
        <f t="shared" si="1094"/>
        <v>0</v>
      </c>
      <c r="Q9978" s="14" t="e">
        <f t="shared" si="1092"/>
        <v>#DIV/0!</v>
      </c>
      <c r="R9978" s="14" t="e">
        <f t="shared" si="1093"/>
        <v>#DIV/0!</v>
      </c>
      <c r="U9978" s="13">
        <f t="shared" si="1095"/>
        <v>10.49</v>
      </c>
      <c r="V9978" s="13">
        <f t="shared" si="1096"/>
        <v>0</v>
      </c>
      <c r="W9978" s="13">
        <f t="shared" si="1097"/>
        <v>-10.49</v>
      </c>
      <c r="X9978" s="13" t="str">
        <f t="shared" si="1098"/>
        <v>UNDERPAYMENT</v>
      </c>
    </row>
    <row r="9979" spans="10:24" x14ac:dyDescent="0.25">
      <c r="J9979" s="13">
        <f t="shared" si="1094"/>
        <v>0</v>
      </c>
      <c r="Q9979" s="14" t="e">
        <f t="shared" si="1092"/>
        <v>#DIV/0!</v>
      </c>
      <c r="R9979" s="14" t="e">
        <f t="shared" si="1093"/>
        <v>#DIV/0!</v>
      </c>
      <c r="U9979" s="13">
        <f t="shared" si="1095"/>
        <v>10.49</v>
      </c>
      <c r="V9979" s="13">
        <f t="shared" si="1096"/>
        <v>0</v>
      </c>
      <c r="W9979" s="13">
        <f t="shared" si="1097"/>
        <v>-10.49</v>
      </c>
      <c r="X9979" s="13" t="str">
        <f t="shared" si="1098"/>
        <v>UNDERPAYMENT</v>
      </c>
    </row>
    <row r="9980" spans="10:24" x14ac:dyDescent="0.25">
      <c r="J9980" s="13">
        <f t="shared" si="1094"/>
        <v>0</v>
      </c>
      <c r="Q9980" s="14" t="e">
        <f t="shared" si="1092"/>
        <v>#DIV/0!</v>
      </c>
      <c r="R9980" s="14" t="e">
        <f t="shared" si="1093"/>
        <v>#DIV/0!</v>
      </c>
      <c r="U9980" s="13">
        <f t="shared" si="1095"/>
        <v>10.49</v>
      </c>
      <c r="V9980" s="13">
        <f t="shared" si="1096"/>
        <v>0</v>
      </c>
      <c r="W9980" s="13">
        <f t="shared" si="1097"/>
        <v>-10.49</v>
      </c>
      <c r="X9980" s="13" t="str">
        <f t="shared" si="1098"/>
        <v>UNDERPAYMENT</v>
      </c>
    </row>
    <row r="9981" spans="10:24" x14ac:dyDescent="0.25">
      <c r="J9981" s="13">
        <f t="shared" si="1094"/>
        <v>0</v>
      </c>
      <c r="Q9981" s="14" t="e">
        <f t="shared" si="1092"/>
        <v>#DIV/0!</v>
      </c>
      <c r="R9981" s="14" t="e">
        <f t="shared" si="1093"/>
        <v>#DIV/0!</v>
      </c>
      <c r="U9981" s="13">
        <f t="shared" si="1095"/>
        <v>10.49</v>
      </c>
      <c r="V9981" s="13">
        <f t="shared" si="1096"/>
        <v>0</v>
      </c>
      <c r="W9981" s="13">
        <f t="shared" si="1097"/>
        <v>-10.49</v>
      </c>
      <c r="X9981" s="13" t="str">
        <f t="shared" si="1098"/>
        <v>UNDERPAYMENT</v>
      </c>
    </row>
    <row r="9982" spans="10:24" x14ac:dyDescent="0.25">
      <c r="J9982" s="13">
        <f t="shared" si="1094"/>
        <v>0</v>
      </c>
      <c r="Q9982" s="14" t="e">
        <f t="shared" si="1092"/>
        <v>#DIV/0!</v>
      </c>
      <c r="R9982" s="14" t="e">
        <f t="shared" si="1093"/>
        <v>#DIV/0!</v>
      </c>
      <c r="U9982" s="13">
        <f t="shared" si="1095"/>
        <v>10.49</v>
      </c>
      <c r="V9982" s="13">
        <f t="shared" si="1096"/>
        <v>0</v>
      </c>
      <c r="W9982" s="13">
        <f t="shared" si="1097"/>
        <v>-10.49</v>
      </c>
      <c r="X9982" s="13" t="str">
        <f t="shared" si="1098"/>
        <v>UNDERPAYMENT</v>
      </c>
    </row>
    <row r="9983" spans="10:24" x14ac:dyDescent="0.25">
      <c r="J9983" s="13">
        <f t="shared" si="1094"/>
        <v>0</v>
      </c>
      <c r="Q9983" s="14" t="e">
        <f t="shared" si="1092"/>
        <v>#DIV/0!</v>
      </c>
      <c r="R9983" s="14" t="e">
        <f t="shared" si="1093"/>
        <v>#DIV/0!</v>
      </c>
      <c r="U9983" s="13">
        <f t="shared" si="1095"/>
        <v>10.49</v>
      </c>
      <c r="V9983" s="13">
        <f t="shared" si="1096"/>
        <v>0</v>
      </c>
      <c r="W9983" s="13">
        <f t="shared" si="1097"/>
        <v>-10.49</v>
      </c>
      <c r="X9983" s="13" t="str">
        <f t="shared" si="1098"/>
        <v>UNDERPAYMENT</v>
      </c>
    </row>
    <row r="9984" spans="10:24" x14ac:dyDescent="0.25">
      <c r="J9984" s="13">
        <f t="shared" si="1094"/>
        <v>0</v>
      </c>
      <c r="Q9984" s="14" t="e">
        <f t="shared" si="1092"/>
        <v>#DIV/0!</v>
      </c>
      <c r="R9984" s="14" t="e">
        <f t="shared" si="1093"/>
        <v>#DIV/0!</v>
      </c>
      <c r="U9984" s="13">
        <f t="shared" si="1095"/>
        <v>10.49</v>
      </c>
      <c r="V9984" s="13">
        <f t="shared" si="1096"/>
        <v>0</v>
      </c>
      <c r="W9984" s="13">
        <f t="shared" si="1097"/>
        <v>-10.49</v>
      </c>
      <c r="X9984" s="13" t="str">
        <f t="shared" si="1098"/>
        <v>UNDERPAYMENT</v>
      </c>
    </row>
    <row r="9985" spans="10:24" x14ac:dyDescent="0.25">
      <c r="J9985" s="13">
        <f t="shared" si="1094"/>
        <v>0</v>
      </c>
      <c r="Q9985" s="14" t="e">
        <f t="shared" si="1092"/>
        <v>#DIV/0!</v>
      </c>
      <c r="R9985" s="14" t="e">
        <f t="shared" si="1093"/>
        <v>#DIV/0!</v>
      </c>
      <c r="U9985" s="13">
        <f t="shared" si="1095"/>
        <v>10.49</v>
      </c>
      <c r="V9985" s="13">
        <f t="shared" si="1096"/>
        <v>0</v>
      </c>
      <c r="W9985" s="13">
        <f t="shared" si="1097"/>
        <v>-10.49</v>
      </c>
      <c r="X9985" s="13" t="str">
        <f t="shared" si="1098"/>
        <v>UNDERPAYMENT</v>
      </c>
    </row>
    <row r="9986" spans="10:24" x14ac:dyDescent="0.25">
      <c r="J9986" s="13">
        <f t="shared" si="1094"/>
        <v>0</v>
      </c>
      <c r="Q9986" s="14" t="e">
        <f t="shared" si="1092"/>
        <v>#DIV/0!</v>
      </c>
      <c r="R9986" s="14" t="e">
        <f t="shared" si="1093"/>
        <v>#DIV/0!</v>
      </c>
      <c r="U9986" s="13">
        <f t="shared" si="1095"/>
        <v>10.49</v>
      </c>
      <c r="V9986" s="13">
        <f t="shared" si="1096"/>
        <v>0</v>
      </c>
      <c r="W9986" s="13">
        <f t="shared" si="1097"/>
        <v>-10.49</v>
      </c>
      <c r="X9986" s="13" t="str">
        <f t="shared" si="1098"/>
        <v>UNDERPAYMENT</v>
      </c>
    </row>
    <row r="9987" spans="10:24" x14ac:dyDescent="0.25">
      <c r="J9987" s="13">
        <f t="shared" si="1094"/>
        <v>0</v>
      </c>
      <c r="Q9987" s="14" t="e">
        <f t="shared" si="1092"/>
        <v>#DIV/0!</v>
      </c>
      <c r="R9987" s="14" t="e">
        <f t="shared" si="1093"/>
        <v>#DIV/0!</v>
      </c>
      <c r="U9987" s="13">
        <f t="shared" si="1095"/>
        <v>10.49</v>
      </c>
      <c r="V9987" s="13">
        <f t="shared" si="1096"/>
        <v>0</v>
      </c>
      <c r="W9987" s="13">
        <f t="shared" si="1097"/>
        <v>-10.49</v>
      </c>
      <c r="X9987" s="13" t="str">
        <f t="shared" si="1098"/>
        <v>UNDERPAYMENT</v>
      </c>
    </row>
    <row r="9988" spans="10:24" x14ac:dyDescent="0.25">
      <c r="J9988" s="13">
        <f t="shared" si="1094"/>
        <v>0</v>
      </c>
      <c r="Q9988" s="14" t="e">
        <f t="shared" si="1092"/>
        <v>#DIV/0!</v>
      </c>
      <c r="R9988" s="14" t="e">
        <f t="shared" si="1093"/>
        <v>#DIV/0!</v>
      </c>
      <c r="U9988" s="13">
        <f t="shared" si="1095"/>
        <v>10.49</v>
      </c>
      <c r="V9988" s="13">
        <f t="shared" si="1096"/>
        <v>0</v>
      </c>
      <c r="W9988" s="13">
        <f t="shared" si="1097"/>
        <v>-10.49</v>
      </c>
      <c r="X9988" s="13" t="str">
        <f t="shared" si="1098"/>
        <v>UNDERPAYMENT</v>
      </c>
    </row>
    <row r="9989" spans="10:24" x14ac:dyDescent="0.25">
      <c r="J9989" s="13">
        <f t="shared" si="1094"/>
        <v>0</v>
      </c>
      <c r="Q9989" s="14" t="e">
        <f t="shared" si="1092"/>
        <v>#DIV/0!</v>
      </c>
      <c r="R9989" s="14" t="e">
        <f t="shared" si="1093"/>
        <v>#DIV/0!</v>
      </c>
      <c r="U9989" s="13">
        <f t="shared" si="1095"/>
        <v>10.49</v>
      </c>
      <c r="V9989" s="13">
        <f t="shared" si="1096"/>
        <v>0</v>
      </c>
      <c r="W9989" s="13">
        <f t="shared" si="1097"/>
        <v>-10.49</v>
      </c>
      <c r="X9989" s="13" t="str">
        <f t="shared" si="1098"/>
        <v>UNDERPAYMENT</v>
      </c>
    </row>
    <row r="9990" spans="10:24" x14ac:dyDescent="0.25">
      <c r="J9990" s="13">
        <f t="shared" si="1094"/>
        <v>0</v>
      </c>
      <c r="Q9990" s="14" t="e">
        <f t="shared" si="1092"/>
        <v>#DIV/0!</v>
      </c>
      <c r="R9990" s="14" t="e">
        <f t="shared" si="1093"/>
        <v>#DIV/0!</v>
      </c>
      <c r="U9990" s="13">
        <f t="shared" si="1095"/>
        <v>10.49</v>
      </c>
      <c r="V9990" s="13">
        <f t="shared" si="1096"/>
        <v>0</v>
      </c>
      <c r="W9990" s="13">
        <f t="shared" si="1097"/>
        <v>-10.49</v>
      </c>
      <c r="X9990" s="13" t="str">
        <f t="shared" si="1098"/>
        <v>UNDERPAYMENT</v>
      </c>
    </row>
    <row r="9991" spans="10:24" x14ac:dyDescent="0.25">
      <c r="J9991" s="13">
        <f t="shared" si="1094"/>
        <v>0</v>
      </c>
      <c r="Q9991" s="14" t="e">
        <f t="shared" si="1092"/>
        <v>#DIV/0!</v>
      </c>
      <c r="R9991" s="14" t="e">
        <f t="shared" si="1093"/>
        <v>#DIV/0!</v>
      </c>
      <c r="U9991" s="13">
        <f t="shared" si="1095"/>
        <v>10.49</v>
      </c>
      <c r="V9991" s="13">
        <f t="shared" si="1096"/>
        <v>0</v>
      </c>
      <c r="W9991" s="13">
        <f t="shared" si="1097"/>
        <v>-10.49</v>
      </c>
      <c r="X9991" s="13" t="str">
        <f t="shared" si="1098"/>
        <v>UNDERPAYMENT</v>
      </c>
    </row>
    <row r="9992" spans="10:24" x14ac:dyDescent="0.25">
      <c r="J9992" s="13">
        <f t="shared" si="1094"/>
        <v>0</v>
      </c>
      <c r="Q9992" s="14" t="e">
        <f t="shared" si="1092"/>
        <v>#DIV/0!</v>
      </c>
      <c r="R9992" s="14" t="e">
        <f t="shared" si="1093"/>
        <v>#DIV/0!</v>
      </c>
      <c r="U9992" s="13">
        <f t="shared" si="1095"/>
        <v>10.49</v>
      </c>
      <c r="V9992" s="13">
        <f t="shared" si="1096"/>
        <v>0</v>
      </c>
      <c r="W9992" s="13">
        <f t="shared" si="1097"/>
        <v>-10.49</v>
      </c>
      <c r="X9992" s="13" t="str">
        <f t="shared" si="1098"/>
        <v>UNDERPAYMENT</v>
      </c>
    </row>
    <row r="9993" spans="10:24" x14ac:dyDescent="0.25">
      <c r="J9993" s="13">
        <f t="shared" si="1094"/>
        <v>0</v>
      </c>
      <c r="Q9993" s="14" t="e">
        <f t="shared" si="1092"/>
        <v>#DIV/0!</v>
      </c>
      <c r="R9993" s="14" t="e">
        <f t="shared" si="1093"/>
        <v>#DIV/0!</v>
      </c>
      <c r="U9993" s="13">
        <f t="shared" si="1095"/>
        <v>10.49</v>
      </c>
      <c r="V9993" s="13">
        <f t="shared" si="1096"/>
        <v>0</v>
      </c>
      <c r="W9993" s="13">
        <f t="shared" si="1097"/>
        <v>-10.49</v>
      </c>
      <c r="X9993" s="13" t="str">
        <f t="shared" si="1098"/>
        <v>UNDERPAYMENT</v>
      </c>
    </row>
    <row r="9994" spans="10:24" x14ac:dyDescent="0.25">
      <c r="J9994" s="13">
        <f t="shared" si="1094"/>
        <v>0</v>
      </c>
      <c r="Q9994" s="14" t="e">
        <f t="shared" si="1092"/>
        <v>#DIV/0!</v>
      </c>
      <c r="R9994" s="14" t="e">
        <f t="shared" si="1093"/>
        <v>#DIV/0!</v>
      </c>
      <c r="U9994" s="13">
        <f t="shared" si="1095"/>
        <v>10.49</v>
      </c>
      <c r="V9994" s="13">
        <f t="shared" si="1096"/>
        <v>0</v>
      </c>
      <c r="W9994" s="13">
        <f t="shared" si="1097"/>
        <v>-10.49</v>
      </c>
      <c r="X9994" s="13" t="str">
        <f t="shared" si="1098"/>
        <v>UNDERPAYMENT</v>
      </c>
    </row>
    <row r="9995" spans="10:24" x14ac:dyDescent="0.25">
      <c r="J9995" s="13">
        <f t="shared" si="1094"/>
        <v>0</v>
      </c>
      <c r="Q9995" s="14" t="e">
        <f t="shared" si="1092"/>
        <v>#DIV/0!</v>
      </c>
      <c r="R9995" s="14" t="e">
        <f t="shared" si="1093"/>
        <v>#DIV/0!</v>
      </c>
      <c r="U9995" s="13">
        <f t="shared" si="1095"/>
        <v>10.49</v>
      </c>
      <c r="V9995" s="13">
        <f t="shared" si="1096"/>
        <v>0</v>
      </c>
      <c r="W9995" s="13">
        <f t="shared" si="1097"/>
        <v>-10.49</v>
      </c>
      <c r="X9995" s="13" t="str">
        <f t="shared" si="1098"/>
        <v>UNDERPAYMENT</v>
      </c>
    </row>
    <row r="9996" spans="10:24" x14ac:dyDescent="0.25">
      <c r="J9996" s="13">
        <f t="shared" si="1094"/>
        <v>0</v>
      </c>
      <c r="Q9996" s="14" t="e">
        <f t="shared" si="1092"/>
        <v>#DIV/0!</v>
      </c>
      <c r="R9996" s="14" t="e">
        <f t="shared" si="1093"/>
        <v>#DIV/0!</v>
      </c>
      <c r="U9996" s="13">
        <f t="shared" si="1095"/>
        <v>10.49</v>
      </c>
      <c r="V9996" s="13">
        <f t="shared" si="1096"/>
        <v>0</v>
      </c>
      <c r="W9996" s="13">
        <f t="shared" si="1097"/>
        <v>-10.49</v>
      </c>
      <c r="X9996" s="13" t="str">
        <f t="shared" si="1098"/>
        <v>UNDERPAYMENT</v>
      </c>
    </row>
    <row r="9997" spans="10:24" x14ac:dyDescent="0.25">
      <c r="J9997" s="13">
        <f t="shared" si="1094"/>
        <v>0</v>
      </c>
      <c r="Q9997" s="14" t="e">
        <f t="shared" si="1092"/>
        <v>#DIV/0!</v>
      </c>
      <c r="R9997" s="14" t="e">
        <f t="shared" si="1093"/>
        <v>#DIV/0!</v>
      </c>
      <c r="U9997" s="13">
        <f t="shared" si="1095"/>
        <v>10.49</v>
      </c>
      <c r="V9997" s="13">
        <f t="shared" si="1096"/>
        <v>0</v>
      </c>
      <c r="W9997" s="13">
        <f t="shared" si="1097"/>
        <v>-10.49</v>
      </c>
      <c r="X9997" s="13" t="str">
        <f t="shared" si="1098"/>
        <v>UNDERPAYMENT</v>
      </c>
    </row>
    <row r="9998" spans="10:24" x14ac:dyDescent="0.25">
      <c r="J9998" s="13">
        <f t="shared" si="1094"/>
        <v>0</v>
      </c>
      <c r="Q9998" s="14" t="e">
        <f t="shared" si="1092"/>
        <v>#DIV/0!</v>
      </c>
      <c r="R9998" s="14" t="e">
        <f t="shared" si="1093"/>
        <v>#DIV/0!</v>
      </c>
      <c r="U9998" s="13">
        <f t="shared" si="1095"/>
        <v>10.49</v>
      </c>
      <c r="V9998" s="13">
        <f t="shared" si="1096"/>
        <v>0</v>
      </c>
      <c r="W9998" s="13">
        <f t="shared" si="1097"/>
        <v>-10.49</v>
      </c>
      <c r="X9998" s="13" t="str">
        <f t="shared" si="1098"/>
        <v>UNDERPAYMENT</v>
      </c>
    </row>
    <row r="9999" spans="10:24" x14ac:dyDescent="0.25">
      <c r="J9999" s="13">
        <f t="shared" si="1094"/>
        <v>0</v>
      </c>
      <c r="Q9999" s="14" t="e">
        <f t="shared" si="1092"/>
        <v>#DIV/0!</v>
      </c>
      <c r="R9999" s="14" t="e">
        <f t="shared" si="1093"/>
        <v>#DIV/0!</v>
      </c>
      <c r="U9999" s="13">
        <f t="shared" si="1095"/>
        <v>10.49</v>
      </c>
      <c r="V9999" s="13">
        <f t="shared" si="1096"/>
        <v>0</v>
      </c>
      <c r="W9999" s="13">
        <f t="shared" si="1097"/>
        <v>-10.49</v>
      </c>
      <c r="X9999" s="13" t="str">
        <f t="shared" si="1098"/>
        <v>UNDERPAYMENT</v>
      </c>
    </row>
    <row r="10000" spans="10:24" x14ac:dyDescent="0.25">
      <c r="J10000" s="13">
        <f t="shared" si="1094"/>
        <v>0</v>
      </c>
      <c r="Q10000" s="14" t="e">
        <f t="shared" si="1092"/>
        <v>#DIV/0!</v>
      </c>
      <c r="R10000" s="14" t="e">
        <f t="shared" si="1093"/>
        <v>#DIV/0!</v>
      </c>
      <c r="U10000" s="13">
        <f t="shared" si="1095"/>
        <v>10.49</v>
      </c>
      <c r="V10000" s="13">
        <f t="shared" si="1096"/>
        <v>0</v>
      </c>
      <c r="W10000" s="13">
        <f t="shared" si="1097"/>
        <v>-10.49</v>
      </c>
      <c r="X10000" s="13" t="str">
        <f t="shared" si="1098"/>
        <v>UNDERPAYMENT</v>
      </c>
    </row>
    <row r="10001" spans="10:24" x14ac:dyDescent="0.25">
      <c r="J10001" s="13">
        <f t="shared" si="1094"/>
        <v>0</v>
      </c>
      <c r="Q10001" s="14" t="e">
        <f t="shared" si="1092"/>
        <v>#DIV/0!</v>
      </c>
      <c r="R10001" s="14" t="e">
        <f t="shared" si="1093"/>
        <v>#DIV/0!</v>
      </c>
      <c r="U10001" s="13">
        <f t="shared" si="1095"/>
        <v>10.49</v>
      </c>
      <c r="V10001" s="13">
        <f t="shared" si="1096"/>
        <v>0</v>
      </c>
      <c r="W10001" s="13">
        <f t="shared" si="1097"/>
        <v>-10.49</v>
      </c>
      <c r="X10001" s="13" t="str">
        <f t="shared" si="1098"/>
        <v>UNDERPAYMENT</v>
      </c>
    </row>
    <row r="10002" spans="10:24" x14ac:dyDescent="0.25">
      <c r="J10002" s="13">
        <f t="shared" si="1094"/>
        <v>0</v>
      </c>
      <c r="Q10002" s="14" t="e">
        <f t="shared" si="1092"/>
        <v>#DIV/0!</v>
      </c>
      <c r="R10002" s="14" t="e">
        <f t="shared" si="1093"/>
        <v>#DIV/0!</v>
      </c>
      <c r="U10002" s="13">
        <f t="shared" si="1095"/>
        <v>10.49</v>
      </c>
      <c r="V10002" s="13">
        <f t="shared" si="1096"/>
        <v>0</v>
      </c>
      <c r="W10002" s="13">
        <f t="shared" si="1097"/>
        <v>-10.49</v>
      </c>
      <c r="X10002" s="13" t="str">
        <f t="shared" si="1098"/>
        <v>UNDERPAYMENT</v>
      </c>
    </row>
    <row r="10003" spans="10:24" x14ac:dyDescent="0.25">
      <c r="J10003" s="13">
        <f t="shared" si="1094"/>
        <v>0</v>
      </c>
      <c r="Q10003" s="14" t="e">
        <f t="shared" si="1092"/>
        <v>#DIV/0!</v>
      </c>
      <c r="R10003" s="14" t="e">
        <f t="shared" si="1093"/>
        <v>#DIV/0!</v>
      </c>
      <c r="U10003" s="13">
        <f t="shared" si="1095"/>
        <v>10.49</v>
      </c>
      <c r="V10003" s="13">
        <f t="shared" si="1096"/>
        <v>0</v>
      </c>
      <c r="W10003" s="13">
        <f t="shared" si="1097"/>
        <v>-10.49</v>
      </c>
      <c r="X10003" s="13" t="str">
        <f t="shared" si="1098"/>
        <v>UNDERPAYMENT</v>
      </c>
    </row>
    <row r="10004" spans="10:24" x14ac:dyDescent="0.25">
      <c r="J10004" s="13">
        <f t="shared" si="1094"/>
        <v>0</v>
      </c>
      <c r="Q10004" s="14" t="e">
        <f t="shared" si="1092"/>
        <v>#DIV/0!</v>
      </c>
      <c r="R10004" s="14" t="e">
        <f t="shared" si="1093"/>
        <v>#DIV/0!</v>
      </c>
      <c r="U10004" s="13">
        <f t="shared" si="1095"/>
        <v>10.49</v>
      </c>
      <c r="V10004" s="13">
        <f t="shared" si="1096"/>
        <v>0</v>
      </c>
      <c r="W10004" s="13">
        <f t="shared" si="1097"/>
        <v>-10.49</v>
      </c>
      <c r="X10004" s="13" t="str">
        <f t="shared" si="1098"/>
        <v>UNDERPAYMENT</v>
      </c>
    </row>
    <row r="10005" spans="10:24" x14ac:dyDescent="0.25">
      <c r="J10005" s="13">
        <f t="shared" si="1094"/>
        <v>0</v>
      </c>
      <c r="Q10005" s="14" t="e">
        <f t="shared" si="1092"/>
        <v>#DIV/0!</v>
      </c>
      <c r="R10005" s="14" t="e">
        <f t="shared" si="1093"/>
        <v>#DIV/0!</v>
      </c>
      <c r="U10005" s="13">
        <f t="shared" si="1095"/>
        <v>10.49</v>
      </c>
      <c r="V10005" s="13">
        <f t="shared" si="1096"/>
        <v>0</v>
      </c>
      <c r="W10005" s="13">
        <f t="shared" si="1097"/>
        <v>-10.49</v>
      </c>
      <c r="X10005" s="13" t="str">
        <f t="shared" si="1098"/>
        <v>UNDERPAYMENT</v>
      </c>
    </row>
    <row r="10006" spans="10:24" x14ac:dyDescent="0.25">
      <c r="J10006" s="13">
        <f t="shared" si="1094"/>
        <v>0</v>
      </c>
      <c r="Q10006" s="14" t="e">
        <f t="shared" si="1092"/>
        <v>#DIV/0!</v>
      </c>
      <c r="R10006" s="14" t="e">
        <f t="shared" si="1093"/>
        <v>#DIV/0!</v>
      </c>
      <c r="U10006" s="13">
        <f t="shared" si="1095"/>
        <v>10.49</v>
      </c>
      <c r="V10006" s="13">
        <f t="shared" si="1096"/>
        <v>0</v>
      </c>
      <c r="W10006" s="13">
        <f t="shared" si="1097"/>
        <v>-10.49</v>
      </c>
      <c r="X10006" s="13" t="str">
        <f t="shared" si="1098"/>
        <v>UNDERPAYMENT</v>
      </c>
    </row>
  </sheetData>
  <sheetProtection algorithmName="SHA-512" hashValue="oynGCDwR667wrCXuBWg8m9MEw3Pu7F2bOtUToVIUh+kyGy/2SzqCOfdDw0Oj6Hycu+u3V9K/K+z7YoWzdBte0w==" saltValue="9RU2Z328awydV6XZool46g==" spinCount="100000" sheet="1" formatCells="0" formatColumns="0" formatRows="0" insertRows="0" selectLockedCells="1" sort="0" autoFilter="0"/>
  <autoFilter ref="B5:X10006" xr:uid="{360D3D31-BD89-48B4-AD60-59AF8F92246C}"/>
  <mergeCells count="4">
    <mergeCell ref="B2:T2"/>
    <mergeCell ref="B3:C3"/>
    <mergeCell ref="D3:T3"/>
    <mergeCell ref="D4:T4"/>
  </mergeCells>
  <pageMargins left="0.45" right="0.45" top="0.5" bottom="1" header="0.3" footer="0.3"/>
  <pageSetup scale="87" fitToHeight="4" orientation="landscape" horizontalDpi="90" verticalDpi="90" r:id="rId1"/>
  <headerFooter>
    <oddFooter>&amp;L&amp;"-,Bold"&amp;8NADAC QRT - 2022.01&amp;R&amp;"-,Bold"&amp;8Page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2022-01-21T22:19:21Z</dcterms:created>
  <dcterms:modified xsi:type="dcterms:W3CDTF">2026-05-15T14:30:52Z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{32C8C673-1064-4859-B0D7-C60AEE372224}</vt:lpwstr>
  </property>
</Properties>
</file>